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F:\USERS\RMD\Paperwork Reduction Act\3245-0063 SBIC 468\"/>
    </mc:Choice>
  </mc:AlternateContent>
  <xr:revisionPtr revIDLastSave="0" documentId="8_{02D9F4E8-5766-42CE-9F2C-ED180F792927}" xr6:coauthVersionLast="47" xr6:coauthVersionMax="47" xr10:uidLastSave="{00000000-0000-0000-0000-000000000000}"/>
  <workbookProtection workbookAlgorithmName="SHA-512" workbookHashValue="12Xn2gkMO+cn91iX+enJaEU6AedeSOgPGemSmBvD75prE6LiX3yN96X4nqi7uWlFNaLPIQkkMgzGpSSPxnkfKw==" workbookSaltValue="UyG03E+8bpi7dQZ9LnNrmw==" workbookSpinCount="100000" lockStructure="1"/>
  <bookViews>
    <workbookView xWindow="-110" yWindow="-110" windowWidth="19420" windowHeight="10420" firstSheet="2" activeTab="2" xr2:uid="{9CD2DDE0-0A70-4921-BD26-29F2A0B87DB2}"/>
  </bookViews>
  <sheets>
    <sheet name="COVER PAGE" sheetId="1" r:id="rId1"/>
    <sheet name="Underlying Funds" sheetId="2" r:id="rId2"/>
    <sheet name="Portfolio Cos" sheetId="3" r:id="rId3"/>
    <sheet name="NAICs Search" sheetId="6" state="hidden" r:id="rId4"/>
    <sheet name="Labels"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ActiveTable">'[1]E1-F. Active Involvement'!$A$6:$T$305</definedName>
    <definedName name="ApplicantName">'[1]E1-A. Fund Overview'!$B$3</definedName>
    <definedName name="AppType">'[2]Menu Selection'!$X$2:$X$6</definedName>
    <definedName name="begdate">'[3]Part A Small Business Data'!$B$2</definedName>
    <definedName name="Benchmarks" localSheetId="4">[4]Labels!$M$2:$M$13</definedName>
    <definedName name="Benchmarks">[5]Labels!$M$2:$M$13</definedName>
    <definedName name="CF">[6]Labels!#REF!</definedName>
    <definedName name="CoNames">'[1]E1-B. Portfolio Companies'!$A$6:$A$305</definedName>
    <definedName name="CoRealUnreal">'[1]E1-B. Portfolio Companies'!$I$6:$I$305</definedName>
    <definedName name="CoTable">'[1]E1-B. Portfolio Companies'!$A$6:$I$305</definedName>
    <definedName name="Country">[6]Labels!#REF!</definedName>
    <definedName name="CountryList">'[2]Menu Selection'!$P$2:$P$208</definedName>
    <definedName name="CPNCP">'[1]E1-C. Financing Descriptions'!$E$6:$E$305</definedName>
    <definedName name="Currency" localSheetId="4">[6]Labels!$G$2:$G$13</definedName>
    <definedName name="Currency">[5]Labels!$N$2:$N$13</definedName>
    <definedName name="CurrentPay">'[1]E1-G. - Portfolio Cash Flows'!$C$136:$KP$136</definedName>
    <definedName name="DCL">'[1]E1-G. - Portfolio Cash Flows'!$C$132:$KP$132</definedName>
    <definedName name="Deal_Type">[6]Labels!#REF!</definedName>
    <definedName name="DEO">'[1]E1-C. Financing Descriptions'!$B$6:$B$305</definedName>
    <definedName name="DEOF2F">'[1]E1-G. - Portfolio Cash Flows'!$C$117:$KP$117</definedName>
    <definedName name="DL">'[1]E1-G. - Portfolio Cash Flows'!$C$131:$KP$131</definedName>
    <definedName name="enddate">'[3]Part A Small Business Data'!$BR$2</definedName>
    <definedName name="Exit">'[2]Menu Selection'!$J$2:$J$8</definedName>
    <definedName name="Exit_Type">[6]Labels!#REF!</definedName>
    <definedName name="ExitDate">'[1]E1-C. Financing Descriptions'!$K$6:$K$305</definedName>
    <definedName name="F2DIndustry">'[1]E1-G. - Portfolio Cash Flows'!$C$141:$KP$141</definedName>
    <definedName name="F2DInvestedCap">'[1]E1-G. - Portfolio Cash Flows'!$KU$126</definedName>
    <definedName name="F2DStage">'[1]E1-G. - Portfolio Cash Flows'!$C$140:$KP$140</definedName>
    <definedName name="Factor">'[1]E1-H. Fund Cash Flows'!$AQ$114</definedName>
    <definedName name="Foreign">'[2]6.2 Capitalization'!$C$8:$C$38</definedName>
    <definedName name="Form468Date">'[7]1-Cover'!$C$22</definedName>
    <definedName name="Fund_Style" localSheetId="4">[6]Labels!$A$2:$A$2</definedName>
    <definedName name="Fund_Style">[5]Labels!$A$2:$A$11</definedName>
    <definedName name="FundName">'[1]E1-A. Fund Overview'!$A$1</definedName>
    <definedName name="GainLoss">'[1]E1-G. - Portfolio Cash Flows'!$C$129:$KP$129</definedName>
    <definedName name="Geo">'[2]Menu Selection'!$F$2:$F$9</definedName>
    <definedName name="Geography" localSheetId="4">[4]Labels!$E$2:$E$10</definedName>
    <definedName name="Geography">[5]Labels!$E$2:$E$10</definedName>
    <definedName name="GICS">[6]Labels!#REF!</definedName>
    <definedName name="GrossIRR">'[1]E1-G. - Portfolio Cash Flows'!$KU$119</definedName>
    <definedName name="HoldPer">'[1]E1-G. - Portfolio Cash Flows'!$C$135:$KP$135</definedName>
    <definedName name="Industry" localSheetId="4">[4]Labels!$B$2:$B$30</definedName>
    <definedName name="Industry">[5]Labels!$B$2:$B$30</definedName>
    <definedName name="Instrument">'[1]E1-G. - Portfolio Cash Flows'!$C$118:$KP$118</definedName>
    <definedName name="International_Region">[6]Labels!$F$2:$F$11</definedName>
    <definedName name="InvCat">'[2]6.2 Capitalization'!$B$8:$B$38</definedName>
    <definedName name="InvDate">'[1]E1-C. Financing Descriptions'!$J$6:$J$305</definedName>
    <definedName name="InvestedCap">'[1]E1-C. Financing Descriptions'!$M$6:$M$305</definedName>
    <definedName name="Investment_Type" localSheetId="4">[4]Labels!$F$2:$F$6</definedName>
    <definedName name="Investment_Type">[5]Labels!$F$2:$F$6</definedName>
    <definedName name="InvNames">'[1]E1-C. Financing Descriptions'!$A$6:$A$305</definedName>
    <definedName name="InvSecurity">'[1]E1-C. Financing Descriptions'!$C$6:$C$305</definedName>
    <definedName name="JV">[6]Labels!#REF!</definedName>
    <definedName name="label_licensename" localSheetId="3">'[3]Part A Small Business Data'!$BR$5</definedName>
    <definedName name="label_licensename">#REF!</definedName>
    <definedName name="label_licenseno" localSheetId="3">'[3]Part A Small Business Data'!$BR$6</definedName>
    <definedName name="label_licenseno">#REF!</definedName>
    <definedName name="LevMultiple">'[1]E1-C. Financing Descriptions'!$F$6:$F$305</definedName>
    <definedName name="licenseno" localSheetId="3">'[3]Part A Small Business Data'!$B$5</definedName>
    <definedName name="licenseno">[7]selection!$E$19</definedName>
    <definedName name="Location">'[1]E1-G. - Portfolio Cash Flows'!$C$142:$KP$142</definedName>
    <definedName name="MFeeEst">'[1]E1-H. Fund Cash Flows'!$AQ$112</definedName>
    <definedName name="MFeeMenuNum">'[1]E1-H. Fund Cash Flows'!$AR$113</definedName>
    <definedName name="MOIC">'[1]E1-G. - Portfolio Cash Flows'!$KU$120</definedName>
    <definedName name="Number_of_Months">'[7]1-Cover'!$C$24</definedName>
    <definedName name="OtherDrawn">'[1]E1-H. Fund Cash Flows'!$R$111</definedName>
    <definedName name="Ownership">'[1]E1-C. Financing Descriptions'!$D$6:$D$305</definedName>
    <definedName name="PaidIn">'[1]E1-H. Fund Cash Flows'!$P$111</definedName>
    <definedName name="PLastName">'[2]1.2 Firm &amp; Team'!$B$7:$B$21</definedName>
    <definedName name="ProceedsIC">'[1]E1-G. - Portfolio Cash Flows'!$KU$121</definedName>
    <definedName name="RealUnreal">'[1]E1-C. Financing Descriptions'!$L$6:$L$305</definedName>
    <definedName name="ResidualIC">'[1]E1-G. - Portfolio Cash Flows'!$KU$122</definedName>
    <definedName name="ResidualValue">'[1]E1-G. - Portfolio Cash Flows'!$KU$111</definedName>
    <definedName name="ResValue">'[1]E1-G. - Portfolio Cash Flows'!$C$127:$KP$127</definedName>
    <definedName name="Role">[6]Labels!#REF!</definedName>
    <definedName name="RU">'[1]E1-G. - Portfolio Cash Flows'!$C$115:$KP$115</definedName>
    <definedName name="SBADrawn">'[1]E1-H. Fund Cash Flows'!$Q$111</definedName>
    <definedName name="sbicname" localSheetId="3">'[3]Part A Small Business Data'!$A$5</definedName>
    <definedName name="sbicname">'[7]1-Cover'!$C$6</definedName>
    <definedName name="Seller">[6]Labels!#REF!</definedName>
    <definedName name="Source">'[1]E1-G. - Portfolio Cash Flows'!$C$133:$KP$133</definedName>
    <definedName name="StaffStatus">'[2]Menu Selection'!$V$2:$V$5</definedName>
    <definedName name="Stage">'[8]Menu Selection'!$L$2:$L$8</definedName>
    <definedName name="State">[6]Labels!#REF!</definedName>
    <definedName name="StateList">'[2]Menu Selection'!$R$2:$R$61</definedName>
    <definedName name="Status" localSheetId="4">[6]Labels!$E$2:$E$4</definedName>
    <definedName name="Status">[5]Labels!$G$2:$G$4</definedName>
    <definedName name="Strategy">[6]Labels!$B$2:$B$12</definedName>
    <definedName name="Tog">'[1]E1-G. - Portfolio Cash Flows'!$C$144:$KP$144</definedName>
    <definedName name="TotalComCap">'[1]E1-A. Fund Overview'!$L$6</definedName>
    <definedName name="TotalDrawn">'[1]E1-H. Fund Cash Flows'!$T$111</definedName>
    <definedName name="TotalFinCost">'[1]E1-G. - Portfolio Cash Flows'!$C$123:$KP$123</definedName>
    <definedName name="TotalProceeds">'[1]E1-G. - Portfolio Cash Flows'!$C$126:$KP$126</definedName>
    <definedName name="Type_of_Investment">[6]Labels!$D$2:$D$5</definedName>
    <definedName name="ULDPI">'[1]E1-H. Fund Cash Flows'!$AI$113</definedName>
    <definedName name="ULNetIRR">'[1]E1-H. Fund Cash Flows'!$AI$111</definedName>
    <definedName name="ULRPI">'[1]E1-H. Fund Cash Flows'!$AI$114</definedName>
    <definedName name="ULTVPI">'[1]E1-H. Fund Cash Flows'!$AI$112</definedName>
    <definedName name="Unique_Fund">OFFSET([4]Labels!$AD$1,1,0,COUNTA([4]Labels!$AD:$AD)-1,1)</definedName>
    <definedName name="ValuationDate">'[1]E1-G. - Portfolio Cash Flows'!$B$111</definedName>
    <definedName name="xxx">[9]Labels!$G$2:$G$4</definedName>
    <definedName name="YesNoList">'[2]Menu Selection'!$T$2:$T$5</definedName>
  </definedNames>
  <calcPr calcId="191028"/>
  <pivotCaches>
    <pivotCache cacheId="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3" l="1"/>
  <c r="L2" i="2"/>
  <c r="AG3011" i="2"/>
  <c r="AG3010" i="2"/>
  <c r="AG3009" i="2"/>
  <c r="AG3008" i="2"/>
  <c r="AG3007" i="2"/>
  <c r="AG3006" i="2"/>
  <c r="AG3005" i="2"/>
  <c r="AG3004" i="2"/>
  <c r="AG3003" i="2"/>
  <c r="AG3002" i="2"/>
  <c r="AG3001" i="2"/>
  <c r="AG3000" i="2"/>
  <c r="AG2999" i="2"/>
  <c r="AG2998" i="2"/>
  <c r="AG2997" i="2"/>
  <c r="AG2996" i="2"/>
  <c r="AG2995" i="2"/>
  <c r="AG2994" i="2"/>
  <c r="AG2993" i="2"/>
  <c r="AG2992" i="2"/>
  <c r="AG2991" i="2"/>
  <c r="AG2990" i="2"/>
  <c r="AG2989" i="2"/>
  <c r="AG2988" i="2"/>
  <c r="AG2987" i="2"/>
  <c r="AG2986" i="2"/>
  <c r="AG2985" i="2"/>
  <c r="AG2984" i="2"/>
  <c r="AG2983" i="2"/>
  <c r="AG2982" i="2"/>
  <c r="AG2981" i="2"/>
  <c r="AG2980" i="2"/>
  <c r="AG2979" i="2"/>
  <c r="AG2978" i="2"/>
  <c r="AG2977" i="2"/>
  <c r="AG2976" i="2"/>
  <c r="AG2975" i="2"/>
  <c r="AG2974" i="2"/>
  <c r="AG2973" i="2"/>
  <c r="AG2972" i="2"/>
  <c r="AG2971" i="2"/>
  <c r="AG2970" i="2"/>
  <c r="AG2969" i="2"/>
  <c r="AG2968" i="2"/>
  <c r="AG2967" i="2"/>
  <c r="AG2966" i="2"/>
  <c r="AG2965" i="2"/>
  <c r="AG2964" i="2"/>
  <c r="AG2963" i="2"/>
  <c r="AG2962" i="2"/>
  <c r="AG2961" i="2"/>
  <c r="AG2960" i="2"/>
  <c r="AG2959" i="2"/>
  <c r="AG2958" i="2"/>
  <c r="AG2957" i="2"/>
  <c r="AG2956" i="2"/>
  <c r="AG2955" i="2"/>
  <c r="AG2954" i="2"/>
  <c r="AG2953" i="2"/>
  <c r="AG2952" i="2"/>
  <c r="AG2951" i="2"/>
  <c r="AG2950" i="2"/>
  <c r="AG2949" i="2"/>
  <c r="AG2948" i="2"/>
  <c r="AG2947" i="2"/>
  <c r="AG2946" i="2"/>
  <c r="AG2945" i="2"/>
  <c r="AG2944" i="2"/>
  <c r="AG2943" i="2"/>
  <c r="AG2942" i="2"/>
  <c r="AG2941" i="2"/>
  <c r="AG2940" i="2"/>
  <c r="AG2939" i="2"/>
  <c r="AG2938" i="2"/>
  <c r="AG2937" i="2"/>
  <c r="AG2936" i="2"/>
  <c r="AG2935" i="2"/>
  <c r="AG2934" i="2"/>
  <c r="AG2933" i="2"/>
  <c r="AG2932" i="2"/>
  <c r="AG2931" i="2"/>
  <c r="AG2930" i="2"/>
  <c r="AG2929" i="2"/>
  <c r="AG2928" i="2"/>
  <c r="AG2927" i="2"/>
  <c r="AG2926" i="2"/>
  <c r="AG2925" i="2"/>
  <c r="AG2924" i="2"/>
  <c r="AG2923" i="2"/>
  <c r="AG2922" i="2"/>
  <c r="AG2921" i="2"/>
  <c r="AG2920" i="2"/>
  <c r="AG2919" i="2"/>
  <c r="AG2918" i="2"/>
  <c r="AG2917" i="2"/>
  <c r="AG2916" i="2"/>
  <c r="AG2915" i="2"/>
  <c r="AG2914" i="2"/>
  <c r="AG2913" i="2"/>
  <c r="AG2912" i="2"/>
  <c r="AG2911" i="2"/>
  <c r="AG2910" i="2"/>
  <c r="AG2909" i="2"/>
  <c r="AG2908" i="2"/>
  <c r="AG2907" i="2"/>
  <c r="AG2906" i="2"/>
  <c r="AG2905" i="2"/>
  <c r="AG2904" i="2"/>
  <c r="AG2903" i="2"/>
  <c r="AG2902" i="2"/>
  <c r="AG2901" i="2"/>
  <c r="AG2900" i="2"/>
  <c r="AG2899" i="2"/>
  <c r="AG2898" i="2"/>
  <c r="AG2897" i="2"/>
  <c r="AG2896" i="2"/>
  <c r="AG2895" i="2"/>
  <c r="AG2894" i="2"/>
  <c r="AG2893" i="2"/>
  <c r="AG2892" i="2"/>
  <c r="AG2891" i="2"/>
  <c r="AG2890" i="2"/>
  <c r="AG2889" i="2"/>
  <c r="AG2888" i="2"/>
  <c r="AG2887" i="2"/>
  <c r="AG2886" i="2"/>
  <c r="AG2885" i="2"/>
  <c r="AG2884" i="2"/>
  <c r="AG2883" i="2"/>
  <c r="AG2882" i="2"/>
  <c r="AG2881" i="2"/>
  <c r="AG2880" i="2"/>
  <c r="AG2879" i="2"/>
  <c r="AG2878" i="2"/>
  <c r="AG2877" i="2"/>
  <c r="AG2876" i="2"/>
  <c r="AG2875" i="2"/>
  <c r="AG2874" i="2"/>
  <c r="AG2873" i="2"/>
  <c r="AG2872" i="2"/>
  <c r="AG2871" i="2"/>
  <c r="AG2870" i="2"/>
  <c r="AG2869" i="2"/>
  <c r="AG2868" i="2"/>
  <c r="AG2867" i="2"/>
  <c r="AG2866" i="2"/>
  <c r="AG2865" i="2"/>
  <c r="AG2864" i="2"/>
  <c r="AG2863" i="2"/>
  <c r="AG2862" i="2"/>
  <c r="AG2861" i="2"/>
  <c r="AG2860" i="2"/>
  <c r="AG2859" i="2"/>
  <c r="AG2858" i="2"/>
  <c r="AG2857" i="2"/>
  <c r="AG2856" i="2"/>
  <c r="AG2855" i="2"/>
  <c r="AG2854" i="2"/>
  <c r="AG2853" i="2"/>
  <c r="AG2852" i="2"/>
  <c r="AG2851" i="2"/>
  <c r="AG2850" i="2"/>
  <c r="AG2849" i="2"/>
  <c r="AG2848" i="2"/>
  <c r="AG2847" i="2"/>
  <c r="AG2846" i="2"/>
  <c r="AG2845" i="2"/>
  <c r="AG2844" i="2"/>
  <c r="AG2843" i="2"/>
  <c r="AG2842" i="2"/>
  <c r="AG2841" i="2"/>
  <c r="AG2840" i="2"/>
  <c r="AG2839" i="2"/>
  <c r="AG2838" i="2"/>
  <c r="AG2837" i="2"/>
  <c r="AG2836" i="2"/>
  <c r="AG2835" i="2"/>
  <c r="AG2834" i="2"/>
  <c r="AG2833" i="2"/>
  <c r="AG2832" i="2"/>
  <c r="AG2831" i="2"/>
  <c r="AG2830" i="2"/>
  <c r="AG2829" i="2"/>
  <c r="AG2828" i="2"/>
  <c r="AG2827" i="2"/>
  <c r="AG2826" i="2"/>
  <c r="AG2825" i="2"/>
  <c r="AG2824" i="2"/>
  <c r="AG2823" i="2"/>
  <c r="AG2822" i="2"/>
  <c r="AG2821" i="2"/>
  <c r="AG2820" i="2"/>
  <c r="AG2819" i="2"/>
  <c r="AG2818" i="2"/>
  <c r="AG2817" i="2"/>
  <c r="AG2816" i="2"/>
  <c r="AG2815" i="2"/>
  <c r="AG2814" i="2"/>
  <c r="AG2813" i="2"/>
  <c r="AG2812" i="2"/>
  <c r="AG2811" i="2"/>
  <c r="AG2810" i="2"/>
  <c r="AG2809" i="2"/>
  <c r="AG2808" i="2"/>
  <c r="AG2807" i="2"/>
  <c r="AG2806" i="2"/>
  <c r="AG2805" i="2"/>
  <c r="AG2804" i="2"/>
  <c r="AG2803" i="2"/>
  <c r="AG2802" i="2"/>
  <c r="AG2801" i="2"/>
  <c r="AG2800" i="2"/>
  <c r="AG2799" i="2"/>
  <c r="AG2798" i="2"/>
  <c r="AG2797" i="2"/>
  <c r="AG2796" i="2"/>
  <c r="AG2795" i="2"/>
  <c r="AG2794" i="2"/>
  <c r="AG2793" i="2"/>
  <c r="AG2792" i="2"/>
  <c r="AG2791" i="2"/>
  <c r="AG2790" i="2"/>
  <c r="AG2789" i="2"/>
  <c r="AG2788" i="2"/>
  <c r="AG2787" i="2"/>
  <c r="AG2786" i="2"/>
  <c r="AG2785" i="2"/>
  <c r="AG2784" i="2"/>
  <c r="AG2783" i="2"/>
  <c r="AG2782" i="2"/>
  <c r="AG2781" i="2"/>
  <c r="AG2780" i="2"/>
  <c r="AG2779" i="2"/>
  <c r="AG2778" i="2"/>
  <c r="AG2777" i="2"/>
  <c r="AG2776" i="2"/>
  <c r="AG2775" i="2"/>
  <c r="AG2774" i="2"/>
  <c r="AG2773" i="2"/>
  <c r="AG2772" i="2"/>
  <c r="AG2771" i="2"/>
  <c r="AG2770" i="2"/>
  <c r="AG2769" i="2"/>
  <c r="AG2768" i="2"/>
  <c r="AG2767" i="2"/>
  <c r="AG2766" i="2"/>
  <c r="AG2765" i="2"/>
  <c r="AG2764" i="2"/>
  <c r="AG2763" i="2"/>
  <c r="AG2762" i="2"/>
  <c r="AG2761" i="2"/>
  <c r="AG2760" i="2"/>
  <c r="AG2759" i="2"/>
  <c r="AG2758" i="2"/>
  <c r="AG2757" i="2"/>
  <c r="AG2756" i="2"/>
  <c r="AG2755" i="2"/>
  <c r="AG2754" i="2"/>
  <c r="AG2753" i="2"/>
  <c r="AG2752" i="2"/>
  <c r="AG2751" i="2"/>
  <c r="AG2750" i="2"/>
  <c r="AG2749" i="2"/>
  <c r="AG2748" i="2"/>
  <c r="AG2747" i="2"/>
  <c r="AG2746" i="2"/>
  <c r="AG2745" i="2"/>
  <c r="AG2744" i="2"/>
  <c r="AG2743" i="2"/>
  <c r="AG2742" i="2"/>
  <c r="AG2741" i="2"/>
  <c r="AG2740" i="2"/>
  <c r="AG2739" i="2"/>
  <c r="AG2738" i="2"/>
  <c r="AG2737" i="2"/>
  <c r="AG2736" i="2"/>
  <c r="AG2735" i="2"/>
  <c r="AG2734" i="2"/>
  <c r="AG2733" i="2"/>
  <c r="AG2732" i="2"/>
  <c r="AG2731" i="2"/>
  <c r="AG2730" i="2"/>
  <c r="AG2729" i="2"/>
  <c r="AG2728" i="2"/>
  <c r="AG2727" i="2"/>
  <c r="AG2726" i="2"/>
  <c r="AG2725" i="2"/>
  <c r="AG2724" i="2"/>
  <c r="AG2723" i="2"/>
  <c r="AG2722" i="2"/>
  <c r="AG2721" i="2"/>
  <c r="AG2720" i="2"/>
  <c r="AG2719" i="2"/>
  <c r="AG2718" i="2"/>
  <c r="AG2717" i="2"/>
  <c r="AG2716" i="2"/>
  <c r="AG2715" i="2"/>
  <c r="AG2714" i="2"/>
  <c r="AG2713" i="2"/>
  <c r="AG2712" i="2"/>
  <c r="AG2711" i="2"/>
  <c r="AG2710" i="2"/>
  <c r="AG2709" i="2"/>
  <c r="AG2708" i="2"/>
  <c r="AG2707" i="2"/>
  <c r="AG2706" i="2"/>
  <c r="AG2705" i="2"/>
  <c r="AG2704" i="2"/>
  <c r="AG2703" i="2"/>
  <c r="AG2702" i="2"/>
  <c r="AG2701" i="2"/>
  <c r="AG2700" i="2"/>
  <c r="AG2699" i="2"/>
  <c r="AG2698" i="2"/>
  <c r="AG2697" i="2"/>
  <c r="AG2696" i="2"/>
  <c r="AG2695" i="2"/>
  <c r="AG2694" i="2"/>
  <c r="AG2693" i="2"/>
  <c r="AG2692" i="2"/>
  <c r="AG2691" i="2"/>
  <c r="AG2690" i="2"/>
  <c r="AG2689" i="2"/>
  <c r="AG2688" i="2"/>
  <c r="AG2687" i="2"/>
  <c r="AG2686" i="2"/>
  <c r="AG2685" i="2"/>
  <c r="AG2684" i="2"/>
  <c r="AG2683" i="2"/>
  <c r="AG2682" i="2"/>
  <c r="AG2681" i="2"/>
  <c r="AG2680" i="2"/>
  <c r="AG2679" i="2"/>
  <c r="AG2678" i="2"/>
  <c r="AG2677" i="2"/>
  <c r="AG2676" i="2"/>
  <c r="AG2675" i="2"/>
  <c r="AG2674" i="2"/>
  <c r="AG2673" i="2"/>
  <c r="AG2672" i="2"/>
  <c r="AG2671" i="2"/>
  <c r="AG2670" i="2"/>
  <c r="AG2669" i="2"/>
  <c r="AG2668" i="2"/>
  <c r="AG2667" i="2"/>
  <c r="AG2666" i="2"/>
  <c r="AG2665" i="2"/>
  <c r="AG2664" i="2"/>
  <c r="AG2663" i="2"/>
  <c r="AG2662" i="2"/>
  <c r="AG2661" i="2"/>
  <c r="AG2660" i="2"/>
  <c r="AG2659" i="2"/>
  <c r="AG2658" i="2"/>
  <c r="AG2657" i="2"/>
  <c r="AG2656" i="2"/>
  <c r="AG2655" i="2"/>
  <c r="AG2654" i="2"/>
  <c r="AG2653" i="2"/>
  <c r="AG2652" i="2"/>
  <c r="AG2651" i="2"/>
  <c r="AG2650" i="2"/>
  <c r="AG2649" i="2"/>
  <c r="AG2648" i="2"/>
  <c r="AG2647" i="2"/>
  <c r="AG2646" i="2"/>
  <c r="AG2645" i="2"/>
  <c r="AG2644" i="2"/>
  <c r="AG2643" i="2"/>
  <c r="AG2642" i="2"/>
  <c r="AG2641" i="2"/>
  <c r="AG2640" i="2"/>
  <c r="AG2639" i="2"/>
  <c r="AG2638" i="2"/>
  <c r="AG2637" i="2"/>
  <c r="AG2636" i="2"/>
  <c r="AG2635" i="2"/>
  <c r="AG2634" i="2"/>
  <c r="AG2633" i="2"/>
  <c r="AG2632" i="2"/>
  <c r="AG2631" i="2"/>
  <c r="AG2630" i="2"/>
  <c r="AG2629" i="2"/>
  <c r="AG2628" i="2"/>
  <c r="AG2627" i="2"/>
  <c r="AG2626" i="2"/>
  <c r="AG2625" i="2"/>
  <c r="AG2624" i="2"/>
  <c r="AG2623" i="2"/>
  <c r="AG2622" i="2"/>
  <c r="AG2621" i="2"/>
  <c r="AG2620" i="2"/>
  <c r="AG2619" i="2"/>
  <c r="AG2618" i="2"/>
  <c r="AG2617" i="2"/>
  <c r="AG2616" i="2"/>
  <c r="AG2615" i="2"/>
  <c r="AG2614" i="2"/>
  <c r="AG2613" i="2"/>
  <c r="AG2612" i="2"/>
  <c r="AG2611" i="2"/>
  <c r="AG2610" i="2"/>
  <c r="AG2609" i="2"/>
  <c r="AG2608" i="2"/>
  <c r="AG2607" i="2"/>
  <c r="AG2606" i="2"/>
  <c r="AG2605" i="2"/>
  <c r="AG2604" i="2"/>
  <c r="AG2603" i="2"/>
  <c r="AG2602" i="2"/>
  <c r="AG2601" i="2"/>
  <c r="AG2600" i="2"/>
  <c r="AG2599" i="2"/>
  <c r="AG2598" i="2"/>
  <c r="AG2597" i="2"/>
  <c r="AG2596" i="2"/>
  <c r="AG2595" i="2"/>
  <c r="AG2594" i="2"/>
  <c r="AG2593" i="2"/>
  <c r="AG2592" i="2"/>
  <c r="AG2591" i="2"/>
  <c r="AG2590" i="2"/>
  <c r="AG2589" i="2"/>
  <c r="AG2588" i="2"/>
  <c r="AG2587" i="2"/>
  <c r="AG2586" i="2"/>
  <c r="AG2585" i="2"/>
  <c r="AG2584" i="2"/>
  <c r="AG2583" i="2"/>
  <c r="AG2582" i="2"/>
  <c r="AG2581" i="2"/>
  <c r="AG2580" i="2"/>
  <c r="AG2579" i="2"/>
  <c r="AG2578" i="2"/>
  <c r="AG2577" i="2"/>
  <c r="AG2576" i="2"/>
  <c r="AG2575" i="2"/>
  <c r="AG2574" i="2"/>
  <c r="AG2573" i="2"/>
  <c r="AG2572" i="2"/>
  <c r="AG2571" i="2"/>
  <c r="AG2570" i="2"/>
  <c r="AG2569" i="2"/>
  <c r="AG2568" i="2"/>
  <c r="AG2567" i="2"/>
  <c r="AG2566" i="2"/>
  <c r="AG2565" i="2"/>
  <c r="AG2564" i="2"/>
  <c r="AG2563" i="2"/>
  <c r="AG2562" i="2"/>
  <c r="AG2561" i="2"/>
  <c r="AG2560" i="2"/>
  <c r="AG2559" i="2"/>
  <c r="AG2558" i="2"/>
  <c r="AG2557" i="2"/>
  <c r="AG2556" i="2"/>
  <c r="AG2555" i="2"/>
  <c r="AG2554" i="2"/>
  <c r="AG2553" i="2"/>
  <c r="AG2552" i="2"/>
  <c r="AG2551" i="2"/>
  <c r="AG2550" i="2"/>
  <c r="AG2549" i="2"/>
  <c r="AG2548" i="2"/>
  <c r="AG2547" i="2"/>
  <c r="AG2546" i="2"/>
  <c r="AG2545" i="2"/>
  <c r="AG2544" i="2"/>
  <c r="AG2543" i="2"/>
  <c r="AG2542" i="2"/>
  <c r="AG2541" i="2"/>
  <c r="AG2540" i="2"/>
  <c r="AG2539" i="2"/>
  <c r="AG2538" i="2"/>
  <c r="AG2537" i="2"/>
  <c r="AG2536" i="2"/>
  <c r="AG2535" i="2"/>
  <c r="AG2534" i="2"/>
  <c r="AG2533" i="2"/>
  <c r="AG2532" i="2"/>
  <c r="AG2531" i="2"/>
  <c r="AG2530" i="2"/>
  <c r="AG2529" i="2"/>
  <c r="AG2528" i="2"/>
  <c r="AG2527" i="2"/>
  <c r="AG2526" i="2"/>
  <c r="AG2525" i="2"/>
  <c r="AG2524" i="2"/>
  <c r="AG2523" i="2"/>
  <c r="AG2522" i="2"/>
  <c r="AG2521" i="2"/>
  <c r="AG2520" i="2"/>
  <c r="AG2519" i="2"/>
  <c r="AG2518" i="2"/>
  <c r="AG2517" i="2"/>
  <c r="AG2516" i="2"/>
  <c r="AG2515" i="2"/>
  <c r="AG2514" i="2"/>
  <c r="AG2513" i="2"/>
  <c r="AG2512" i="2"/>
  <c r="AG2511" i="2"/>
  <c r="AG2510" i="2"/>
  <c r="AG2509" i="2"/>
  <c r="AG2508" i="2"/>
  <c r="AG2507" i="2"/>
  <c r="AG2506" i="2"/>
  <c r="AG2505" i="2"/>
  <c r="AG2504" i="2"/>
  <c r="AG2503" i="2"/>
  <c r="AG2502" i="2"/>
  <c r="AG2501" i="2"/>
  <c r="AG2500" i="2"/>
  <c r="AG2499" i="2"/>
  <c r="AG2498" i="2"/>
  <c r="AG2497" i="2"/>
  <c r="AG2496" i="2"/>
  <c r="AG2495" i="2"/>
  <c r="AG2494" i="2"/>
  <c r="AG2493" i="2"/>
  <c r="AG2492" i="2"/>
  <c r="AG2491" i="2"/>
  <c r="AG2490" i="2"/>
  <c r="AG2489" i="2"/>
  <c r="AG2488" i="2"/>
  <c r="AG2487" i="2"/>
  <c r="AG2486" i="2"/>
  <c r="AG2485" i="2"/>
  <c r="AG2484" i="2"/>
  <c r="AG2483" i="2"/>
  <c r="AG2482" i="2"/>
  <c r="AG2481" i="2"/>
  <c r="AG2480" i="2"/>
  <c r="AG2479" i="2"/>
  <c r="AG2478" i="2"/>
  <c r="AG2477" i="2"/>
  <c r="AG2476" i="2"/>
  <c r="AG2475" i="2"/>
  <c r="AG2474" i="2"/>
  <c r="AG2473" i="2"/>
  <c r="AG2472" i="2"/>
  <c r="AG2471" i="2"/>
  <c r="AG2470" i="2"/>
  <c r="AG2469" i="2"/>
  <c r="AG2468" i="2"/>
  <c r="AG2467" i="2"/>
  <c r="AG2466" i="2"/>
  <c r="AG2465" i="2"/>
  <c r="AG2464" i="2"/>
  <c r="AG2463" i="2"/>
  <c r="AG2462" i="2"/>
  <c r="AG2461" i="2"/>
  <c r="AG2460" i="2"/>
  <c r="AG2459" i="2"/>
  <c r="AG2458" i="2"/>
  <c r="AG2457" i="2"/>
  <c r="AG2456" i="2"/>
  <c r="AG2455" i="2"/>
  <c r="AG2454" i="2"/>
  <c r="AG2453" i="2"/>
  <c r="AG2452" i="2"/>
  <c r="AG2451" i="2"/>
  <c r="AG2450" i="2"/>
  <c r="AG2449" i="2"/>
  <c r="AG2448" i="2"/>
  <c r="AG2447" i="2"/>
  <c r="AG2446" i="2"/>
  <c r="AG2445" i="2"/>
  <c r="AG2444" i="2"/>
  <c r="AG2443" i="2"/>
  <c r="AG2442" i="2"/>
  <c r="AG2441" i="2"/>
  <c r="AG2440" i="2"/>
  <c r="AG2439" i="2"/>
  <c r="AG2438" i="2"/>
  <c r="AG2437" i="2"/>
  <c r="AG2436" i="2"/>
  <c r="AG2435" i="2"/>
  <c r="AG2434" i="2"/>
  <c r="AG2433" i="2"/>
  <c r="AG2432" i="2"/>
  <c r="AG2431" i="2"/>
  <c r="AG2430" i="2"/>
  <c r="AG2429" i="2"/>
  <c r="AG2428" i="2"/>
  <c r="AG2427" i="2"/>
  <c r="AG2426" i="2"/>
  <c r="AG2425" i="2"/>
  <c r="AG2424" i="2"/>
  <c r="AG2423" i="2"/>
  <c r="AG2422" i="2"/>
  <c r="AG2421" i="2"/>
  <c r="AG2420" i="2"/>
  <c r="AG2419" i="2"/>
  <c r="AG2418" i="2"/>
  <c r="AG2417" i="2"/>
  <c r="AG2416" i="2"/>
  <c r="AG2415" i="2"/>
  <c r="AG2414" i="2"/>
  <c r="AG2413" i="2"/>
  <c r="AG2412" i="2"/>
  <c r="AG2411" i="2"/>
  <c r="AG2410" i="2"/>
  <c r="AG2409" i="2"/>
  <c r="AG2408" i="2"/>
  <c r="AG2407" i="2"/>
  <c r="AG2406" i="2"/>
  <c r="AG2405" i="2"/>
  <c r="AG2404" i="2"/>
  <c r="AG2403" i="2"/>
  <c r="AG2402" i="2"/>
  <c r="AG2401" i="2"/>
  <c r="AG2400" i="2"/>
  <c r="AG2399" i="2"/>
  <c r="AG2398" i="2"/>
  <c r="AG2397" i="2"/>
  <c r="AG2396" i="2"/>
  <c r="AG2395" i="2"/>
  <c r="AG2394" i="2"/>
  <c r="AG2393" i="2"/>
  <c r="AG2392" i="2"/>
  <c r="AG2391" i="2"/>
  <c r="AG2390" i="2"/>
  <c r="AG2389" i="2"/>
  <c r="AG2388" i="2"/>
  <c r="AG2387" i="2"/>
  <c r="AG2386" i="2"/>
  <c r="AG2385" i="2"/>
  <c r="AG2384" i="2"/>
  <c r="AG2383" i="2"/>
  <c r="AG2382" i="2"/>
  <c r="AG2381" i="2"/>
  <c r="AG2380" i="2"/>
  <c r="AG2379" i="2"/>
  <c r="AG2378" i="2"/>
  <c r="AG2377" i="2"/>
  <c r="AG2376" i="2"/>
  <c r="AG2375" i="2"/>
  <c r="AG2374" i="2"/>
  <c r="AG2373" i="2"/>
  <c r="AG2372" i="2"/>
  <c r="AG2371" i="2"/>
  <c r="AG2370" i="2"/>
  <c r="AG2369" i="2"/>
  <c r="AG2368" i="2"/>
  <c r="AG2367" i="2"/>
  <c r="AG2366" i="2"/>
  <c r="AG2365" i="2"/>
  <c r="AG2364" i="2"/>
  <c r="AG2363" i="2"/>
  <c r="AG2362" i="2"/>
  <c r="AG2361" i="2"/>
  <c r="AG2360" i="2"/>
  <c r="AG2359" i="2"/>
  <c r="AG2358" i="2"/>
  <c r="AG2357" i="2"/>
  <c r="AG2356" i="2"/>
  <c r="AG2355" i="2"/>
  <c r="AG2354" i="2"/>
  <c r="AG2353" i="2"/>
  <c r="AG2352" i="2"/>
  <c r="AG2351" i="2"/>
  <c r="AG2350" i="2"/>
  <c r="AG2349" i="2"/>
  <c r="AG2348" i="2"/>
  <c r="AG2347" i="2"/>
  <c r="AG2346" i="2"/>
  <c r="AG2345" i="2"/>
  <c r="AG2344" i="2"/>
  <c r="AG2343" i="2"/>
  <c r="AG2342" i="2"/>
  <c r="AG2341" i="2"/>
  <c r="AG2340" i="2"/>
  <c r="AG2339" i="2"/>
  <c r="AG2338" i="2"/>
  <c r="AG2337" i="2"/>
  <c r="AG2336" i="2"/>
  <c r="AG2335" i="2"/>
  <c r="AG2334" i="2"/>
  <c r="AG2333" i="2"/>
  <c r="AG2332" i="2"/>
  <c r="AG2331" i="2"/>
  <c r="AG2330" i="2"/>
  <c r="AG2329" i="2"/>
  <c r="AG2328" i="2"/>
  <c r="AG2327" i="2"/>
  <c r="AG2326" i="2"/>
  <c r="AG2325" i="2"/>
  <c r="AG2324" i="2"/>
  <c r="AG2323" i="2"/>
  <c r="AG2322" i="2"/>
  <c r="AG2321" i="2"/>
  <c r="AG2320" i="2"/>
  <c r="AG2319" i="2"/>
  <c r="AG2318" i="2"/>
  <c r="AG2317" i="2"/>
  <c r="AG2316" i="2"/>
  <c r="AG2315" i="2"/>
  <c r="AG2314" i="2"/>
  <c r="AG2313" i="2"/>
  <c r="AG2312" i="2"/>
  <c r="AG2311" i="2"/>
  <c r="AG2310" i="2"/>
  <c r="AG2309" i="2"/>
  <c r="AG2308" i="2"/>
  <c r="AG2307" i="2"/>
  <c r="AG2306" i="2"/>
  <c r="AG2305" i="2"/>
  <c r="AG2304" i="2"/>
  <c r="AG2303" i="2"/>
  <c r="AG2302" i="2"/>
  <c r="AG2301" i="2"/>
  <c r="AG2300" i="2"/>
  <c r="AG2299" i="2"/>
  <c r="AG2298" i="2"/>
  <c r="AG2297" i="2"/>
  <c r="AG2296" i="2"/>
  <c r="AG2295" i="2"/>
  <c r="AG2294" i="2"/>
  <c r="AG2293" i="2"/>
  <c r="AG2292" i="2"/>
  <c r="AG2291" i="2"/>
  <c r="AG2290" i="2"/>
  <c r="AG2289" i="2"/>
  <c r="AG2288" i="2"/>
  <c r="AG2287" i="2"/>
  <c r="AG2286" i="2"/>
  <c r="AG2285" i="2"/>
  <c r="AG2284" i="2"/>
  <c r="AG2283" i="2"/>
  <c r="AG2282" i="2"/>
  <c r="AG2281" i="2"/>
  <c r="AG2280" i="2"/>
  <c r="AG2279" i="2"/>
  <c r="AG2278" i="2"/>
  <c r="AG2277" i="2"/>
  <c r="AG2276" i="2"/>
  <c r="AG2275" i="2"/>
  <c r="AG2274" i="2"/>
  <c r="AG2273" i="2"/>
  <c r="AG2272" i="2"/>
  <c r="AG2271" i="2"/>
  <c r="AG2270" i="2"/>
  <c r="AG2269" i="2"/>
  <c r="AG2268" i="2"/>
  <c r="AG2267" i="2"/>
  <c r="AG2266" i="2"/>
  <c r="AG2265" i="2"/>
  <c r="AG2264" i="2"/>
  <c r="AG2263" i="2"/>
  <c r="AG2262" i="2"/>
  <c r="AG2261" i="2"/>
  <c r="AG2260" i="2"/>
  <c r="AG2259" i="2"/>
  <c r="AG2258" i="2"/>
  <c r="AG2257" i="2"/>
  <c r="AG2256" i="2"/>
  <c r="AG2255" i="2"/>
  <c r="AG2254" i="2"/>
  <c r="AG2253" i="2"/>
  <c r="AG2252" i="2"/>
  <c r="AG2251" i="2"/>
  <c r="AG2250" i="2"/>
  <c r="AG2249" i="2"/>
  <c r="AG2248" i="2"/>
  <c r="AG2247" i="2"/>
  <c r="AG2246" i="2"/>
  <c r="AG2245" i="2"/>
  <c r="AG2244" i="2"/>
  <c r="AG2243" i="2"/>
  <c r="AG2242" i="2"/>
  <c r="AG2241" i="2"/>
  <c r="AG2240" i="2"/>
  <c r="AG2239" i="2"/>
  <c r="AG2238" i="2"/>
  <c r="AG2237" i="2"/>
  <c r="AG2236" i="2"/>
  <c r="AG2235" i="2"/>
  <c r="AG2234" i="2"/>
  <c r="AG2233" i="2"/>
  <c r="AG2232" i="2"/>
  <c r="AG2231" i="2"/>
  <c r="AG2230" i="2"/>
  <c r="AG2229" i="2"/>
  <c r="AG2228" i="2"/>
  <c r="AG2227" i="2"/>
  <c r="AG2226" i="2"/>
  <c r="AG2225" i="2"/>
  <c r="AG2224" i="2"/>
  <c r="AG2223" i="2"/>
  <c r="AG2222" i="2"/>
  <c r="AG2221" i="2"/>
  <c r="AG2220" i="2"/>
  <c r="AG2219" i="2"/>
  <c r="AG2218" i="2"/>
  <c r="AG2217" i="2"/>
  <c r="AG2216" i="2"/>
  <c r="AG2215" i="2"/>
  <c r="AG2214" i="2"/>
  <c r="AG2213" i="2"/>
  <c r="AG2212" i="2"/>
  <c r="AG2211" i="2"/>
  <c r="AG2210" i="2"/>
  <c r="AG2209" i="2"/>
  <c r="AG2208" i="2"/>
  <c r="AG2207" i="2"/>
  <c r="AG2206" i="2"/>
  <c r="AG2205" i="2"/>
  <c r="AG2204" i="2"/>
  <c r="AG2203" i="2"/>
  <c r="AG2202" i="2"/>
  <c r="AG2201" i="2"/>
  <c r="AG2200" i="2"/>
  <c r="AG2199" i="2"/>
  <c r="AG2198" i="2"/>
  <c r="AG2197" i="2"/>
  <c r="AG2196" i="2"/>
  <c r="AG2195" i="2"/>
  <c r="AG2194" i="2"/>
  <c r="AG2193" i="2"/>
  <c r="AG2192" i="2"/>
  <c r="AG2191" i="2"/>
  <c r="AG2190" i="2"/>
  <c r="AG2189" i="2"/>
  <c r="AG2188" i="2"/>
  <c r="AG2187" i="2"/>
  <c r="AG2186" i="2"/>
  <c r="AG2185" i="2"/>
  <c r="AG2184" i="2"/>
  <c r="AG2183" i="2"/>
  <c r="AG2182" i="2"/>
  <c r="AG2181" i="2"/>
  <c r="AG2180" i="2"/>
  <c r="AG2179" i="2"/>
  <c r="AG2178" i="2"/>
  <c r="AG2177" i="2"/>
  <c r="AG2176" i="2"/>
  <c r="AG2175" i="2"/>
  <c r="AG2174" i="2"/>
  <c r="AG2173" i="2"/>
  <c r="AG2172" i="2"/>
  <c r="AG2171" i="2"/>
  <c r="AG2170" i="2"/>
  <c r="AG2169" i="2"/>
  <c r="AG2168" i="2"/>
  <c r="AG2167" i="2"/>
  <c r="AG2166" i="2"/>
  <c r="AG2165" i="2"/>
  <c r="AG2164" i="2"/>
  <c r="AG2163" i="2"/>
  <c r="AG2162" i="2"/>
  <c r="AG2161" i="2"/>
  <c r="AG2160" i="2"/>
  <c r="AG2159" i="2"/>
  <c r="AG2158" i="2"/>
  <c r="AG2157" i="2"/>
  <c r="AG2156" i="2"/>
  <c r="AG2155" i="2"/>
  <c r="AG2154" i="2"/>
  <c r="AG2153" i="2"/>
  <c r="AG2152" i="2"/>
  <c r="AG2151" i="2"/>
  <c r="AG2150" i="2"/>
  <c r="AG2149" i="2"/>
  <c r="AG2148" i="2"/>
  <c r="AG2147" i="2"/>
  <c r="AG2146" i="2"/>
  <c r="AG2145" i="2"/>
  <c r="AG2144" i="2"/>
  <c r="AG2143" i="2"/>
  <c r="AG2142" i="2"/>
  <c r="AG2141" i="2"/>
  <c r="AG2140" i="2"/>
  <c r="AG2139" i="2"/>
  <c r="AG2138" i="2"/>
  <c r="AG2137" i="2"/>
  <c r="AG2136" i="2"/>
  <c r="AG2135" i="2"/>
  <c r="AG2134" i="2"/>
  <c r="AG2133" i="2"/>
  <c r="AG2132" i="2"/>
  <c r="AG2131" i="2"/>
  <c r="AG2130" i="2"/>
  <c r="AG2129" i="2"/>
  <c r="AG2128" i="2"/>
  <c r="AG2127" i="2"/>
  <c r="AG2126" i="2"/>
  <c r="AG2125" i="2"/>
  <c r="AG2124" i="2"/>
  <c r="AG2123" i="2"/>
  <c r="AG2122" i="2"/>
  <c r="AG2121" i="2"/>
  <c r="AG2120" i="2"/>
  <c r="AG2119" i="2"/>
  <c r="AG2118" i="2"/>
  <c r="AG2117" i="2"/>
  <c r="AG2116" i="2"/>
  <c r="AG2115" i="2"/>
  <c r="AG2114" i="2"/>
  <c r="AG2113" i="2"/>
  <c r="AG2112" i="2"/>
  <c r="AG2111" i="2"/>
  <c r="AG2110" i="2"/>
  <c r="AG2109" i="2"/>
  <c r="AG2108" i="2"/>
  <c r="AG2107" i="2"/>
  <c r="AG2106" i="2"/>
  <c r="AG2105" i="2"/>
  <c r="AG2104" i="2"/>
  <c r="AG2103" i="2"/>
  <c r="AG2102" i="2"/>
  <c r="AG2101" i="2"/>
  <c r="AG2100" i="2"/>
  <c r="AG2099" i="2"/>
  <c r="AG2098" i="2"/>
  <c r="AG2097" i="2"/>
  <c r="AG2096" i="2"/>
  <c r="AG2095" i="2"/>
  <c r="AG2094" i="2"/>
  <c r="AG2093" i="2"/>
  <c r="AG2092" i="2"/>
  <c r="AG2091" i="2"/>
  <c r="AG2090" i="2"/>
  <c r="AG2089" i="2"/>
  <c r="AG2088" i="2"/>
  <c r="AG2087" i="2"/>
  <c r="AG2086" i="2"/>
  <c r="AG2085" i="2"/>
  <c r="AG2084" i="2"/>
  <c r="AG2083" i="2"/>
  <c r="AG2082" i="2"/>
  <c r="AG2081" i="2"/>
  <c r="AG2080" i="2"/>
  <c r="AG2079" i="2"/>
  <c r="AG2078" i="2"/>
  <c r="AG2077" i="2"/>
  <c r="AG2076" i="2"/>
  <c r="AG2075" i="2"/>
  <c r="AG2074" i="2"/>
  <c r="AG2073" i="2"/>
  <c r="AG2072" i="2"/>
  <c r="AG2071" i="2"/>
  <c r="AG2070" i="2"/>
  <c r="AG2069" i="2"/>
  <c r="AG2068" i="2"/>
  <c r="AG2067" i="2"/>
  <c r="AG2066" i="2"/>
  <c r="AG2065" i="2"/>
  <c r="AG2064" i="2"/>
  <c r="AG2063" i="2"/>
  <c r="AG2062" i="2"/>
  <c r="AG2061" i="2"/>
  <c r="AG2060" i="2"/>
  <c r="AG2059" i="2"/>
  <c r="AG2058" i="2"/>
  <c r="AG2057" i="2"/>
  <c r="AG2056" i="2"/>
  <c r="AG2055" i="2"/>
  <c r="AG2054" i="2"/>
  <c r="AG2053" i="2"/>
  <c r="AG2052" i="2"/>
  <c r="AG2051" i="2"/>
  <c r="AG2050" i="2"/>
  <c r="AG2049" i="2"/>
  <c r="AG2048" i="2"/>
  <c r="AG2047" i="2"/>
  <c r="AG2046" i="2"/>
  <c r="AG2045" i="2"/>
  <c r="AG2044" i="2"/>
  <c r="AG2043" i="2"/>
  <c r="AG2042" i="2"/>
  <c r="AG2041" i="2"/>
  <c r="AG2040" i="2"/>
  <c r="AG2039" i="2"/>
  <c r="AG2038" i="2"/>
  <c r="AG2037" i="2"/>
  <c r="AG2036" i="2"/>
  <c r="AG2035" i="2"/>
  <c r="AG2034" i="2"/>
  <c r="AG2033" i="2"/>
  <c r="AG2032" i="2"/>
  <c r="AG2031" i="2"/>
  <c r="AG2030" i="2"/>
  <c r="AG2029" i="2"/>
  <c r="AG2028" i="2"/>
  <c r="AG2027" i="2"/>
  <c r="AG2026" i="2"/>
  <c r="AG2025" i="2"/>
  <c r="AG2024" i="2"/>
  <c r="AG2023" i="2"/>
  <c r="AG2022" i="2"/>
  <c r="AG2021" i="2"/>
  <c r="AG2020" i="2"/>
  <c r="AG2019" i="2"/>
  <c r="AG2018" i="2"/>
  <c r="AG2017" i="2"/>
  <c r="AG2016" i="2"/>
  <c r="AG2015" i="2"/>
  <c r="AG2014" i="2"/>
  <c r="AG2013" i="2"/>
  <c r="AG2012" i="2"/>
  <c r="AG2011" i="2"/>
  <c r="AG2010" i="2"/>
  <c r="AG2009" i="2"/>
  <c r="AG2008" i="2"/>
  <c r="AG2007" i="2"/>
  <c r="AG2006" i="2"/>
  <c r="AG2005" i="2"/>
  <c r="AG2004" i="2"/>
  <c r="AG2003" i="2"/>
  <c r="AG2002" i="2"/>
  <c r="AG2001" i="2"/>
  <c r="AG2000" i="2"/>
  <c r="AG1999" i="2"/>
  <c r="AG1998" i="2"/>
  <c r="AG1997" i="2"/>
  <c r="AG1996" i="2"/>
  <c r="AG1995" i="2"/>
  <c r="AG1994" i="2"/>
  <c r="AG1993" i="2"/>
  <c r="AG1992" i="2"/>
  <c r="AG1991" i="2"/>
  <c r="AG1990" i="2"/>
  <c r="AG1989" i="2"/>
  <c r="AG1988" i="2"/>
  <c r="AG1987" i="2"/>
  <c r="AG1986" i="2"/>
  <c r="AG1985" i="2"/>
  <c r="AG1984" i="2"/>
  <c r="AG1983" i="2"/>
  <c r="AG1982" i="2"/>
  <c r="AG1981" i="2"/>
  <c r="AG1980" i="2"/>
  <c r="AG1979" i="2"/>
  <c r="AG1978" i="2"/>
  <c r="AG1977" i="2"/>
  <c r="AG1976" i="2"/>
  <c r="AG1975" i="2"/>
  <c r="AG1974" i="2"/>
  <c r="AG1973" i="2"/>
  <c r="AG1972" i="2"/>
  <c r="AG1971" i="2"/>
  <c r="AG1970" i="2"/>
  <c r="AG1969" i="2"/>
  <c r="AG1968" i="2"/>
  <c r="AG1967" i="2"/>
  <c r="AG1966" i="2"/>
  <c r="AG1965" i="2"/>
  <c r="AG1964" i="2"/>
  <c r="AG1963" i="2"/>
  <c r="AG1962" i="2"/>
  <c r="AG1961" i="2"/>
  <c r="AG1960" i="2"/>
  <c r="AG1959" i="2"/>
  <c r="AG1958" i="2"/>
  <c r="AG1957" i="2"/>
  <c r="AG1956" i="2"/>
  <c r="AG1955" i="2"/>
  <c r="AG1954" i="2"/>
  <c r="AG1953" i="2"/>
  <c r="AG1952" i="2"/>
  <c r="AG1951" i="2"/>
  <c r="AG1950" i="2"/>
  <c r="AG1949" i="2"/>
  <c r="AG1948" i="2"/>
  <c r="AG1947" i="2"/>
  <c r="AG1946" i="2"/>
  <c r="AG1945" i="2"/>
  <c r="AG1944" i="2"/>
  <c r="AG1943" i="2"/>
  <c r="AG1942" i="2"/>
  <c r="AG1941" i="2"/>
  <c r="AG1940" i="2"/>
  <c r="AG1939" i="2"/>
  <c r="AG1938" i="2"/>
  <c r="AG1937" i="2"/>
  <c r="AG1936" i="2"/>
  <c r="AG1935" i="2"/>
  <c r="AG1934" i="2"/>
  <c r="AG1933" i="2"/>
  <c r="AG1932" i="2"/>
  <c r="AG1931" i="2"/>
  <c r="AG1930" i="2"/>
  <c r="AG1929" i="2"/>
  <c r="AG1928" i="2"/>
  <c r="AG1927" i="2"/>
  <c r="AG1926" i="2"/>
  <c r="AG1925" i="2"/>
  <c r="AG1924" i="2"/>
  <c r="AG1923" i="2"/>
  <c r="AG1922" i="2"/>
  <c r="AG1921" i="2"/>
  <c r="AG1920" i="2"/>
  <c r="AG1919" i="2"/>
  <c r="AG1918" i="2"/>
  <c r="AG1917" i="2"/>
  <c r="AG1916" i="2"/>
  <c r="AG1915" i="2"/>
  <c r="AG1914" i="2"/>
  <c r="AG1913" i="2"/>
  <c r="AG1912" i="2"/>
  <c r="AG1911" i="2"/>
  <c r="AG1910" i="2"/>
  <c r="AG1909" i="2"/>
  <c r="AG1908" i="2"/>
  <c r="AG1907" i="2"/>
  <c r="AG1906" i="2"/>
  <c r="AG1905" i="2"/>
  <c r="AG1904" i="2"/>
  <c r="AG1903" i="2"/>
  <c r="AG1902" i="2"/>
  <c r="AG1901" i="2"/>
  <c r="AG1900" i="2"/>
  <c r="AG1899" i="2"/>
  <c r="AG1898" i="2"/>
  <c r="AG1897" i="2"/>
  <c r="AG1896" i="2"/>
  <c r="AG1895" i="2"/>
  <c r="AG1894" i="2"/>
  <c r="AG1893" i="2"/>
  <c r="AG1892" i="2"/>
  <c r="AG1891" i="2"/>
  <c r="AG1890" i="2"/>
  <c r="AG1889" i="2"/>
  <c r="AG1888" i="2"/>
  <c r="AG1887" i="2"/>
  <c r="AG1886" i="2"/>
  <c r="AG1885" i="2"/>
  <c r="AG1884" i="2"/>
  <c r="AG1883" i="2"/>
  <c r="AG1882" i="2"/>
  <c r="AG1881" i="2"/>
  <c r="AG1880" i="2"/>
  <c r="AG1879" i="2"/>
  <c r="AG1878" i="2"/>
  <c r="AG1877" i="2"/>
  <c r="AG1876" i="2"/>
  <c r="AG1875" i="2"/>
  <c r="AG1874" i="2"/>
  <c r="AG1873" i="2"/>
  <c r="AG1872" i="2"/>
  <c r="AG1871" i="2"/>
  <c r="AG1870" i="2"/>
  <c r="AG1869" i="2"/>
  <c r="AG1868" i="2"/>
  <c r="AG1867" i="2"/>
  <c r="AG1866" i="2"/>
  <c r="AG1865" i="2"/>
  <c r="AG1864" i="2"/>
  <c r="AG1863" i="2"/>
  <c r="AG1862" i="2"/>
  <c r="AG1861" i="2"/>
  <c r="AG1860" i="2"/>
  <c r="AG1859" i="2"/>
  <c r="AG1858" i="2"/>
  <c r="AG1857" i="2"/>
  <c r="AG1856" i="2"/>
  <c r="AG1855" i="2"/>
  <c r="AG1854" i="2"/>
  <c r="AG1853" i="2"/>
  <c r="AG1852" i="2"/>
  <c r="AG1851" i="2"/>
  <c r="AG1850" i="2"/>
  <c r="AG1849" i="2"/>
  <c r="AG1848" i="2"/>
  <c r="AG1847" i="2"/>
  <c r="AG1846" i="2"/>
  <c r="AG1845" i="2"/>
  <c r="AG1844" i="2"/>
  <c r="AG1843" i="2"/>
  <c r="AG1842" i="2"/>
  <c r="AG1841" i="2"/>
  <c r="AG1840" i="2"/>
  <c r="AG1839" i="2"/>
  <c r="AG1838" i="2"/>
  <c r="AG1837" i="2"/>
  <c r="AG1836" i="2"/>
  <c r="AG1835" i="2"/>
  <c r="AG1834" i="2"/>
  <c r="AG1833" i="2"/>
  <c r="AG1832" i="2"/>
  <c r="AG1831" i="2"/>
  <c r="AG1830" i="2"/>
  <c r="AG1829" i="2"/>
  <c r="AG1828" i="2"/>
  <c r="AG1827" i="2"/>
  <c r="AG1826" i="2"/>
  <c r="AG1825" i="2"/>
  <c r="AG1824" i="2"/>
  <c r="AG1823" i="2"/>
  <c r="AG1822" i="2"/>
  <c r="AG1821" i="2"/>
  <c r="AG1820" i="2"/>
  <c r="AG1819" i="2"/>
  <c r="AG1818" i="2"/>
  <c r="AG1817" i="2"/>
  <c r="AG1816" i="2"/>
  <c r="AG1815" i="2"/>
  <c r="AG1814" i="2"/>
  <c r="AG1813" i="2"/>
  <c r="AG1812" i="2"/>
  <c r="AG1811" i="2"/>
  <c r="AG1810" i="2"/>
  <c r="AG1809" i="2"/>
  <c r="AG1808" i="2"/>
  <c r="AG1807" i="2"/>
  <c r="AG1806" i="2"/>
  <c r="AG1805" i="2"/>
  <c r="AG1804" i="2"/>
  <c r="AG1803" i="2"/>
  <c r="AG1802" i="2"/>
  <c r="AG1801" i="2"/>
  <c r="AG1800" i="2"/>
  <c r="AG1799" i="2"/>
  <c r="AG1798" i="2"/>
  <c r="AG1797" i="2"/>
  <c r="AG1796" i="2"/>
  <c r="AG1795" i="2"/>
  <c r="AG1794" i="2"/>
  <c r="AG1793" i="2"/>
  <c r="AG1792" i="2"/>
  <c r="AG1791" i="2"/>
  <c r="AG1790" i="2"/>
  <c r="AG1789" i="2"/>
  <c r="AG1788" i="2"/>
  <c r="AG1787" i="2"/>
  <c r="AG1786" i="2"/>
  <c r="AG1785" i="2"/>
  <c r="AG1784" i="2"/>
  <c r="AG1783" i="2"/>
  <c r="AG1782" i="2"/>
  <c r="AG1781" i="2"/>
  <c r="AG1780" i="2"/>
  <c r="AG1779" i="2"/>
  <c r="AG1778" i="2"/>
  <c r="AG1777" i="2"/>
  <c r="AG1776" i="2"/>
  <c r="AG1775" i="2"/>
  <c r="AG1774" i="2"/>
  <c r="AG1773" i="2"/>
  <c r="AG1772" i="2"/>
  <c r="AG1771" i="2"/>
  <c r="AG1770" i="2"/>
  <c r="AG1769" i="2"/>
  <c r="AG1768" i="2"/>
  <c r="AG1767" i="2"/>
  <c r="AG1766" i="2"/>
  <c r="AG1765" i="2"/>
  <c r="AG1764" i="2"/>
  <c r="AG1763" i="2"/>
  <c r="AG1762" i="2"/>
  <c r="AG1761" i="2"/>
  <c r="AG1760" i="2"/>
  <c r="AG1759" i="2"/>
  <c r="AG1758" i="2"/>
  <c r="AG1757" i="2"/>
  <c r="AG1756" i="2"/>
  <c r="AG1755" i="2"/>
  <c r="AG1754" i="2"/>
  <c r="AG1753" i="2"/>
  <c r="AG1752" i="2"/>
  <c r="AG1751" i="2"/>
  <c r="AG1750" i="2"/>
  <c r="AG1749" i="2"/>
  <c r="AG1748" i="2"/>
  <c r="AG1747" i="2"/>
  <c r="AG1746" i="2"/>
  <c r="AG1745" i="2"/>
  <c r="AG1744" i="2"/>
  <c r="AG1743" i="2"/>
  <c r="AG1742" i="2"/>
  <c r="AG1741" i="2"/>
  <c r="AG1740" i="2"/>
  <c r="AG1739" i="2"/>
  <c r="AG1738" i="2"/>
  <c r="AG1737" i="2"/>
  <c r="AG1736" i="2"/>
  <c r="AG1735" i="2"/>
  <c r="AG1734" i="2"/>
  <c r="AG1733" i="2"/>
  <c r="AG1732" i="2"/>
  <c r="AG1731" i="2"/>
  <c r="AG1730" i="2"/>
  <c r="AG1729" i="2"/>
  <c r="AG1728" i="2"/>
  <c r="AG1727" i="2"/>
  <c r="AG1726" i="2"/>
  <c r="AG1725" i="2"/>
  <c r="AG1724" i="2"/>
  <c r="AG1723" i="2"/>
  <c r="AG1722" i="2"/>
  <c r="AG1721" i="2"/>
  <c r="AG1720" i="2"/>
  <c r="AG1719" i="2"/>
  <c r="AG1718" i="2"/>
  <c r="AG1717" i="2"/>
  <c r="AG1716" i="2"/>
  <c r="AG1715" i="2"/>
  <c r="AG1714" i="2"/>
  <c r="AG1713" i="2"/>
  <c r="AG1712" i="2"/>
  <c r="AG1711" i="2"/>
  <c r="AG1710" i="2"/>
  <c r="AG1709" i="2"/>
  <c r="AG1708" i="2"/>
  <c r="AG1707" i="2"/>
  <c r="AG1706" i="2"/>
  <c r="AG1705" i="2"/>
  <c r="AG1704" i="2"/>
  <c r="AG1703" i="2"/>
  <c r="AG1702" i="2"/>
  <c r="AG1701" i="2"/>
  <c r="AG1700" i="2"/>
  <c r="AG1699" i="2"/>
  <c r="AG1698" i="2"/>
  <c r="AG1697" i="2"/>
  <c r="AG1696" i="2"/>
  <c r="AG1695" i="2"/>
  <c r="AG1694" i="2"/>
  <c r="AG1693" i="2"/>
  <c r="AG1692" i="2"/>
  <c r="AG1691" i="2"/>
  <c r="AG1690" i="2"/>
  <c r="AG1689" i="2"/>
  <c r="AG1688" i="2"/>
  <c r="AG1687" i="2"/>
  <c r="AG1686" i="2"/>
  <c r="AG1685" i="2"/>
  <c r="AG1684" i="2"/>
  <c r="AG1683" i="2"/>
  <c r="AG1682" i="2"/>
  <c r="AG1681" i="2"/>
  <c r="AG1680" i="2"/>
  <c r="AG1679" i="2"/>
  <c r="AG1678" i="2"/>
  <c r="AG1677" i="2"/>
  <c r="AG1676" i="2"/>
  <c r="AG1675" i="2"/>
  <c r="AG1674" i="2"/>
  <c r="AG1673" i="2"/>
  <c r="AG1672" i="2"/>
  <c r="AG1671" i="2"/>
  <c r="AG1670" i="2"/>
  <c r="AG1669" i="2"/>
  <c r="AG1668" i="2"/>
  <c r="AG1667" i="2"/>
  <c r="AG1666" i="2"/>
  <c r="AG1665" i="2"/>
  <c r="AG1664" i="2"/>
  <c r="AG1663" i="2"/>
  <c r="AG1662" i="2"/>
  <c r="AG1661" i="2"/>
  <c r="AG1660" i="2"/>
  <c r="AG1659" i="2"/>
  <c r="AG1658" i="2"/>
  <c r="AG1657" i="2"/>
  <c r="AG1656" i="2"/>
  <c r="AG1655" i="2"/>
  <c r="AG1654" i="2"/>
  <c r="AG1653" i="2"/>
  <c r="AG1652" i="2"/>
  <c r="AG1651" i="2"/>
  <c r="AG1650" i="2"/>
  <c r="AG1649" i="2"/>
  <c r="AG1648" i="2"/>
  <c r="AG1647" i="2"/>
  <c r="AG1646" i="2"/>
  <c r="AG1645" i="2"/>
  <c r="AG1644" i="2"/>
  <c r="AG1643" i="2"/>
  <c r="AG1642" i="2"/>
  <c r="AG1641" i="2"/>
  <c r="AG1640" i="2"/>
  <c r="AG1639" i="2"/>
  <c r="AG1638" i="2"/>
  <c r="AG1637" i="2"/>
  <c r="AG1636" i="2"/>
  <c r="AG1635" i="2"/>
  <c r="AG1634" i="2"/>
  <c r="AG1633" i="2"/>
  <c r="AG1632" i="2"/>
  <c r="AG1631" i="2"/>
  <c r="AG1630" i="2"/>
  <c r="AG1629" i="2"/>
  <c r="AG1628" i="2"/>
  <c r="AG1627" i="2"/>
  <c r="AG1626" i="2"/>
  <c r="AG1625" i="2"/>
  <c r="AG1624" i="2"/>
  <c r="AG1623" i="2"/>
  <c r="AG1622" i="2"/>
  <c r="AG1621" i="2"/>
  <c r="AG1620" i="2"/>
  <c r="AG1619" i="2"/>
  <c r="AG1618" i="2"/>
  <c r="AG1617" i="2"/>
  <c r="AG1616" i="2"/>
  <c r="AG1615" i="2"/>
  <c r="AG1614" i="2"/>
  <c r="AG1613" i="2"/>
  <c r="AG1612" i="2"/>
  <c r="AG1611" i="2"/>
  <c r="AG1610" i="2"/>
  <c r="AG1609" i="2"/>
  <c r="AG1608" i="2"/>
  <c r="AG1607" i="2"/>
  <c r="AG1606" i="2"/>
  <c r="AG1605" i="2"/>
  <c r="AG1604" i="2"/>
  <c r="AG1603" i="2"/>
  <c r="AG1602" i="2"/>
  <c r="AG1601" i="2"/>
  <c r="AG1600" i="2"/>
  <c r="AG1599" i="2"/>
  <c r="AG1598" i="2"/>
  <c r="AG1597" i="2"/>
  <c r="AG1596" i="2"/>
  <c r="AG1595" i="2"/>
  <c r="AG1594" i="2"/>
  <c r="AG1593" i="2"/>
  <c r="AG1592" i="2"/>
  <c r="AG1591" i="2"/>
  <c r="AG1590" i="2"/>
  <c r="AG1589" i="2"/>
  <c r="AG1588" i="2"/>
  <c r="AG1587" i="2"/>
  <c r="AG1586" i="2"/>
  <c r="AG1585" i="2"/>
  <c r="AG1584" i="2"/>
  <c r="AG1583" i="2"/>
  <c r="AG1582" i="2"/>
  <c r="AG1581" i="2"/>
  <c r="AG1580" i="2"/>
  <c r="AG1579" i="2"/>
  <c r="AG1578" i="2"/>
  <c r="AG1577" i="2"/>
  <c r="AG1576" i="2"/>
  <c r="AG1575" i="2"/>
  <c r="AG1574" i="2"/>
  <c r="AG1573" i="2"/>
  <c r="AG1572" i="2"/>
  <c r="AG1571" i="2"/>
  <c r="AG1570" i="2"/>
  <c r="AG1569" i="2"/>
  <c r="AG1568" i="2"/>
  <c r="AG1567" i="2"/>
  <c r="AG1566" i="2"/>
  <c r="AG1565" i="2"/>
  <c r="AG1564" i="2"/>
  <c r="AG1563" i="2"/>
  <c r="AG1562" i="2"/>
  <c r="AG1561" i="2"/>
  <c r="AG1560" i="2"/>
  <c r="AG1559" i="2"/>
  <c r="AG1558" i="2"/>
  <c r="AG1557" i="2"/>
  <c r="AG1556" i="2"/>
  <c r="AG1555" i="2"/>
  <c r="AG1554" i="2"/>
  <c r="AG1553" i="2"/>
  <c r="AG1552" i="2"/>
  <c r="AG1551" i="2"/>
  <c r="AG1550" i="2"/>
  <c r="AG1549" i="2"/>
  <c r="AG1548" i="2"/>
  <c r="AG1547" i="2"/>
  <c r="AG1546" i="2"/>
  <c r="AG1545" i="2"/>
  <c r="AG1544" i="2"/>
  <c r="AG1543" i="2"/>
  <c r="AG1542" i="2"/>
  <c r="AG1541" i="2"/>
  <c r="AG1540" i="2"/>
  <c r="AG1539" i="2"/>
  <c r="AG1538" i="2"/>
  <c r="AG1537" i="2"/>
  <c r="AG1536" i="2"/>
  <c r="AG1535" i="2"/>
  <c r="AG1534" i="2"/>
  <c r="AG1533" i="2"/>
  <c r="AG1532" i="2"/>
  <c r="AG1531" i="2"/>
  <c r="AG1530" i="2"/>
  <c r="AG1529" i="2"/>
  <c r="AG1528" i="2"/>
  <c r="AG1527" i="2"/>
  <c r="AG1526" i="2"/>
  <c r="AG1525" i="2"/>
  <c r="AG1524" i="2"/>
  <c r="AG1523" i="2"/>
  <c r="AG1522" i="2"/>
  <c r="AG1521" i="2"/>
  <c r="AG1520" i="2"/>
  <c r="AG1519" i="2"/>
  <c r="AG1518" i="2"/>
  <c r="AG1517" i="2"/>
  <c r="AG1516" i="2"/>
  <c r="AG1515" i="2"/>
  <c r="AG1514" i="2"/>
  <c r="AG1513" i="2"/>
  <c r="AG1512" i="2"/>
  <c r="AG1511" i="2"/>
  <c r="AG1510" i="2"/>
  <c r="AG1509" i="2"/>
  <c r="AG1508" i="2"/>
  <c r="AG1507" i="2"/>
  <c r="AG1506" i="2"/>
  <c r="AG1505" i="2"/>
  <c r="AG1504" i="2"/>
  <c r="AG1503" i="2"/>
  <c r="AG1502" i="2"/>
  <c r="AG1501" i="2"/>
  <c r="AG1500" i="2"/>
  <c r="AG1499" i="2"/>
  <c r="AG1498" i="2"/>
  <c r="AG1497" i="2"/>
  <c r="AG1496" i="2"/>
  <c r="AG1495" i="2"/>
  <c r="AG1494" i="2"/>
  <c r="AG1493" i="2"/>
  <c r="AG1492" i="2"/>
  <c r="AG1491" i="2"/>
  <c r="AG1490" i="2"/>
  <c r="AG1489" i="2"/>
  <c r="AG1488" i="2"/>
  <c r="AG1487" i="2"/>
  <c r="AG1486" i="2"/>
  <c r="AG1485" i="2"/>
  <c r="AG1484" i="2"/>
  <c r="AG1483" i="2"/>
  <c r="AG1482" i="2"/>
  <c r="AG1481" i="2"/>
  <c r="AG1480" i="2"/>
  <c r="AG1479" i="2"/>
  <c r="AG1478" i="2"/>
  <c r="AG1477" i="2"/>
  <c r="AG1476" i="2"/>
  <c r="AG1475" i="2"/>
  <c r="AG1474" i="2"/>
  <c r="AG1473" i="2"/>
  <c r="AG1472" i="2"/>
  <c r="AG1471" i="2"/>
  <c r="AG1470" i="2"/>
  <c r="AG1469" i="2"/>
  <c r="AG1468" i="2"/>
  <c r="AG1467" i="2"/>
  <c r="AG1466" i="2"/>
  <c r="AG1465" i="2"/>
  <c r="AG1464" i="2"/>
  <c r="AG1463" i="2"/>
  <c r="AG1462" i="2"/>
  <c r="AG1461" i="2"/>
  <c r="AG1460" i="2"/>
  <c r="AG1459" i="2"/>
  <c r="AG1458" i="2"/>
  <c r="AG1457" i="2"/>
  <c r="AG1456" i="2"/>
  <c r="AG1455" i="2"/>
  <c r="AG1454" i="2"/>
  <c r="AG1453" i="2"/>
  <c r="AG1452" i="2"/>
  <c r="AG1451" i="2"/>
  <c r="AG1450" i="2"/>
  <c r="AG1449" i="2"/>
  <c r="AG1448" i="2"/>
  <c r="AG1447" i="2"/>
  <c r="AG1446" i="2"/>
  <c r="AG1445" i="2"/>
  <c r="AG1444" i="2"/>
  <c r="AG1443" i="2"/>
  <c r="AG1442" i="2"/>
  <c r="AG1441" i="2"/>
  <c r="AG1440" i="2"/>
  <c r="AG1439" i="2"/>
  <c r="AG1438" i="2"/>
  <c r="AG1437" i="2"/>
  <c r="AG1436" i="2"/>
  <c r="AG1435" i="2"/>
  <c r="AG1434" i="2"/>
  <c r="AG1433" i="2"/>
  <c r="AG1432" i="2"/>
  <c r="AG1431" i="2"/>
  <c r="AG1430" i="2"/>
  <c r="AG1429" i="2"/>
  <c r="AG1428" i="2"/>
  <c r="AG1427" i="2"/>
  <c r="AG1426" i="2"/>
  <c r="AG1425" i="2"/>
  <c r="AG1424" i="2"/>
  <c r="AG1423" i="2"/>
  <c r="AG1422" i="2"/>
  <c r="AG1421" i="2"/>
  <c r="AG1420" i="2"/>
  <c r="AG1419" i="2"/>
  <c r="AG1418" i="2"/>
  <c r="AG1417" i="2"/>
  <c r="AG1416" i="2"/>
  <c r="AG1415" i="2"/>
  <c r="AG1414" i="2"/>
  <c r="AG1413" i="2"/>
  <c r="AG1412" i="2"/>
  <c r="AG1411" i="2"/>
  <c r="AG1410" i="2"/>
  <c r="AG1409" i="2"/>
  <c r="AG1408" i="2"/>
  <c r="AG1407" i="2"/>
  <c r="AG1406" i="2"/>
  <c r="AG1405" i="2"/>
  <c r="AG1404" i="2"/>
  <c r="AG1403" i="2"/>
  <c r="AG1402" i="2"/>
  <c r="AG1401" i="2"/>
  <c r="AG1400" i="2"/>
  <c r="AG1399" i="2"/>
  <c r="AG1398" i="2"/>
  <c r="AG1397" i="2"/>
  <c r="AG1396" i="2"/>
  <c r="AG1395" i="2"/>
  <c r="AG1394" i="2"/>
  <c r="AG1393" i="2"/>
  <c r="AG1392" i="2"/>
  <c r="AG1391" i="2"/>
  <c r="AG1390" i="2"/>
  <c r="AG1389" i="2"/>
  <c r="AG1388" i="2"/>
  <c r="AG1387" i="2"/>
  <c r="AG1386" i="2"/>
  <c r="AG1385" i="2"/>
  <c r="AG1384" i="2"/>
  <c r="AG1383" i="2"/>
  <c r="AG1382" i="2"/>
  <c r="AG1381" i="2"/>
  <c r="AG1380" i="2"/>
  <c r="AG1379" i="2"/>
  <c r="AG1378" i="2"/>
  <c r="AG1377" i="2"/>
  <c r="AG1376" i="2"/>
  <c r="AG1375" i="2"/>
  <c r="AG1374" i="2"/>
  <c r="AG1373" i="2"/>
  <c r="AG1372" i="2"/>
  <c r="AG1371" i="2"/>
  <c r="AG1370" i="2"/>
  <c r="AG1369" i="2"/>
  <c r="AG1368" i="2"/>
  <c r="AG1367" i="2"/>
  <c r="AG1366" i="2"/>
  <c r="AG1365" i="2"/>
  <c r="AG1364" i="2"/>
  <c r="AG1363" i="2"/>
  <c r="AG1362" i="2"/>
  <c r="AG1361" i="2"/>
  <c r="AG1360" i="2"/>
  <c r="AG1359" i="2"/>
  <c r="AG1358" i="2"/>
  <c r="AG1357" i="2"/>
  <c r="AG1356" i="2"/>
  <c r="AG1355" i="2"/>
  <c r="AG1354" i="2"/>
  <c r="AG1353" i="2"/>
  <c r="AG1352" i="2"/>
  <c r="AG1351" i="2"/>
  <c r="AG1350" i="2"/>
  <c r="AG1349" i="2"/>
  <c r="AG1348" i="2"/>
  <c r="AG1347" i="2"/>
  <c r="AG1346" i="2"/>
  <c r="AG1345" i="2"/>
  <c r="AG1344" i="2"/>
  <c r="AG1343" i="2"/>
  <c r="AG1342" i="2"/>
  <c r="AG1341" i="2"/>
  <c r="AG1340" i="2"/>
  <c r="AG1339" i="2"/>
  <c r="AG1338" i="2"/>
  <c r="AG1337" i="2"/>
  <c r="AG1336" i="2"/>
  <c r="AG1335" i="2"/>
  <c r="AG1334" i="2"/>
  <c r="AG1333" i="2"/>
  <c r="AG1332" i="2"/>
  <c r="AG1331" i="2"/>
  <c r="AG1330" i="2"/>
  <c r="AG1329" i="2"/>
  <c r="AG1328" i="2"/>
  <c r="AG1327" i="2"/>
  <c r="AG1326" i="2"/>
  <c r="AG1325" i="2"/>
  <c r="AG1324" i="2"/>
  <c r="AG1323" i="2"/>
  <c r="AG1322" i="2"/>
  <c r="AG1321" i="2"/>
  <c r="AG1320" i="2"/>
  <c r="AG1319" i="2"/>
  <c r="AG1318" i="2"/>
  <c r="AG1317" i="2"/>
  <c r="AG1316" i="2"/>
  <c r="AG1315" i="2"/>
  <c r="AG1314" i="2"/>
  <c r="AG1313" i="2"/>
  <c r="AG1312" i="2"/>
  <c r="AG1311" i="2"/>
  <c r="AG1310" i="2"/>
  <c r="AG1309" i="2"/>
  <c r="AG1308" i="2"/>
  <c r="AG1307" i="2"/>
  <c r="AG1306" i="2"/>
  <c r="AG1305" i="2"/>
  <c r="AG1304" i="2"/>
  <c r="AG1303" i="2"/>
  <c r="AG1302" i="2"/>
  <c r="AG1301" i="2"/>
  <c r="AG1300" i="2"/>
  <c r="AG1299" i="2"/>
  <c r="AG1298" i="2"/>
  <c r="AG1297" i="2"/>
  <c r="AG1296" i="2"/>
  <c r="AG1295" i="2"/>
  <c r="AG1294" i="2"/>
  <c r="AG1293" i="2"/>
  <c r="AG1292" i="2"/>
  <c r="AG1291" i="2"/>
  <c r="AG1290" i="2"/>
  <c r="AG1289" i="2"/>
  <c r="AG1288" i="2"/>
  <c r="AG1287" i="2"/>
  <c r="AG1286" i="2"/>
  <c r="AG1285" i="2"/>
  <c r="AG1284" i="2"/>
  <c r="AG1283" i="2"/>
  <c r="AG1282" i="2"/>
  <c r="AG1281" i="2"/>
  <c r="AG1280" i="2"/>
  <c r="AG1279" i="2"/>
  <c r="AG1278" i="2"/>
  <c r="AG1277" i="2"/>
  <c r="AG1276" i="2"/>
  <c r="AG1275" i="2"/>
  <c r="AG1274" i="2"/>
  <c r="AG1273" i="2"/>
  <c r="AG1272" i="2"/>
  <c r="AG1271" i="2"/>
  <c r="AG1270" i="2"/>
  <c r="AG1269" i="2"/>
  <c r="AG1268" i="2"/>
  <c r="AG1267" i="2"/>
  <c r="AG1266" i="2"/>
  <c r="AG1265" i="2"/>
  <c r="AG1264" i="2"/>
  <c r="AG1263" i="2"/>
  <c r="AG1262" i="2"/>
  <c r="AG1261" i="2"/>
  <c r="AG1260" i="2"/>
  <c r="AG1259" i="2"/>
  <c r="AG1258" i="2"/>
  <c r="AG1257" i="2"/>
  <c r="AG1256" i="2"/>
  <c r="AG1255" i="2"/>
  <c r="AG1254" i="2"/>
  <c r="AG1253" i="2"/>
  <c r="AG1252" i="2"/>
  <c r="AG1251" i="2"/>
  <c r="AG1250" i="2"/>
  <c r="AG1249" i="2"/>
  <c r="AG1248" i="2"/>
  <c r="AG1247" i="2"/>
  <c r="AG1246" i="2"/>
  <c r="AG1245" i="2"/>
  <c r="AG1244" i="2"/>
  <c r="AG1243" i="2"/>
  <c r="AG1242" i="2"/>
  <c r="AG1241" i="2"/>
  <c r="AG1240" i="2"/>
  <c r="AG1239" i="2"/>
  <c r="AG1238" i="2"/>
  <c r="AG1237" i="2"/>
  <c r="AG1236" i="2"/>
  <c r="AG1235" i="2"/>
  <c r="AG1234" i="2"/>
  <c r="AG1233" i="2"/>
  <c r="AG1232" i="2"/>
  <c r="AG1231" i="2"/>
  <c r="AG1230" i="2"/>
  <c r="AG1229" i="2"/>
  <c r="AG1228" i="2"/>
  <c r="AG1227" i="2"/>
  <c r="AG1226" i="2"/>
  <c r="AG1225" i="2"/>
  <c r="AG1224" i="2"/>
  <c r="AG1223" i="2"/>
  <c r="AG1222" i="2"/>
  <c r="AG1221" i="2"/>
  <c r="AG1220" i="2"/>
  <c r="AG1219" i="2"/>
  <c r="AG1218" i="2"/>
  <c r="AG1217" i="2"/>
  <c r="AG1216" i="2"/>
  <c r="AG1215" i="2"/>
  <c r="AG1214" i="2"/>
  <c r="AG1213" i="2"/>
  <c r="AG1212" i="2"/>
  <c r="AG1211" i="2"/>
  <c r="AG1210" i="2"/>
  <c r="AG1209" i="2"/>
  <c r="AG1208" i="2"/>
  <c r="AG1207" i="2"/>
  <c r="AG1206" i="2"/>
  <c r="AG1205" i="2"/>
  <c r="AG1204" i="2"/>
  <c r="AG1203" i="2"/>
  <c r="AG1202" i="2"/>
  <c r="AG1201" i="2"/>
  <c r="AG1200" i="2"/>
  <c r="AG1199" i="2"/>
  <c r="AG1198" i="2"/>
  <c r="AG1197" i="2"/>
  <c r="AG1196" i="2"/>
  <c r="AG1195" i="2"/>
  <c r="AG1194" i="2"/>
  <c r="AG1193" i="2"/>
  <c r="AG1192" i="2"/>
  <c r="AG1191" i="2"/>
  <c r="AG1190" i="2"/>
  <c r="AG1189" i="2"/>
  <c r="AG1188" i="2"/>
  <c r="AG1187" i="2"/>
  <c r="AG1186" i="2"/>
  <c r="AG1185" i="2"/>
  <c r="AG1184" i="2"/>
  <c r="AG1183" i="2"/>
  <c r="AG1182" i="2"/>
  <c r="AG1181" i="2"/>
  <c r="AG1180" i="2"/>
  <c r="AG1179" i="2"/>
  <c r="AG1178" i="2"/>
  <c r="AG1177" i="2"/>
  <c r="AG1176" i="2"/>
  <c r="AG1175" i="2"/>
  <c r="AG1174" i="2"/>
  <c r="AG1173" i="2"/>
  <c r="AG1172" i="2"/>
  <c r="AG1171" i="2"/>
  <c r="AG1170" i="2"/>
  <c r="AG1169" i="2"/>
  <c r="AG1168" i="2"/>
  <c r="AG1167" i="2"/>
  <c r="AG1166" i="2"/>
  <c r="AG1165" i="2"/>
  <c r="AG1164" i="2"/>
  <c r="AG1163" i="2"/>
  <c r="AG1162" i="2"/>
  <c r="AG1161" i="2"/>
  <c r="AG1160" i="2"/>
  <c r="AG1159" i="2"/>
  <c r="AG1158" i="2"/>
  <c r="AG1157" i="2"/>
  <c r="AG1156" i="2"/>
  <c r="AG1155" i="2"/>
  <c r="AG1154" i="2"/>
  <c r="AG1153" i="2"/>
  <c r="AG1152" i="2"/>
  <c r="AG1151" i="2"/>
  <c r="AG1150" i="2"/>
  <c r="AG1149" i="2"/>
  <c r="AG1148" i="2"/>
  <c r="AG1147" i="2"/>
  <c r="AG1146" i="2"/>
  <c r="AG1145" i="2"/>
  <c r="AG1144" i="2"/>
  <c r="AG1143" i="2"/>
  <c r="AG1142" i="2"/>
  <c r="AG1141" i="2"/>
  <c r="AG1140" i="2"/>
  <c r="AG1139" i="2"/>
  <c r="AG1138" i="2"/>
  <c r="AG1137" i="2"/>
  <c r="AG1136" i="2"/>
  <c r="AG1135" i="2"/>
  <c r="AG1134" i="2"/>
  <c r="AG1133" i="2"/>
  <c r="AG1132" i="2"/>
  <c r="AG1131" i="2"/>
  <c r="AG1130" i="2"/>
  <c r="AG1129" i="2"/>
  <c r="AG1128" i="2"/>
  <c r="AG1127" i="2"/>
  <c r="AG1126" i="2"/>
  <c r="AG1125" i="2"/>
  <c r="AG1124" i="2"/>
  <c r="AG1123" i="2"/>
  <c r="AG1122" i="2"/>
  <c r="AG1121" i="2"/>
  <c r="AG1120" i="2"/>
  <c r="AG1119" i="2"/>
  <c r="AG1118" i="2"/>
  <c r="AG1117" i="2"/>
  <c r="AG1116" i="2"/>
  <c r="AG1115" i="2"/>
  <c r="AG1114" i="2"/>
  <c r="AG1113" i="2"/>
  <c r="AG1112" i="2"/>
  <c r="AG1111" i="2"/>
  <c r="AG1110" i="2"/>
  <c r="AG1109" i="2"/>
  <c r="AG1108" i="2"/>
  <c r="AG1107" i="2"/>
  <c r="AG1106" i="2"/>
  <c r="AG1105" i="2"/>
  <c r="AG1104" i="2"/>
  <c r="AG1103" i="2"/>
  <c r="AG1102" i="2"/>
  <c r="AG1101" i="2"/>
  <c r="AG1100" i="2"/>
  <c r="AG1099" i="2"/>
  <c r="AG1098" i="2"/>
  <c r="AG1097" i="2"/>
  <c r="AG1096" i="2"/>
  <c r="AG1095" i="2"/>
  <c r="AG1094" i="2"/>
  <c r="AG1093" i="2"/>
  <c r="AG1092" i="2"/>
  <c r="AG1091" i="2"/>
  <c r="AG1090" i="2"/>
  <c r="AG1089" i="2"/>
  <c r="AG1088" i="2"/>
  <c r="AG1087" i="2"/>
  <c r="AG1086" i="2"/>
  <c r="AG1085" i="2"/>
  <c r="AG1084" i="2"/>
  <c r="AG1083" i="2"/>
  <c r="AG1082" i="2"/>
  <c r="AG1081" i="2"/>
  <c r="AG1080" i="2"/>
  <c r="AG1079" i="2"/>
  <c r="AG1078" i="2"/>
  <c r="AG1077" i="2"/>
  <c r="AG1076" i="2"/>
  <c r="AG1075" i="2"/>
  <c r="AG1074" i="2"/>
  <c r="AG1073" i="2"/>
  <c r="AG1072" i="2"/>
  <c r="AG1071" i="2"/>
  <c r="AG1070" i="2"/>
  <c r="AG1069" i="2"/>
  <c r="AG1068" i="2"/>
  <c r="AG1067" i="2"/>
  <c r="AG1066" i="2"/>
  <c r="AG1065" i="2"/>
  <c r="AG1064" i="2"/>
  <c r="AG1063" i="2"/>
  <c r="AG1062" i="2"/>
  <c r="AG1061" i="2"/>
  <c r="AG1060" i="2"/>
  <c r="AG1059" i="2"/>
  <c r="AG1058" i="2"/>
  <c r="AG1057" i="2"/>
  <c r="AG1056" i="2"/>
  <c r="AG1055" i="2"/>
  <c r="AG1054" i="2"/>
  <c r="AG1053" i="2"/>
  <c r="AG1052" i="2"/>
  <c r="AG1051" i="2"/>
  <c r="AG1050" i="2"/>
  <c r="AG1049" i="2"/>
  <c r="AG1048" i="2"/>
  <c r="AG1047" i="2"/>
  <c r="AG1046" i="2"/>
  <c r="AG1045" i="2"/>
  <c r="AG1044" i="2"/>
  <c r="AG1043" i="2"/>
  <c r="AG1042" i="2"/>
  <c r="AG1041" i="2"/>
  <c r="AG1040" i="2"/>
  <c r="AG1039" i="2"/>
  <c r="AG1038" i="2"/>
  <c r="AG1037" i="2"/>
  <c r="AG1036" i="2"/>
  <c r="AG1035" i="2"/>
  <c r="AG1034" i="2"/>
  <c r="AG1033" i="2"/>
  <c r="AG1032" i="2"/>
  <c r="AG1031" i="2"/>
  <c r="AG1030" i="2"/>
  <c r="AG1029" i="2"/>
  <c r="AG1028" i="2"/>
  <c r="AG1027" i="2"/>
  <c r="AG1026" i="2"/>
  <c r="AG1025" i="2"/>
  <c r="AG1024" i="2"/>
  <c r="AG1023" i="2"/>
  <c r="AG1022" i="2"/>
  <c r="AG1021" i="2"/>
  <c r="AG1020" i="2"/>
  <c r="AG1019" i="2"/>
  <c r="AG1018" i="2"/>
  <c r="AG1017" i="2"/>
  <c r="AG1016" i="2"/>
  <c r="AG1015" i="2"/>
  <c r="AG1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3" i="2"/>
  <c r="AG972" i="2"/>
  <c r="AG971" i="2"/>
  <c r="AG970" i="2"/>
  <c r="AG969" i="2"/>
  <c r="AG968" i="2"/>
  <c r="AG967" i="2"/>
  <c r="AG966" i="2"/>
  <c r="AG965" i="2"/>
  <c r="AG964" i="2"/>
  <c r="AG963" i="2"/>
  <c r="AG962" i="2"/>
  <c r="AG961" i="2"/>
  <c r="AG960" i="2"/>
  <c r="AG959" i="2"/>
  <c r="AG958" i="2"/>
  <c r="AG957" i="2"/>
  <c r="AG956" i="2"/>
  <c r="AG955" i="2"/>
  <c r="AG954" i="2"/>
  <c r="AG953" i="2"/>
  <c r="AG952"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04" i="2"/>
  <c r="AG903" i="2"/>
  <c r="AG902" i="2"/>
  <c r="AG901" i="2"/>
  <c r="AG900" i="2"/>
  <c r="AG899" i="2"/>
  <c r="AG898" i="2"/>
  <c r="AG897" i="2"/>
  <c r="AG896" i="2"/>
  <c r="AG895" i="2"/>
  <c r="AG894" i="2"/>
  <c r="AG893" i="2"/>
  <c r="AG892" i="2"/>
  <c r="AG891" i="2"/>
  <c r="AG890" i="2"/>
  <c r="AG889" i="2"/>
  <c r="AG888" i="2"/>
  <c r="AG887" i="2"/>
  <c r="AG886" i="2"/>
  <c r="AG885" i="2"/>
  <c r="AG884" i="2"/>
  <c r="AG883" i="2"/>
  <c r="AG882" i="2"/>
  <c r="AG881" i="2"/>
  <c r="AG880" i="2"/>
  <c r="AG879" i="2"/>
  <c r="AG878" i="2"/>
  <c r="AG877" i="2"/>
  <c r="AG876" i="2"/>
  <c r="AG875" i="2"/>
  <c r="AG874" i="2"/>
  <c r="AG873" i="2"/>
  <c r="AG872" i="2"/>
  <c r="AG871" i="2"/>
  <c r="AG870" i="2"/>
  <c r="AG869" i="2"/>
  <c r="AG868" i="2"/>
  <c r="AG867" i="2"/>
  <c r="AG866" i="2"/>
  <c r="AG865" i="2"/>
  <c r="AG864" i="2"/>
  <c r="AG863" i="2"/>
  <c r="AG862" i="2"/>
  <c r="AG861" i="2"/>
  <c r="AG860" i="2"/>
  <c r="AG859" i="2"/>
  <c r="AG858" i="2"/>
  <c r="AG857" i="2"/>
  <c r="AG856" i="2"/>
  <c r="AG855" i="2"/>
  <c r="AG854" i="2"/>
  <c r="AG853" i="2"/>
  <c r="AG852" i="2"/>
  <c r="AG851" i="2"/>
  <c r="AG850" i="2"/>
  <c r="AG849" i="2"/>
  <c r="AG848" i="2"/>
  <c r="AG847" i="2"/>
  <c r="AG846" i="2"/>
  <c r="AG845" i="2"/>
  <c r="AG844" i="2"/>
  <c r="AG843" i="2"/>
  <c r="AG842" i="2"/>
  <c r="AG841" i="2"/>
  <c r="AG840" i="2"/>
  <c r="AG839" i="2"/>
  <c r="AG838" i="2"/>
  <c r="AG837" i="2"/>
  <c r="AG836" i="2"/>
  <c r="AG835" i="2"/>
  <c r="AG834" i="2"/>
  <c r="AG833" i="2"/>
  <c r="AG832" i="2"/>
  <c r="AG831" i="2"/>
  <c r="AG830" i="2"/>
  <c r="AG829" i="2"/>
  <c r="AG828" i="2"/>
  <c r="AG827" i="2"/>
  <c r="AG826" i="2"/>
  <c r="AG825" i="2"/>
  <c r="AG824" i="2"/>
  <c r="AG823" i="2"/>
  <c r="AG822" i="2"/>
  <c r="AG821" i="2"/>
  <c r="AG820" i="2"/>
  <c r="AG819" i="2"/>
  <c r="AG818" i="2"/>
  <c r="AG817" i="2"/>
  <c r="AG816" i="2"/>
  <c r="AG815" i="2"/>
  <c r="AG814" i="2"/>
  <c r="AG813" i="2"/>
  <c r="AG812" i="2"/>
  <c r="AG811" i="2"/>
  <c r="AG810" i="2"/>
  <c r="AG809" i="2"/>
  <c r="AG808" i="2"/>
  <c r="AG807" i="2"/>
  <c r="AG806" i="2"/>
  <c r="AG805" i="2"/>
  <c r="AG804" i="2"/>
  <c r="AG803" i="2"/>
  <c r="AG802" i="2"/>
  <c r="AG801" i="2"/>
  <c r="AG800" i="2"/>
  <c r="AG799" i="2"/>
  <c r="AG798" i="2"/>
  <c r="AG797" i="2"/>
  <c r="AG796" i="2"/>
  <c r="AG795" i="2"/>
  <c r="AG794" i="2"/>
  <c r="AG793" i="2"/>
  <c r="AG792" i="2"/>
  <c r="AG791" i="2"/>
  <c r="AG790" i="2"/>
  <c r="AG789" i="2"/>
  <c r="AG788" i="2"/>
  <c r="AG787" i="2"/>
  <c r="AG786" i="2"/>
  <c r="AG785" i="2"/>
  <c r="AG784" i="2"/>
  <c r="AG783" i="2"/>
  <c r="AG782" i="2"/>
  <c r="AG781" i="2"/>
  <c r="AG780" i="2"/>
  <c r="AG779" i="2"/>
  <c r="AG778" i="2"/>
  <c r="AG777" i="2"/>
  <c r="AG776" i="2"/>
  <c r="AG775" i="2"/>
  <c r="AG774" i="2"/>
  <c r="AG773" i="2"/>
  <c r="AG772" i="2"/>
  <c r="AG771" i="2"/>
  <c r="AG770" i="2"/>
  <c r="AG769" i="2"/>
  <c r="AG768" i="2"/>
  <c r="AG767" i="2"/>
  <c r="AG766" i="2"/>
  <c r="AG765" i="2"/>
  <c r="AG764" i="2"/>
  <c r="AG763" i="2"/>
  <c r="AG762" i="2"/>
  <c r="AG761" i="2"/>
  <c r="AG760" i="2"/>
  <c r="AG759" i="2"/>
  <c r="AG758"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7" i="2"/>
  <c r="AG586"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E13" i="1"/>
  <c r="B4" i="3"/>
  <c r="O4" i="3" l="1"/>
  <c r="A4" i="3"/>
  <c r="O2" i="3"/>
  <c r="O1" i="3"/>
  <c r="AH1656" i="2"/>
  <c r="AH1655" i="2"/>
  <c r="AH1654" i="2"/>
  <c r="AH1653" i="2"/>
  <c r="AH1652" i="2"/>
  <c r="AH1651" i="2"/>
  <c r="AH1650" i="2"/>
  <c r="AH1649" i="2"/>
  <c r="AH1648" i="2"/>
  <c r="AH1647" i="2"/>
  <c r="AH1646" i="2"/>
  <c r="AH1645" i="2"/>
  <c r="AH1644" i="2"/>
  <c r="AH1643" i="2"/>
  <c r="AH1642" i="2"/>
  <c r="AH1641" i="2"/>
  <c r="AH1640" i="2"/>
  <c r="AH1639" i="2"/>
  <c r="AH1638" i="2"/>
  <c r="AH1637" i="2"/>
  <c r="AH1636" i="2"/>
  <c r="AH1635" i="2"/>
  <c r="AH1634" i="2"/>
  <c r="AH1633" i="2"/>
  <c r="AH1632" i="2"/>
  <c r="AH1631" i="2"/>
  <c r="AH1630" i="2"/>
  <c r="AH1629" i="2"/>
  <c r="AH1628" i="2"/>
  <c r="AH1627" i="2"/>
  <c r="AH1626" i="2"/>
  <c r="AH1625" i="2"/>
  <c r="AH1624" i="2"/>
  <c r="AH1623" i="2"/>
  <c r="AH1622" i="2"/>
  <c r="AH1621" i="2"/>
  <c r="AH1620" i="2"/>
  <c r="AH1619" i="2"/>
  <c r="AH1618" i="2"/>
  <c r="AH1617" i="2"/>
  <c r="AH1616" i="2"/>
  <c r="AH1615" i="2"/>
  <c r="AH1614" i="2"/>
  <c r="AH1613" i="2"/>
  <c r="AH1612" i="2"/>
  <c r="AH1611" i="2"/>
  <c r="AH1610" i="2"/>
  <c r="AH1609" i="2"/>
  <c r="AH1608" i="2"/>
  <c r="AH1607" i="2"/>
  <c r="AH1606" i="2"/>
  <c r="AH1605" i="2"/>
  <c r="AH1604" i="2"/>
  <c r="AH1603" i="2"/>
  <c r="AH1602" i="2"/>
  <c r="AH1601" i="2"/>
  <c r="AH1600" i="2"/>
  <c r="AH1599" i="2"/>
  <c r="AH1598" i="2"/>
  <c r="AH1597" i="2"/>
  <c r="AH1596" i="2"/>
  <c r="AH1595" i="2"/>
  <c r="AH1594" i="2"/>
  <c r="AH1593" i="2"/>
  <c r="AH1592" i="2"/>
  <c r="AH1591" i="2"/>
  <c r="AH1590" i="2"/>
  <c r="AH1589" i="2"/>
  <c r="AH1588" i="2"/>
  <c r="AH1587" i="2"/>
  <c r="AH1586" i="2"/>
  <c r="AH1585" i="2"/>
  <c r="AH1584" i="2"/>
  <c r="AH1583" i="2"/>
  <c r="AH1582" i="2"/>
  <c r="AH1581" i="2"/>
  <c r="AH1580" i="2"/>
  <c r="AH1579" i="2"/>
  <c r="AH1578" i="2"/>
  <c r="AH1577" i="2"/>
  <c r="AH1576" i="2"/>
  <c r="AH1575" i="2"/>
  <c r="AH1574" i="2"/>
  <c r="AH1573" i="2"/>
  <c r="AH1572" i="2"/>
  <c r="AH1571" i="2"/>
  <c r="AH1570" i="2"/>
  <c r="AH1569" i="2"/>
  <c r="AH1568" i="2"/>
  <c r="AH1567" i="2"/>
  <c r="AH1566" i="2"/>
  <c r="AH1565" i="2"/>
  <c r="AH1564" i="2"/>
  <c r="AH1563" i="2"/>
  <c r="AH1562" i="2"/>
  <c r="AH1561" i="2"/>
  <c r="AH1560" i="2"/>
  <c r="AH1559" i="2"/>
  <c r="AH1558" i="2"/>
  <c r="AH1557" i="2"/>
  <c r="AH1556" i="2"/>
  <c r="AH1555" i="2"/>
  <c r="AH1554" i="2"/>
  <c r="AH1553" i="2"/>
  <c r="AH1552" i="2"/>
  <c r="AH1551" i="2"/>
  <c r="AH1550" i="2"/>
  <c r="AH1549" i="2"/>
  <c r="AH1548" i="2"/>
  <c r="AH1547" i="2"/>
  <c r="AH1546" i="2"/>
  <c r="AH1545" i="2"/>
  <c r="AH1544" i="2"/>
  <c r="AH1543" i="2"/>
  <c r="AH1542" i="2"/>
  <c r="AH1541" i="2"/>
  <c r="AH1540" i="2"/>
  <c r="AH1539" i="2"/>
  <c r="AH1538" i="2"/>
  <c r="AH1537" i="2"/>
  <c r="AH1536" i="2"/>
  <c r="AH1535" i="2"/>
  <c r="AH1534" i="2"/>
  <c r="AH1533" i="2"/>
  <c r="AH1532" i="2"/>
  <c r="AH1531" i="2"/>
  <c r="AH1530" i="2"/>
  <c r="AH1529" i="2"/>
  <c r="AH1528" i="2"/>
  <c r="AH1527" i="2"/>
  <c r="AH1526" i="2"/>
  <c r="AH1525" i="2"/>
  <c r="AH1524" i="2"/>
  <c r="AH1523" i="2"/>
  <c r="AH1522" i="2"/>
  <c r="AH1521" i="2"/>
  <c r="AH1520" i="2"/>
  <c r="AH1519" i="2"/>
  <c r="AH1518" i="2"/>
  <c r="AH1517" i="2"/>
  <c r="AH1516" i="2"/>
  <c r="AH1515" i="2"/>
  <c r="AH1514" i="2"/>
  <c r="AH1513" i="2"/>
  <c r="AH1512" i="2"/>
  <c r="AH1511" i="2"/>
  <c r="AH1510" i="2"/>
  <c r="AH1509" i="2"/>
  <c r="AH1508" i="2"/>
  <c r="AH1507" i="2"/>
  <c r="AH1506" i="2"/>
  <c r="AH1505" i="2"/>
  <c r="AH1504" i="2"/>
  <c r="AH1503" i="2"/>
  <c r="AH1502" i="2"/>
  <c r="AH1501" i="2"/>
  <c r="AH1500" i="2"/>
  <c r="AH1499" i="2"/>
  <c r="AH1498" i="2"/>
  <c r="AH1497" i="2"/>
  <c r="AH1496" i="2"/>
  <c r="AH1495" i="2"/>
  <c r="AH1494" i="2"/>
  <c r="AH1493" i="2"/>
  <c r="AH1492" i="2"/>
  <c r="AH1491" i="2"/>
  <c r="AH1490" i="2"/>
  <c r="AH1489" i="2"/>
  <c r="AH1488" i="2"/>
  <c r="AH1487" i="2"/>
  <c r="AH1486" i="2"/>
  <c r="AH1485" i="2"/>
  <c r="AH1484" i="2"/>
  <c r="AH1483" i="2"/>
  <c r="AH1482" i="2"/>
  <c r="AH1481" i="2"/>
  <c r="AH1480" i="2"/>
  <c r="AH1479" i="2"/>
  <c r="AH1478" i="2"/>
  <c r="AH1477" i="2"/>
  <c r="AH1476" i="2"/>
  <c r="AH1475" i="2"/>
  <c r="AH1474" i="2"/>
  <c r="AH1473" i="2"/>
  <c r="AH1472" i="2"/>
  <c r="AH1471" i="2"/>
  <c r="AH1470" i="2"/>
  <c r="AH1469" i="2"/>
  <c r="AH1468" i="2"/>
  <c r="AH1467" i="2"/>
  <c r="AH1466" i="2"/>
  <c r="AH1465" i="2"/>
  <c r="AH1464" i="2"/>
  <c r="AH1463" i="2"/>
  <c r="AH1462" i="2"/>
  <c r="AH1461" i="2"/>
  <c r="AH1460" i="2"/>
  <c r="AH1459" i="2"/>
  <c r="AH1458" i="2"/>
  <c r="AH1457" i="2"/>
  <c r="AH1456" i="2"/>
  <c r="AH1455" i="2"/>
  <c r="AH1454" i="2"/>
  <c r="AH1453" i="2"/>
  <c r="AH1452" i="2"/>
  <c r="AH1451" i="2"/>
  <c r="AH1450" i="2"/>
  <c r="AH1449" i="2"/>
  <c r="AH1448" i="2"/>
  <c r="AH1447" i="2"/>
  <c r="AH1446" i="2"/>
  <c r="AH1445" i="2"/>
  <c r="AH1444" i="2"/>
  <c r="AH1443" i="2"/>
  <c r="AH1442" i="2"/>
  <c r="AH1441" i="2"/>
  <c r="AH1440" i="2"/>
  <c r="AH1439" i="2"/>
  <c r="AH1438" i="2"/>
  <c r="AH1437" i="2"/>
  <c r="AH1436" i="2"/>
  <c r="AH1435" i="2"/>
  <c r="AH1434" i="2"/>
  <c r="AH1433" i="2"/>
  <c r="AH1432" i="2"/>
  <c r="AH1431" i="2"/>
  <c r="AH1430" i="2"/>
  <c r="AH1429" i="2"/>
  <c r="AH1428" i="2"/>
  <c r="AH1427" i="2"/>
  <c r="AH1426" i="2"/>
  <c r="AH1425" i="2"/>
  <c r="AH1424" i="2"/>
  <c r="AH1423" i="2"/>
  <c r="AH1422" i="2"/>
  <c r="AH1421" i="2"/>
  <c r="AH1420" i="2"/>
  <c r="AH1419" i="2"/>
  <c r="AH1418" i="2"/>
  <c r="AH1417" i="2"/>
  <c r="AH1416" i="2"/>
  <c r="AH1415" i="2"/>
  <c r="AH1414" i="2"/>
  <c r="AH1413" i="2"/>
  <c r="AH1412" i="2"/>
  <c r="AH1411" i="2"/>
  <c r="AH1410" i="2"/>
  <c r="AH1409" i="2"/>
  <c r="AH1408" i="2"/>
  <c r="AH1407" i="2"/>
  <c r="AH1406" i="2"/>
  <c r="AH1405" i="2"/>
  <c r="AH1404" i="2"/>
  <c r="AH1403" i="2"/>
  <c r="AH1402" i="2"/>
  <c r="AH1401" i="2"/>
  <c r="AH1400" i="2"/>
  <c r="AH1399" i="2"/>
  <c r="AH1398" i="2"/>
  <c r="AH1397" i="2"/>
  <c r="AH1396" i="2"/>
  <c r="AH1395" i="2"/>
  <c r="AH1394" i="2"/>
  <c r="AH1393" i="2"/>
  <c r="AH1392" i="2"/>
  <c r="AH1391" i="2"/>
  <c r="AH1390" i="2"/>
  <c r="AH1389" i="2"/>
  <c r="AH1388" i="2"/>
  <c r="AH1387" i="2"/>
  <c r="AH1386" i="2"/>
  <c r="AH1385" i="2"/>
  <c r="AH1384" i="2"/>
  <c r="AH1383" i="2"/>
  <c r="AH1382" i="2"/>
  <c r="AH1381" i="2"/>
  <c r="AH1380" i="2"/>
  <c r="AH1379" i="2"/>
  <c r="AH1378" i="2"/>
  <c r="AH1377" i="2"/>
  <c r="AH1376" i="2"/>
  <c r="AH1375" i="2"/>
  <c r="AH1374" i="2"/>
  <c r="AH1373" i="2"/>
  <c r="AH1372" i="2"/>
  <c r="AH1371" i="2"/>
  <c r="AH1370" i="2"/>
  <c r="AH1369" i="2"/>
  <c r="AH1368" i="2"/>
  <c r="AH1367" i="2"/>
  <c r="AH1366" i="2"/>
  <c r="AH1365" i="2"/>
  <c r="AH1364" i="2"/>
  <c r="AH1363" i="2"/>
  <c r="AH1362" i="2"/>
  <c r="AH1361" i="2"/>
  <c r="AH1360" i="2"/>
  <c r="AH1359" i="2"/>
  <c r="AH1358" i="2"/>
  <c r="AH1357" i="2"/>
  <c r="AH1356" i="2"/>
  <c r="AH1355" i="2"/>
  <c r="AH1354" i="2"/>
  <c r="AH1353" i="2"/>
  <c r="AH1352" i="2"/>
  <c r="AH1351" i="2"/>
  <c r="AH1350" i="2"/>
  <c r="AH1349" i="2"/>
  <c r="AH1348" i="2"/>
  <c r="AH1347" i="2"/>
  <c r="AH1346" i="2"/>
  <c r="AH1345" i="2"/>
  <c r="AH1344" i="2"/>
  <c r="AH1343" i="2"/>
  <c r="AH1342" i="2"/>
  <c r="AH1341" i="2"/>
  <c r="AH1340" i="2"/>
  <c r="AH1339" i="2"/>
  <c r="AH1338" i="2"/>
  <c r="AH1337" i="2"/>
  <c r="AH1336" i="2"/>
  <c r="AH1335" i="2"/>
  <c r="AH1334" i="2"/>
  <c r="AH1333" i="2"/>
  <c r="AH1332" i="2"/>
  <c r="AH1331" i="2"/>
  <c r="AH1330" i="2"/>
  <c r="AH1329" i="2"/>
  <c r="AH1328" i="2"/>
  <c r="AH1327" i="2"/>
  <c r="AH1326" i="2"/>
  <c r="AH1325" i="2"/>
  <c r="AH1324" i="2"/>
  <c r="AH1323" i="2"/>
  <c r="AH1322" i="2"/>
  <c r="AH1321" i="2"/>
  <c r="AH1320" i="2"/>
  <c r="AH1319" i="2"/>
  <c r="AH1318" i="2"/>
  <c r="AH1317" i="2"/>
  <c r="AH1316" i="2"/>
  <c r="AH1315" i="2"/>
  <c r="AH1314" i="2"/>
  <c r="AH1313" i="2"/>
  <c r="AH1312" i="2"/>
  <c r="AH1311" i="2"/>
  <c r="AH1310" i="2"/>
  <c r="AH1309" i="2"/>
  <c r="AH1308" i="2"/>
  <c r="AH1307" i="2"/>
  <c r="AH1306" i="2"/>
  <c r="AH1305" i="2"/>
  <c r="AH1304" i="2"/>
  <c r="AH1303" i="2"/>
  <c r="AH1302" i="2"/>
  <c r="AH1301" i="2"/>
  <c r="AH1300" i="2"/>
  <c r="AH1299" i="2"/>
  <c r="AH1298" i="2"/>
  <c r="AH1297" i="2"/>
  <c r="AH1296" i="2"/>
  <c r="AH1295" i="2"/>
  <c r="AH1294" i="2"/>
  <c r="AH1293" i="2"/>
  <c r="AH1292" i="2"/>
  <c r="AH1291" i="2"/>
  <c r="AH1290" i="2"/>
  <c r="AH1289" i="2"/>
  <c r="AH1288" i="2"/>
  <c r="AH1287" i="2"/>
  <c r="AH1286" i="2"/>
  <c r="AH1285" i="2"/>
  <c r="AH1284" i="2"/>
  <c r="AH1283" i="2"/>
  <c r="AH1282" i="2"/>
  <c r="AH1281" i="2"/>
  <c r="AH1280" i="2"/>
  <c r="AH1279" i="2"/>
  <c r="AH1278" i="2"/>
  <c r="AH1277" i="2"/>
  <c r="AH1276" i="2"/>
  <c r="AH1275" i="2"/>
  <c r="AH1274" i="2"/>
  <c r="AH1273" i="2"/>
  <c r="AH1272" i="2"/>
  <c r="AH1271" i="2"/>
  <c r="AH1270" i="2"/>
  <c r="AH1269" i="2"/>
  <c r="AH1268" i="2"/>
  <c r="AH1267" i="2"/>
  <c r="AH1266" i="2"/>
  <c r="AH1265" i="2"/>
  <c r="AH1264" i="2"/>
  <c r="AH1263" i="2"/>
  <c r="AH1262" i="2"/>
  <c r="AH1261" i="2"/>
  <c r="AH1260" i="2"/>
  <c r="AH1259" i="2"/>
  <c r="AH1258" i="2"/>
  <c r="AH1257" i="2"/>
  <c r="AH1256" i="2"/>
  <c r="AH1255" i="2"/>
  <c r="AH1254" i="2"/>
  <c r="AH1253" i="2"/>
  <c r="AH1252" i="2"/>
  <c r="AH1251" i="2"/>
  <c r="AH1250" i="2"/>
  <c r="AH1249" i="2"/>
  <c r="AH1248" i="2"/>
  <c r="AH1247" i="2"/>
  <c r="AH1246" i="2"/>
  <c r="AH1245" i="2"/>
  <c r="AH1244" i="2"/>
  <c r="AH1243" i="2"/>
  <c r="AH1242" i="2"/>
  <c r="AH1241" i="2"/>
  <c r="AH1240" i="2"/>
  <c r="AH1239" i="2"/>
  <c r="AH1238" i="2"/>
  <c r="AH1237" i="2"/>
  <c r="AH1236" i="2"/>
  <c r="AH1235" i="2"/>
  <c r="AH1234" i="2"/>
  <c r="AH1233" i="2"/>
  <c r="AH1232" i="2"/>
  <c r="AH1231" i="2"/>
  <c r="AH1230" i="2"/>
  <c r="AH1229" i="2"/>
  <c r="AH1228" i="2"/>
  <c r="AH1227" i="2"/>
  <c r="AH1226" i="2"/>
  <c r="AH1225" i="2"/>
  <c r="AH1224" i="2"/>
  <c r="AH1223" i="2"/>
  <c r="AH1222" i="2"/>
  <c r="AH1221" i="2"/>
  <c r="AH1220" i="2"/>
  <c r="AH1219" i="2"/>
  <c r="AH1218" i="2"/>
  <c r="AH1217" i="2"/>
  <c r="AH1216" i="2"/>
  <c r="AH1215" i="2"/>
  <c r="AH1214" i="2"/>
  <c r="AH1213" i="2"/>
  <c r="AH1212" i="2"/>
  <c r="AH1211" i="2"/>
  <c r="AH1210" i="2"/>
  <c r="AH1209" i="2"/>
  <c r="AH1208" i="2"/>
  <c r="AH1207" i="2"/>
  <c r="AH1206" i="2"/>
  <c r="AH1205" i="2"/>
  <c r="AH1204" i="2"/>
  <c r="AH1203" i="2"/>
  <c r="AH1202" i="2"/>
  <c r="AH1201" i="2"/>
  <c r="AH1200" i="2"/>
  <c r="AH1199" i="2"/>
  <c r="AH1198" i="2"/>
  <c r="AH1197" i="2"/>
  <c r="AH1196" i="2"/>
  <c r="AH1195" i="2"/>
  <c r="AH1194" i="2"/>
  <c r="AH1193" i="2"/>
  <c r="AH1192" i="2"/>
  <c r="AH1191" i="2"/>
  <c r="AH1190" i="2"/>
  <c r="AH1189" i="2"/>
  <c r="AH1188" i="2"/>
  <c r="AH1187" i="2"/>
  <c r="AH1186" i="2"/>
  <c r="AH1185" i="2"/>
  <c r="AH1184" i="2"/>
  <c r="AH1183" i="2"/>
  <c r="AH1182" i="2"/>
  <c r="AH1181" i="2"/>
  <c r="AH1180" i="2"/>
  <c r="AH1179" i="2"/>
  <c r="AH1178" i="2"/>
  <c r="AH1177" i="2"/>
  <c r="AH1176" i="2"/>
  <c r="AH1175" i="2"/>
  <c r="AH1174" i="2"/>
  <c r="AH1173" i="2"/>
  <c r="AH1172" i="2"/>
  <c r="AH1171" i="2"/>
  <c r="AH1170" i="2"/>
  <c r="AH1169" i="2"/>
  <c r="AH1168" i="2"/>
  <c r="AH1167" i="2"/>
  <c r="AH1166" i="2"/>
  <c r="AH1165" i="2"/>
  <c r="AH1164" i="2"/>
  <c r="AH1163" i="2"/>
  <c r="AH1162" i="2"/>
  <c r="AH1161" i="2"/>
  <c r="AH1160" i="2"/>
  <c r="AH1159" i="2"/>
  <c r="AH1158" i="2"/>
  <c r="AH1157" i="2"/>
  <c r="AH1156" i="2"/>
  <c r="AH1155" i="2"/>
  <c r="AH1154" i="2"/>
  <c r="AH1153" i="2"/>
  <c r="AH1152" i="2"/>
  <c r="AH1151" i="2"/>
  <c r="AH1150" i="2"/>
  <c r="AH1149" i="2"/>
  <c r="AH1148" i="2"/>
  <c r="AH1147" i="2"/>
  <c r="AH1146" i="2"/>
  <c r="AH1145" i="2"/>
  <c r="AH1144" i="2"/>
  <c r="AH1143" i="2"/>
  <c r="AH1142" i="2"/>
  <c r="AH1141" i="2"/>
  <c r="AH1140" i="2"/>
  <c r="AH1139" i="2"/>
  <c r="AH1138" i="2"/>
  <c r="AH1137" i="2"/>
  <c r="AH1136" i="2"/>
  <c r="AH1135" i="2"/>
  <c r="AH1134" i="2"/>
  <c r="AH1133" i="2"/>
  <c r="AH1132" i="2"/>
  <c r="AH1131" i="2"/>
  <c r="AH1130" i="2"/>
  <c r="AH1129" i="2"/>
  <c r="AH1128" i="2"/>
  <c r="AH1127" i="2"/>
  <c r="AH1126" i="2"/>
  <c r="AH1125" i="2"/>
  <c r="AH1124" i="2"/>
  <c r="AH1123" i="2"/>
  <c r="AH1122" i="2"/>
  <c r="AH1121" i="2"/>
  <c r="AH1120" i="2"/>
  <c r="AH1119" i="2"/>
  <c r="AH1118" i="2"/>
  <c r="AH1117" i="2"/>
  <c r="AH1116" i="2"/>
  <c r="AH1115" i="2"/>
  <c r="AH1114" i="2"/>
  <c r="AH1113" i="2"/>
  <c r="AH1112" i="2"/>
  <c r="AH1111" i="2"/>
  <c r="AH1110" i="2"/>
  <c r="AH1109" i="2"/>
  <c r="AH1108" i="2"/>
  <c r="AH1107" i="2"/>
  <c r="AH1106" i="2"/>
  <c r="AH1105" i="2"/>
  <c r="AH1104" i="2"/>
  <c r="AH1103" i="2"/>
  <c r="AH1102" i="2"/>
  <c r="AH1101" i="2"/>
  <c r="AH1100" i="2"/>
  <c r="AH1099" i="2"/>
  <c r="AH1098" i="2"/>
  <c r="AH1097" i="2"/>
  <c r="AH1096" i="2"/>
  <c r="AH1095" i="2"/>
  <c r="AH1094" i="2"/>
  <c r="AH1093" i="2"/>
  <c r="AH1092" i="2"/>
  <c r="AH1091" i="2"/>
  <c r="AH1090" i="2"/>
  <c r="AH1089" i="2"/>
  <c r="AH1088" i="2"/>
  <c r="AH1087" i="2"/>
  <c r="AH1086" i="2"/>
  <c r="AH1085" i="2"/>
  <c r="AH1084" i="2"/>
  <c r="AH1083" i="2"/>
  <c r="AH1082" i="2"/>
  <c r="AH1081" i="2"/>
  <c r="AH1080" i="2"/>
  <c r="AH1079" i="2"/>
  <c r="AH1078" i="2"/>
  <c r="AH1077" i="2"/>
  <c r="AH1076" i="2"/>
  <c r="AH1075" i="2"/>
  <c r="AH1074" i="2"/>
  <c r="AH1073" i="2"/>
  <c r="AH1072" i="2"/>
  <c r="AH1071" i="2"/>
  <c r="AH1070" i="2"/>
  <c r="AH1069" i="2"/>
  <c r="AH1068" i="2"/>
  <c r="AH1067" i="2"/>
  <c r="AH1066" i="2"/>
  <c r="AH1065" i="2"/>
  <c r="AH1064" i="2"/>
  <c r="AH1063" i="2"/>
  <c r="AH1062" i="2"/>
  <c r="AH1061" i="2"/>
  <c r="AH1060" i="2"/>
  <c r="AH1059" i="2"/>
  <c r="AH1058" i="2"/>
  <c r="AH1057" i="2"/>
  <c r="AH1056" i="2"/>
  <c r="AH1055" i="2"/>
  <c r="AH1054" i="2"/>
  <c r="AH1053" i="2"/>
  <c r="AH1052" i="2"/>
  <c r="AH1051" i="2"/>
  <c r="AH1050" i="2"/>
  <c r="AH1049" i="2"/>
  <c r="AH1048" i="2"/>
  <c r="AH1047" i="2"/>
  <c r="AH1046" i="2"/>
  <c r="AH1045" i="2"/>
  <c r="AH1044" i="2"/>
  <c r="AH1043" i="2"/>
  <c r="AH1042" i="2"/>
  <c r="AH1041" i="2"/>
  <c r="AH1040" i="2"/>
  <c r="AH1039" i="2"/>
  <c r="AH1038" i="2"/>
  <c r="AH1037" i="2"/>
  <c r="AH1036" i="2"/>
  <c r="AH1035" i="2"/>
  <c r="AH1034" i="2"/>
  <c r="AH1033" i="2"/>
  <c r="AH1032" i="2"/>
  <c r="AH1031" i="2"/>
  <c r="AH1030" i="2"/>
  <c r="AH1029" i="2"/>
  <c r="AH1028" i="2"/>
  <c r="AH1027" i="2"/>
  <c r="AH1026" i="2"/>
  <c r="AH1025" i="2"/>
  <c r="AH1024" i="2"/>
  <c r="AH1023" i="2"/>
  <c r="AH1022" i="2"/>
  <c r="AH1021" i="2"/>
  <c r="AH1020" i="2"/>
  <c r="AH1019" i="2"/>
  <c r="AH1018" i="2"/>
  <c r="AH1017" i="2"/>
  <c r="AH1016" i="2"/>
  <c r="AH1015" i="2"/>
  <c r="AH1014" i="2"/>
  <c r="AH1013" i="2"/>
  <c r="AH1012" i="2"/>
  <c r="AH1011" i="2"/>
  <c r="AH1010" i="2"/>
  <c r="AH1009" i="2"/>
  <c r="AH1008" i="2"/>
  <c r="AH1007" i="2"/>
  <c r="AH1006" i="2"/>
  <c r="AH1005" i="2"/>
  <c r="AH1004" i="2"/>
  <c r="AH1003" i="2"/>
  <c r="AH1002" i="2"/>
  <c r="AH1001" i="2"/>
  <c r="AH1000" i="2"/>
  <c r="AH999" i="2"/>
  <c r="AH998" i="2"/>
  <c r="AH997" i="2"/>
  <c r="AH996" i="2"/>
  <c r="AH995" i="2"/>
  <c r="AH994" i="2"/>
  <c r="AH993" i="2"/>
  <c r="AH992" i="2"/>
  <c r="AH991" i="2"/>
  <c r="AH990" i="2"/>
  <c r="AH989" i="2"/>
  <c r="AH988" i="2"/>
  <c r="AH987" i="2"/>
  <c r="AH986" i="2"/>
  <c r="AH985" i="2"/>
  <c r="AH984" i="2"/>
  <c r="AH983" i="2"/>
  <c r="AH982" i="2"/>
  <c r="AH981" i="2"/>
  <c r="AH980" i="2"/>
  <c r="AH979" i="2"/>
  <c r="AH978" i="2"/>
  <c r="AH977" i="2"/>
  <c r="AH976" i="2"/>
  <c r="AH975" i="2"/>
  <c r="AH974" i="2"/>
  <c r="AH973" i="2"/>
  <c r="AH972" i="2"/>
  <c r="AH971" i="2"/>
  <c r="AH970" i="2"/>
  <c r="AH969" i="2"/>
  <c r="AH968" i="2"/>
  <c r="AH967" i="2"/>
  <c r="AH966" i="2"/>
  <c r="AH965" i="2"/>
  <c r="AH964" i="2"/>
  <c r="AH963" i="2"/>
  <c r="AH962" i="2"/>
  <c r="AH961" i="2"/>
  <c r="AH960" i="2"/>
  <c r="AH959" i="2"/>
  <c r="AH958" i="2"/>
  <c r="AH957" i="2"/>
  <c r="AH956" i="2"/>
  <c r="AH955" i="2"/>
  <c r="AH954" i="2"/>
  <c r="AH953" i="2"/>
  <c r="AH952" i="2"/>
  <c r="AH951" i="2"/>
  <c r="AH950" i="2"/>
  <c r="AH949" i="2"/>
  <c r="AH948" i="2"/>
  <c r="AH947" i="2"/>
  <c r="AH946" i="2"/>
  <c r="AH945" i="2"/>
  <c r="AH944" i="2"/>
  <c r="AH943" i="2"/>
  <c r="AH942" i="2"/>
  <c r="AH941" i="2"/>
  <c r="AH940" i="2"/>
  <c r="AH939" i="2"/>
  <c r="AH938" i="2"/>
  <c r="AH937" i="2"/>
  <c r="AH936" i="2"/>
  <c r="AH935" i="2"/>
  <c r="AH934" i="2"/>
  <c r="AH933" i="2"/>
  <c r="AH932" i="2"/>
  <c r="AH931" i="2"/>
  <c r="AH930" i="2"/>
  <c r="AH929" i="2"/>
  <c r="AH928" i="2"/>
  <c r="AH927" i="2"/>
  <c r="AH926" i="2"/>
  <c r="AH925" i="2"/>
  <c r="AH924" i="2"/>
  <c r="AH923" i="2"/>
  <c r="AH922" i="2"/>
  <c r="AH921" i="2"/>
  <c r="AH920" i="2"/>
  <c r="AH919" i="2"/>
  <c r="AH918" i="2"/>
  <c r="AH917" i="2"/>
  <c r="AH916" i="2"/>
  <c r="AH915" i="2"/>
  <c r="AH914" i="2"/>
  <c r="AH913" i="2"/>
  <c r="AH912" i="2"/>
  <c r="AH911" i="2"/>
  <c r="AH910" i="2"/>
  <c r="AH909" i="2"/>
  <c r="AH908" i="2"/>
  <c r="AH907" i="2"/>
  <c r="AH906"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4" i="2"/>
  <c r="AH843" i="2"/>
  <c r="AH842" i="2"/>
  <c r="AH841" i="2"/>
  <c r="AH840" i="2"/>
  <c r="AH839" i="2"/>
  <c r="AH838" i="2"/>
  <c r="AH837" i="2"/>
  <c r="AH836" i="2"/>
  <c r="AH835" i="2"/>
  <c r="AH834" i="2"/>
  <c r="AH833" i="2"/>
  <c r="AH832" i="2"/>
  <c r="AH831" i="2"/>
  <c r="AH830" i="2"/>
  <c r="AH829" i="2"/>
  <c r="AH828" i="2"/>
  <c r="AH827" i="2"/>
  <c r="AH826" i="2"/>
  <c r="AH825" i="2"/>
  <c r="AH824" i="2"/>
  <c r="AH823" i="2"/>
  <c r="AH822" i="2"/>
  <c r="AH821" i="2"/>
  <c r="AH820" i="2"/>
  <c r="AH819" i="2"/>
  <c r="AH818" i="2"/>
  <c r="AH817" i="2"/>
  <c r="AH816" i="2"/>
  <c r="AH815" i="2"/>
  <c r="AH814" i="2"/>
  <c r="AH813" i="2"/>
  <c r="AH812" i="2"/>
  <c r="AH811" i="2"/>
  <c r="AH810" i="2"/>
  <c r="AH809" i="2"/>
  <c r="AH808" i="2"/>
  <c r="AH807" i="2"/>
  <c r="AH806" i="2"/>
  <c r="AH805" i="2"/>
  <c r="AH804" i="2"/>
  <c r="AH803" i="2"/>
  <c r="AH802" i="2"/>
  <c r="AH801" i="2"/>
  <c r="AH800" i="2"/>
  <c r="AH799" i="2"/>
  <c r="AH798" i="2"/>
  <c r="AH797" i="2"/>
  <c r="AH796" i="2"/>
  <c r="AH795" i="2"/>
  <c r="AH794" i="2"/>
  <c r="AH793" i="2"/>
  <c r="AH792" i="2"/>
  <c r="AH791" i="2"/>
  <c r="AH790" i="2"/>
  <c r="AH789" i="2"/>
  <c r="AH788" i="2"/>
  <c r="AH787" i="2"/>
  <c r="AH786" i="2"/>
  <c r="AH785" i="2"/>
  <c r="AH784" i="2"/>
  <c r="AH783" i="2"/>
  <c r="AH782" i="2"/>
  <c r="AH781" i="2"/>
  <c r="AH780" i="2"/>
  <c r="AH779" i="2"/>
  <c r="AH778" i="2"/>
  <c r="AH777" i="2"/>
  <c r="AH776" i="2"/>
  <c r="AH775" i="2"/>
  <c r="AH774" i="2"/>
  <c r="AH773" i="2"/>
  <c r="AH772" i="2"/>
  <c r="AH771" i="2"/>
  <c r="AH770" i="2"/>
  <c r="AH769" i="2"/>
  <c r="AH768" i="2"/>
  <c r="AH767" i="2"/>
  <c r="AH766" i="2"/>
  <c r="AH765" i="2"/>
  <c r="AH764" i="2"/>
  <c r="AH763" i="2"/>
  <c r="AH762" i="2"/>
  <c r="AH761" i="2"/>
  <c r="AH760" i="2"/>
  <c r="AH759" i="2"/>
  <c r="AH758"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8" i="2"/>
  <c r="AH587" i="2"/>
  <c r="AH586"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4" i="2"/>
  <c r="AD3011" i="2"/>
  <c r="AD3010" i="2"/>
  <c r="AD3009" i="2"/>
  <c r="AD3008" i="2"/>
  <c r="AD3007" i="2"/>
  <c r="AD3006" i="2"/>
  <c r="AD3005" i="2"/>
  <c r="AD3004" i="2"/>
  <c r="AD3003" i="2"/>
  <c r="AD3002" i="2"/>
  <c r="AD3001" i="2"/>
  <c r="AD3000" i="2"/>
  <c r="AD2999" i="2"/>
  <c r="AD2998" i="2"/>
  <c r="AD2997" i="2"/>
  <c r="AD2996" i="2"/>
  <c r="AD2995" i="2"/>
  <c r="AD2994" i="2"/>
  <c r="AD2993" i="2"/>
  <c r="AD2992" i="2"/>
  <c r="AD2991" i="2"/>
  <c r="AD2990" i="2"/>
  <c r="AD2989" i="2"/>
  <c r="AD2988" i="2"/>
  <c r="AD2987" i="2"/>
  <c r="AD2986" i="2"/>
  <c r="AD2985" i="2"/>
  <c r="AD2984" i="2"/>
  <c r="AD2983" i="2"/>
  <c r="AD2982" i="2"/>
  <c r="AD2981" i="2"/>
  <c r="AD2980" i="2"/>
  <c r="AD2979" i="2"/>
  <c r="AD2978" i="2"/>
  <c r="AD2977" i="2"/>
  <c r="AD2976" i="2"/>
  <c r="AD2975" i="2"/>
  <c r="AD2974" i="2"/>
  <c r="AD2973" i="2"/>
  <c r="AD2972" i="2"/>
  <c r="AD2971" i="2"/>
  <c r="AD2970" i="2"/>
  <c r="AD2969" i="2"/>
  <c r="AD2968" i="2"/>
  <c r="AD2967" i="2"/>
  <c r="AD2966" i="2"/>
  <c r="AD2965" i="2"/>
  <c r="AD2964" i="2"/>
  <c r="AD2963" i="2"/>
  <c r="AD2962" i="2"/>
  <c r="AD2961" i="2"/>
  <c r="AD2960" i="2"/>
  <c r="AD2959" i="2"/>
  <c r="AD2958" i="2"/>
  <c r="AD2957" i="2"/>
  <c r="AD2956" i="2"/>
  <c r="AD2955" i="2"/>
  <c r="AD2954" i="2"/>
  <c r="AD2953" i="2"/>
  <c r="AD2952" i="2"/>
  <c r="AD2951" i="2"/>
  <c r="AD2950" i="2"/>
  <c r="AD2949" i="2"/>
  <c r="AD2948" i="2"/>
  <c r="AD2947" i="2"/>
  <c r="AD2946" i="2"/>
  <c r="AD2945" i="2"/>
  <c r="AD2944" i="2"/>
  <c r="AD2943" i="2"/>
  <c r="AD2942" i="2"/>
  <c r="AD2941" i="2"/>
  <c r="AD2940" i="2"/>
  <c r="AD2939" i="2"/>
  <c r="AD2938" i="2"/>
  <c r="AD2937" i="2"/>
  <c r="AD2936" i="2"/>
  <c r="AD2935" i="2"/>
  <c r="AD2934" i="2"/>
  <c r="AD2933" i="2"/>
  <c r="AD2932" i="2"/>
  <c r="AD2931" i="2"/>
  <c r="AD2930" i="2"/>
  <c r="AD2929" i="2"/>
  <c r="AD2928" i="2"/>
  <c r="AD2927" i="2"/>
  <c r="AD2926" i="2"/>
  <c r="AD2925" i="2"/>
  <c r="AD2924" i="2"/>
  <c r="AD2923" i="2"/>
  <c r="AD2922" i="2"/>
  <c r="AD2921" i="2"/>
  <c r="AD2920" i="2"/>
  <c r="AD2919" i="2"/>
  <c r="AD2918" i="2"/>
  <c r="AD2917" i="2"/>
  <c r="AD2916" i="2"/>
  <c r="AD2915" i="2"/>
  <c r="AD2914" i="2"/>
  <c r="AD2913" i="2"/>
  <c r="AD2912" i="2"/>
  <c r="AD2911" i="2"/>
  <c r="AD2910" i="2"/>
  <c r="AD2909" i="2"/>
  <c r="AD2908" i="2"/>
  <c r="AD2907" i="2"/>
  <c r="AD2906" i="2"/>
  <c r="AD2905" i="2"/>
  <c r="AD2904" i="2"/>
  <c r="AD2903" i="2"/>
  <c r="AD2902" i="2"/>
  <c r="AD2901" i="2"/>
  <c r="AD2900" i="2"/>
  <c r="AD2899" i="2"/>
  <c r="AD2898" i="2"/>
  <c r="AD2897" i="2"/>
  <c r="AD2896" i="2"/>
  <c r="AD2895" i="2"/>
  <c r="AD2894" i="2"/>
  <c r="AD2893" i="2"/>
  <c r="AD2892" i="2"/>
  <c r="AD2891" i="2"/>
  <c r="AD2890" i="2"/>
  <c r="AD2889" i="2"/>
  <c r="AD2888" i="2"/>
  <c r="AD2887" i="2"/>
  <c r="AD2886" i="2"/>
  <c r="AD2885" i="2"/>
  <c r="AD2884" i="2"/>
  <c r="AD2883" i="2"/>
  <c r="AD2882" i="2"/>
  <c r="AD2881" i="2"/>
  <c r="AD2880" i="2"/>
  <c r="AD2879" i="2"/>
  <c r="AD2878" i="2"/>
  <c r="AD2877" i="2"/>
  <c r="AD2876" i="2"/>
  <c r="AD2875" i="2"/>
  <c r="AD2874" i="2"/>
  <c r="AD2873" i="2"/>
  <c r="AD2872" i="2"/>
  <c r="AD2871" i="2"/>
  <c r="AD2870" i="2"/>
  <c r="AD2869" i="2"/>
  <c r="AD2868" i="2"/>
  <c r="AD2867" i="2"/>
  <c r="AD2866" i="2"/>
  <c r="AD2865" i="2"/>
  <c r="AD2864" i="2"/>
  <c r="AD2863" i="2"/>
  <c r="AD2862" i="2"/>
  <c r="AD2861" i="2"/>
  <c r="AD2860" i="2"/>
  <c r="AD2859" i="2"/>
  <c r="AD2858" i="2"/>
  <c r="AD2857" i="2"/>
  <c r="AD2856" i="2"/>
  <c r="AD2855" i="2"/>
  <c r="AD2854" i="2"/>
  <c r="AD2853" i="2"/>
  <c r="AD2852" i="2"/>
  <c r="AD2851" i="2"/>
  <c r="AD2850" i="2"/>
  <c r="AD2849" i="2"/>
  <c r="AD2848" i="2"/>
  <c r="AD2847" i="2"/>
  <c r="AD2846" i="2"/>
  <c r="AD2845" i="2"/>
  <c r="AD2844" i="2"/>
  <c r="AD2843" i="2"/>
  <c r="AD2842" i="2"/>
  <c r="AD2841" i="2"/>
  <c r="AD2840" i="2"/>
  <c r="AD2839" i="2"/>
  <c r="AD2838" i="2"/>
  <c r="AD2837" i="2"/>
  <c r="AD2836" i="2"/>
  <c r="AD2835" i="2"/>
  <c r="AD2834" i="2"/>
  <c r="AD2833" i="2"/>
  <c r="AD2832" i="2"/>
  <c r="AD2831" i="2"/>
  <c r="AD2830" i="2"/>
  <c r="AD2829" i="2"/>
  <c r="AD2828" i="2"/>
  <c r="AD2827" i="2"/>
  <c r="AD2826" i="2"/>
  <c r="AD2825" i="2"/>
  <c r="AD2824" i="2"/>
  <c r="AD2823" i="2"/>
  <c r="AD2822" i="2"/>
  <c r="AD2821" i="2"/>
  <c r="AD2820" i="2"/>
  <c r="AD2819" i="2"/>
  <c r="AD2818" i="2"/>
  <c r="AD2817" i="2"/>
  <c r="AD2816" i="2"/>
  <c r="AD2815" i="2"/>
  <c r="AD2814" i="2"/>
  <c r="AD2813" i="2"/>
  <c r="AD2812" i="2"/>
  <c r="AD2811" i="2"/>
  <c r="AD2810" i="2"/>
  <c r="AD2809" i="2"/>
  <c r="AD2808" i="2"/>
  <c r="AD2807" i="2"/>
  <c r="AD2806" i="2"/>
  <c r="AD2805" i="2"/>
  <c r="AD2804" i="2"/>
  <c r="AD2803" i="2"/>
  <c r="AD2802" i="2"/>
  <c r="AD2801" i="2"/>
  <c r="AD2800" i="2"/>
  <c r="AD2799" i="2"/>
  <c r="AD2798" i="2"/>
  <c r="AD2797" i="2"/>
  <c r="AD2796" i="2"/>
  <c r="AD2795" i="2"/>
  <c r="AD2794" i="2"/>
  <c r="AD2793" i="2"/>
  <c r="AD2792" i="2"/>
  <c r="AD2791" i="2"/>
  <c r="AD2790" i="2"/>
  <c r="AD2789" i="2"/>
  <c r="AD2788" i="2"/>
  <c r="AD2787" i="2"/>
  <c r="AD2786" i="2"/>
  <c r="AD2785" i="2"/>
  <c r="AD2784" i="2"/>
  <c r="AD2783" i="2"/>
  <c r="AD2782" i="2"/>
  <c r="AD2781" i="2"/>
  <c r="AD2780" i="2"/>
  <c r="AD2779" i="2"/>
  <c r="AD2778" i="2"/>
  <c r="AD2777" i="2"/>
  <c r="AD2776" i="2"/>
  <c r="AD2775" i="2"/>
  <c r="AD2774" i="2"/>
  <c r="AD2773" i="2"/>
  <c r="AD2772" i="2"/>
  <c r="AD2771" i="2"/>
  <c r="AD2770" i="2"/>
  <c r="AD2769" i="2"/>
  <c r="AD2768" i="2"/>
  <c r="AD2767" i="2"/>
  <c r="AD2766" i="2"/>
  <c r="AD2765" i="2"/>
  <c r="AD2764" i="2"/>
  <c r="AD2763" i="2"/>
  <c r="AD2762" i="2"/>
  <c r="AD2761" i="2"/>
  <c r="AD2760" i="2"/>
  <c r="AD2759" i="2"/>
  <c r="AD2758" i="2"/>
  <c r="AD2757" i="2"/>
  <c r="AD2756" i="2"/>
  <c r="AD2755" i="2"/>
  <c r="AD2754" i="2"/>
  <c r="AD2753" i="2"/>
  <c r="AD2752" i="2"/>
  <c r="AD2751" i="2"/>
  <c r="AD2750" i="2"/>
  <c r="AD2749" i="2"/>
  <c r="AD2748" i="2"/>
  <c r="AD2747" i="2"/>
  <c r="AD2746" i="2"/>
  <c r="AD2745" i="2"/>
  <c r="AD2744" i="2"/>
  <c r="AD2743" i="2"/>
  <c r="AD2742" i="2"/>
  <c r="AD2741" i="2"/>
  <c r="AD2740" i="2"/>
  <c r="AD2739" i="2"/>
  <c r="AD2738" i="2"/>
  <c r="AD2737" i="2"/>
  <c r="AD2736" i="2"/>
  <c r="AD2735" i="2"/>
  <c r="AD2734" i="2"/>
  <c r="AD2733" i="2"/>
  <c r="AD2732" i="2"/>
  <c r="AD2731" i="2"/>
  <c r="AD2730" i="2"/>
  <c r="AD2729" i="2"/>
  <c r="AD2728" i="2"/>
  <c r="AD2727" i="2"/>
  <c r="AD2726" i="2"/>
  <c r="AD2725" i="2"/>
  <c r="AD2724" i="2"/>
  <c r="AD2723" i="2"/>
  <c r="AD2722" i="2"/>
  <c r="AD2721" i="2"/>
  <c r="AD2720" i="2"/>
  <c r="AD2719" i="2"/>
  <c r="AD2718" i="2"/>
  <c r="AD2717" i="2"/>
  <c r="AD2716" i="2"/>
  <c r="AD2715" i="2"/>
  <c r="AD2714" i="2"/>
  <c r="AD2713" i="2"/>
  <c r="AD2712" i="2"/>
  <c r="AD2711" i="2"/>
  <c r="AD2710" i="2"/>
  <c r="AD2709" i="2"/>
  <c r="AD2708" i="2"/>
  <c r="AD2707" i="2"/>
  <c r="AD2706" i="2"/>
  <c r="AD2705" i="2"/>
  <c r="AD2704" i="2"/>
  <c r="AD2703" i="2"/>
  <c r="AD2702" i="2"/>
  <c r="AD2701" i="2"/>
  <c r="AD2700" i="2"/>
  <c r="AD2699" i="2"/>
  <c r="AD2698" i="2"/>
  <c r="AD2697" i="2"/>
  <c r="AD2696" i="2"/>
  <c r="AD2695" i="2"/>
  <c r="AD2694" i="2"/>
  <c r="AD2693" i="2"/>
  <c r="AD2692" i="2"/>
  <c r="AD2691" i="2"/>
  <c r="AD2690" i="2"/>
  <c r="AD2689" i="2"/>
  <c r="AD2688" i="2"/>
  <c r="AD2687" i="2"/>
  <c r="AD2686" i="2"/>
  <c r="AD2685" i="2"/>
  <c r="AD2684" i="2"/>
  <c r="AD2683" i="2"/>
  <c r="AD2682" i="2"/>
  <c r="AD2681" i="2"/>
  <c r="AD2680" i="2"/>
  <c r="AD2679" i="2"/>
  <c r="AD2678" i="2"/>
  <c r="AD2677" i="2"/>
  <c r="AD2676" i="2"/>
  <c r="AD2675" i="2"/>
  <c r="AD2674" i="2"/>
  <c r="AD2673" i="2"/>
  <c r="AD2672" i="2"/>
  <c r="AD2671" i="2"/>
  <c r="AD2670" i="2"/>
  <c r="AD2669" i="2"/>
  <c r="AD2668" i="2"/>
  <c r="AD2667" i="2"/>
  <c r="AD2666" i="2"/>
  <c r="AD2665" i="2"/>
  <c r="AD2664" i="2"/>
  <c r="AD2663" i="2"/>
  <c r="AD2662" i="2"/>
  <c r="AD2661" i="2"/>
  <c r="AD2660" i="2"/>
  <c r="AD2659" i="2"/>
  <c r="AD2658" i="2"/>
  <c r="AD2657" i="2"/>
  <c r="AD2656" i="2"/>
  <c r="AD2655" i="2"/>
  <c r="AD2654" i="2"/>
  <c r="AD2653" i="2"/>
  <c r="AD2652" i="2"/>
  <c r="AD2651" i="2"/>
  <c r="AD2650" i="2"/>
  <c r="AD2649" i="2"/>
  <c r="AD2648" i="2"/>
  <c r="AD2647" i="2"/>
  <c r="AD2646" i="2"/>
  <c r="AD2645" i="2"/>
  <c r="AD2644" i="2"/>
  <c r="AD2643" i="2"/>
  <c r="AD2642" i="2"/>
  <c r="AD2641" i="2"/>
  <c r="AD2640" i="2"/>
  <c r="AD2639" i="2"/>
  <c r="AD2638" i="2"/>
  <c r="AD2637" i="2"/>
  <c r="AD2636" i="2"/>
  <c r="AD2635" i="2"/>
  <c r="AD2634" i="2"/>
  <c r="AD2633" i="2"/>
  <c r="AD2632" i="2"/>
  <c r="AD2631" i="2"/>
  <c r="AD2630" i="2"/>
  <c r="AD2629" i="2"/>
  <c r="AD2628" i="2"/>
  <c r="AD2627" i="2"/>
  <c r="AD2626" i="2"/>
  <c r="AD2625" i="2"/>
  <c r="AD2624" i="2"/>
  <c r="AD2623" i="2"/>
  <c r="AD2622" i="2"/>
  <c r="AD2621" i="2"/>
  <c r="AD2620" i="2"/>
  <c r="AD2619" i="2"/>
  <c r="AD2618" i="2"/>
  <c r="AD2617" i="2"/>
  <c r="AD2616" i="2"/>
  <c r="AD2615" i="2"/>
  <c r="AD2614" i="2"/>
  <c r="AD2613" i="2"/>
  <c r="AD2612" i="2"/>
  <c r="AD2611" i="2"/>
  <c r="AD2610" i="2"/>
  <c r="AD2609" i="2"/>
  <c r="AD2608" i="2"/>
  <c r="AD2607" i="2"/>
  <c r="AD2606" i="2"/>
  <c r="AD2605" i="2"/>
  <c r="AD2604" i="2"/>
  <c r="AD2603" i="2"/>
  <c r="AD2602" i="2"/>
  <c r="AD2601" i="2"/>
  <c r="AD2600" i="2"/>
  <c r="AD2599" i="2"/>
  <c r="AD2598" i="2"/>
  <c r="AD2597" i="2"/>
  <c r="AD2596" i="2"/>
  <c r="AD2595" i="2"/>
  <c r="AD2594" i="2"/>
  <c r="AD2593" i="2"/>
  <c r="AD2592" i="2"/>
  <c r="AD2591" i="2"/>
  <c r="AD2590" i="2"/>
  <c r="AD2589" i="2"/>
  <c r="AD2588" i="2"/>
  <c r="AD2587" i="2"/>
  <c r="AD2586" i="2"/>
  <c r="AD2585" i="2"/>
  <c r="AD2584" i="2"/>
  <c r="AD2583" i="2"/>
  <c r="AD2582" i="2"/>
  <c r="AD2581" i="2"/>
  <c r="AD2580" i="2"/>
  <c r="AD2579" i="2"/>
  <c r="AD2578" i="2"/>
  <c r="AD2577" i="2"/>
  <c r="AD2576" i="2"/>
  <c r="AD2575" i="2"/>
  <c r="AD2574" i="2"/>
  <c r="AD2573" i="2"/>
  <c r="AD2572" i="2"/>
  <c r="AD2571" i="2"/>
  <c r="AD2570" i="2"/>
  <c r="AD2569" i="2"/>
  <c r="AD2568" i="2"/>
  <c r="AD2567" i="2"/>
  <c r="AD2566" i="2"/>
  <c r="AD2565" i="2"/>
  <c r="AD2564" i="2"/>
  <c r="AD2563" i="2"/>
  <c r="AD2562" i="2"/>
  <c r="AD2561" i="2"/>
  <c r="AD2560" i="2"/>
  <c r="AD2559" i="2"/>
  <c r="AD2558" i="2"/>
  <c r="AD2557" i="2"/>
  <c r="AD2556" i="2"/>
  <c r="AD2555" i="2"/>
  <c r="AD2554" i="2"/>
  <c r="AD2553" i="2"/>
  <c r="AD2552" i="2"/>
  <c r="AD2551" i="2"/>
  <c r="AD2550" i="2"/>
  <c r="AD2549" i="2"/>
  <c r="AD2548" i="2"/>
  <c r="AD2547" i="2"/>
  <c r="AD2546" i="2"/>
  <c r="AD2545" i="2"/>
  <c r="AD2544" i="2"/>
  <c r="AD2543" i="2"/>
  <c r="AD2542" i="2"/>
  <c r="AD2541" i="2"/>
  <c r="AD2540" i="2"/>
  <c r="AD2539" i="2"/>
  <c r="AD2538" i="2"/>
  <c r="AD2537" i="2"/>
  <c r="AD2536" i="2"/>
  <c r="AD2535" i="2"/>
  <c r="AD2534" i="2"/>
  <c r="AD2533" i="2"/>
  <c r="AD2532" i="2"/>
  <c r="AD2531" i="2"/>
  <c r="AD2530" i="2"/>
  <c r="AD2529" i="2"/>
  <c r="AD2528" i="2"/>
  <c r="AD2527" i="2"/>
  <c r="AD2526" i="2"/>
  <c r="AD2525" i="2"/>
  <c r="AD2524" i="2"/>
  <c r="AD2523" i="2"/>
  <c r="AD2522" i="2"/>
  <c r="AD2521" i="2"/>
  <c r="AD2520" i="2"/>
  <c r="AD2519" i="2"/>
  <c r="AD2518" i="2"/>
  <c r="AD2517" i="2"/>
  <c r="AD2516" i="2"/>
  <c r="AD2515" i="2"/>
  <c r="AD2514" i="2"/>
  <c r="AD2513" i="2"/>
  <c r="AD2512" i="2"/>
  <c r="AD2511" i="2"/>
  <c r="AD2510" i="2"/>
  <c r="AD2509" i="2"/>
  <c r="AD2508" i="2"/>
  <c r="AD2507" i="2"/>
  <c r="AD2506" i="2"/>
  <c r="AD2505" i="2"/>
  <c r="AD2504" i="2"/>
  <c r="AD2503" i="2"/>
  <c r="AD2502" i="2"/>
  <c r="AD2501" i="2"/>
  <c r="AD2500" i="2"/>
  <c r="AD2499" i="2"/>
  <c r="AD2498" i="2"/>
  <c r="AD2497" i="2"/>
  <c r="AD2496" i="2"/>
  <c r="AD2495" i="2"/>
  <c r="AD2494" i="2"/>
  <c r="AD2493" i="2"/>
  <c r="AD2492" i="2"/>
  <c r="AD2491" i="2"/>
  <c r="AD2490" i="2"/>
  <c r="AD2489" i="2"/>
  <c r="AD2488" i="2"/>
  <c r="AD2487" i="2"/>
  <c r="AD2486" i="2"/>
  <c r="AD2485" i="2"/>
  <c r="AD2484" i="2"/>
  <c r="AD2483" i="2"/>
  <c r="AD2482" i="2"/>
  <c r="AD2481" i="2"/>
  <c r="AD2480" i="2"/>
  <c r="AD2479" i="2"/>
  <c r="AD2478" i="2"/>
  <c r="AD2477" i="2"/>
  <c r="AD2476" i="2"/>
  <c r="AD2475" i="2"/>
  <c r="AD2474" i="2"/>
  <c r="AD2473" i="2"/>
  <c r="AD2472" i="2"/>
  <c r="AD2471" i="2"/>
  <c r="AD2470" i="2"/>
  <c r="AD2469" i="2"/>
  <c r="AD2468" i="2"/>
  <c r="AD2467" i="2"/>
  <c r="AD2466" i="2"/>
  <c r="AD2465" i="2"/>
  <c r="AD2464" i="2"/>
  <c r="AD2463" i="2"/>
  <c r="AD2462" i="2"/>
  <c r="AD2461" i="2"/>
  <c r="AD2460" i="2"/>
  <c r="AD2459" i="2"/>
  <c r="AD2458" i="2"/>
  <c r="AD2457" i="2"/>
  <c r="AD2456" i="2"/>
  <c r="AD2455" i="2"/>
  <c r="AD2454" i="2"/>
  <c r="AD2453" i="2"/>
  <c r="AD2452" i="2"/>
  <c r="AD2451" i="2"/>
  <c r="AD2450" i="2"/>
  <c r="AD2449" i="2"/>
  <c r="AD2448" i="2"/>
  <c r="AD2447" i="2"/>
  <c r="AD2446" i="2"/>
  <c r="AD2445" i="2"/>
  <c r="AD2444" i="2"/>
  <c r="AD2443" i="2"/>
  <c r="AD2442" i="2"/>
  <c r="AD2441" i="2"/>
  <c r="AD2440" i="2"/>
  <c r="AD2439" i="2"/>
  <c r="AD2438" i="2"/>
  <c r="AD2437" i="2"/>
  <c r="AD2436" i="2"/>
  <c r="AD2435" i="2"/>
  <c r="AD2434" i="2"/>
  <c r="AD2433" i="2"/>
  <c r="AD2432" i="2"/>
  <c r="AD2431" i="2"/>
  <c r="AD2430" i="2"/>
  <c r="AD2429" i="2"/>
  <c r="AD2428" i="2"/>
  <c r="AD2427" i="2"/>
  <c r="AD2426" i="2"/>
  <c r="AD2425" i="2"/>
  <c r="AD2424" i="2"/>
  <c r="AD2423" i="2"/>
  <c r="AD2422" i="2"/>
  <c r="AD2421" i="2"/>
  <c r="AD2420" i="2"/>
  <c r="AD2419" i="2"/>
  <c r="AD2418" i="2"/>
  <c r="AD2417" i="2"/>
  <c r="AD2416" i="2"/>
  <c r="AD2415" i="2"/>
  <c r="AD2414" i="2"/>
  <c r="AD2413" i="2"/>
  <c r="AD2412" i="2"/>
  <c r="AD2411" i="2"/>
  <c r="AD2410" i="2"/>
  <c r="AD2409" i="2"/>
  <c r="AD2408" i="2"/>
  <c r="AD2407" i="2"/>
  <c r="AD2406" i="2"/>
  <c r="AD2405" i="2"/>
  <c r="AD2404" i="2"/>
  <c r="AD2403" i="2"/>
  <c r="AD2402" i="2"/>
  <c r="AD2401" i="2"/>
  <c r="AD2400" i="2"/>
  <c r="AD2399" i="2"/>
  <c r="AD2398" i="2"/>
  <c r="AD2397" i="2"/>
  <c r="AD2396" i="2"/>
  <c r="AD2395" i="2"/>
  <c r="AD2394" i="2"/>
  <c r="AD2393" i="2"/>
  <c r="AD2392" i="2"/>
  <c r="AD2391" i="2"/>
  <c r="AD2390" i="2"/>
  <c r="AD2389" i="2"/>
  <c r="AD2388" i="2"/>
  <c r="AD2387" i="2"/>
  <c r="AD2386" i="2"/>
  <c r="AD2385" i="2"/>
  <c r="AD2384" i="2"/>
  <c r="AD2383" i="2"/>
  <c r="AD2382" i="2"/>
  <c r="AD2381" i="2"/>
  <c r="AD2380" i="2"/>
  <c r="AD2379" i="2"/>
  <c r="AD2378" i="2"/>
  <c r="AD2377" i="2"/>
  <c r="AD2376" i="2"/>
  <c r="AD2375" i="2"/>
  <c r="AD2374" i="2"/>
  <c r="AD2373" i="2"/>
  <c r="AD2372" i="2"/>
  <c r="AD2371" i="2"/>
  <c r="AD2370" i="2"/>
  <c r="AD2369" i="2"/>
  <c r="AD2368" i="2"/>
  <c r="AD2367" i="2"/>
  <c r="AD2366" i="2"/>
  <c r="AD2365" i="2"/>
  <c r="AD2364" i="2"/>
  <c r="AD2363" i="2"/>
  <c r="AD2362" i="2"/>
  <c r="AD2361" i="2"/>
  <c r="AD2360" i="2"/>
  <c r="AD2359" i="2"/>
  <c r="AD2358" i="2"/>
  <c r="AD2357" i="2"/>
  <c r="AD2356" i="2"/>
  <c r="AD2355" i="2"/>
  <c r="AD2354" i="2"/>
  <c r="AD2353" i="2"/>
  <c r="AD2352" i="2"/>
  <c r="AD2351" i="2"/>
  <c r="AD2350" i="2"/>
  <c r="AD2349" i="2"/>
  <c r="AD2348" i="2"/>
  <c r="AD2347" i="2"/>
  <c r="AD2346" i="2"/>
  <c r="AD2345" i="2"/>
  <c r="AD2344" i="2"/>
  <c r="AD2343" i="2"/>
  <c r="AD2342" i="2"/>
  <c r="AD2341" i="2"/>
  <c r="AD2340" i="2"/>
  <c r="AD2339" i="2"/>
  <c r="AD2338" i="2"/>
  <c r="AD2337" i="2"/>
  <c r="AD2336" i="2"/>
  <c r="AD2335" i="2"/>
  <c r="AD2334" i="2"/>
  <c r="AD2333" i="2"/>
  <c r="AD2332" i="2"/>
  <c r="AD2331" i="2"/>
  <c r="AD2330" i="2"/>
  <c r="AD2329" i="2"/>
  <c r="AD2328" i="2"/>
  <c r="AD2327" i="2"/>
  <c r="AD2326" i="2"/>
  <c r="AD2325" i="2"/>
  <c r="AD2324" i="2"/>
  <c r="AD2323" i="2"/>
  <c r="AD2322" i="2"/>
  <c r="AD2321" i="2"/>
  <c r="AD2320" i="2"/>
  <c r="AD2319" i="2"/>
  <c r="AD2318" i="2"/>
  <c r="AD2317" i="2"/>
  <c r="AD2316" i="2"/>
  <c r="AD2315" i="2"/>
  <c r="AD2314" i="2"/>
  <c r="AD2313" i="2"/>
  <c r="AD2312" i="2"/>
  <c r="AD2311" i="2"/>
  <c r="AD2310" i="2"/>
  <c r="AD2309" i="2"/>
  <c r="AD2308" i="2"/>
  <c r="AD2307" i="2"/>
  <c r="AD2306" i="2"/>
  <c r="AD2305" i="2"/>
  <c r="AD2304" i="2"/>
  <c r="AD2303" i="2"/>
  <c r="AD2302" i="2"/>
  <c r="AD2301" i="2"/>
  <c r="AD2300" i="2"/>
  <c r="AD2299" i="2"/>
  <c r="AD2298" i="2"/>
  <c r="AD2297" i="2"/>
  <c r="AD2296" i="2"/>
  <c r="AD2295" i="2"/>
  <c r="AD2294" i="2"/>
  <c r="AD2293" i="2"/>
  <c r="AD2292" i="2"/>
  <c r="AD2291" i="2"/>
  <c r="AD2290" i="2"/>
  <c r="AD2289" i="2"/>
  <c r="AD2288" i="2"/>
  <c r="AD2287" i="2"/>
  <c r="AD2286" i="2"/>
  <c r="AD2285" i="2"/>
  <c r="AD2284" i="2"/>
  <c r="AD2283" i="2"/>
  <c r="AD2282" i="2"/>
  <c r="AD2281" i="2"/>
  <c r="AD2280" i="2"/>
  <c r="AD2279" i="2"/>
  <c r="AD2278" i="2"/>
  <c r="AD2277" i="2"/>
  <c r="AD2276" i="2"/>
  <c r="AD2275" i="2"/>
  <c r="AD2274" i="2"/>
  <c r="AD2273" i="2"/>
  <c r="AD2272" i="2"/>
  <c r="AD2271" i="2"/>
  <c r="AD2270" i="2"/>
  <c r="AD2269" i="2"/>
  <c r="AD2268" i="2"/>
  <c r="AD2267" i="2"/>
  <c r="AD2266" i="2"/>
  <c r="AD2265" i="2"/>
  <c r="AD2264" i="2"/>
  <c r="AD2263" i="2"/>
  <c r="AD2262" i="2"/>
  <c r="AD2261" i="2"/>
  <c r="AD2260" i="2"/>
  <c r="AD2259" i="2"/>
  <c r="AD2258" i="2"/>
  <c r="AD2257" i="2"/>
  <c r="AD2256" i="2"/>
  <c r="AD2255" i="2"/>
  <c r="AD2254" i="2"/>
  <c r="AD2253" i="2"/>
  <c r="AD2252" i="2"/>
  <c r="AD2251" i="2"/>
  <c r="AD2250" i="2"/>
  <c r="AD2249" i="2"/>
  <c r="AD2248" i="2"/>
  <c r="AD2247" i="2"/>
  <c r="AD2246" i="2"/>
  <c r="AD2245" i="2"/>
  <c r="AD2244" i="2"/>
  <c r="AD2243" i="2"/>
  <c r="AD2242" i="2"/>
  <c r="AD2241" i="2"/>
  <c r="AD2240" i="2"/>
  <c r="AD2239" i="2"/>
  <c r="AD2238" i="2"/>
  <c r="AD2237" i="2"/>
  <c r="AD2236" i="2"/>
  <c r="AD2235" i="2"/>
  <c r="AD2234" i="2"/>
  <c r="AD2233" i="2"/>
  <c r="AD2232" i="2"/>
  <c r="AD2231" i="2"/>
  <c r="AD2230" i="2"/>
  <c r="AD2229" i="2"/>
  <c r="AD2228" i="2"/>
  <c r="AD2227" i="2"/>
  <c r="AD2226" i="2"/>
  <c r="AD2225" i="2"/>
  <c r="AD2224" i="2"/>
  <c r="AD2223" i="2"/>
  <c r="AD2222" i="2"/>
  <c r="AD2221" i="2"/>
  <c r="AD2220" i="2"/>
  <c r="AD2219" i="2"/>
  <c r="AD2218" i="2"/>
  <c r="AD2217" i="2"/>
  <c r="AD2216" i="2"/>
  <c r="AD2215" i="2"/>
  <c r="AD2214" i="2"/>
  <c r="AD2213" i="2"/>
  <c r="AD2212" i="2"/>
  <c r="AD2211" i="2"/>
  <c r="AD2210" i="2"/>
  <c r="AD2209" i="2"/>
  <c r="AD2208" i="2"/>
  <c r="AD2207" i="2"/>
  <c r="AD2206" i="2"/>
  <c r="AD2205" i="2"/>
  <c r="AD2204" i="2"/>
  <c r="AD2203" i="2"/>
  <c r="AD2202" i="2"/>
  <c r="AD2201" i="2"/>
  <c r="AD2200" i="2"/>
  <c r="AD2199" i="2"/>
  <c r="AD2198" i="2"/>
  <c r="AD2197" i="2"/>
  <c r="AD2196" i="2"/>
  <c r="AD2195" i="2"/>
  <c r="AD2194" i="2"/>
  <c r="AD2193" i="2"/>
  <c r="AD2192" i="2"/>
  <c r="AD2191" i="2"/>
  <c r="AD2190" i="2"/>
  <c r="AD2189" i="2"/>
  <c r="AD2188" i="2"/>
  <c r="AD2187" i="2"/>
  <c r="AD2186" i="2"/>
  <c r="AD2185" i="2"/>
  <c r="AD2184" i="2"/>
  <c r="AD2183" i="2"/>
  <c r="AD2182" i="2"/>
  <c r="AD2181" i="2"/>
  <c r="AD2180" i="2"/>
  <c r="AD2179" i="2"/>
  <c r="AD2178" i="2"/>
  <c r="AD2177" i="2"/>
  <c r="AD2176" i="2"/>
  <c r="AD2175" i="2"/>
  <c r="AD2174" i="2"/>
  <c r="AD2173" i="2"/>
  <c r="AD2172" i="2"/>
  <c r="AD2171" i="2"/>
  <c r="AD2170" i="2"/>
  <c r="AD2169" i="2"/>
  <c r="AD2168" i="2"/>
  <c r="AD2167" i="2"/>
  <c r="AD2166" i="2"/>
  <c r="AD2165" i="2"/>
  <c r="AD2164" i="2"/>
  <c r="AD2163" i="2"/>
  <c r="AD2162" i="2"/>
  <c r="AD2161" i="2"/>
  <c r="AD2160" i="2"/>
  <c r="AD2159" i="2"/>
  <c r="AD2158" i="2"/>
  <c r="AD2157" i="2"/>
  <c r="AD2156" i="2"/>
  <c r="AD2155" i="2"/>
  <c r="AD2154" i="2"/>
  <c r="AD2153" i="2"/>
  <c r="AD2152" i="2"/>
  <c r="AD2151" i="2"/>
  <c r="AD2150" i="2"/>
  <c r="AD2149" i="2"/>
  <c r="AD2148" i="2"/>
  <c r="AD2147" i="2"/>
  <c r="AD2146" i="2"/>
  <c r="AD2145" i="2"/>
  <c r="AD2144" i="2"/>
  <c r="AD2143" i="2"/>
  <c r="AD2142" i="2"/>
  <c r="AD2141" i="2"/>
  <c r="AD2140" i="2"/>
  <c r="AD2139" i="2"/>
  <c r="AD2138" i="2"/>
  <c r="AD2137" i="2"/>
  <c r="AD2136" i="2"/>
  <c r="AD2135" i="2"/>
  <c r="AD2134" i="2"/>
  <c r="AD2133" i="2"/>
  <c r="AD2132" i="2"/>
  <c r="AD2131" i="2"/>
  <c r="AD2130" i="2"/>
  <c r="AD2129" i="2"/>
  <c r="AD2128" i="2"/>
  <c r="AD2127" i="2"/>
  <c r="AD2126" i="2"/>
  <c r="AD2125" i="2"/>
  <c r="AD2124" i="2"/>
  <c r="AD2123" i="2"/>
  <c r="AD2122" i="2"/>
  <c r="AD2121" i="2"/>
  <c r="AD2120" i="2"/>
  <c r="AD2119" i="2"/>
  <c r="AD2118" i="2"/>
  <c r="AD2117" i="2"/>
  <c r="AD2116" i="2"/>
  <c r="AD2115" i="2"/>
  <c r="AD2114" i="2"/>
  <c r="AD2113" i="2"/>
  <c r="AD2112" i="2"/>
  <c r="AD2111" i="2"/>
  <c r="AD2110" i="2"/>
  <c r="AD2109" i="2"/>
  <c r="AD2108" i="2"/>
  <c r="AD2107" i="2"/>
  <c r="AD2106" i="2"/>
  <c r="AD2105" i="2"/>
  <c r="AD2104" i="2"/>
  <c r="AD2103" i="2"/>
  <c r="AD2102" i="2"/>
  <c r="AD2101" i="2"/>
  <c r="AD2100" i="2"/>
  <c r="AD2099" i="2"/>
  <c r="AD2098" i="2"/>
  <c r="AD2097" i="2"/>
  <c r="AD2096" i="2"/>
  <c r="AD2095" i="2"/>
  <c r="AD2094" i="2"/>
  <c r="AD2093" i="2"/>
  <c r="AD2092" i="2"/>
  <c r="AD2091" i="2"/>
  <c r="AD2090" i="2"/>
  <c r="AD2089" i="2"/>
  <c r="AD2088" i="2"/>
  <c r="AD2087" i="2"/>
  <c r="AD2086" i="2"/>
  <c r="AD2085" i="2"/>
  <c r="AD2084" i="2"/>
  <c r="AD2083" i="2"/>
  <c r="AD2082" i="2"/>
  <c r="AD2081" i="2"/>
  <c r="AD2080" i="2"/>
  <c r="AD2079" i="2"/>
  <c r="AD2078" i="2"/>
  <c r="AD2077" i="2"/>
  <c r="AD2076" i="2"/>
  <c r="AD2075" i="2"/>
  <c r="AD2074" i="2"/>
  <c r="AD2073" i="2"/>
  <c r="AD2072" i="2"/>
  <c r="AD2071" i="2"/>
  <c r="AD2070" i="2"/>
  <c r="AD2069" i="2"/>
  <c r="AD2068" i="2"/>
  <c r="AD2067" i="2"/>
  <c r="AD2066" i="2"/>
  <c r="AD2065" i="2"/>
  <c r="AD2064" i="2"/>
  <c r="AD2063" i="2"/>
  <c r="AD2062" i="2"/>
  <c r="AD2061" i="2"/>
  <c r="AD2060" i="2"/>
  <c r="AD2059" i="2"/>
  <c r="AD2058" i="2"/>
  <c r="AD2057" i="2"/>
  <c r="AD2056" i="2"/>
  <c r="AD2055" i="2"/>
  <c r="AD2054" i="2"/>
  <c r="AD2053" i="2"/>
  <c r="AD2052" i="2"/>
  <c r="AD2051" i="2"/>
  <c r="AD2050" i="2"/>
  <c r="AD2049" i="2"/>
  <c r="AD2048" i="2"/>
  <c r="AD2047" i="2"/>
  <c r="AD2046" i="2"/>
  <c r="AD2045" i="2"/>
  <c r="AD2044" i="2"/>
  <c r="AD2043" i="2"/>
  <c r="AD2042" i="2"/>
  <c r="AD2041" i="2"/>
  <c r="AD2040" i="2"/>
  <c r="AD2039" i="2"/>
  <c r="AD2038" i="2"/>
  <c r="AD2037" i="2"/>
  <c r="AD2036" i="2"/>
  <c r="AD2035" i="2"/>
  <c r="AD2034" i="2"/>
  <c r="AD2033" i="2"/>
  <c r="AD2032" i="2"/>
  <c r="AD2031" i="2"/>
  <c r="AD2030" i="2"/>
  <c r="AD2029" i="2"/>
  <c r="AD2028" i="2"/>
  <c r="AD2027" i="2"/>
  <c r="AD2026" i="2"/>
  <c r="AD2025" i="2"/>
  <c r="AD2024" i="2"/>
  <c r="AD2023" i="2"/>
  <c r="AD2022" i="2"/>
  <c r="AD2021" i="2"/>
  <c r="AD2020" i="2"/>
  <c r="AD2019" i="2"/>
  <c r="AD2018" i="2"/>
  <c r="AD2017" i="2"/>
  <c r="AD2016" i="2"/>
  <c r="AD2015" i="2"/>
  <c r="AD2014" i="2"/>
  <c r="AD2013" i="2"/>
  <c r="AD2012" i="2"/>
  <c r="AD2011" i="2"/>
  <c r="AD2010" i="2"/>
  <c r="AD2009" i="2"/>
  <c r="AD2008" i="2"/>
  <c r="AD2007" i="2"/>
  <c r="AD2006" i="2"/>
  <c r="AD2005" i="2"/>
  <c r="AD2004" i="2"/>
  <c r="AD2003" i="2"/>
  <c r="AD2002" i="2"/>
  <c r="AD2001" i="2"/>
  <c r="AD2000" i="2"/>
  <c r="AD1999" i="2"/>
  <c r="AD1998" i="2"/>
  <c r="AD1997" i="2"/>
  <c r="AD1996" i="2"/>
  <c r="AD1995" i="2"/>
  <c r="AD1994" i="2"/>
  <c r="AD1993" i="2"/>
  <c r="AD1992" i="2"/>
  <c r="AD1991" i="2"/>
  <c r="AD1990" i="2"/>
  <c r="AD1989" i="2"/>
  <c r="AD1988" i="2"/>
  <c r="AD1987" i="2"/>
  <c r="AD1986" i="2"/>
  <c r="AD1985" i="2"/>
  <c r="AD1984" i="2"/>
  <c r="AD1983" i="2"/>
  <c r="AD1982" i="2"/>
  <c r="AD1981" i="2"/>
  <c r="AD1980" i="2"/>
  <c r="AD1979" i="2"/>
  <c r="AD1978" i="2"/>
  <c r="AD1977" i="2"/>
  <c r="AD1976" i="2"/>
  <c r="AD1975" i="2"/>
  <c r="AD1974" i="2"/>
  <c r="AD1973" i="2"/>
  <c r="AD1972" i="2"/>
  <c r="AD1971" i="2"/>
  <c r="AD1970" i="2"/>
  <c r="AD1969" i="2"/>
  <c r="AD1968" i="2"/>
  <c r="AD1967" i="2"/>
  <c r="AD1966" i="2"/>
  <c r="AD1965" i="2"/>
  <c r="AD1964" i="2"/>
  <c r="AD1963" i="2"/>
  <c r="AD1962" i="2"/>
  <c r="AD1961" i="2"/>
  <c r="AD1960" i="2"/>
  <c r="AD1959" i="2"/>
  <c r="AD1958" i="2"/>
  <c r="AD1957" i="2"/>
  <c r="AD1956" i="2"/>
  <c r="AD1955" i="2"/>
  <c r="AD1954" i="2"/>
  <c r="AD1953" i="2"/>
  <c r="AD1952" i="2"/>
  <c r="AD1951" i="2"/>
  <c r="AD1950" i="2"/>
  <c r="AD1949" i="2"/>
  <c r="AD1948" i="2"/>
  <c r="AD1947" i="2"/>
  <c r="AD1946" i="2"/>
  <c r="AD1945" i="2"/>
  <c r="AD1944" i="2"/>
  <c r="AD1943" i="2"/>
  <c r="AD1942" i="2"/>
  <c r="AD1941" i="2"/>
  <c r="AD1940" i="2"/>
  <c r="AD1939" i="2"/>
  <c r="AD1938" i="2"/>
  <c r="AD1937" i="2"/>
  <c r="AD1936" i="2"/>
  <c r="AD1935" i="2"/>
  <c r="AD1934" i="2"/>
  <c r="AD1933" i="2"/>
  <c r="AD1932" i="2"/>
  <c r="AD1931" i="2"/>
  <c r="AD1930" i="2"/>
  <c r="AD1929" i="2"/>
  <c r="AD1928" i="2"/>
  <c r="AD1927" i="2"/>
  <c r="AD1926" i="2"/>
  <c r="AD1925" i="2"/>
  <c r="AD1924" i="2"/>
  <c r="AD1923" i="2"/>
  <c r="AD1922" i="2"/>
  <c r="AD1921" i="2"/>
  <c r="AD1920" i="2"/>
  <c r="AD1919" i="2"/>
  <c r="AD1918" i="2"/>
  <c r="AD1917" i="2"/>
  <c r="AD1916" i="2"/>
  <c r="AD1915" i="2"/>
  <c r="AD1914" i="2"/>
  <c r="AD1913" i="2"/>
  <c r="AD1912" i="2"/>
  <c r="AD1911" i="2"/>
  <c r="AD1910" i="2"/>
  <c r="AD1909" i="2"/>
  <c r="AD1908" i="2"/>
  <c r="AD1907" i="2"/>
  <c r="AD1906" i="2"/>
  <c r="AD1905" i="2"/>
  <c r="AD1904" i="2"/>
  <c r="AD1903" i="2"/>
  <c r="AD1902" i="2"/>
  <c r="AD1901" i="2"/>
  <c r="AD1900" i="2"/>
  <c r="AD1899" i="2"/>
  <c r="AD1898" i="2"/>
  <c r="AD1897" i="2"/>
  <c r="AD1896" i="2"/>
  <c r="AD1895" i="2"/>
  <c r="AD1894" i="2"/>
  <c r="AD1893" i="2"/>
  <c r="AD1892" i="2"/>
  <c r="AD1891" i="2"/>
  <c r="AD1890" i="2"/>
  <c r="AD1889" i="2"/>
  <c r="AD1888" i="2"/>
  <c r="AD1887" i="2"/>
  <c r="AD1886" i="2"/>
  <c r="AD1885" i="2"/>
  <c r="AD1884" i="2"/>
  <c r="AD1883" i="2"/>
  <c r="AD1882" i="2"/>
  <c r="AD1881" i="2"/>
  <c r="AD1880" i="2"/>
  <c r="AD1879" i="2"/>
  <c r="AD1878" i="2"/>
  <c r="AD1877" i="2"/>
  <c r="AD1876" i="2"/>
  <c r="AD1875" i="2"/>
  <c r="AD1874" i="2"/>
  <c r="AD1873" i="2"/>
  <c r="AD1872" i="2"/>
  <c r="AD1871" i="2"/>
  <c r="AD1870" i="2"/>
  <c r="AD1869" i="2"/>
  <c r="AD1868" i="2"/>
  <c r="AD1867" i="2"/>
  <c r="AD1866" i="2"/>
  <c r="AD1865" i="2"/>
  <c r="AD1864" i="2"/>
  <c r="AD1863" i="2"/>
  <c r="AD1862" i="2"/>
  <c r="AD1861" i="2"/>
  <c r="AD1860" i="2"/>
  <c r="AD1859" i="2"/>
  <c r="AD1858" i="2"/>
  <c r="AD1857" i="2"/>
  <c r="AD1856" i="2"/>
  <c r="AD1855" i="2"/>
  <c r="AD1854" i="2"/>
  <c r="AD1853" i="2"/>
  <c r="AD1852" i="2"/>
  <c r="AD1851" i="2"/>
  <c r="AD1850" i="2"/>
  <c r="AD1849" i="2"/>
  <c r="AD1848" i="2"/>
  <c r="AD1847" i="2"/>
  <c r="AD1846" i="2"/>
  <c r="AD1845" i="2"/>
  <c r="AD1844" i="2"/>
  <c r="AD1843" i="2"/>
  <c r="AD1842" i="2"/>
  <c r="AD1841" i="2"/>
  <c r="AD1840" i="2"/>
  <c r="AD1839" i="2"/>
  <c r="AD1838" i="2"/>
  <c r="AD1837" i="2"/>
  <c r="AD1836" i="2"/>
  <c r="AD1835" i="2"/>
  <c r="AD1834" i="2"/>
  <c r="AD1833" i="2"/>
  <c r="AD1832" i="2"/>
  <c r="AD1831" i="2"/>
  <c r="AD1830" i="2"/>
  <c r="AD1829" i="2"/>
  <c r="AD1828" i="2"/>
  <c r="AD1827" i="2"/>
  <c r="AD1826" i="2"/>
  <c r="AD1825" i="2"/>
  <c r="AD1824" i="2"/>
  <c r="AD1823" i="2"/>
  <c r="AD1822" i="2"/>
  <c r="AD1821" i="2"/>
  <c r="AD1820" i="2"/>
  <c r="AD1819" i="2"/>
  <c r="AD1818" i="2"/>
  <c r="AD1817" i="2"/>
  <c r="AD1816" i="2"/>
  <c r="AD1815" i="2"/>
  <c r="AD1814" i="2"/>
  <c r="AD1813" i="2"/>
  <c r="AD1812" i="2"/>
  <c r="AD1811" i="2"/>
  <c r="AD1810" i="2"/>
  <c r="AD1809" i="2"/>
  <c r="AD1808" i="2"/>
  <c r="AD1807" i="2"/>
  <c r="AD1806" i="2"/>
  <c r="AD1805" i="2"/>
  <c r="AD1804" i="2"/>
  <c r="AD1803" i="2"/>
  <c r="AD1802" i="2"/>
  <c r="AD1801" i="2"/>
  <c r="AD1800" i="2"/>
  <c r="AD1799" i="2"/>
  <c r="AD1798" i="2"/>
  <c r="AD1797" i="2"/>
  <c r="AD1796" i="2"/>
  <c r="AD1795" i="2"/>
  <c r="AD1794" i="2"/>
  <c r="AD1793" i="2"/>
  <c r="AD1792" i="2"/>
  <c r="AD1791" i="2"/>
  <c r="AD1790" i="2"/>
  <c r="AD1789" i="2"/>
  <c r="AD1788" i="2"/>
  <c r="AD1787" i="2"/>
  <c r="AD1786" i="2"/>
  <c r="AD1785" i="2"/>
  <c r="AD1784" i="2"/>
  <c r="AD1783" i="2"/>
  <c r="AD1782" i="2"/>
  <c r="AD1781" i="2"/>
  <c r="AD1780" i="2"/>
  <c r="AD1779" i="2"/>
  <c r="AD1778" i="2"/>
  <c r="AD1777" i="2"/>
  <c r="AD1776" i="2"/>
  <c r="AD1775" i="2"/>
  <c r="AD1774" i="2"/>
  <c r="AD1773" i="2"/>
  <c r="AD1772" i="2"/>
  <c r="AD1771" i="2"/>
  <c r="AD1770" i="2"/>
  <c r="AD1769" i="2"/>
  <c r="AD1768" i="2"/>
  <c r="AD1767" i="2"/>
  <c r="AD1766" i="2"/>
  <c r="AD1765" i="2"/>
  <c r="AD1764" i="2"/>
  <c r="AD1763" i="2"/>
  <c r="AD1762" i="2"/>
  <c r="AD1761" i="2"/>
  <c r="AD1760" i="2"/>
  <c r="AD1759" i="2"/>
  <c r="AD1758" i="2"/>
  <c r="AD1757" i="2"/>
  <c r="AD1756" i="2"/>
  <c r="AD1755" i="2"/>
  <c r="AD1754" i="2"/>
  <c r="AD1753" i="2"/>
  <c r="AD1752" i="2"/>
  <c r="AD1751" i="2"/>
  <c r="AD1750" i="2"/>
  <c r="AD1749" i="2"/>
  <c r="AD1748" i="2"/>
  <c r="AD1747" i="2"/>
  <c r="AD1746" i="2"/>
  <c r="AD1745" i="2"/>
  <c r="AD1744" i="2"/>
  <c r="AD1743" i="2"/>
  <c r="AD1742" i="2"/>
  <c r="AD1741" i="2"/>
  <c r="AD1740" i="2"/>
  <c r="AD1739" i="2"/>
  <c r="AD1738" i="2"/>
  <c r="AD1737" i="2"/>
  <c r="AD1736" i="2"/>
  <c r="AD1735" i="2"/>
  <c r="AD1734" i="2"/>
  <c r="AD1733" i="2"/>
  <c r="AD1732" i="2"/>
  <c r="AD1731" i="2"/>
  <c r="AD1730" i="2"/>
  <c r="AD1729" i="2"/>
  <c r="AD1728" i="2"/>
  <c r="AD1727" i="2"/>
  <c r="AD1726" i="2"/>
  <c r="AD1725" i="2"/>
  <c r="AD1724" i="2"/>
  <c r="AD1723" i="2"/>
  <c r="AD1722" i="2"/>
  <c r="AD1721" i="2"/>
  <c r="AD1720" i="2"/>
  <c r="AD1719" i="2"/>
  <c r="AD1718" i="2"/>
  <c r="AD1717" i="2"/>
  <c r="AD1716" i="2"/>
  <c r="AD1715" i="2"/>
  <c r="AD1714" i="2"/>
  <c r="AD1713" i="2"/>
  <c r="AD1712" i="2"/>
  <c r="AD1711" i="2"/>
  <c r="AD1710" i="2"/>
  <c r="AD1709" i="2"/>
  <c r="AD1708" i="2"/>
  <c r="AD1707" i="2"/>
  <c r="AD1706" i="2"/>
  <c r="AD1705" i="2"/>
  <c r="AD1704" i="2"/>
  <c r="AD1703" i="2"/>
  <c r="AD1702" i="2"/>
  <c r="AD1701" i="2"/>
  <c r="AD1700" i="2"/>
  <c r="AD1699" i="2"/>
  <c r="AD1698" i="2"/>
  <c r="AD1697" i="2"/>
  <c r="AD1696" i="2"/>
  <c r="AD1695" i="2"/>
  <c r="AD1694" i="2"/>
  <c r="AD1693" i="2"/>
  <c r="AD1692" i="2"/>
  <c r="AD1691" i="2"/>
  <c r="AD1690" i="2"/>
  <c r="AD1689" i="2"/>
  <c r="AD1688" i="2"/>
  <c r="AD1687" i="2"/>
  <c r="AD1686" i="2"/>
  <c r="AD1685" i="2"/>
  <c r="AD1684" i="2"/>
  <c r="AD1683" i="2"/>
  <c r="AD1682" i="2"/>
  <c r="AD1681" i="2"/>
  <c r="AD1680" i="2"/>
  <c r="AD1679" i="2"/>
  <c r="AD1678" i="2"/>
  <c r="AD1677" i="2"/>
  <c r="AD1676" i="2"/>
  <c r="AD1675" i="2"/>
  <c r="AD1674" i="2"/>
  <c r="AD1673" i="2"/>
  <c r="AD1672" i="2"/>
  <c r="AD1671" i="2"/>
  <c r="AD1670" i="2"/>
  <c r="AD1669" i="2"/>
  <c r="AD1668" i="2"/>
  <c r="AD1667" i="2"/>
  <c r="AD1666" i="2"/>
  <c r="AD1665" i="2"/>
  <c r="AD1664" i="2"/>
  <c r="AD1663" i="2"/>
  <c r="AD1662" i="2"/>
  <c r="AD1661" i="2"/>
  <c r="AD1660" i="2"/>
  <c r="AD1659" i="2"/>
  <c r="AD1658" i="2"/>
  <c r="AD1657" i="2"/>
  <c r="AD1656" i="2"/>
  <c r="AD1655" i="2"/>
  <c r="AD1654" i="2"/>
  <c r="AD1653" i="2"/>
  <c r="AD1652" i="2"/>
  <c r="AD1651" i="2"/>
  <c r="AD1650" i="2"/>
  <c r="AD1649" i="2"/>
  <c r="AD1648" i="2"/>
  <c r="AD1647" i="2"/>
  <c r="AD1646" i="2"/>
  <c r="AD1645" i="2"/>
  <c r="AD1644" i="2"/>
  <c r="AD1643" i="2"/>
  <c r="AD1642" i="2"/>
  <c r="AD1641" i="2"/>
  <c r="AD1640" i="2"/>
  <c r="AD1639" i="2"/>
  <c r="AD1638" i="2"/>
  <c r="AD1637" i="2"/>
  <c r="AD1636" i="2"/>
  <c r="AD1635" i="2"/>
  <c r="AD1634" i="2"/>
  <c r="AD1633" i="2"/>
  <c r="AD1632" i="2"/>
  <c r="AD1631" i="2"/>
  <c r="AD1630" i="2"/>
  <c r="AD1629" i="2"/>
  <c r="AD1628" i="2"/>
  <c r="AD1627" i="2"/>
  <c r="AD1626" i="2"/>
  <c r="AD1625" i="2"/>
  <c r="AD1624" i="2"/>
  <c r="AD1623" i="2"/>
  <c r="AD1622" i="2"/>
  <c r="AD1621" i="2"/>
  <c r="AD1620" i="2"/>
  <c r="AD1619" i="2"/>
  <c r="AD1618" i="2"/>
  <c r="AD1617" i="2"/>
  <c r="AD1616" i="2"/>
  <c r="AD1615" i="2"/>
  <c r="AD1614" i="2"/>
  <c r="AD1613" i="2"/>
  <c r="AD1612" i="2"/>
  <c r="AD1611" i="2"/>
  <c r="AD1610" i="2"/>
  <c r="AD1609" i="2"/>
  <c r="AD1608" i="2"/>
  <c r="AD1607" i="2"/>
  <c r="AD1606" i="2"/>
  <c r="AD1605" i="2"/>
  <c r="AD1604" i="2"/>
  <c r="AD1603" i="2"/>
  <c r="AD1602" i="2"/>
  <c r="AD1601" i="2"/>
  <c r="AD1600" i="2"/>
  <c r="AD1599" i="2"/>
  <c r="AD1598" i="2"/>
  <c r="AD1597" i="2"/>
  <c r="AD1596" i="2"/>
  <c r="AD1595" i="2"/>
  <c r="AD1594" i="2"/>
  <c r="AD1593" i="2"/>
  <c r="AD1592" i="2"/>
  <c r="AD1591" i="2"/>
  <c r="AD1590" i="2"/>
  <c r="AD1589" i="2"/>
  <c r="AD1588" i="2"/>
  <c r="AD1587" i="2"/>
  <c r="AD1586" i="2"/>
  <c r="AD1585" i="2"/>
  <c r="AD1584" i="2"/>
  <c r="AD1583" i="2"/>
  <c r="AD1582" i="2"/>
  <c r="AD1581" i="2"/>
  <c r="AD1580" i="2"/>
  <c r="AD1579" i="2"/>
  <c r="AD1578" i="2"/>
  <c r="AD1577" i="2"/>
  <c r="AD1576" i="2"/>
  <c r="AD1575" i="2"/>
  <c r="AD1574" i="2"/>
  <c r="AD1573" i="2"/>
  <c r="AD1572" i="2"/>
  <c r="AD1571" i="2"/>
  <c r="AD1570" i="2"/>
  <c r="AD1569" i="2"/>
  <c r="AD1568" i="2"/>
  <c r="AD1567" i="2"/>
  <c r="AD1566" i="2"/>
  <c r="AD1565" i="2"/>
  <c r="AD1564" i="2"/>
  <c r="AD1563" i="2"/>
  <c r="AD1562" i="2"/>
  <c r="AD1561" i="2"/>
  <c r="AD1560" i="2"/>
  <c r="AD1559" i="2"/>
  <c r="AD1558" i="2"/>
  <c r="AD1557" i="2"/>
  <c r="AD1556" i="2"/>
  <c r="AD1555" i="2"/>
  <c r="AD1554" i="2"/>
  <c r="AD1553" i="2"/>
  <c r="AD1552" i="2"/>
  <c r="AD1551" i="2"/>
  <c r="AD1550" i="2"/>
  <c r="AD1549" i="2"/>
  <c r="AD1548" i="2"/>
  <c r="AD1547" i="2"/>
  <c r="AD1546" i="2"/>
  <c r="AD1545" i="2"/>
  <c r="AD1544" i="2"/>
  <c r="AD1543" i="2"/>
  <c r="AD1542" i="2"/>
  <c r="AD1541" i="2"/>
  <c r="AD1540" i="2"/>
  <c r="AD1539" i="2"/>
  <c r="AD1538" i="2"/>
  <c r="AD1537" i="2"/>
  <c r="AD1536" i="2"/>
  <c r="AD1535" i="2"/>
  <c r="AD1534" i="2"/>
  <c r="AD1533" i="2"/>
  <c r="AD1532" i="2"/>
  <c r="AD1531" i="2"/>
  <c r="AD1530" i="2"/>
  <c r="AD1529" i="2"/>
  <c r="AD1528" i="2"/>
  <c r="AD1527" i="2"/>
  <c r="AD1526" i="2"/>
  <c r="AD1525" i="2"/>
  <c r="AD1524" i="2"/>
  <c r="AD1523" i="2"/>
  <c r="AD1522" i="2"/>
  <c r="AD1521" i="2"/>
  <c r="AD1520" i="2"/>
  <c r="AD1519" i="2"/>
  <c r="AD1518" i="2"/>
  <c r="AD1517" i="2"/>
  <c r="AD1516" i="2"/>
  <c r="AD1515" i="2"/>
  <c r="AD1514" i="2"/>
  <c r="AD1513" i="2"/>
  <c r="AD1512" i="2"/>
  <c r="AD1511" i="2"/>
  <c r="AD1510" i="2"/>
  <c r="AD1509" i="2"/>
  <c r="AD1508" i="2"/>
  <c r="AD1507" i="2"/>
  <c r="AD1506" i="2"/>
  <c r="AD1505" i="2"/>
  <c r="AD1504" i="2"/>
  <c r="AD1503" i="2"/>
  <c r="AD1502" i="2"/>
  <c r="AD1501" i="2"/>
  <c r="AD1500" i="2"/>
  <c r="AD1499" i="2"/>
  <c r="AD1498" i="2"/>
  <c r="AD1497" i="2"/>
  <c r="AD1496" i="2"/>
  <c r="AD1495" i="2"/>
  <c r="AD1494" i="2"/>
  <c r="AD1493" i="2"/>
  <c r="AD1492" i="2"/>
  <c r="AD1491" i="2"/>
  <c r="AD1490" i="2"/>
  <c r="AD1489" i="2"/>
  <c r="AD1488" i="2"/>
  <c r="AD1487" i="2"/>
  <c r="AD1486" i="2"/>
  <c r="AD1485" i="2"/>
  <c r="AD1484" i="2"/>
  <c r="AD1483" i="2"/>
  <c r="AD1482" i="2"/>
  <c r="AD1481" i="2"/>
  <c r="AD1480" i="2"/>
  <c r="AD1479" i="2"/>
  <c r="AD1478" i="2"/>
  <c r="AD1477" i="2"/>
  <c r="AD1476" i="2"/>
  <c r="AD1475" i="2"/>
  <c r="AD1474" i="2"/>
  <c r="AD1473" i="2"/>
  <c r="AD1472" i="2"/>
  <c r="AD1471" i="2"/>
  <c r="AD1470" i="2"/>
  <c r="AD1469" i="2"/>
  <c r="AD1468" i="2"/>
  <c r="AD1467" i="2"/>
  <c r="AD1466" i="2"/>
  <c r="AD1465" i="2"/>
  <c r="AD1464" i="2"/>
  <c r="AD1463" i="2"/>
  <c r="AD1462" i="2"/>
  <c r="AD1461" i="2"/>
  <c r="AD1460" i="2"/>
  <c r="AD1459" i="2"/>
  <c r="AD1458" i="2"/>
  <c r="AD1457" i="2"/>
  <c r="AD1456" i="2"/>
  <c r="AD1455" i="2"/>
  <c r="AD1454" i="2"/>
  <c r="AD1453" i="2"/>
  <c r="AD1452" i="2"/>
  <c r="AD1451" i="2"/>
  <c r="AD1450" i="2"/>
  <c r="AD1449" i="2"/>
  <c r="AD1448" i="2"/>
  <c r="AD1447" i="2"/>
  <c r="AD1446" i="2"/>
  <c r="AD1445" i="2"/>
  <c r="AD1444" i="2"/>
  <c r="AD1443" i="2"/>
  <c r="AD1442" i="2"/>
  <c r="AD1441" i="2"/>
  <c r="AD1440" i="2"/>
  <c r="AD1439" i="2"/>
  <c r="AD1438" i="2"/>
  <c r="AD1437" i="2"/>
  <c r="AD1436" i="2"/>
  <c r="AD1435" i="2"/>
  <c r="AD1434" i="2"/>
  <c r="AD1433" i="2"/>
  <c r="AD1432" i="2"/>
  <c r="AD1431" i="2"/>
  <c r="AD1430" i="2"/>
  <c r="AD1429" i="2"/>
  <c r="AD1428" i="2"/>
  <c r="AD1427" i="2"/>
  <c r="AD1426" i="2"/>
  <c r="AD1425" i="2"/>
  <c r="AD1424" i="2"/>
  <c r="AD1423" i="2"/>
  <c r="AD1422" i="2"/>
  <c r="AD1421" i="2"/>
  <c r="AD1420" i="2"/>
  <c r="AD1419" i="2"/>
  <c r="AD1418" i="2"/>
  <c r="AD1417" i="2"/>
  <c r="AD1416" i="2"/>
  <c r="AD1415" i="2"/>
  <c r="AD1414" i="2"/>
  <c r="AD1413" i="2"/>
  <c r="AD1412" i="2"/>
  <c r="AD1411" i="2"/>
  <c r="AD1410" i="2"/>
  <c r="AD1409" i="2"/>
  <c r="AD1408" i="2"/>
  <c r="AD1407" i="2"/>
  <c r="AD1406" i="2"/>
  <c r="AD1405" i="2"/>
  <c r="AD1404" i="2"/>
  <c r="AD1403" i="2"/>
  <c r="AD1402" i="2"/>
  <c r="AD1401" i="2"/>
  <c r="AD1400" i="2"/>
  <c r="AD1399" i="2"/>
  <c r="AD1398" i="2"/>
  <c r="AD1397" i="2"/>
  <c r="AD1396" i="2"/>
  <c r="AD1395" i="2"/>
  <c r="AD1394" i="2"/>
  <c r="AD1393" i="2"/>
  <c r="AD1392" i="2"/>
  <c r="AD1391" i="2"/>
  <c r="AD1390" i="2"/>
  <c r="AD1389" i="2"/>
  <c r="AD1388" i="2"/>
  <c r="AD1387" i="2"/>
  <c r="AD1386" i="2"/>
  <c r="AD1385" i="2"/>
  <c r="AD1384" i="2"/>
  <c r="AD1383" i="2"/>
  <c r="AD1382" i="2"/>
  <c r="AD1381" i="2"/>
  <c r="AD1380" i="2"/>
  <c r="AD1379" i="2"/>
  <c r="AD1378" i="2"/>
  <c r="AD1377" i="2"/>
  <c r="AD1376" i="2"/>
  <c r="AD1375" i="2"/>
  <c r="AD1374" i="2"/>
  <c r="AD1373" i="2"/>
  <c r="AD1372" i="2"/>
  <c r="AD1371" i="2"/>
  <c r="AD1370" i="2"/>
  <c r="AD1369" i="2"/>
  <c r="AD1368" i="2"/>
  <c r="AD1367" i="2"/>
  <c r="AD1366" i="2"/>
  <c r="AD1365" i="2"/>
  <c r="AD1364" i="2"/>
  <c r="AD1363" i="2"/>
  <c r="AD1362" i="2"/>
  <c r="AD1361" i="2"/>
  <c r="AD1360" i="2"/>
  <c r="AD1359" i="2"/>
  <c r="AD1358" i="2"/>
  <c r="AD1357" i="2"/>
  <c r="AD1356" i="2"/>
  <c r="AD1355" i="2"/>
  <c r="AD1354" i="2"/>
  <c r="AD1353" i="2"/>
  <c r="AD1352" i="2"/>
  <c r="AD1351" i="2"/>
  <c r="AD1350" i="2"/>
  <c r="AD1349" i="2"/>
  <c r="AD1348" i="2"/>
  <c r="AD1347" i="2"/>
  <c r="AD1346" i="2"/>
  <c r="AD1345" i="2"/>
  <c r="AD1344" i="2"/>
  <c r="AD1343" i="2"/>
  <c r="AD1342" i="2"/>
  <c r="AD1341" i="2"/>
  <c r="AD1340" i="2"/>
  <c r="AD1339" i="2"/>
  <c r="AD1338" i="2"/>
  <c r="AD1337" i="2"/>
  <c r="AD1336" i="2"/>
  <c r="AD1335" i="2"/>
  <c r="AD1334" i="2"/>
  <c r="AD1333" i="2"/>
  <c r="AD1332" i="2"/>
  <c r="AD1331" i="2"/>
  <c r="AD1330" i="2"/>
  <c r="AD1329" i="2"/>
  <c r="AD1328" i="2"/>
  <c r="AD1327" i="2"/>
  <c r="AD1326" i="2"/>
  <c r="AD1325" i="2"/>
  <c r="AD1324" i="2"/>
  <c r="AD1323" i="2"/>
  <c r="AD1322" i="2"/>
  <c r="AD1321" i="2"/>
  <c r="AD1320" i="2"/>
  <c r="AD1319" i="2"/>
  <c r="AD1318" i="2"/>
  <c r="AD1317" i="2"/>
  <c r="AD1316" i="2"/>
  <c r="AD1315" i="2"/>
  <c r="AD1314" i="2"/>
  <c r="AD1313" i="2"/>
  <c r="AD1312" i="2"/>
  <c r="AD1311" i="2"/>
  <c r="AD1310" i="2"/>
  <c r="AD1309" i="2"/>
  <c r="AD1308" i="2"/>
  <c r="AD1307" i="2"/>
  <c r="AD1306" i="2"/>
  <c r="AD1305" i="2"/>
  <c r="AD1304" i="2"/>
  <c r="AD1303" i="2"/>
  <c r="AD1302" i="2"/>
  <c r="AD1301" i="2"/>
  <c r="AD1300" i="2"/>
  <c r="AD1299" i="2"/>
  <c r="AD1298" i="2"/>
  <c r="AD1297" i="2"/>
  <c r="AD1296" i="2"/>
  <c r="AD1295" i="2"/>
  <c r="AD1294" i="2"/>
  <c r="AD1293" i="2"/>
  <c r="AD1292" i="2"/>
  <c r="AD1291" i="2"/>
  <c r="AD1290" i="2"/>
  <c r="AD1289" i="2"/>
  <c r="AD1288" i="2"/>
  <c r="AD1287" i="2"/>
  <c r="AD1286" i="2"/>
  <c r="AD1285" i="2"/>
  <c r="AD1284" i="2"/>
  <c r="AD1283" i="2"/>
  <c r="AD1282" i="2"/>
  <c r="AD1281" i="2"/>
  <c r="AD1280" i="2"/>
  <c r="AD1279" i="2"/>
  <c r="AD1278" i="2"/>
  <c r="AD1277" i="2"/>
  <c r="AD1276" i="2"/>
  <c r="AD1275" i="2"/>
  <c r="AD1274" i="2"/>
  <c r="AD1273" i="2"/>
  <c r="AD1272" i="2"/>
  <c r="AD1271" i="2"/>
  <c r="AD1270" i="2"/>
  <c r="AD1269" i="2"/>
  <c r="AD1268" i="2"/>
  <c r="AD1267" i="2"/>
  <c r="AD1266" i="2"/>
  <c r="AD1265" i="2"/>
  <c r="AD1264" i="2"/>
  <c r="AD1263" i="2"/>
  <c r="AD1262" i="2"/>
  <c r="AD1261" i="2"/>
  <c r="AD1260" i="2"/>
  <c r="AD1259" i="2"/>
  <c r="AD1258" i="2"/>
  <c r="AD1257" i="2"/>
  <c r="AD1256" i="2"/>
  <c r="AD1255" i="2"/>
  <c r="AD1254" i="2"/>
  <c r="AD1253" i="2"/>
  <c r="AD1252" i="2"/>
  <c r="AD1251" i="2"/>
  <c r="AD1250" i="2"/>
  <c r="AD1249" i="2"/>
  <c r="AD1248" i="2"/>
  <c r="AD1247" i="2"/>
  <c r="AD1246" i="2"/>
  <c r="AD1245" i="2"/>
  <c r="AD1244" i="2"/>
  <c r="AD1243" i="2"/>
  <c r="AD1242" i="2"/>
  <c r="AD1241" i="2"/>
  <c r="AD1240" i="2"/>
  <c r="AD1239" i="2"/>
  <c r="AD1238" i="2"/>
  <c r="AD1237" i="2"/>
  <c r="AD1236" i="2"/>
  <c r="AD1235" i="2"/>
  <c r="AD1234" i="2"/>
  <c r="AD1233" i="2"/>
  <c r="AD1232" i="2"/>
  <c r="AD1231" i="2"/>
  <c r="AD1230" i="2"/>
  <c r="AD1229" i="2"/>
  <c r="AD1228" i="2"/>
  <c r="AD1227" i="2"/>
  <c r="AD1226" i="2"/>
  <c r="AD1225" i="2"/>
  <c r="AD1224" i="2"/>
  <c r="AD1223" i="2"/>
  <c r="AD1222" i="2"/>
  <c r="AD1221" i="2"/>
  <c r="AD1220" i="2"/>
  <c r="AD1219" i="2"/>
  <c r="AD1218" i="2"/>
  <c r="AD1217" i="2"/>
  <c r="AD1216" i="2"/>
  <c r="AD1215" i="2"/>
  <c r="AD1214" i="2"/>
  <c r="AD1213" i="2"/>
  <c r="AD1212" i="2"/>
  <c r="AD1211" i="2"/>
  <c r="AD1210" i="2"/>
  <c r="AD1209" i="2"/>
  <c r="AD1208" i="2"/>
  <c r="AD1207" i="2"/>
  <c r="AD1206" i="2"/>
  <c r="AD1205" i="2"/>
  <c r="AD1204" i="2"/>
  <c r="AD1203" i="2"/>
  <c r="AD1202" i="2"/>
  <c r="AD1201" i="2"/>
  <c r="AD1200" i="2"/>
  <c r="AD1199" i="2"/>
  <c r="AD1198" i="2"/>
  <c r="AD1197" i="2"/>
  <c r="AD1196" i="2"/>
  <c r="AD1195" i="2"/>
  <c r="AD1194" i="2"/>
  <c r="AD1193" i="2"/>
  <c r="AD1192" i="2"/>
  <c r="AD1191" i="2"/>
  <c r="AD1190" i="2"/>
  <c r="AD1189" i="2"/>
  <c r="AD1188" i="2"/>
  <c r="AD1187" i="2"/>
  <c r="AD1186" i="2"/>
  <c r="AD1185" i="2"/>
  <c r="AD1184" i="2"/>
  <c r="AD1183" i="2"/>
  <c r="AD1182" i="2"/>
  <c r="AD1181" i="2"/>
  <c r="AD1180" i="2"/>
  <c r="AD1179" i="2"/>
  <c r="AD1178" i="2"/>
  <c r="AD1177" i="2"/>
  <c r="AD1176" i="2"/>
  <c r="AD1175" i="2"/>
  <c r="AD1174" i="2"/>
  <c r="AD1173" i="2"/>
  <c r="AD1172" i="2"/>
  <c r="AD1171" i="2"/>
  <c r="AD1170" i="2"/>
  <c r="AD1169" i="2"/>
  <c r="AD1168" i="2"/>
  <c r="AD1167" i="2"/>
  <c r="AD1166" i="2"/>
  <c r="AD1165" i="2"/>
  <c r="AD1164" i="2"/>
  <c r="AD1163" i="2"/>
  <c r="AD1162" i="2"/>
  <c r="AD1161" i="2"/>
  <c r="AD1160" i="2"/>
  <c r="AD1159" i="2"/>
  <c r="AD1158" i="2"/>
  <c r="AD1157" i="2"/>
  <c r="AD1156" i="2"/>
  <c r="AD1155" i="2"/>
  <c r="AD1154" i="2"/>
  <c r="AD1153" i="2"/>
  <c r="AD1152" i="2"/>
  <c r="AD1151" i="2"/>
  <c r="AD1150" i="2"/>
  <c r="AD1149" i="2"/>
  <c r="AD1148" i="2"/>
  <c r="AD1147" i="2"/>
  <c r="AD1146" i="2"/>
  <c r="AD1145" i="2"/>
  <c r="AD1144" i="2"/>
  <c r="AD1143" i="2"/>
  <c r="AD1142" i="2"/>
  <c r="AD1141" i="2"/>
  <c r="AD1140" i="2"/>
  <c r="AD1139" i="2"/>
  <c r="AD1138" i="2"/>
  <c r="AD1137" i="2"/>
  <c r="AD1136" i="2"/>
  <c r="AD1135" i="2"/>
  <c r="AD1134" i="2"/>
  <c r="AD1133" i="2"/>
  <c r="AD1132" i="2"/>
  <c r="AD1131" i="2"/>
  <c r="AD1130" i="2"/>
  <c r="AD1129" i="2"/>
  <c r="AD1128" i="2"/>
  <c r="AD1127" i="2"/>
  <c r="AD1126" i="2"/>
  <c r="AD1125" i="2"/>
  <c r="AD1124" i="2"/>
  <c r="AD1123" i="2"/>
  <c r="AD1122" i="2"/>
  <c r="AD1121" i="2"/>
  <c r="AD1120" i="2"/>
  <c r="AD1119" i="2"/>
  <c r="AD1118" i="2"/>
  <c r="AD1117" i="2"/>
  <c r="AD1116" i="2"/>
  <c r="AD1115" i="2"/>
  <c r="AD1114" i="2"/>
  <c r="AD1113" i="2"/>
  <c r="AD1112" i="2"/>
  <c r="AD1111" i="2"/>
  <c r="AD1110" i="2"/>
  <c r="AD1109" i="2"/>
  <c r="AD1108" i="2"/>
  <c r="AD1107" i="2"/>
  <c r="AD1106" i="2"/>
  <c r="AD1105" i="2"/>
  <c r="AD1104" i="2"/>
  <c r="AD1103" i="2"/>
  <c r="AD1102" i="2"/>
  <c r="AD1101" i="2"/>
  <c r="AD1100" i="2"/>
  <c r="AD1099" i="2"/>
  <c r="AD1098" i="2"/>
  <c r="AD1097" i="2"/>
  <c r="AD1096" i="2"/>
  <c r="AD1095" i="2"/>
  <c r="AD1094" i="2"/>
  <c r="AD1093" i="2"/>
  <c r="AD1092" i="2"/>
  <c r="AD1091" i="2"/>
  <c r="AD1090" i="2"/>
  <c r="AD1089" i="2"/>
  <c r="AD1088" i="2"/>
  <c r="AD1087" i="2"/>
  <c r="AD1086" i="2"/>
  <c r="AD1085" i="2"/>
  <c r="AD1084" i="2"/>
  <c r="AD1083" i="2"/>
  <c r="AD1082" i="2"/>
  <c r="AD1081" i="2"/>
  <c r="AD1080" i="2"/>
  <c r="AD1079" i="2"/>
  <c r="AD1078" i="2"/>
  <c r="AD1077" i="2"/>
  <c r="AD1076" i="2"/>
  <c r="AD1075" i="2"/>
  <c r="AD1074" i="2"/>
  <c r="AD1073" i="2"/>
  <c r="AD1072" i="2"/>
  <c r="AD1071" i="2"/>
  <c r="AD1070" i="2"/>
  <c r="AD1069" i="2"/>
  <c r="AD1068" i="2"/>
  <c r="AD1067" i="2"/>
  <c r="AD1066" i="2"/>
  <c r="AD1065" i="2"/>
  <c r="AD1064" i="2"/>
  <c r="AD1063" i="2"/>
  <c r="AD1062" i="2"/>
  <c r="AD1061" i="2"/>
  <c r="AD1060" i="2"/>
  <c r="AD1059" i="2"/>
  <c r="AD1058" i="2"/>
  <c r="AD1057" i="2"/>
  <c r="AD1056" i="2"/>
  <c r="AD1055" i="2"/>
  <c r="AD1054" i="2"/>
  <c r="AD1053" i="2"/>
  <c r="AD1052" i="2"/>
  <c r="AD1051" i="2"/>
  <c r="AD1050" i="2"/>
  <c r="AD1049" i="2"/>
  <c r="AD1048" i="2"/>
  <c r="AD1047" i="2"/>
  <c r="AD1046" i="2"/>
  <c r="AD1045" i="2"/>
  <c r="AD1044" i="2"/>
  <c r="AD1043" i="2"/>
  <c r="AD1042" i="2"/>
  <c r="AD1041" i="2"/>
  <c r="AD1040" i="2"/>
  <c r="AD1039" i="2"/>
  <c r="AD1038" i="2"/>
  <c r="AD1037" i="2"/>
  <c r="AD1036" i="2"/>
  <c r="AD1035" i="2"/>
  <c r="AD1034" i="2"/>
  <c r="AD1033" i="2"/>
  <c r="AD1032" i="2"/>
  <c r="AD1031" i="2"/>
  <c r="AD1030" i="2"/>
  <c r="AD1029" i="2"/>
  <c r="AD1028" i="2"/>
  <c r="AD1027" i="2"/>
  <c r="AD1026" i="2"/>
  <c r="AD1025" i="2"/>
  <c r="AD1024" i="2"/>
  <c r="AD1023" i="2"/>
  <c r="AD1022" i="2"/>
  <c r="AD1021" i="2"/>
  <c r="AD1020" i="2"/>
  <c r="AD1019" i="2"/>
  <c r="AD1018" i="2"/>
  <c r="AD1017" i="2"/>
  <c r="AD1016" i="2"/>
  <c r="AD1015" i="2"/>
  <c r="AD1014" i="2"/>
  <c r="AD1013" i="2"/>
  <c r="AD1012" i="2"/>
  <c r="AD1011" i="2"/>
  <c r="AD1010" i="2"/>
  <c r="AD1009" i="2"/>
  <c r="AD1008" i="2"/>
  <c r="AD1007" i="2"/>
  <c r="AD1006" i="2"/>
  <c r="AD1005" i="2"/>
  <c r="AD1004" i="2"/>
  <c r="AD1003" i="2"/>
  <c r="AD1002" i="2"/>
  <c r="AD1001" i="2"/>
  <c r="AD1000" i="2"/>
  <c r="AD999" i="2"/>
  <c r="AD998" i="2"/>
  <c r="AD997" i="2"/>
  <c r="AD996" i="2"/>
  <c r="AD995" i="2"/>
  <c r="AD994" i="2"/>
  <c r="AD993" i="2"/>
  <c r="AD992" i="2"/>
  <c r="AD991" i="2"/>
  <c r="AD990" i="2"/>
  <c r="AD989" i="2"/>
  <c r="AD988" i="2"/>
  <c r="AD987" i="2"/>
  <c r="AD986" i="2"/>
  <c r="AD985" i="2"/>
  <c r="AD984" i="2"/>
  <c r="AD983" i="2"/>
  <c r="AD982" i="2"/>
  <c r="AD981" i="2"/>
  <c r="AD980" i="2"/>
  <c r="AD979" i="2"/>
  <c r="AD978" i="2"/>
  <c r="AD977" i="2"/>
  <c r="AD976" i="2"/>
  <c r="AD975" i="2"/>
  <c r="AD974" i="2"/>
  <c r="AD973" i="2"/>
  <c r="AD972" i="2"/>
  <c r="AD971" i="2"/>
  <c r="AD970" i="2"/>
  <c r="AD969" i="2"/>
  <c r="AD968" i="2"/>
  <c r="AD967" i="2"/>
  <c r="AD966" i="2"/>
  <c r="AD965" i="2"/>
  <c r="AD964" i="2"/>
  <c r="AD963" i="2"/>
  <c r="AD962" i="2"/>
  <c r="AD961" i="2"/>
  <c r="AD960" i="2"/>
  <c r="AD959" i="2"/>
  <c r="AD958" i="2"/>
  <c r="AD957" i="2"/>
  <c r="AD956" i="2"/>
  <c r="AD955" i="2"/>
  <c r="AD954" i="2"/>
  <c r="AD953" i="2"/>
  <c r="AD952" i="2"/>
  <c r="AD951" i="2"/>
  <c r="AD950" i="2"/>
  <c r="AD949" i="2"/>
  <c r="AD948" i="2"/>
  <c r="AD947" i="2"/>
  <c r="AD946" i="2"/>
  <c r="AD945" i="2"/>
  <c r="AD944" i="2"/>
  <c r="AD943" i="2"/>
  <c r="AD942" i="2"/>
  <c r="AD941" i="2"/>
  <c r="AD940" i="2"/>
  <c r="AD939" i="2"/>
  <c r="AD938" i="2"/>
  <c r="AD937" i="2"/>
  <c r="AD936" i="2"/>
  <c r="AD935" i="2"/>
  <c r="AD934" i="2"/>
  <c r="AD933" i="2"/>
  <c r="AD932" i="2"/>
  <c r="AD931" i="2"/>
  <c r="AD930" i="2"/>
  <c r="AD929" i="2"/>
  <c r="AD928" i="2"/>
  <c r="AD927" i="2"/>
  <c r="AD926" i="2"/>
  <c r="AD925" i="2"/>
  <c r="AD924" i="2"/>
  <c r="AD923" i="2"/>
  <c r="AD922" i="2"/>
  <c r="AD921" i="2"/>
  <c r="AD920" i="2"/>
  <c r="AD919" i="2"/>
  <c r="AD918" i="2"/>
  <c r="AD917" i="2"/>
  <c r="AD916" i="2"/>
  <c r="AD915" i="2"/>
  <c r="AD914" i="2"/>
  <c r="AD913" i="2"/>
  <c r="AD912" i="2"/>
  <c r="AD911" i="2"/>
  <c r="AD910" i="2"/>
  <c r="AD909" i="2"/>
  <c r="AD908" i="2"/>
  <c r="AD907" i="2"/>
  <c r="AD906" i="2"/>
  <c r="AD905" i="2"/>
  <c r="AD904" i="2"/>
  <c r="AD903" i="2"/>
  <c r="AD902" i="2"/>
  <c r="AD901" i="2"/>
  <c r="AD900" i="2"/>
  <c r="AD899" i="2"/>
  <c r="AD898" i="2"/>
  <c r="AD897" i="2"/>
  <c r="AD896" i="2"/>
  <c r="AD895" i="2"/>
  <c r="AD894" i="2"/>
  <c r="AD893" i="2"/>
  <c r="AD892" i="2"/>
  <c r="AD891" i="2"/>
  <c r="AD890" i="2"/>
  <c r="AD889" i="2"/>
  <c r="AD888" i="2"/>
  <c r="AD887" i="2"/>
  <c r="AD886" i="2"/>
  <c r="AD885" i="2"/>
  <c r="AD884" i="2"/>
  <c r="AD883" i="2"/>
  <c r="AD882" i="2"/>
  <c r="AD881" i="2"/>
  <c r="AD880" i="2"/>
  <c r="AD879" i="2"/>
  <c r="AD878" i="2"/>
  <c r="AD877" i="2"/>
  <c r="AD876" i="2"/>
  <c r="AD875" i="2"/>
  <c r="AD874" i="2"/>
  <c r="AD873" i="2"/>
  <c r="AD872" i="2"/>
  <c r="AD871" i="2"/>
  <c r="AD870" i="2"/>
  <c r="AD869" i="2"/>
  <c r="AD868" i="2"/>
  <c r="AD867" i="2"/>
  <c r="AD866" i="2"/>
  <c r="AD865" i="2"/>
  <c r="AD864" i="2"/>
  <c r="AD863" i="2"/>
  <c r="AD862" i="2"/>
  <c r="AD861" i="2"/>
  <c r="AD860" i="2"/>
  <c r="AD859" i="2"/>
  <c r="AD858" i="2"/>
  <c r="AD857" i="2"/>
  <c r="AD856" i="2"/>
  <c r="AD855" i="2"/>
  <c r="AD854" i="2"/>
  <c r="AD853" i="2"/>
  <c r="AD852" i="2"/>
  <c r="AD851" i="2"/>
  <c r="AD850" i="2"/>
  <c r="AD849" i="2"/>
  <c r="AD848" i="2"/>
  <c r="AD847" i="2"/>
  <c r="AD846" i="2"/>
  <c r="AD845" i="2"/>
  <c r="AD844" i="2"/>
  <c r="AD843" i="2"/>
  <c r="AD842" i="2"/>
  <c r="AD841" i="2"/>
  <c r="AD840" i="2"/>
  <c r="AD839" i="2"/>
  <c r="AD838" i="2"/>
  <c r="AD837" i="2"/>
  <c r="AD836" i="2"/>
  <c r="AD835" i="2"/>
  <c r="AD834" i="2"/>
  <c r="AD833" i="2"/>
  <c r="AD832" i="2"/>
  <c r="AD831" i="2"/>
  <c r="AD830" i="2"/>
  <c r="AD829" i="2"/>
  <c r="AD828" i="2"/>
  <c r="AD827" i="2"/>
  <c r="AD826" i="2"/>
  <c r="AD825" i="2"/>
  <c r="AD824" i="2"/>
  <c r="AD823" i="2"/>
  <c r="AD822" i="2"/>
  <c r="AD821" i="2"/>
  <c r="AD820" i="2"/>
  <c r="AD819" i="2"/>
  <c r="AD818" i="2"/>
  <c r="AD817" i="2"/>
  <c r="AD816" i="2"/>
  <c r="AD815" i="2"/>
  <c r="AD814" i="2"/>
  <c r="AD813" i="2"/>
  <c r="AD812" i="2"/>
  <c r="AD811" i="2"/>
  <c r="AD810" i="2"/>
  <c r="AD809" i="2"/>
  <c r="AD808" i="2"/>
  <c r="AD807" i="2"/>
  <c r="AD806" i="2"/>
  <c r="AD805" i="2"/>
  <c r="AD804" i="2"/>
  <c r="AD803" i="2"/>
  <c r="AD802" i="2"/>
  <c r="AD801" i="2"/>
  <c r="AD800" i="2"/>
  <c r="AD799" i="2"/>
  <c r="AD798" i="2"/>
  <c r="AD797" i="2"/>
  <c r="AD796" i="2"/>
  <c r="AD795" i="2"/>
  <c r="AD794" i="2"/>
  <c r="AD793" i="2"/>
  <c r="AD792" i="2"/>
  <c r="AD791" i="2"/>
  <c r="AD790" i="2"/>
  <c r="AD789" i="2"/>
  <c r="AD788" i="2"/>
  <c r="AD787" i="2"/>
  <c r="AD786" i="2"/>
  <c r="AD785" i="2"/>
  <c r="AD784" i="2"/>
  <c r="AD783" i="2"/>
  <c r="AD782" i="2"/>
  <c r="AD781" i="2"/>
  <c r="AD780" i="2"/>
  <c r="AD779" i="2"/>
  <c r="AD778" i="2"/>
  <c r="AD777" i="2"/>
  <c r="AD776" i="2"/>
  <c r="AD775" i="2"/>
  <c r="AD774" i="2"/>
  <c r="AD773" i="2"/>
  <c r="AD772" i="2"/>
  <c r="AD771" i="2"/>
  <c r="AD770" i="2"/>
  <c r="AD769" i="2"/>
  <c r="AD768" i="2"/>
  <c r="AD767" i="2"/>
  <c r="AD766" i="2"/>
  <c r="AD765" i="2"/>
  <c r="AD764" i="2"/>
  <c r="AD763" i="2"/>
  <c r="AD762" i="2"/>
  <c r="AD761" i="2"/>
  <c r="AD760" i="2"/>
  <c r="AD759" i="2"/>
  <c r="AD758" i="2"/>
  <c r="AD757" i="2"/>
  <c r="AD756" i="2"/>
  <c r="AD755" i="2"/>
  <c r="AD754" i="2"/>
  <c r="AD753" i="2"/>
  <c r="AD752" i="2"/>
  <c r="AD751" i="2"/>
  <c r="AD750" i="2"/>
  <c r="AD749" i="2"/>
  <c r="AD748" i="2"/>
  <c r="AD747" i="2"/>
  <c r="AD746" i="2"/>
  <c r="AD745" i="2"/>
  <c r="AD744" i="2"/>
  <c r="AD743" i="2"/>
  <c r="AD742" i="2"/>
  <c r="AD741" i="2"/>
  <c r="AD740" i="2"/>
  <c r="AD739" i="2"/>
  <c r="AD738" i="2"/>
  <c r="AD737" i="2"/>
  <c r="AD736" i="2"/>
  <c r="AD735" i="2"/>
  <c r="AD734" i="2"/>
  <c r="AD733"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694" i="2"/>
  <c r="AD693" i="2"/>
  <c r="AD692" i="2"/>
  <c r="AD691" i="2"/>
  <c r="AD690" i="2"/>
  <c r="AD689" i="2"/>
  <c r="AD688" i="2"/>
  <c r="AD687" i="2"/>
  <c r="AD686" i="2"/>
  <c r="AD685" i="2"/>
  <c r="AD684" i="2"/>
  <c r="AD683" i="2"/>
  <c r="AD682" i="2"/>
  <c r="AD681" i="2"/>
  <c r="AD680" i="2"/>
  <c r="AD679" i="2"/>
  <c r="AD678" i="2"/>
  <c r="AD677" i="2"/>
  <c r="AD676" i="2"/>
  <c r="AD675" i="2"/>
  <c r="AD674" i="2"/>
  <c r="AD673" i="2"/>
  <c r="AD672" i="2"/>
  <c r="AD671" i="2"/>
  <c r="AD670" i="2"/>
  <c r="AD669" i="2"/>
  <c r="AD668" i="2"/>
  <c r="AD667" i="2"/>
  <c r="AD666" i="2"/>
  <c r="AD665" i="2"/>
  <c r="AD664" i="2"/>
  <c r="AD663" i="2"/>
  <c r="AD662" i="2"/>
  <c r="AD661" i="2"/>
  <c r="AD660" i="2"/>
  <c r="AD659" i="2"/>
  <c r="AD658" i="2"/>
  <c r="AD657" i="2"/>
  <c r="AD656" i="2"/>
  <c r="AD655" i="2"/>
  <c r="AD654" i="2"/>
  <c r="AD653" i="2"/>
  <c r="AD652" i="2"/>
  <c r="AD651" i="2"/>
  <c r="AD650" i="2"/>
  <c r="AD649" i="2"/>
  <c r="AD648" i="2"/>
  <c r="AD647" i="2"/>
  <c r="AD646" i="2"/>
  <c r="AD645" i="2"/>
  <c r="AD644" i="2"/>
  <c r="AD643" i="2"/>
  <c r="AD642" i="2"/>
  <c r="AD641" i="2"/>
  <c r="AD640" i="2"/>
  <c r="AD639" i="2"/>
  <c r="AD638" i="2"/>
  <c r="AD637" i="2"/>
  <c r="AD636" i="2"/>
  <c r="AD635" i="2"/>
  <c r="AD634" i="2"/>
  <c r="AD633" i="2"/>
  <c r="AD632" i="2"/>
  <c r="AD631" i="2"/>
  <c r="AD630" i="2"/>
  <c r="AD629" i="2"/>
  <c r="AD628" i="2"/>
  <c r="AD627" i="2"/>
  <c r="AD626" i="2"/>
  <c r="AD625" i="2"/>
  <c r="AD624" i="2"/>
  <c r="AD623" i="2"/>
  <c r="AD622" i="2"/>
  <c r="AD621" i="2"/>
  <c r="AD620" i="2"/>
  <c r="AD619" i="2"/>
  <c r="AD618" i="2"/>
  <c r="AD617" i="2"/>
  <c r="AD616" i="2"/>
  <c r="AD615" i="2"/>
  <c r="AD614" i="2"/>
  <c r="AD613" i="2"/>
  <c r="AD612" i="2"/>
  <c r="AD611" i="2"/>
  <c r="AD610" i="2"/>
  <c r="AD609" i="2"/>
  <c r="AD608" i="2"/>
  <c r="AD607" i="2"/>
  <c r="AD606" i="2"/>
  <c r="AD605" i="2"/>
  <c r="AD604" i="2"/>
  <c r="AD603" i="2"/>
  <c r="AD602" i="2"/>
  <c r="AD601" i="2"/>
  <c r="AD600" i="2"/>
  <c r="AD599" i="2"/>
  <c r="AD598" i="2"/>
  <c r="AD597" i="2"/>
  <c r="AD596" i="2"/>
  <c r="AD595" i="2"/>
  <c r="AD594" i="2"/>
  <c r="AD593" i="2"/>
  <c r="AD592" i="2"/>
  <c r="AD591" i="2"/>
  <c r="AD590" i="2"/>
  <c r="AD589" i="2"/>
  <c r="AD588" i="2"/>
  <c r="AD587" i="2"/>
  <c r="AD586" i="2"/>
  <c r="AD585" i="2"/>
  <c r="AD584" i="2"/>
  <c r="AD583" i="2"/>
  <c r="AD582" i="2"/>
  <c r="AD581" i="2"/>
  <c r="AD580" i="2"/>
  <c r="AD579" i="2"/>
  <c r="AD578" i="2"/>
  <c r="AD577" i="2"/>
  <c r="AD576" i="2"/>
  <c r="AD575" i="2"/>
  <c r="AD574" i="2"/>
  <c r="AD573" i="2"/>
  <c r="AD572" i="2"/>
  <c r="AD571" i="2"/>
  <c r="AD570" i="2"/>
  <c r="AD569" i="2"/>
  <c r="AD568" i="2"/>
  <c r="AD567" i="2"/>
  <c r="AD566" i="2"/>
  <c r="AD565" i="2"/>
  <c r="AD564" i="2"/>
  <c r="AD563" i="2"/>
  <c r="AD562" i="2"/>
  <c r="AD561" i="2"/>
  <c r="AD560" i="2"/>
  <c r="AD559" i="2"/>
  <c r="AD558" i="2"/>
  <c r="AD557" i="2"/>
  <c r="AD556" i="2"/>
  <c r="AD555" i="2"/>
  <c r="AD554" i="2"/>
  <c r="AD553" i="2"/>
  <c r="AD552" i="2"/>
  <c r="AD551" i="2"/>
  <c r="AD550" i="2"/>
  <c r="AD549" i="2"/>
  <c r="AD548" i="2"/>
  <c r="AD547" i="2"/>
  <c r="AD546" i="2"/>
  <c r="AD545" i="2"/>
  <c r="AD544" i="2"/>
  <c r="AD543" i="2"/>
  <c r="AD542" i="2"/>
  <c r="AD541" i="2"/>
  <c r="AD540" i="2"/>
  <c r="AD539" i="2"/>
  <c r="AD538" i="2"/>
  <c r="AD537" i="2"/>
  <c r="AD536" i="2"/>
  <c r="AD535" i="2"/>
  <c r="AD534" i="2"/>
  <c r="AD533" i="2"/>
  <c r="AD532" i="2"/>
  <c r="AD531" i="2"/>
  <c r="AD530" i="2"/>
  <c r="AD529" i="2"/>
  <c r="AD528" i="2"/>
  <c r="AD527" i="2"/>
  <c r="AD526" i="2"/>
  <c r="AD525" i="2"/>
  <c r="AD524" i="2"/>
  <c r="AD523" i="2"/>
  <c r="AD522" i="2"/>
  <c r="AD521" i="2"/>
  <c r="AD520" i="2"/>
  <c r="AD519" i="2"/>
  <c r="AD518" i="2"/>
  <c r="AD517" i="2"/>
  <c r="AD516" i="2"/>
  <c r="AD515" i="2"/>
  <c r="AD514" i="2"/>
  <c r="AD513" i="2"/>
  <c r="AD512" i="2"/>
  <c r="AD511" i="2"/>
  <c r="AD510" i="2"/>
  <c r="AD509" i="2"/>
  <c r="AD508" i="2"/>
  <c r="AD507" i="2"/>
  <c r="AD506" i="2"/>
  <c r="AD505" i="2"/>
  <c r="AD504" i="2"/>
  <c r="AD503" i="2"/>
  <c r="AD502" i="2"/>
  <c r="AD501" i="2"/>
  <c r="AD500" i="2"/>
  <c r="AD499" i="2"/>
  <c r="AD498" i="2"/>
  <c r="AD497" i="2"/>
  <c r="AD496" i="2"/>
  <c r="AD495" i="2"/>
  <c r="AD494" i="2"/>
  <c r="AD493" i="2"/>
  <c r="AD492" i="2"/>
  <c r="AD491" i="2"/>
  <c r="AD490" i="2"/>
  <c r="AD489" i="2"/>
  <c r="AD488" i="2"/>
  <c r="AD487" i="2"/>
  <c r="AD486" i="2"/>
  <c r="AD485" i="2"/>
  <c r="AD484" i="2"/>
  <c r="AD483" i="2"/>
  <c r="AD482" i="2"/>
  <c r="AD481" i="2"/>
  <c r="AD480" i="2"/>
  <c r="AD479" i="2"/>
  <c r="AD478" i="2"/>
  <c r="AD477" i="2"/>
  <c r="AD476" i="2"/>
  <c r="AD475" i="2"/>
  <c r="AD474" i="2"/>
  <c r="AD473" i="2"/>
  <c r="AD472" i="2"/>
  <c r="AD471" i="2"/>
  <c r="AD470" i="2"/>
  <c r="AD469" i="2"/>
  <c r="AD468" i="2"/>
  <c r="AD467" i="2"/>
  <c r="AD466" i="2"/>
  <c r="AD465" i="2"/>
  <c r="AD464" i="2"/>
  <c r="AD463" i="2"/>
  <c r="AD462" i="2"/>
  <c r="AD461" i="2"/>
  <c r="AD460" i="2"/>
  <c r="AD459" i="2"/>
  <c r="AD458" i="2"/>
  <c r="AD457"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1"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D242" i="2"/>
  <c r="AD241" i="2"/>
  <c r="AD240" i="2"/>
  <c r="AD239" i="2"/>
  <c r="AD238" i="2"/>
  <c r="AD237" i="2"/>
  <c r="AD236" i="2"/>
  <c r="AD235" i="2"/>
  <c r="AD234" i="2"/>
  <c r="AD233" i="2"/>
  <c r="AD232" i="2"/>
  <c r="AD231" i="2"/>
  <c r="AD230" i="2"/>
  <c r="AD229" i="2"/>
  <c r="AD228" i="2"/>
  <c r="AD227" i="2"/>
  <c r="AD226" i="2"/>
  <c r="AD225" i="2"/>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J4" i="1" l="1"/>
  <c r="J2" i="1"/>
  <c r="J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OII</author>
  </authors>
  <commentList>
    <comment ref="AC4" authorId="0" shapeId="0" xr:uid="{472BA7CA-A1AC-46D3-9F33-823F90F10BD2}">
      <text>
        <r>
          <rPr>
            <b/>
            <sz val="9"/>
            <color indexed="81"/>
            <rFont val="Tahoma"/>
            <family val="2"/>
          </rPr>
          <t xml:space="preserve"> You may use this to help you add previous cumulative year end (Column J) to most recent period year to date to compute new Column J by copying values from previous 468 into the below column.</t>
        </r>
      </text>
    </comment>
  </commentList>
</comments>
</file>

<file path=xl/sharedStrings.xml><?xml version="1.0" encoding="utf-8"?>
<sst xmlns="http://schemas.openxmlformats.org/spreadsheetml/2006/main" count="1354" uniqueCount="1316">
  <si>
    <t>Form 468 Appendix B: Reinvestor SBIC Reporting</t>
  </si>
  <si>
    <t>For the Quarter Ending</t>
  </si>
  <si>
    <t>(Amounts rounded to the nearest dollar)</t>
  </si>
  <si>
    <t>Name of License:</t>
  </si>
  <si>
    <t>[Enter Name Here]</t>
  </si>
  <si>
    <t xml:space="preserve">Notes </t>
  </si>
  <si>
    <r>
      <t xml:space="preserve">Reinvestor SBIC License holders are to complete Form 468 Appendix B on a quarterly basis. Appendix B is due with the submission of the Annual Long Form 468 which is due within 90 days of the end of fiscal year. Recognizing the time lag resulting from the dependencies on receipt of underlying fund reporting, Reinvestor SBICs have 90 days from the end of each quarter to submit Appendix B on a quarterly basis. Appendix B is </t>
    </r>
    <r>
      <rPr>
        <u/>
        <sz val="8"/>
        <color theme="1"/>
        <rFont val="Verdana"/>
        <family val="2"/>
      </rPr>
      <t>not</t>
    </r>
    <r>
      <rPr>
        <sz val="8"/>
        <color theme="1"/>
        <rFont val="Verdana"/>
        <family val="2"/>
      </rPr>
      <t xml:space="preserve"> due at the same time as the Quarterly Short Form 468. </t>
    </r>
  </si>
  <si>
    <t xml:space="preserve">Underlying funds refers to the investor entities the Reinvestor SBIC invests equity capital in. </t>
  </si>
  <si>
    <t>Portfolio Companies in this appendix refers to the Small Businesses the underlying funds invest in.</t>
  </si>
  <si>
    <t xml:space="preserve">I hereby certify that the following is a list of underlying fund commitments and investments and the portfolio companies </t>
  </si>
  <si>
    <t>of said underlying funds for the quarter ending in</t>
  </si>
  <si>
    <t xml:space="preserve">, and all portfolio companies of underlying funds are compliant </t>
  </si>
  <si>
    <t>with SBA Reinvestor SBIC regulations and policies.</t>
  </si>
  <si>
    <t>I further certify that the information contained in such filings is complete and correct to the best of my knowledge and belief.</t>
  </si>
  <si>
    <t>Authorized Official</t>
  </si>
  <si>
    <t>Name</t>
  </si>
  <si>
    <t>Title</t>
  </si>
  <si>
    <t>Signature</t>
  </si>
  <si>
    <t>Date</t>
  </si>
  <si>
    <t>Form 468 Appendix A: Reinvestor SBIC Reporting</t>
  </si>
  <si>
    <r>
      <t>UNDERLYING FUND INFORMATION [referred to as "</t>
    </r>
    <r>
      <rPr>
        <b/>
        <sz val="8"/>
        <color rgb="FFFF0000"/>
        <rFont val="Verdana"/>
        <family val="2"/>
      </rPr>
      <t>F</t>
    </r>
    <r>
      <rPr>
        <b/>
        <sz val="8"/>
        <color theme="0"/>
        <rFont val="Verdana"/>
        <family val="2"/>
      </rPr>
      <t>und" below]</t>
    </r>
  </si>
  <si>
    <t>RETURNS INFORMATION</t>
  </si>
  <si>
    <t>Max of 3000 transactions/investments</t>
  </si>
  <si>
    <t>Name of Investment Firm</t>
  </si>
  <si>
    <t xml:space="preserve"> Fund Name</t>
  </si>
  <si>
    <t>Underserved Focus (describe)</t>
  </si>
  <si>
    <t>Fund Term
(years)</t>
  </si>
  <si>
    <t>Fund Management Fee Percentage</t>
  </si>
  <si>
    <t>Fund Carry Percentage</t>
  </si>
  <si>
    <r>
      <t xml:space="preserve">Investment </t>
    </r>
    <r>
      <rPr>
        <sz val="8"/>
        <color rgb="FFFF0000"/>
        <rFont val="Verdana"/>
        <family val="2"/>
      </rPr>
      <t>Principals</t>
    </r>
    <r>
      <rPr>
        <sz val="8"/>
        <color theme="0"/>
        <rFont val="Verdana"/>
        <family val="2"/>
      </rPr>
      <t xml:space="preserve"> of the Fund (Last Name, First Name ; Last Name, First Name ;….)</t>
    </r>
  </si>
  <si>
    <t>First-Time Fund Manager</t>
  </si>
  <si>
    <t>Valuation Date for Current Assets</t>
  </si>
  <si>
    <t>Vintage Year</t>
  </si>
  <si>
    <t>Fund Style</t>
  </si>
  <si>
    <t>Fund Strategy</t>
  </si>
  <si>
    <t>Industry
Focus</t>
  </si>
  <si>
    <t>Geographic
Focus</t>
  </si>
  <si>
    <t>Fund (Target) Fund Size</t>
  </si>
  <si>
    <t>Fund Size (at Final Close)</t>
  </si>
  <si>
    <t>Date of Final Close</t>
  </si>
  <si>
    <t>Date of Final Liquidation</t>
  </si>
  <si>
    <t># of Prior Manager
Funds Committed To</t>
  </si>
  <si>
    <t>LP Advisory Board Member</t>
  </si>
  <si>
    <t xml:space="preserve">Fund Maintains an ESG Policy? </t>
  </si>
  <si>
    <t>Fund Maintains a DEI Policy?</t>
  </si>
  <si>
    <t>Total Capital Commitments
(by the Fund)</t>
  </si>
  <si>
    <t>Capital Called to Date (by the Fund)</t>
  </si>
  <si>
    <t>Amount Distributed to Date (to the Fund)</t>
  </si>
  <si>
    <t>Current Reported Value (by the Fund)</t>
  </si>
  <si>
    <t>Current Multiple on Invested Cash (MOIC)</t>
  </si>
  <si>
    <t>Current
Gross IRR</t>
  </si>
  <si>
    <t>Current Gross DPI Multiple</t>
  </si>
  <si>
    <t>Current Net TVPI Multiple</t>
  </si>
  <si>
    <t>Current
Net IRR</t>
  </si>
  <si>
    <t>Current Net DPI Multiple</t>
  </si>
  <si>
    <t>Primary Benchmark</t>
  </si>
  <si>
    <r>
      <t>"F</t>
    </r>
    <r>
      <rPr>
        <b/>
        <sz val="8"/>
        <color rgb="FFFF0000"/>
        <rFont val="Verdana"/>
        <family val="2"/>
      </rPr>
      <t>und</t>
    </r>
    <r>
      <rPr>
        <b/>
        <sz val="8"/>
        <color theme="0"/>
        <rFont val="Verdana"/>
        <family val="2"/>
      </rPr>
      <t>" refers to the underlying fund of the Licensee</t>
    </r>
  </si>
  <si>
    <t>PORTFOLIO COMPANY INFORMATION</t>
  </si>
  <si>
    <t>Founder(s)</t>
  </si>
  <si>
    <t>CEO</t>
  </si>
  <si>
    <t>Underlying Portfolio Company Name</t>
  </si>
  <si>
    <t>Fund Name</t>
  </si>
  <si>
    <t>Fund holds Company Board Seat?</t>
  </si>
  <si>
    <t>Fund holds Company Board Observer Seat?</t>
  </si>
  <si>
    <t>Most Recent Valuation Date</t>
  </si>
  <si>
    <t>Portfolio Company Employer ID #</t>
  </si>
  <si>
    <t>Industry (NAICS)</t>
  </si>
  <si>
    <t>Most Recent Transaction Type</t>
  </si>
  <si>
    <t>Stage of Investment</t>
  </si>
  <si>
    <t>Security Type</t>
  </si>
  <si>
    <t>Pre-money Valuation (most recent financing round)</t>
  </si>
  <si>
    <t>Post-money Valuation (most recent financing round)</t>
  </si>
  <si>
    <t>Gross Revenue End of Most Recent Fiscal Year</t>
  </si>
  <si>
    <t>Headquarters City</t>
  </si>
  <si>
    <t>Headquarters State</t>
  </si>
  <si>
    <t>Headquarters Zip Code</t>
  </si>
  <si>
    <t>Number of Employees (at time of initial investment)</t>
  </si>
  <si>
    <t>Current Number of Employees</t>
  </si>
  <si>
    <t>Initial Investment Date</t>
  </si>
  <si>
    <t>Investment Status</t>
  </si>
  <si>
    <t>Agrregate Dollar Amount of Equity Investment</t>
  </si>
  <si>
    <t>Aggregate Dollar Amount of Debt/Loan Investment</t>
  </si>
  <si>
    <t>Current Dollar Amount of Distributions/Realizations</t>
  </si>
  <si>
    <t>Equity Ownership Percentage</t>
  </si>
  <si>
    <t>Current Reported Value (by the Fund Investor)</t>
  </si>
  <si>
    <t>Date Business Established (mm/dd/yyyy)</t>
  </si>
  <si>
    <t>Technology Developed with SBIR/STTR Funding?</t>
  </si>
  <si>
    <t>Male</t>
  </si>
  <si>
    <t>Female</t>
  </si>
  <si>
    <t>X</t>
  </si>
  <si>
    <t>Prefer Not to Disclose</t>
  </si>
  <si>
    <t>Non-Hispanic or Latino</t>
  </si>
  <si>
    <t>Hispanic or Latino</t>
  </si>
  <si>
    <t>American Indian or Alaska Native</t>
  </si>
  <si>
    <t>Asian</t>
  </si>
  <si>
    <t>Black or African American</t>
  </si>
  <si>
    <t>Native Hawaiian or Other Pacific Islander</t>
  </si>
  <si>
    <t>White</t>
  </si>
  <si>
    <t>Veteran</t>
  </si>
  <si>
    <t>Persons with Disabilities</t>
  </si>
  <si>
    <t>NAICS Search Tool.   Copy NAICS Code and Title Result into NAICS field</t>
  </si>
  <si>
    <t>Search</t>
  </si>
  <si>
    <t>(All)</t>
  </si>
  <si>
    <t>Code</t>
  </si>
  <si>
    <t>111110:  Soybean Farming</t>
  </si>
  <si>
    <t xml:space="preserve">111120:  Oilseed (except Soybean) Farming </t>
  </si>
  <si>
    <t xml:space="preserve">111130:  Dry Pea and Bean Farming </t>
  </si>
  <si>
    <t>111140:  Wheat Farming</t>
  </si>
  <si>
    <t xml:space="preserve">111150:  Corn Farming </t>
  </si>
  <si>
    <t>111160:  Rice Farming</t>
  </si>
  <si>
    <t xml:space="preserve">111191:  Oilseed and Grain Combination Farming </t>
  </si>
  <si>
    <t xml:space="preserve">111199:  All Other Grain Farming </t>
  </si>
  <si>
    <t xml:space="preserve">111211:  Potato Farming </t>
  </si>
  <si>
    <t xml:space="preserve">111219:  Other Vegetable (except Potato) and Melon Farming </t>
  </si>
  <si>
    <t>111310:  Orange Groves</t>
  </si>
  <si>
    <t xml:space="preserve">111320:  Citrus (except Orange) Groves </t>
  </si>
  <si>
    <t xml:space="preserve">111331:  Apple Orchards </t>
  </si>
  <si>
    <t xml:space="preserve">111332:  Grape Vineyards </t>
  </si>
  <si>
    <t xml:space="preserve">111333:  Strawberry Farming </t>
  </si>
  <si>
    <t xml:space="preserve">111334:  Berry (except Strawberry) Farming </t>
  </si>
  <si>
    <t xml:space="preserve">111335:  Tree Nut Farming </t>
  </si>
  <si>
    <t xml:space="preserve">111336:  Fruit and Tree Nut Combination Farming </t>
  </si>
  <si>
    <t xml:space="preserve">111339:  Other Noncitrus Fruit Farming </t>
  </si>
  <si>
    <t xml:space="preserve">111411:  Mushroom Production </t>
  </si>
  <si>
    <t xml:space="preserve">111419:  Other Food Crops Grown Under Cover </t>
  </si>
  <si>
    <t xml:space="preserve">111421:  Nursery and Tree Production </t>
  </si>
  <si>
    <t xml:space="preserve">111422:  Floriculture Production </t>
  </si>
  <si>
    <t>111910:  Tobacco Farming</t>
  </si>
  <si>
    <t>111920:  Cotton Farming</t>
  </si>
  <si>
    <t>111930:  Sugarcane Farming</t>
  </si>
  <si>
    <t xml:space="preserve">111940:  Hay Farming </t>
  </si>
  <si>
    <t xml:space="preserve">111991:  Sugar Beet Farming </t>
  </si>
  <si>
    <t xml:space="preserve">111992:  Peanut Farming </t>
  </si>
  <si>
    <t xml:space="preserve">111998:  All Other Miscellaneous Crop Farming </t>
  </si>
  <si>
    <t xml:space="preserve">112111:  Beef Cattle Ranching and Farming </t>
  </si>
  <si>
    <t xml:space="preserve">112112:  Cattle Feedlots </t>
  </si>
  <si>
    <t>112120:  Dairy Cattle and Milk Production</t>
  </si>
  <si>
    <t xml:space="preserve">112130:  Dual-Purpose Cattle Ranching and Farming </t>
  </si>
  <si>
    <t xml:space="preserve">112210:  Hog and Pig Farming </t>
  </si>
  <si>
    <t xml:space="preserve">112310:  Chicken Egg Production </t>
  </si>
  <si>
    <t xml:space="preserve">112320:  Broilers and Other Meat Type Chicken Production </t>
  </si>
  <si>
    <t>112330:  Turkey Production</t>
  </si>
  <si>
    <t>112340:  Poultry Hatcheries</t>
  </si>
  <si>
    <t xml:space="preserve">112390:  Other Poultry Production </t>
  </si>
  <si>
    <t>112410:  Sheep Farming</t>
  </si>
  <si>
    <t>112420:  Goat Farming</t>
  </si>
  <si>
    <t xml:space="preserve">112511:  Finfish Farming and Fish Hatcheries </t>
  </si>
  <si>
    <t xml:space="preserve">112512:  Shellfish Farming </t>
  </si>
  <si>
    <t xml:space="preserve">112519:  Other Aquaculture </t>
  </si>
  <si>
    <t>112910:  Apiculture</t>
  </si>
  <si>
    <t>112920:  Horses and Other Equine Production</t>
  </si>
  <si>
    <t>112930:  Fur-Bearing Animal and Rabbit Production</t>
  </si>
  <si>
    <t xml:space="preserve">112990:  All Other Animal Production </t>
  </si>
  <si>
    <t>113110:  Timber Tract Operations</t>
  </si>
  <si>
    <t xml:space="preserve">113210:  Forest Nurseries and Gathering of Forest Products </t>
  </si>
  <si>
    <t xml:space="preserve">113310:  Logging </t>
  </si>
  <si>
    <t xml:space="preserve">114111:  Finfish Fishing </t>
  </si>
  <si>
    <t xml:space="preserve">114112:  Shellfish Fishing </t>
  </si>
  <si>
    <t xml:space="preserve">114119:  Other Marine Fishing </t>
  </si>
  <si>
    <t>114210:  Hunting and Trapping</t>
  </si>
  <si>
    <t xml:space="preserve">115111:  Cotton Ginning </t>
  </si>
  <si>
    <t xml:space="preserve">115112:  Soil Preparation, Planting, and Cultivating </t>
  </si>
  <si>
    <t xml:space="preserve">115113:  Crop Harvesting, Primarily by Machine </t>
  </si>
  <si>
    <t xml:space="preserve">115114:  Postharvest Crop Activities (except Cotton Ginning) </t>
  </si>
  <si>
    <t xml:space="preserve">115115:  Farm Labor Contractors and Crew Leaders </t>
  </si>
  <si>
    <t xml:space="preserve">115116:  Farm Management Services </t>
  </si>
  <si>
    <t>115210:  Support Activities for Animal Production</t>
  </si>
  <si>
    <t>115310:  Support Activities for Forestry</t>
  </si>
  <si>
    <t>211120:  Crude Petroleum Extraction </t>
  </si>
  <si>
    <t xml:space="preserve">211130:  Natural Gas Extraction </t>
  </si>
  <si>
    <t xml:space="preserve">212114:  Surface Coal Mining </t>
  </si>
  <si>
    <t xml:space="preserve">212115:  Underground Coal Mining </t>
  </si>
  <si>
    <t>212210:  Iron Ore Mining</t>
  </si>
  <si>
    <t xml:space="preserve">212220:  Gold Ore and Silver Ore Mining </t>
  </si>
  <si>
    <t xml:space="preserve">212230:  Copper, Nickel, Lead, and Zinc Mining </t>
  </si>
  <si>
    <t xml:space="preserve">212290:  Other Metal Ore Mining </t>
  </si>
  <si>
    <t xml:space="preserve">212311:  Dimension Stone Mining and Quarrying </t>
  </si>
  <si>
    <t xml:space="preserve">212312:  Crushed and Broken Limestone Mining and Quarrying </t>
  </si>
  <si>
    <t xml:space="preserve">212313:  Crushed and Broken Granite Mining and Quarrying </t>
  </si>
  <si>
    <t xml:space="preserve">212319:  Other Crushed and Broken Stone Mining and Quarrying </t>
  </si>
  <si>
    <t xml:space="preserve">212321:  Construction Sand and Gravel Mining </t>
  </si>
  <si>
    <t xml:space="preserve">212322:  Industrial Sand Mining </t>
  </si>
  <si>
    <t xml:space="preserve">212323:  Kaolin, Clay, and Ceramic and Refractory Minerals Mining </t>
  </si>
  <si>
    <t xml:space="preserve">212390:  Other Nonmetallic Mineral Mining and Quarrying </t>
  </si>
  <si>
    <t>213111:  Drilling Oil and Gas Wells</t>
  </si>
  <si>
    <t xml:space="preserve">213112:  Support Activities for Oil and Gas Operations </t>
  </si>
  <si>
    <t xml:space="preserve">213113:  Support Activities for Coal Mining </t>
  </si>
  <si>
    <t xml:space="preserve">213114:  Support Activities for Metal Mining </t>
  </si>
  <si>
    <t xml:space="preserve">213115:  Support Activities for Nonmetallic Minerals (except Fuels) Mining </t>
  </si>
  <si>
    <t xml:space="preserve">221111:  Hydroelectric Power Generation </t>
  </si>
  <si>
    <t xml:space="preserve">221112:  Fossil Fuel Electric Power Generation </t>
  </si>
  <si>
    <t xml:space="preserve">221113:  Nuclear Electric Power Generation </t>
  </si>
  <si>
    <t xml:space="preserve">221114:  Solar Electric Power Generation </t>
  </si>
  <si>
    <t xml:space="preserve">221115:  Wind Electric Power Generation </t>
  </si>
  <si>
    <t xml:space="preserve">221116:  Geothermal Electric Power Generation </t>
  </si>
  <si>
    <t xml:space="preserve">221117:  Biomass Electric Power Generation </t>
  </si>
  <si>
    <t xml:space="preserve">221118:  Other Electric Power Generation </t>
  </si>
  <si>
    <t xml:space="preserve">221121:  Electric Bulk Power Transmission and Control </t>
  </si>
  <si>
    <t xml:space="preserve">221122:  Electric Power Distribution </t>
  </si>
  <si>
    <t xml:space="preserve">221210:  Natural Gas Distribution </t>
  </si>
  <si>
    <t xml:space="preserve">221310:  Water Supply and Irrigation Systems </t>
  </si>
  <si>
    <t xml:space="preserve">221320:  Sewage Treatment Facilities </t>
  </si>
  <si>
    <t xml:space="preserve">221330:  Steam and Air-Conditioning Supply </t>
  </si>
  <si>
    <t xml:space="preserve">236115:  New Single-Family Housing Construction (except For-Sale Builders) </t>
  </si>
  <si>
    <t xml:space="preserve">236116:  New Multifamily Housing Construction (except For-Sale Builders) </t>
  </si>
  <si>
    <t xml:space="preserve">236117:  New Housing For-Sale Builders </t>
  </si>
  <si>
    <t xml:space="preserve">236118:  Residential Remodelers </t>
  </si>
  <si>
    <t xml:space="preserve">236210:  Industrial Building Construction </t>
  </si>
  <si>
    <t xml:space="preserve">236220:  Commercial and Institutional Building Construction </t>
  </si>
  <si>
    <t xml:space="preserve">237110:  Water and Sewer Line and Related Structures Construction </t>
  </si>
  <si>
    <t xml:space="preserve">237120:  Oil and Gas Pipeline and Related Structures Construction </t>
  </si>
  <si>
    <t xml:space="preserve">237130:  Power and Communication Line and Related Structures Construction </t>
  </si>
  <si>
    <t xml:space="preserve">237210:  Land Subdivision </t>
  </si>
  <si>
    <t xml:space="preserve">237310:  Highway, Street, and Bridge Construction </t>
  </si>
  <si>
    <t xml:space="preserve">237990:  Other Heavy and Civil Engineering Construction </t>
  </si>
  <si>
    <t xml:space="preserve">238110:  Poured Concrete Foundation and Structure Contractors </t>
  </si>
  <si>
    <t xml:space="preserve">238120:  Structural Steel and Precast Concrete Contractors </t>
  </si>
  <si>
    <t xml:space="preserve">238130:  Framing Contractors </t>
  </si>
  <si>
    <t xml:space="preserve">238140:  Masonry Contractors </t>
  </si>
  <si>
    <t xml:space="preserve">238150:  Glass and Glazing Contractors </t>
  </si>
  <si>
    <t xml:space="preserve">238160:  Roofing Contractors </t>
  </si>
  <si>
    <t xml:space="preserve">238170:  Siding Contractors </t>
  </si>
  <si>
    <t xml:space="preserve">238190:  Other Foundation, Structure, and Building Exterior Contractors </t>
  </si>
  <si>
    <t>238210:  Electrical Contractors and Other Wiring Installation Contractors</t>
  </si>
  <si>
    <t xml:space="preserve">238220:  Plumbing, Heating, and Air-Conditioning Contractors </t>
  </si>
  <si>
    <t xml:space="preserve">238290:  Other Building Equipment Contractors </t>
  </si>
  <si>
    <t xml:space="preserve">238310:  Drywall and Insulation Contractors </t>
  </si>
  <si>
    <t>238320:  Painting and Wall Covering Contractors</t>
  </si>
  <si>
    <t>238330:  Flooring Contractors</t>
  </si>
  <si>
    <t>238340:  Tile and Terrazzo Contractors</t>
  </si>
  <si>
    <t>238350:  Finish Carpentry Contractors</t>
  </si>
  <si>
    <t>238390:  Other Building Finishing Contractors</t>
  </si>
  <si>
    <t>238910:  Site Preparation Contractors</t>
  </si>
  <si>
    <t>238990:  All Other Specialty Trade Contractors</t>
  </si>
  <si>
    <t xml:space="preserve">311111:  Dog and Cat Food Manufacturing </t>
  </si>
  <si>
    <t xml:space="preserve">311119:  Other Animal Food Manufacturing </t>
  </si>
  <si>
    <t xml:space="preserve">311211:  Flour Milling </t>
  </si>
  <si>
    <t xml:space="preserve">311212:  Rice Milling </t>
  </si>
  <si>
    <t xml:space="preserve">311213:  Malt Manufacturing </t>
  </si>
  <si>
    <t xml:space="preserve">311221:  Wet Corn Milling and Starch Manufacturing </t>
  </si>
  <si>
    <t xml:space="preserve">311224:  Soybean and Other Oilseed Processing </t>
  </si>
  <si>
    <t xml:space="preserve">311225:  Fats and Oils Refining and Blending </t>
  </si>
  <si>
    <t>311230:  Breakfast Cereal Manufacturing</t>
  </si>
  <si>
    <t xml:space="preserve">311313:  Beet Sugar Manufacturing </t>
  </si>
  <si>
    <t xml:space="preserve">311314:  Cane Sugar Manufacturing </t>
  </si>
  <si>
    <t>311340:  Nonchocolate Confectionery Manufacturing</t>
  </si>
  <si>
    <t xml:space="preserve">311351:  Chocolate and Confectionery Manufacturing from Cacao Beans </t>
  </si>
  <si>
    <t xml:space="preserve">311352:  Confectionery Manufacturing from Purchased Chocolate </t>
  </si>
  <si>
    <t xml:space="preserve">311411:  Frozen Fruit, Juice, and Vegetable Manufacturing </t>
  </si>
  <si>
    <t xml:space="preserve">311412:  Frozen Specialty Food Manufacturing </t>
  </si>
  <si>
    <t xml:space="preserve">311421:  Fruit and Vegetable Canning </t>
  </si>
  <si>
    <t xml:space="preserve">311422:  Specialty Canning </t>
  </si>
  <si>
    <t xml:space="preserve">311423:  Dried and Dehydrated Food Manufacturing </t>
  </si>
  <si>
    <t xml:space="preserve">311511:  Fluid Milk Manufacturing </t>
  </si>
  <si>
    <t xml:space="preserve">311512:  Creamery Butter Manufacturing </t>
  </si>
  <si>
    <t xml:space="preserve">311513:  Cheese Manufacturing </t>
  </si>
  <si>
    <t xml:space="preserve">311514:  Dry, Condensed, and Evaporated Dairy Product Manufacturing </t>
  </si>
  <si>
    <t>311520:  Ice Cream and Frozen Dessert Manufacturing</t>
  </si>
  <si>
    <t xml:space="preserve">311611:  Animal (except Poultry) Slaughtering </t>
  </si>
  <si>
    <t xml:space="preserve">311612:  Meat Processed from Carcasses </t>
  </si>
  <si>
    <t xml:space="preserve">311613:  Rendering and Meat Byproduct Processing </t>
  </si>
  <si>
    <t xml:space="preserve">311615:  Poultry Processing </t>
  </si>
  <si>
    <t>311710:  Seafood Product Preparation and Packaging</t>
  </si>
  <si>
    <t xml:space="preserve">311811:  Retail Bakeries </t>
  </si>
  <si>
    <t xml:space="preserve">311812:  Commercial Bakeries </t>
  </si>
  <si>
    <t xml:space="preserve">311813:  Frozen Cakes, Pies, and Other Pastries Manufacturing </t>
  </si>
  <si>
    <t xml:space="preserve">311821:  Cookie and Cracker Manufacturing </t>
  </si>
  <si>
    <t xml:space="preserve">311824:  Dry Pasta, Dough, and Flour Mixes Manufacturing from Purchased Flour </t>
  </si>
  <si>
    <t>311830:  Tortilla Manufacturing</t>
  </si>
  <si>
    <t xml:space="preserve">311911:  Roasted Nuts and Peanut Butter Manufacturing </t>
  </si>
  <si>
    <t xml:space="preserve">311919:  Other Snack Food Manufacturing </t>
  </si>
  <si>
    <t xml:space="preserve">311920:  Coffee and Tea Manufacturing </t>
  </si>
  <si>
    <t>311930:  Flavoring Syrup and Concentrate Manufacturing</t>
  </si>
  <si>
    <t xml:space="preserve">311941:  Mayonnaise, Dressing, and Other Prepared Sauce Manufacturing </t>
  </si>
  <si>
    <t xml:space="preserve">311942:  Spice and Extract Manufacturing </t>
  </si>
  <si>
    <t xml:space="preserve">311991:  Perishable Prepared Food Manufacturing </t>
  </si>
  <si>
    <t xml:space="preserve">311999:  All Other Miscellaneous Food Manufacturing </t>
  </si>
  <si>
    <t xml:space="preserve">312111:  Soft Drink Manufacturing </t>
  </si>
  <si>
    <t xml:space="preserve">312112:  Bottled Water Manufacturing </t>
  </si>
  <si>
    <t xml:space="preserve">312113:  Ice Manufacturing </t>
  </si>
  <si>
    <t>312120:  Breweries</t>
  </si>
  <si>
    <t xml:space="preserve">312130:  Wineries </t>
  </si>
  <si>
    <t xml:space="preserve">312140:  Distilleries </t>
  </si>
  <si>
    <t xml:space="preserve">312230:  Tobacco Manufacturing </t>
  </si>
  <si>
    <t xml:space="preserve">313110:  Fiber, Yarn, and Thread Mills </t>
  </si>
  <si>
    <t>313210:  Broadwoven Fabric Mills</t>
  </si>
  <si>
    <t>313220:  Narrow Fabric Mills and Schiffli Machine Embroidery</t>
  </si>
  <si>
    <t>313230:  Nonwoven Fabric Mills</t>
  </si>
  <si>
    <t>313240:  Knit Fabric Mills</t>
  </si>
  <si>
    <t xml:space="preserve">313310:  Textile and Fabric Finishing Mills </t>
  </si>
  <si>
    <t>313320:  Fabric Coating Mills</t>
  </si>
  <si>
    <t>314110:  Carpet and Rug Mills</t>
  </si>
  <si>
    <t>314120:  Curtain and Linen Mills</t>
  </si>
  <si>
    <t xml:space="preserve">314910:  Textile Bag and Canvas Mills </t>
  </si>
  <si>
    <t xml:space="preserve">314994:  Rope, Cordage, Twine, Tire Cord, and Tire Fabric Mills </t>
  </si>
  <si>
    <t xml:space="preserve">314999:  All Other Miscellaneous Textile Product Mills </t>
  </si>
  <si>
    <t>315120:  Apparel Knitting Mills</t>
  </si>
  <si>
    <t xml:space="preserve">315210:  Cut and Sew Apparel Contractors </t>
  </si>
  <si>
    <t xml:space="preserve">315250:  Cut and Sew Apparel Manufacturing (except Contractors) </t>
  </si>
  <si>
    <t xml:space="preserve">315990:  Apparel Accessories and Other Apparel Manufacturing </t>
  </si>
  <si>
    <t>316110:  Leather and Hide Tanning and Finishing</t>
  </si>
  <si>
    <t xml:space="preserve">316210:  Footwear Manufacturing </t>
  </si>
  <si>
    <t xml:space="preserve">316990:  Other Leather and Allied Product Manufacturing </t>
  </si>
  <si>
    <t xml:space="preserve">321113:  Sawmills </t>
  </si>
  <si>
    <t xml:space="preserve">321114:  Wood Preservation </t>
  </si>
  <si>
    <t xml:space="preserve">321211:  Hardwood Veneer and Plywood Manufacturing </t>
  </si>
  <si>
    <t xml:space="preserve">321212:  Softwood Veneer and Plywood Manufacturing </t>
  </si>
  <si>
    <t xml:space="preserve">321215:  Engineered Wood Member Manufacturing </t>
  </si>
  <si>
    <t xml:space="preserve">321219:  Reconstituted Wood Product Manufacturing </t>
  </si>
  <si>
    <t xml:space="preserve">321911:  Wood Window and Door Manufacturing </t>
  </si>
  <si>
    <t xml:space="preserve">321912:  Cut Stock, Resawing Lumber, and Planing </t>
  </si>
  <si>
    <t xml:space="preserve">321918:  Other Millwork (including Flooring) </t>
  </si>
  <si>
    <t>321920:  Wood Container and Pallet Manufacturing</t>
  </si>
  <si>
    <t xml:space="preserve">321991:  Manufactured Home (Mobile Home) Manufacturing </t>
  </si>
  <si>
    <t xml:space="preserve">321992:  Prefabricated Wood Building Manufacturing </t>
  </si>
  <si>
    <t xml:space="preserve">321999:  All Other Miscellaneous Wood Product Manufacturing </t>
  </si>
  <si>
    <t xml:space="preserve">322110:  Pulp Mills </t>
  </si>
  <si>
    <t xml:space="preserve">322120:  Paper Mills </t>
  </si>
  <si>
    <t xml:space="preserve">322130:  Paperboard Mills </t>
  </si>
  <si>
    <t xml:space="preserve">322211:  Corrugated and Solid Fiber Box Manufacturing </t>
  </si>
  <si>
    <t xml:space="preserve">322212:  Folding Paperboard Box Manufacturing </t>
  </si>
  <si>
    <t xml:space="preserve">322219:  Other Paperboard Container Manufacturing </t>
  </si>
  <si>
    <t>322220:  Paper Bag and Coated and Treated Paper Manufacturing</t>
  </si>
  <si>
    <t>322230:  Stationery Product Manufacturing</t>
  </si>
  <si>
    <t xml:space="preserve">322291:  Sanitary Paper Product Manufacturing </t>
  </si>
  <si>
    <t xml:space="preserve">322299:  All Other Converted Paper Product Manufacturing </t>
  </si>
  <si>
    <t xml:space="preserve">323111:  Commercial Printing (except Screen and Books) </t>
  </si>
  <si>
    <t xml:space="preserve">323113:  Commercial Screen Printing </t>
  </si>
  <si>
    <t xml:space="preserve">323117:  Books Printing </t>
  </si>
  <si>
    <t>323120:  Support Activities for Printing</t>
  </si>
  <si>
    <t>324110:  Petroleum Refineries</t>
  </si>
  <si>
    <t xml:space="preserve">324121:  Asphalt Paving Mixture and Block Manufacturing </t>
  </si>
  <si>
    <t xml:space="preserve">324122:  Asphalt Shingle and Coating Materials Manufacturing </t>
  </si>
  <si>
    <t xml:space="preserve">324191:  Petroleum Lubricating Oil and Grease Manufacturing </t>
  </si>
  <si>
    <t xml:space="preserve">324199:  All Other Petroleum and Coal Products Manufacturing </t>
  </si>
  <si>
    <t>325110:  Petrochemical Manufacturing</t>
  </si>
  <si>
    <t>325120:  Industrial Gas Manufacturing</t>
  </si>
  <si>
    <t>325130:  Synthetic Dye and Pigment Manufacturing</t>
  </si>
  <si>
    <t xml:space="preserve">325180:  Other Basic Inorganic Chemical Manufacturing </t>
  </si>
  <si>
    <t xml:space="preserve">325193:  Ethyl Alcohol Manufacturing </t>
  </si>
  <si>
    <t xml:space="preserve">325194:  Cyclic Crude, Intermediate, and Gum and Wood Chemical Manufacturing </t>
  </si>
  <si>
    <t xml:space="preserve">325199:  All Other Basic Organic Chemical Manufacturing </t>
  </si>
  <si>
    <t xml:space="preserve">325211:  Plastics Material and Resin Manufacturing </t>
  </si>
  <si>
    <t xml:space="preserve">325212:  Synthetic Rubber Manufacturing </t>
  </si>
  <si>
    <t>325220:  Artificial and Synthetic Fibers and Filaments Manufacturing</t>
  </si>
  <si>
    <t xml:space="preserve">325311:  Nitrogenous Fertilizer Manufacturing </t>
  </si>
  <si>
    <t xml:space="preserve">325312:  Phosphatic Fertilizer Manufacturing </t>
  </si>
  <si>
    <t xml:space="preserve">325314:  Fertilizer (Mixing Only) Manufacturing </t>
  </si>
  <si>
    <t>325315:  Compost Manufacturing</t>
  </si>
  <si>
    <t>325320:  Pesticide and Other Agricultural Chemical Manufacturing</t>
  </si>
  <si>
    <t xml:space="preserve">325411:  Medicinal and Botanical Manufacturing </t>
  </si>
  <si>
    <t xml:space="preserve">325412:  Pharmaceutical Preparation Manufacturing </t>
  </si>
  <si>
    <t xml:space="preserve">325413:  In-Vitro Diagnostic Substance Manufacturing </t>
  </si>
  <si>
    <t xml:space="preserve">325414:  Biological Product (except Diagnostic) Manufacturing </t>
  </si>
  <si>
    <t>325510:  Paint and Coating Manufacturing</t>
  </si>
  <si>
    <t>325520:  Adhesive Manufacturing</t>
  </si>
  <si>
    <t xml:space="preserve">325611:  Soap and Other Detergent Manufacturing </t>
  </si>
  <si>
    <t xml:space="preserve">325612:  Polish and Other Sanitation Good Manufacturing </t>
  </si>
  <si>
    <t xml:space="preserve">325613:  Surface Active Agent Manufacturing </t>
  </si>
  <si>
    <t>325620:  Toilet Preparation Manufacturing</t>
  </si>
  <si>
    <t>325910:  Printing Ink Manufacturing</t>
  </si>
  <si>
    <t>325920:  Explosives Manufacturing</t>
  </si>
  <si>
    <t xml:space="preserve">325991:  Custom Compounding of Purchased Resins </t>
  </si>
  <si>
    <t xml:space="preserve">325992:  Photographic Film, Paper, Plate, Chemical, and Copy Toner Manufacturing </t>
  </si>
  <si>
    <t xml:space="preserve">325998:  All Other Miscellaneous Chemical Product and Preparation Manufacturing </t>
  </si>
  <si>
    <t xml:space="preserve">326111:  Plastics Bag and Pouch Manufacturing </t>
  </si>
  <si>
    <t xml:space="preserve">326112:  Plastics Packaging Film and Sheet (including Laminated) Manufacturing </t>
  </si>
  <si>
    <t xml:space="preserve">326113:  Unlaminated Plastics Film and Sheet (except Packaging) Manufacturing </t>
  </si>
  <si>
    <t xml:space="preserve">326121:  Unlaminated Plastics Profile Shape Manufacturing </t>
  </si>
  <si>
    <t xml:space="preserve">326122:  Plastics Pipe and Pipe Fitting Manufacturing </t>
  </si>
  <si>
    <t>326130:  Laminated Plastics Plate, Sheet (except Packaging), and Shape Manufacturing</t>
  </si>
  <si>
    <t>326140:  Polystyrene Foam Product Manufacturing</t>
  </si>
  <si>
    <t>326150:  Urethane and Other Foam Product (except Polystyrene) Manufacturing</t>
  </si>
  <si>
    <t>326160:  Plastics Bottle Manufacturing</t>
  </si>
  <si>
    <t xml:space="preserve">326191:  Plastics Plumbing Fixture Manufacturing </t>
  </si>
  <si>
    <t xml:space="preserve">326199:  All Other Plastics Product Manufacturing </t>
  </si>
  <si>
    <t xml:space="preserve">326211:  Tire Manufacturing (except Retreading) </t>
  </si>
  <si>
    <t xml:space="preserve">326212:  Tire Retreading </t>
  </si>
  <si>
    <t>326220:  Rubber and Plastics Hoses and Belting Manufacturing</t>
  </si>
  <si>
    <t xml:space="preserve">326291:  Rubber Product Manufacturing for Mechanical Use </t>
  </si>
  <si>
    <t xml:space="preserve">326299:  All Other Rubber Product Manufacturing </t>
  </si>
  <si>
    <t xml:space="preserve">327110:  Pottery, Ceramics, and Plumbing Fixture Manufacturing </t>
  </si>
  <si>
    <t xml:space="preserve">327120:  Clay Building Material and Refractories Manufacturing </t>
  </si>
  <si>
    <t xml:space="preserve">327211:  Flat Glass Manufacturing </t>
  </si>
  <si>
    <t xml:space="preserve">327212:  Other Pressed and Blown Glass and Glassware Manufacturing </t>
  </si>
  <si>
    <t xml:space="preserve">327213:  Glass Container Manufacturing </t>
  </si>
  <si>
    <t xml:space="preserve">327215:  Glass Product Manufacturing Made of Purchased Glass </t>
  </si>
  <si>
    <t>327310:  Cement Manufacturing</t>
  </si>
  <si>
    <t>327320:  Ready-Mix Concrete Manufacturing</t>
  </si>
  <si>
    <t xml:space="preserve">327331:  Concrete Block and Brick Manufacturing </t>
  </si>
  <si>
    <t xml:space="preserve">327332:  Concrete Pipe Manufacturing </t>
  </si>
  <si>
    <t xml:space="preserve">327390:  Other Concrete Product Manufacturing </t>
  </si>
  <si>
    <t>327410:  Lime Manufacturing</t>
  </si>
  <si>
    <t>327420:  Gypsum Product Manufacturing</t>
  </si>
  <si>
    <t>327910:  Abrasive Product Manufacturing</t>
  </si>
  <si>
    <t xml:space="preserve">327991:  Cut Stone and Stone Product Manufacturing </t>
  </si>
  <si>
    <t xml:space="preserve">327992:  Ground or Treated Mineral and Earth Manufacturing </t>
  </si>
  <si>
    <t xml:space="preserve">327993:  Mineral Wool Manufacturing </t>
  </si>
  <si>
    <t xml:space="preserve">327999:  All Other Miscellaneous Nonmetallic Mineral Product Manufacturing </t>
  </si>
  <si>
    <t xml:space="preserve">331110:  Iron and Steel Mills and Ferroalloy Manufacturing </t>
  </si>
  <si>
    <t>331210:  Iron and Steel Pipe and Tube Manufacturing from Purchased Steel</t>
  </si>
  <si>
    <t xml:space="preserve">331221:  Rolled Steel Shape Manufacturing </t>
  </si>
  <si>
    <t xml:space="preserve">331222:  Steel Wire Drawing </t>
  </si>
  <si>
    <t xml:space="preserve">331313:  Alumina Refining and Primary Aluminum Production </t>
  </si>
  <si>
    <t xml:space="preserve">331314:  Secondary Smelting and Alloying of Aluminum </t>
  </si>
  <si>
    <t xml:space="preserve">331315:  Aluminum Sheet, Plate, and Foil Manufacturing </t>
  </si>
  <si>
    <t xml:space="preserve">331318:  Other Aluminum Rolling, Drawing, and Extruding </t>
  </si>
  <si>
    <t xml:space="preserve">331410:  Nonferrous Metal (except Aluminum) Smelting and Refining </t>
  </si>
  <si>
    <t>331420:  Copper Rolling, Drawing, Extruding, and Alloying</t>
  </si>
  <si>
    <t xml:space="preserve">331491:  Nonferrous Metal (except Copper and Aluminum) Rolling, Drawing, and Extruding </t>
  </si>
  <si>
    <t xml:space="preserve">331492:  Secondary Smelting, Refining, and Alloying of Nonferrous Metal (except Copper and Aluminum) </t>
  </si>
  <si>
    <t xml:space="preserve">331511:  Iron Foundries </t>
  </si>
  <si>
    <t xml:space="preserve">331512:  Steel Investment Foundries </t>
  </si>
  <si>
    <t xml:space="preserve">331513:  Steel Foundries (except Investment) </t>
  </si>
  <si>
    <t xml:space="preserve">331523:  Nonferrous Metal Die-Casting Foundries </t>
  </si>
  <si>
    <t xml:space="preserve">331524:  Aluminum Foundries (except Die-Casting) </t>
  </si>
  <si>
    <t xml:space="preserve">331529:  Other Nonferrous Metal Foundries (except Die-Casting) </t>
  </si>
  <si>
    <t xml:space="preserve">332111:  Iron and Steel Forging </t>
  </si>
  <si>
    <t xml:space="preserve">332112:  Nonferrous Forging </t>
  </si>
  <si>
    <t xml:space="preserve">332114:  Custom Roll Forming </t>
  </si>
  <si>
    <t xml:space="preserve">332117:  Powder Metallurgy Part Manufacturing </t>
  </si>
  <si>
    <t xml:space="preserve">332119:  Metal Crown, Closure, and Other Metal Stamping (except Automotive) </t>
  </si>
  <si>
    <t xml:space="preserve">332215:  Metal Kitchen Cookware, Utensil, Cutlery, and Flatware (except Precious) Manufacturing </t>
  </si>
  <si>
    <t xml:space="preserve">332216:  Saw Blade and Handtool Manufacturing </t>
  </si>
  <si>
    <t xml:space="preserve">332311:  Prefabricated Metal Building and Component Manufacturing </t>
  </si>
  <si>
    <t xml:space="preserve">332312:  Fabricated Structural Metal Manufacturing </t>
  </si>
  <si>
    <t xml:space="preserve">332313:  Plate Work Manufacturing </t>
  </si>
  <si>
    <t xml:space="preserve">332321:  Metal Window and Door Manufacturing </t>
  </si>
  <si>
    <t xml:space="preserve">332322:  Sheet Metal Work Manufacturing </t>
  </si>
  <si>
    <t xml:space="preserve">332323:  Ornamental and Architectural Metal Work Manufacturing </t>
  </si>
  <si>
    <t>332410:  Power Boiler and Heat Exchanger Manufacturing</t>
  </si>
  <si>
    <t>332420:  Metal Tank (Heavy Gauge) Manufacturing</t>
  </si>
  <si>
    <t xml:space="preserve">332431:  Metal Can Manufacturing </t>
  </si>
  <si>
    <t xml:space="preserve">332439:  Other Metal Container Manufacturing </t>
  </si>
  <si>
    <t>332510:  Hardware Manufacturing</t>
  </si>
  <si>
    <t xml:space="preserve">332613:  Spring Manufacturing </t>
  </si>
  <si>
    <t xml:space="preserve">332618:  Other Fabricated Wire Product Manufacturing </t>
  </si>
  <si>
    <t>332710:  Machine Shops</t>
  </si>
  <si>
    <t xml:space="preserve">332721:  Precision Turned Product Manufacturing </t>
  </si>
  <si>
    <t xml:space="preserve">332722:  Bolt, Nut, Screw, Rivet, and Washer Manufacturing </t>
  </si>
  <si>
    <t xml:space="preserve">332811:  Metal Heat Treating </t>
  </si>
  <si>
    <t xml:space="preserve">332812:  Metal Coating, Engraving (except Jewelry and Silverware), and Allied Services to Manufacturers </t>
  </si>
  <si>
    <t xml:space="preserve">332813:  Electroplating, Plating, Polishing, Anodizing, and Coloring </t>
  </si>
  <si>
    <t xml:space="preserve">332911:  Industrial Valve Manufacturing </t>
  </si>
  <si>
    <t xml:space="preserve">332912:  Fluid Power Valve and Hose Fitting Manufacturing </t>
  </si>
  <si>
    <t xml:space="preserve">332913:  Plumbing Fixture Fitting and Trim Manufacturing </t>
  </si>
  <si>
    <t xml:space="preserve">332919:  Other Metal Valve and Pipe Fitting Manufacturing </t>
  </si>
  <si>
    <t>332991:  Ball and Roller Bearing Manufacturing</t>
  </si>
  <si>
    <t xml:space="preserve">332992:  Small Arms Ammunition Manufacturing </t>
  </si>
  <si>
    <t xml:space="preserve">332993:  Ammunition (except Small Arms) Manufacturing </t>
  </si>
  <si>
    <t xml:space="preserve">332994:  Small Arms, Ordnance, and Ordnance Accessories Manufacturing </t>
  </si>
  <si>
    <t xml:space="preserve">332996:  Fabricated Pipe and Pipe Fitting Manufacturing </t>
  </si>
  <si>
    <t xml:space="preserve">332999:  All Other Miscellaneous Fabricated Metal Product Manufacturing </t>
  </si>
  <si>
    <t xml:space="preserve">333111:  Farm Machinery and Equipment Manufacturing </t>
  </si>
  <si>
    <t xml:space="preserve">333112:  Lawn and Garden Tractor and Home Lawn and Garden Equipment Manufacturing </t>
  </si>
  <si>
    <t>333120:  Construction Machinery Manufacturing</t>
  </si>
  <si>
    <t xml:space="preserve">333131:  Mining Machinery and Equipment Manufacturing </t>
  </si>
  <si>
    <t xml:space="preserve">333132:  Oil and Gas Field Machinery and Equipment Manufacturing </t>
  </si>
  <si>
    <t xml:space="preserve">333241:  Food Product Machinery Manufacturing </t>
  </si>
  <si>
    <t xml:space="preserve">333242:  Semiconductor Machinery Manufacturing </t>
  </si>
  <si>
    <t xml:space="preserve">333243:  Sawmill, Woodworking, and Paper Machinery Manufacturing </t>
  </si>
  <si>
    <t xml:space="preserve">333248:  All Other Industrial Machinery Manufacturing </t>
  </si>
  <si>
    <t xml:space="preserve">333310:  Commercial and Service Industry Machinery Manufacturing </t>
  </si>
  <si>
    <t xml:space="preserve">333413:  Industrial and Commercial Fan and Blower and Air Purification Equipment Manufacturing </t>
  </si>
  <si>
    <t xml:space="preserve">333414:  Heating Equipment (except Warm Air Furnaces) Manufacturing </t>
  </si>
  <si>
    <t xml:space="preserve">333415:  Air-Conditioning and Warm Air Heating Equipment and Commercial and Industrial Refrigeration Equipment Manufacturing </t>
  </si>
  <si>
    <t xml:space="preserve">333511:  Industrial Mold Manufacturing </t>
  </si>
  <si>
    <t xml:space="preserve">333514:  Special Die and Tool, Die Set, Jig, and Fixture Manufacturing </t>
  </si>
  <si>
    <t xml:space="preserve">333515:  Cutting Tool and Machine Tool Accessory Manufacturing </t>
  </si>
  <si>
    <t xml:space="preserve">333517:  Machine Tool Manufacturing </t>
  </si>
  <si>
    <t xml:space="preserve">333519:  Rolling Mill and Other Metalworking Machinery Manufacturing </t>
  </si>
  <si>
    <t xml:space="preserve">333611:  Turbine and Turbine Generator Set Units Manufacturing </t>
  </si>
  <si>
    <t xml:space="preserve">333612:  Speed Changer, Industrial High-Speed Drive, and Gear Manufacturing </t>
  </si>
  <si>
    <t xml:space="preserve">333613:  Mechanical Power Transmission Equipment Manufacturing </t>
  </si>
  <si>
    <t xml:space="preserve">333618:  Other Engine Equipment Manufacturing </t>
  </si>
  <si>
    <t xml:space="preserve">333912:  Air and Gas Compressor Manufacturing </t>
  </si>
  <si>
    <t xml:space="preserve">333914:  Measuring, Dispensing, and Other Pumping Equipment Manufacturing </t>
  </si>
  <si>
    <t xml:space="preserve">333921:  Elevator and Moving Stairway Manufacturing </t>
  </si>
  <si>
    <t xml:space="preserve">333922:  Conveyor and Conveying Equipment Manufacturing </t>
  </si>
  <si>
    <t xml:space="preserve">333923:  Overhead Traveling Crane, Hoist, and Monorail System Manufacturing </t>
  </si>
  <si>
    <t xml:space="preserve">333924:  Industrial Truck, Tractor, Trailer, and Stacker Machinery Manufacturing </t>
  </si>
  <si>
    <t xml:space="preserve">333991:  Power-Driven Handtool Manufacturing </t>
  </si>
  <si>
    <t xml:space="preserve">333992:  Welding and Soldering Equipment Manufacturing </t>
  </si>
  <si>
    <t xml:space="preserve">333993:  Packaging Machinery Manufacturing </t>
  </si>
  <si>
    <t xml:space="preserve">333994:  Industrial Process Furnace and Oven Manufacturing </t>
  </si>
  <si>
    <t xml:space="preserve">333995:  Fluid Power Cylinder and Actuator Manufacturing </t>
  </si>
  <si>
    <t xml:space="preserve">333996:  Fluid Power Pump and Motor Manufacturing </t>
  </si>
  <si>
    <t xml:space="preserve">333998:  All Other Miscellaneous General Purpose Machinery Manufacturing </t>
  </si>
  <si>
    <t xml:space="preserve">334111:  Electronic Computer Manufacturing </t>
  </si>
  <si>
    <t xml:space="preserve">334112:  Computer Storage Device Manufacturing </t>
  </si>
  <si>
    <t xml:space="preserve">334118:  Computer Terminal and Other Computer Peripheral Equipment Manufacturing </t>
  </si>
  <si>
    <t>334210:  Telephone Apparatus Manufacturing</t>
  </si>
  <si>
    <t>334220:  Radio and Television Broadcasting and Wireless Communications Equipment Manufacturing</t>
  </si>
  <si>
    <t>334290:  Other Communications Equipment Manufacturing</t>
  </si>
  <si>
    <t>334310:  Audio and Video Equipment Manufacturing</t>
  </si>
  <si>
    <t xml:space="preserve">334412:  Bare Printed Circuit Board Manufacturing  </t>
  </si>
  <si>
    <t xml:space="preserve">334413:  Semiconductor and Related Device Manufacturing </t>
  </si>
  <si>
    <t xml:space="preserve">334416:  Capacitor, Resistor, Coil, Transformer, and Other Inductor Manufacturing </t>
  </si>
  <si>
    <t xml:space="preserve">334417:  Electronic Connector Manufacturing </t>
  </si>
  <si>
    <t xml:space="preserve">334418:  Printed Circuit Assembly (Electronic Assembly) Manufacturing </t>
  </si>
  <si>
    <t xml:space="preserve">334419:  Other Electronic Component Manufacturing </t>
  </si>
  <si>
    <t xml:space="preserve">334510:  Electromedical and Electrotherapeutic Apparatus Manufacturing </t>
  </si>
  <si>
    <t xml:space="preserve">334511:  Search, Detection, Navigation, Guidance, Aeronautical, and Nautical System and Instrument Manufacturing </t>
  </si>
  <si>
    <t xml:space="preserve">334512:  Automatic Environmental Control Manufacturing for Residential, Commercial, and Appliance Use </t>
  </si>
  <si>
    <t xml:space="preserve">334513:  Instruments and Related Products Manufacturing for Measuring, Displaying, and Controlling Industrial Process Variables </t>
  </si>
  <si>
    <t xml:space="preserve">334514:  Totalizing Fluid Meter and Counting Device Manufacturing </t>
  </si>
  <si>
    <t xml:space="preserve">334515:  Instrument Manufacturing for Measuring and Testing Electricity and Electrical Signals </t>
  </si>
  <si>
    <t xml:space="preserve">334516:  Analytical Laboratory Instrument Manufacturing </t>
  </si>
  <si>
    <t xml:space="preserve">334517:  Irradiation Apparatus Manufacturing </t>
  </si>
  <si>
    <t xml:space="preserve">334519:  Other Measuring and Controlling Device Manufacturing </t>
  </si>
  <si>
    <t xml:space="preserve">334610:  Manufacturing and Reproducing Magnetic and Optical Media </t>
  </si>
  <si>
    <t xml:space="preserve">335131:  Residential Electric Lighting Fixture Manufacturing </t>
  </si>
  <si>
    <t xml:space="preserve">335132:  Commercial, Industrial, and Institutional Electric Lighting Fixture Manufacturing </t>
  </si>
  <si>
    <t xml:space="preserve">335139:  Electric Lamp Bulb and Other Lighting Equipment Manufacturing </t>
  </si>
  <si>
    <t>335210:  Small Electrical Appliance Manufacturing</t>
  </si>
  <si>
    <t xml:space="preserve">335220:  Major Household Appliance Manufacturing </t>
  </si>
  <si>
    <t xml:space="preserve">335311:  Power, Distribution, and Specialty Transformer Manufacturing </t>
  </si>
  <si>
    <t xml:space="preserve">335312:  Motor and Generator Manufacturing </t>
  </si>
  <si>
    <t xml:space="preserve">335313:  Switchgear and Switchboard Apparatus Manufacturing </t>
  </si>
  <si>
    <t xml:space="preserve">335314:  Relay and Industrial Control Manufacturing </t>
  </si>
  <si>
    <t xml:space="preserve">335910:  Battery Manufacturing </t>
  </si>
  <si>
    <t xml:space="preserve">335921:  Fiber Optic Cable Manufacturing </t>
  </si>
  <si>
    <t xml:space="preserve">335929:  Other Communication and Energy Wire Manufacturing </t>
  </si>
  <si>
    <t xml:space="preserve">335931:  Current-Carrying Wiring Device Manufacturing </t>
  </si>
  <si>
    <t xml:space="preserve">335932:  Noncurrent-Carrying Wiring Device Manufacturing </t>
  </si>
  <si>
    <t xml:space="preserve">335991:  Carbon and Graphite Product Manufacturing </t>
  </si>
  <si>
    <t xml:space="preserve">335999:  All Other Miscellaneous Electrical Equipment and Component Manufacturing </t>
  </si>
  <si>
    <t xml:space="preserve">336110:  Automobile and Light Duty Motor Vehicle Manufacturing </t>
  </si>
  <si>
    <t>336120:  Heavy Duty Truck Manufacturing</t>
  </si>
  <si>
    <t xml:space="preserve">336211:  Motor Vehicle Body Manufacturing </t>
  </si>
  <si>
    <t xml:space="preserve">336212:  Truck Trailer Manufacturing </t>
  </si>
  <si>
    <t xml:space="preserve">336213:  Motor Home Manufacturing </t>
  </si>
  <si>
    <t xml:space="preserve">336214:  Travel Trailer and Camper Manufacturing </t>
  </si>
  <si>
    <t>336310:  Motor Vehicle Gasoline Engine and Engine Parts Manufacturing</t>
  </si>
  <si>
    <t>336320:  Motor Vehicle Electrical and Electronic Equipment Manufacturing</t>
  </si>
  <si>
    <t>336330:  Motor Vehicle Steering and Suspension Components (except Spring) Manufacturing</t>
  </si>
  <si>
    <t>336340:  Motor Vehicle Brake System Manufacturing</t>
  </si>
  <si>
    <t>336350:  Motor Vehicle Transmission and Power Train Parts Manufacturing</t>
  </si>
  <si>
    <t>336360:  Motor Vehicle Seating and Interior Trim Manufacturing</t>
  </si>
  <si>
    <t>336370:  Motor Vehicle Metal Stamping</t>
  </si>
  <si>
    <t>336390:  Other Motor Vehicle Parts Manufacturing</t>
  </si>
  <si>
    <t xml:space="preserve">336411:  Aircraft Manufacturing </t>
  </si>
  <si>
    <t xml:space="preserve">336412:  Aircraft Engine and Engine Parts Manufacturing </t>
  </si>
  <si>
    <t xml:space="preserve">336413:  Other Aircraft Parts and Auxiliary Equipment Manufacturing </t>
  </si>
  <si>
    <t xml:space="preserve">336414:  Guided Missile and Space Vehicle Manufacturing </t>
  </si>
  <si>
    <t xml:space="preserve">336415:  Guided Missile and Space Vehicle Propulsion Unit and Propulsion Unit Parts Manufacturing </t>
  </si>
  <si>
    <t xml:space="preserve">336419:  Other Guided Missile and Space Vehicle Parts and Auxiliary Equipment Manufacturing </t>
  </si>
  <si>
    <t>336510:  Railroad Rolling Stock Manufacturing</t>
  </si>
  <si>
    <t xml:space="preserve">336611:  Ship Building and Repairing </t>
  </si>
  <si>
    <t xml:space="preserve">336612:  Boat Building </t>
  </si>
  <si>
    <t xml:space="preserve">336991:  Motorcycle, Bicycle, and Parts Manufacturing </t>
  </si>
  <si>
    <t xml:space="preserve">336992:  Military Armored Vehicle, Tank, and Tank Component Manufacturing </t>
  </si>
  <si>
    <t xml:space="preserve">336999:  All Other Transportation Equipment Manufacturing </t>
  </si>
  <si>
    <t>337110:  Wood Kitchen Cabinet and Countertop Manufacturing</t>
  </si>
  <si>
    <t xml:space="preserve">337121:  Upholstered Household Furniture Manufacturing </t>
  </si>
  <si>
    <t xml:space="preserve">337122:  Nonupholstered Wood Household Furniture Manufacturing </t>
  </si>
  <si>
    <t xml:space="preserve">337126:  Household Furniture (except Wood and Upholstered) Manufacturing </t>
  </si>
  <si>
    <t xml:space="preserve">337127:  Institutional Furniture Manufacturing </t>
  </si>
  <si>
    <t xml:space="preserve">337211:  Wood Office Furniture Manufacturing </t>
  </si>
  <si>
    <t xml:space="preserve">337212:  Custom Architectural Woodwork and Millwork Manufacturing </t>
  </si>
  <si>
    <t xml:space="preserve">337214:  Office Furniture (except Wood) Manufacturing </t>
  </si>
  <si>
    <t xml:space="preserve">337215:  Showcase, Partition, Shelving, and Locker Manufacturing </t>
  </si>
  <si>
    <t>337910:  Mattress Manufacturing</t>
  </si>
  <si>
    <t>337920:  Blind and Shade Manufacturing</t>
  </si>
  <si>
    <t xml:space="preserve">339112:  Surgical and Medical Instrument Manufacturing </t>
  </si>
  <si>
    <t xml:space="preserve">339113:  Surgical Appliance and Supplies Manufacturing </t>
  </si>
  <si>
    <t xml:space="preserve">339114:  Dental Equipment and Supplies Manufacturing </t>
  </si>
  <si>
    <t xml:space="preserve">339115:  Ophthalmic Goods Manufacturing </t>
  </si>
  <si>
    <t xml:space="preserve">339116:  Dental Laboratories </t>
  </si>
  <si>
    <t xml:space="preserve">339910:  Jewelry and Silverware Manufacturing </t>
  </si>
  <si>
    <t>339920:  Sporting and Athletic Goods Manufacturing</t>
  </si>
  <si>
    <t>339930:  Doll, Toy, and Game Manufacturing</t>
  </si>
  <si>
    <t>339940:  Office Supplies (except Paper) Manufacturing</t>
  </si>
  <si>
    <t>339950:  Sign Manufacturing</t>
  </si>
  <si>
    <t xml:space="preserve">339991:  Gasket, Packing, and Sealing Device Manufacturing </t>
  </si>
  <si>
    <t xml:space="preserve">339992:  Musical Instrument Manufacturing </t>
  </si>
  <si>
    <t xml:space="preserve">339993:  Fastener, Button, Needle, and Pin Manufacturing </t>
  </si>
  <si>
    <t xml:space="preserve">339994:  Broom, Brush, and Mop Manufacturing </t>
  </si>
  <si>
    <t xml:space="preserve">339995:  Burial Casket Manufacturing </t>
  </si>
  <si>
    <t xml:space="preserve">339999:  All Other Miscellaneous Manufacturing </t>
  </si>
  <si>
    <t xml:space="preserve">423110:  Automobile and Other Motor Vehicle Merchant Wholesalers </t>
  </si>
  <si>
    <t xml:space="preserve">423120:  Motor Vehicle Supplies and New Parts Merchant Wholesalers </t>
  </si>
  <si>
    <t xml:space="preserve">423130:  Tire and Tube Merchant Wholesalers </t>
  </si>
  <si>
    <t xml:space="preserve">423140:  Motor Vehicle Parts (Used) Merchant Wholesalers </t>
  </si>
  <si>
    <t xml:space="preserve">423210:  Furniture Merchant Wholesalers </t>
  </si>
  <si>
    <t xml:space="preserve">423220:  Home Furnishing Merchant Wholesalers </t>
  </si>
  <si>
    <t xml:space="preserve">423310:  Lumber, Plywood, Millwork, and Wood Panel Merchant Wholesalers </t>
  </si>
  <si>
    <t xml:space="preserve">423320:  Brick, Stone, and Related Construction Material Merchant Wholesalers </t>
  </si>
  <si>
    <t xml:space="preserve">423330:  Roofing, Siding, and Insulation Material Merchant Wholesalers </t>
  </si>
  <si>
    <t xml:space="preserve">423390:  Other Construction Material Merchant Wholesalers </t>
  </si>
  <si>
    <t xml:space="preserve">423410:  Photographic Equipment and Supplies Merchant Wholesalers </t>
  </si>
  <si>
    <t xml:space="preserve">423420:  Office Equipment Merchant Wholesalers </t>
  </si>
  <si>
    <t xml:space="preserve">423430:  Computer and Computer Peripheral Equipment and Software Merchant Wholesalers </t>
  </si>
  <si>
    <t xml:space="preserve">423440:  Other Commercial Equipment Merchant Wholesalers </t>
  </si>
  <si>
    <t xml:space="preserve">423450:  Medical, Dental, and Hospital Equipment and Supplies Merchant Wholesalers </t>
  </si>
  <si>
    <t xml:space="preserve">423460:  Ophthalmic Goods Merchant Wholesalers </t>
  </si>
  <si>
    <t xml:space="preserve">423490:  Other Professional Equipment and Supplies Merchant Wholesalers </t>
  </si>
  <si>
    <t xml:space="preserve">423510:  Metal Service Centers and Other Metal Merchant Wholesalers </t>
  </si>
  <si>
    <t xml:space="preserve">423520:  Coal and Other Mineral and Ore Merchant Wholesalers </t>
  </si>
  <si>
    <t xml:space="preserve">423610:  Electrical Apparatus and Equipment, Wiring Supplies, and Related Equipment Merchant Wholesalers </t>
  </si>
  <si>
    <t xml:space="preserve">423620:  Household Appliances, Electric Housewares, and Consumer Electronics Merchant Wholesalers </t>
  </si>
  <si>
    <t xml:space="preserve">423690:  Other Electronic Parts and Equipment Merchant Wholesalers </t>
  </si>
  <si>
    <t xml:space="preserve">423710:  Hardware Merchant Wholesalers </t>
  </si>
  <si>
    <t xml:space="preserve">423720:  Plumbing and Heating Equipment and Supplies (Hydronics) Merchant Wholesalers </t>
  </si>
  <si>
    <t xml:space="preserve">423730:  Warm Air Heating and Air-Conditioning Equipment and Supplies Merchant Wholesalers </t>
  </si>
  <si>
    <t xml:space="preserve">423740:  Refrigeration Equipment and Supplies Merchant Wholesalers </t>
  </si>
  <si>
    <t xml:space="preserve">423810:  Construction and Mining (except Oil Well) Machinery and Equipment Merchant Wholesalers </t>
  </si>
  <si>
    <t xml:space="preserve">423820:  Farm and Garden Machinery and Equipment Merchant Wholesalers </t>
  </si>
  <si>
    <t xml:space="preserve">423830:  Industrial Machinery and Equipment Merchant Wholesalers </t>
  </si>
  <si>
    <t>423840:  Industrial Supplies Merchant Wholesalers</t>
  </si>
  <si>
    <t xml:space="preserve">423850:  Service Establishment Equipment and Supplies Merchant Wholesalers </t>
  </si>
  <si>
    <t xml:space="preserve">423860:  Transportation Equipment and Supplies (except Motor Vehicle) Merchant Wholesalers </t>
  </si>
  <si>
    <t xml:space="preserve">423910:  Sporting and Recreational Goods and Supplies Merchant Wholesalers </t>
  </si>
  <si>
    <t xml:space="preserve">423920:  Toy and Hobby Goods and Supplies Merchant Wholesalers </t>
  </si>
  <si>
    <t xml:space="preserve">423930:  Recyclable Material Merchant Wholesalers </t>
  </si>
  <si>
    <t xml:space="preserve">423940:  Jewelry, Watch, Precious Stone, and Precious Metal Merchant Wholesalers </t>
  </si>
  <si>
    <t xml:space="preserve">423990:  Other Miscellaneous Durable Goods Merchant Wholesalers </t>
  </si>
  <si>
    <t xml:space="preserve">424110:  Printing and Writing Paper Merchant Wholesalers </t>
  </si>
  <si>
    <t xml:space="preserve">424120:  Stationery and Office Supplies Merchant Wholesalers </t>
  </si>
  <si>
    <t xml:space="preserve">424130:  Industrial and Personal Service Paper Merchant Wholesalers </t>
  </si>
  <si>
    <t xml:space="preserve">424210:  Drugs and Druggists' Sundries Merchant Wholesalers </t>
  </si>
  <si>
    <t xml:space="preserve">424310:  Piece Goods, Notions, and Other Dry Goods Merchant Wholesalers </t>
  </si>
  <si>
    <t xml:space="preserve">424340:  Footwear Merchant Wholesalers </t>
  </si>
  <si>
    <t>424350:  Clothing and Clothing Accessories Merchant Wholesalers</t>
  </si>
  <si>
    <t xml:space="preserve">424410:  General Line Grocery Merchant Wholesalers </t>
  </si>
  <si>
    <t xml:space="preserve">424420:  Packaged Frozen Food Merchant Wholesalers </t>
  </si>
  <si>
    <t xml:space="preserve">424430:  Dairy Product (except Dried or Canned) Merchant Wholesalers </t>
  </si>
  <si>
    <t xml:space="preserve">424440:  Poultry and Poultry Product Merchant Wholesalers </t>
  </si>
  <si>
    <t xml:space="preserve">424450:  Confectionery Merchant Wholesalers </t>
  </si>
  <si>
    <t xml:space="preserve">424460:  Fish and Seafood Merchant Wholesalers </t>
  </si>
  <si>
    <t xml:space="preserve">424470:  Meat and Meat Product Merchant Wholesalers </t>
  </si>
  <si>
    <t xml:space="preserve">424480:  Fresh Fruit and Vegetable Merchant Wholesalers </t>
  </si>
  <si>
    <t xml:space="preserve">424490:  Other Grocery and Related Products Merchant Wholesalers </t>
  </si>
  <si>
    <t xml:space="preserve">424510:  Grain and Field Bean Merchant Wholesalers </t>
  </si>
  <si>
    <t xml:space="preserve">424520:  Livestock Merchant Wholesalers </t>
  </si>
  <si>
    <t xml:space="preserve">424590:  Other Farm Product Raw Material Merchant Wholesalers </t>
  </si>
  <si>
    <t xml:space="preserve">424610:  Plastics Materials and Basic Forms and Shapes Merchant Wholesalers </t>
  </si>
  <si>
    <t xml:space="preserve">424690:  Other Chemical and Allied Products Merchant Wholesalers </t>
  </si>
  <si>
    <t xml:space="preserve">424710:  Petroleum Bulk Stations and Terminals </t>
  </si>
  <si>
    <t xml:space="preserve">424720:  Petroleum and Petroleum Products Merchant Wholesalers (except Bulk Stations and Terminals) </t>
  </si>
  <si>
    <t xml:space="preserve">424810:  Beer and Ale Merchant Wholesalers </t>
  </si>
  <si>
    <t xml:space="preserve">424820:  Wine and Distilled Alcoholic Beverage Merchant Wholesalers </t>
  </si>
  <si>
    <t xml:space="preserve">424910:  Farm Supplies Merchant Wholesalers </t>
  </si>
  <si>
    <t xml:space="preserve">424920:  Book, Periodical, and Newspaper Merchant Wholesalers </t>
  </si>
  <si>
    <t xml:space="preserve">424930:  Flower, Nursery Stock, and Florists' Supplies Merchant Wholesalers </t>
  </si>
  <si>
    <t xml:space="preserve">424940:  Tobacco Product and Electronic Cigarette Merchant Wholesalers </t>
  </si>
  <si>
    <t xml:space="preserve">424950:  Paint, Varnish, and Supplies Merchant Wholesalers </t>
  </si>
  <si>
    <t xml:space="preserve">424990:  Other Miscellaneous Nondurable Goods Merchant Wholesalers </t>
  </si>
  <si>
    <t xml:space="preserve">425120:  Wholesale Trade Agents and Brokers </t>
  </si>
  <si>
    <t xml:space="preserve">441110:  New Car Dealers </t>
  </si>
  <si>
    <t xml:space="preserve">441120:  Used Car Dealers </t>
  </si>
  <si>
    <t xml:space="preserve">441210:  Recreational Vehicle Dealers </t>
  </si>
  <si>
    <t xml:space="preserve">441222:  Boat Dealers </t>
  </si>
  <si>
    <t xml:space="preserve">441227:  Motorcycle, ATV, and All Other Motor Vehicle Dealers </t>
  </si>
  <si>
    <t xml:space="preserve">441330:  Automotive Parts and Accessories Retailers </t>
  </si>
  <si>
    <t xml:space="preserve">441340:  Tire Dealers </t>
  </si>
  <si>
    <t xml:space="preserve">444110:  Home Centers </t>
  </si>
  <si>
    <t xml:space="preserve">444120:  Paint and Wallpaper Retailers </t>
  </si>
  <si>
    <t xml:space="preserve">444140:  Hardware Retailers </t>
  </si>
  <si>
    <t xml:space="preserve">444180:  Other Building Material Dealers </t>
  </si>
  <si>
    <t xml:space="preserve">444230:  Outdoor Power Equipment Retailers </t>
  </si>
  <si>
    <t xml:space="preserve">444240:  Nursery, Garden Center, and Farm Supply Retailers </t>
  </si>
  <si>
    <t xml:space="preserve">445110:  Supermarkets and Other Grocery Retailers (except Convenience Retailers) </t>
  </si>
  <si>
    <t xml:space="preserve">445131:  Convenience Retailers </t>
  </si>
  <si>
    <t xml:space="preserve">445132:  Vending Machine Operators </t>
  </si>
  <si>
    <t xml:space="preserve">445230:  Fruit and Vegetable Retailers </t>
  </si>
  <si>
    <t xml:space="preserve">445240:  Meat Retailers </t>
  </si>
  <si>
    <t xml:space="preserve">445250:  Fish and Seafood Retailers </t>
  </si>
  <si>
    <t xml:space="preserve">445291:  Baked Goods Retailers </t>
  </si>
  <si>
    <t xml:space="preserve">445292:  Confectionery and Nut Retailers </t>
  </si>
  <si>
    <t xml:space="preserve">445298:  All Other Specialty Food Retailers </t>
  </si>
  <si>
    <t xml:space="preserve">445320:  Beer, Wine, and Liquor Retailers </t>
  </si>
  <si>
    <t xml:space="preserve">449110:  Furniture Retailers </t>
  </si>
  <si>
    <t xml:space="preserve">449121:  Floor Covering Retailers </t>
  </si>
  <si>
    <t xml:space="preserve">449122:  Window Treatment Retailers </t>
  </si>
  <si>
    <t xml:space="preserve">449129:  All Other Home Furnishings Retailers </t>
  </si>
  <si>
    <t>449210:  Electronics and Appliance Retailers</t>
  </si>
  <si>
    <t xml:space="preserve">455110:  Department Stores </t>
  </si>
  <si>
    <t xml:space="preserve">455211:  Warehouse Clubs and Supercenters </t>
  </si>
  <si>
    <t xml:space="preserve">455219:  All Other General Merchandise Retailers </t>
  </si>
  <si>
    <t xml:space="preserve">456110:  Pharmacies and Drug Retailers </t>
  </si>
  <si>
    <t xml:space="preserve">456120:  Cosmetics, Beauty Supplies, and Perfume Retailers </t>
  </si>
  <si>
    <t xml:space="preserve">456130:  Optical Goods Retailers </t>
  </si>
  <si>
    <t xml:space="preserve">456191:  Food (Health) Supplement Retailers </t>
  </si>
  <si>
    <t xml:space="preserve">456199:  All Other Health and Personal Care Retailers </t>
  </si>
  <si>
    <t xml:space="preserve">457110:  Gasoline Stations with Convenience Stores </t>
  </si>
  <si>
    <t xml:space="preserve">457120:  Other Gasoline Stations </t>
  </si>
  <si>
    <t xml:space="preserve">457210:  Fuel Dealers </t>
  </si>
  <si>
    <t xml:space="preserve">458110:  Clothing and Clothing Accessories Retailers </t>
  </si>
  <si>
    <t xml:space="preserve">458210:  Shoe Retailers </t>
  </si>
  <si>
    <t xml:space="preserve">458310:  Jewelry Retailers </t>
  </si>
  <si>
    <t xml:space="preserve">458320:  Luggage and Leather Goods Retailers </t>
  </si>
  <si>
    <t xml:space="preserve">459110:  Sporting Goods Retailers </t>
  </si>
  <si>
    <t xml:space="preserve">459120:  Hobby, Toy, and Game Retailers </t>
  </si>
  <si>
    <t xml:space="preserve">459130:  Sewing, Needlework, and Piece Goods Retailers </t>
  </si>
  <si>
    <t xml:space="preserve">459140:  Musical Instrument and Supplies Retailers </t>
  </si>
  <si>
    <t xml:space="preserve">459210:  Book Retailers and News Dealers </t>
  </si>
  <si>
    <t xml:space="preserve">459310:  Florists </t>
  </si>
  <si>
    <t xml:space="preserve">459410:  Office Supplies and Stationery Retailers </t>
  </si>
  <si>
    <t xml:space="preserve">459420:  Gift, Novelty, and Souvenir Retailers </t>
  </si>
  <si>
    <t xml:space="preserve">459510:  Used Merchandise Retailers </t>
  </si>
  <si>
    <t xml:space="preserve">459910:  Pet and Pet Supplies Retailers </t>
  </si>
  <si>
    <t xml:space="preserve">459920:  Art Dealers </t>
  </si>
  <si>
    <t xml:space="preserve">459930:  Manufactured (Mobile) Home Dealers </t>
  </si>
  <si>
    <t xml:space="preserve">459991:  Tobacco, Electronic Cigarette, and Other Smoking Supplies Retailers </t>
  </si>
  <si>
    <t xml:space="preserve">459999:  All Other Miscellaneous Retailers </t>
  </si>
  <si>
    <t xml:space="preserve">481111:  Scheduled Passenger Air Transportation </t>
  </si>
  <si>
    <t xml:space="preserve">481112:  Scheduled Freight Air Transportation </t>
  </si>
  <si>
    <t xml:space="preserve">481211:  Nonscheduled Chartered Passenger Air Transportation </t>
  </si>
  <si>
    <t xml:space="preserve">481212:  Nonscheduled Chartered Freight Air Transportation </t>
  </si>
  <si>
    <t xml:space="preserve">481219:  Other Nonscheduled Air Transportation </t>
  </si>
  <si>
    <t xml:space="preserve">482111:  Line-Haul Railroads </t>
  </si>
  <si>
    <t xml:space="preserve">482112:  Short Line Railroads </t>
  </si>
  <si>
    <t xml:space="preserve">483111:  Deep Sea Freight Transportation </t>
  </si>
  <si>
    <t xml:space="preserve">483112:  Deep Sea Passenger Transportation </t>
  </si>
  <si>
    <t xml:space="preserve">483113:  Coastal and Great Lakes Freight Transportation </t>
  </si>
  <si>
    <t xml:space="preserve">483114:  Coastal and Great Lakes Passenger Transportation </t>
  </si>
  <si>
    <t xml:space="preserve">483211:  Inland Water Freight Transportation </t>
  </si>
  <si>
    <t xml:space="preserve">483212:  Inland Water Passenger Transportation </t>
  </si>
  <si>
    <t xml:space="preserve">484110:  General Freight Trucking, Local </t>
  </si>
  <si>
    <t xml:space="preserve">484121:  General Freight Trucking, Long-Distance, Truckload </t>
  </si>
  <si>
    <t xml:space="preserve">484122:  General Freight Trucking, Long-Distance, Less Than Truckload </t>
  </si>
  <si>
    <t>484210:  Used Household and Office Goods Moving</t>
  </si>
  <si>
    <t xml:space="preserve">484220:  Specialized Freight (except Used Goods) Trucking, Local </t>
  </si>
  <si>
    <t xml:space="preserve">484230:  Specialized Freight (except Used Goods) Trucking, Long-Distance </t>
  </si>
  <si>
    <t xml:space="preserve">485111:  Mixed Mode Transit Systems </t>
  </si>
  <si>
    <t xml:space="preserve">485112:  Commuter Rail Systems </t>
  </si>
  <si>
    <t xml:space="preserve">485113:  Bus and Other Motor Vehicle Transit Systems </t>
  </si>
  <si>
    <t xml:space="preserve">485119:  Other Urban Transit Systems </t>
  </si>
  <si>
    <t>485210:  Interurban and Rural Bus Transportation</t>
  </si>
  <si>
    <t xml:space="preserve">485310:  Taxi and Ridesharing Services </t>
  </si>
  <si>
    <t>485320:  Limousine Service</t>
  </si>
  <si>
    <t>485410:  School and Employee Bus Transportation</t>
  </si>
  <si>
    <t>485510:  Charter Bus Industry</t>
  </si>
  <si>
    <t xml:space="preserve">485991:  Special Needs Transportation </t>
  </si>
  <si>
    <t xml:space="preserve">485999:  All Other Transit and Ground Passenger Transportation </t>
  </si>
  <si>
    <t>486110:  Pipeline Transportation of Crude Oil</t>
  </si>
  <si>
    <t>486210:  Pipeline Transportation of Natural Gas</t>
  </si>
  <si>
    <t>486910:  Pipeline Transportation of Refined Petroleum Products</t>
  </si>
  <si>
    <t>486990:  All Other Pipeline Transportation</t>
  </si>
  <si>
    <t>487110:  Scenic and Sightseeing Transportation, Land</t>
  </si>
  <si>
    <t>487210:  Scenic and Sightseeing Transportation, Water</t>
  </si>
  <si>
    <t>487990:  Scenic and Sightseeing Transportation, Other</t>
  </si>
  <si>
    <t>488111:  Air Traffic Control</t>
  </si>
  <si>
    <t xml:space="preserve">488119:  Other Airport Operations </t>
  </si>
  <si>
    <t>488190:  Other Support Activities for Air Transportation</t>
  </si>
  <si>
    <t>488210:  Support Activities for Rail Transportation</t>
  </si>
  <si>
    <t>488310:  Port and Harbor Operations</t>
  </si>
  <si>
    <t>488320:  Marine Cargo Handling</t>
  </si>
  <si>
    <t xml:space="preserve">488330:  Navigational Services to Shipping </t>
  </si>
  <si>
    <t>488390:  Other Support Activities for Water Transportation</t>
  </si>
  <si>
    <t>488410:  Motor Vehicle Towing</t>
  </si>
  <si>
    <t xml:space="preserve">488490:  Other Support Activities for Road Transportation </t>
  </si>
  <si>
    <t xml:space="preserve">488510:  Freight Transportation Arrangement </t>
  </si>
  <si>
    <t xml:space="preserve">488991:  Packing and Crating </t>
  </si>
  <si>
    <t xml:space="preserve">488999:  All Other Support Activities for Transportation </t>
  </si>
  <si>
    <t>491110:  Postal Service</t>
  </si>
  <si>
    <t>492110:  Couriers and Express Delivery Services</t>
  </si>
  <si>
    <t>492210:  Local Messengers and Local Delivery</t>
  </si>
  <si>
    <t xml:space="preserve">493110:  General Warehousing and Storage </t>
  </si>
  <si>
    <t>493120:  Refrigerated Warehousing and Storage</t>
  </si>
  <si>
    <t>493130:  Farm Product Warehousing and Storage</t>
  </si>
  <si>
    <t>493190:  Other Warehousing and Storage</t>
  </si>
  <si>
    <t xml:space="preserve">512110:  Motion Picture and Video Production </t>
  </si>
  <si>
    <t>512120:  Motion Picture and Video Distribution</t>
  </si>
  <si>
    <t xml:space="preserve">512131:  Motion Picture Theaters (except Drive-Ins) </t>
  </si>
  <si>
    <t xml:space="preserve">512132:  Drive-In Motion Picture Theaters </t>
  </si>
  <si>
    <t xml:space="preserve">512191:  Teleproduction and Other Postproduction Services </t>
  </si>
  <si>
    <t xml:space="preserve">512199:  Other Motion Picture and Video Industries </t>
  </si>
  <si>
    <t>512230:  Music Publishers</t>
  </si>
  <si>
    <t>512240:  Sound Recording Studios</t>
  </si>
  <si>
    <t>512250:  Record Production and Distribution</t>
  </si>
  <si>
    <t>512290:  Other Sound Recording Industries</t>
  </si>
  <si>
    <t xml:space="preserve">513110:  Newspaper Publishers </t>
  </si>
  <si>
    <t xml:space="preserve">513120:  Periodical Publishers </t>
  </si>
  <si>
    <t xml:space="preserve">513130:  Book Publishers </t>
  </si>
  <si>
    <t xml:space="preserve">513140:  Directory and Mailing List Publishers </t>
  </si>
  <si>
    <t xml:space="preserve">513191:  Greeting Card Publishers </t>
  </si>
  <si>
    <t xml:space="preserve">513199:  All Other Publishers </t>
  </si>
  <si>
    <t>513210:  Software Publishers</t>
  </si>
  <si>
    <t xml:space="preserve">516110:  Radio Broadcasting Stations </t>
  </si>
  <si>
    <t xml:space="preserve">516120:  Television Broadcasting Stations </t>
  </si>
  <si>
    <t>516210:  Media Streaming Distribution Services, Social Networks, and Other Media Networks and Content Providers</t>
  </si>
  <si>
    <t xml:space="preserve">517111:  Wired Telecommunications Carriers </t>
  </si>
  <si>
    <t>517112:  Wireless Telecommunications Carriers (except Satellite)</t>
  </si>
  <si>
    <t>517121:  Telecommunications Resellers</t>
  </si>
  <si>
    <t>517122:  Agents for Wireless Telecommunications Services</t>
  </si>
  <si>
    <t>517410:  Satellite Telecommunications</t>
  </si>
  <si>
    <t xml:space="preserve">517810:  All Other Telecommunications </t>
  </si>
  <si>
    <t>518210:  Computing Infrastructure Providers, Data Processing, Web Hosting, and Related Services</t>
  </si>
  <si>
    <t xml:space="preserve">519210:  Libraries and Archives </t>
  </si>
  <si>
    <t>519290:  Web Search Portals and All Other Information Services</t>
  </si>
  <si>
    <t>521110:  Monetary Authorities-Central Bank</t>
  </si>
  <si>
    <t xml:space="preserve">522110:  Commercial Banking </t>
  </si>
  <si>
    <t xml:space="preserve">522130:  Credit Unions </t>
  </si>
  <si>
    <t xml:space="preserve">522180:  Savings Institutions and Other Depository Credit Intermediation </t>
  </si>
  <si>
    <t xml:space="preserve">522210:  Credit Card Issuing </t>
  </si>
  <si>
    <t xml:space="preserve">522220:  Sales Financing </t>
  </si>
  <si>
    <t xml:space="preserve">522291:  Consumer Lending </t>
  </si>
  <si>
    <t xml:space="preserve">522292:  Real Estate Credit </t>
  </si>
  <si>
    <t xml:space="preserve">522299:  International, Secondary Market, and All Other Nondepository Credit Intermediation </t>
  </si>
  <si>
    <t xml:space="preserve">522310:  Mortgage and Nonmortgage Loan Brokers </t>
  </si>
  <si>
    <t xml:space="preserve">522320:  Financial Transactions Processing, Reserve, and Clearinghouse Activities </t>
  </si>
  <si>
    <t xml:space="preserve">522390:  Other Activities Related to Credit Intermediation </t>
  </si>
  <si>
    <t xml:space="preserve">523150:  Investment Banking and Securities Intermediation </t>
  </si>
  <si>
    <t xml:space="preserve">523160:  Commodity Contracts Intermediation </t>
  </si>
  <si>
    <t>523210:  Securities and Commodity Exchanges</t>
  </si>
  <si>
    <t xml:space="preserve">523910:  Miscellaneous Intermediation </t>
  </si>
  <si>
    <t xml:space="preserve">523940:  Portfolio Management and Investment Advice </t>
  </si>
  <si>
    <t xml:space="preserve">523991:  Trust, Fiduciary, and Custody Activities </t>
  </si>
  <si>
    <t xml:space="preserve">523999:  Miscellaneous Financial Investment Activities </t>
  </si>
  <si>
    <t xml:space="preserve">524113:  Direct Life Insurance Carriers </t>
  </si>
  <si>
    <t xml:space="preserve">524114:  Direct Health and Medical Insurance Carriers </t>
  </si>
  <si>
    <t xml:space="preserve">524126:  Direct Property and Casualty Insurance Carriers </t>
  </si>
  <si>
    <t xml:space="preserve">524127:  Direct Title Insurance Carriers </t>
  </si>
  <si>
    <t xml:space="preserve">524128:  Other Direct Insurance (except Life, Health, and Medical) Carriers </t>
  </si>
  <si>
    <t xml:space="preserve">524130:  Reinsurance Carriers </t>
  </si>
  <si>
    <t xml:space="preserve">524210:  Insurance Agencies and Brokerages </t>
  </si>
  <si>
    <t xml:space="preserve">524291:  Claims Adjusting </t>
  </si>
  <si>
    <t xml:space="preserve">524292:  Pharmacy Benefit Management and Other Third Party Administration of Insurance and Pension Funds </t>
  </si>
  <si>
    <t xml:space="preserve">524298:  All Other Insurance Related Activities </t>
  </si>
  <si>
    <t xml:space="preserve">525110:  Pension Funds </t>
  </si>
  <si>
    <t xml:space="preserve">525120:  Health and Welfare Funds </t>
  </si>
  <si>
    <t xml:space="preserve">525190:  Other Insurance Funds </t>
  </si>
  <si>
    <t xml:space="preserve">525910:  Open-End Investment Funds </t>
  </si>
  <si>
    <t xml:space="preserve">525920:  Trusts, Estates, and Agency Accounts </t>
  </si>
  <si>
    <t xml:space="preserve">525990:  Other Financial Vehicles </t>
  </si>
  <si>
    <t xml:space="preserve">531110:  Lessors of Residential Buildings and Dwellings </t>
  </si>
  <si>
    <t xml:space="preserve">531120:  Lessors of Nonresidential Buildings (except Miniwarehouses) </t>
  </si>
  <si>
    <t xml:space="preserve">531130:  Lessors of Miniwarehouses and Self-Storage Units </t>
  </si>
  <si>
    <t xml:space="preserve">531190:  Lessors of Other Real Estate Property </t>
  </si>
  <si>
    <t>531210:  Offices of Real Estate Agents and Brokers</t>
  </si>
  <si>
    <t xml:space="preserve">531311:  Residential Property Managers </t>
  </si>
  <si>
    <t xml:space="preserve">531312:  Nonresidential Property Managers </t>
  </si>
  <si>
    <t xml:space="preserve">531320:  Offices of Real Estate Appraisers </t>
  </si>
  <si>
    <t xml:space="preserve">531390:  Other Activities Related to Real Estate </t>
  </si>
  <si>
    <t xml:space="preserve">532111:  Passenger Car Rental </t>
  </si>
  <si>
    <t xml:space="preserve">532112:  Passenger Car Leasing </t>
  </si>
  <si>
    <t xml:space="preserve">532120:  Truck, Utility Trailer, and RV (Recreational Vehicle) Rental and Leasing </t>
  </si>
  <si>
    <t>532210:  Consumer Electronics and Appliances Rental</t>
  </si>
  <si>
    <t>532281:  Formal Wear and Costume Rental</t>
  </si>
  <si>
    <t>532282:  Video Tape and Disc Rental</t>
  </si>
  <si>
    <t xml:space="preserve">532283:  Home Health Equipment Rental </t>
  </si>
  <si>
    <t xml:space="preserve">532284:  Recreational Goods Rental </t>
  </si>
  <si>
    <t xml:space="preserve">532289:  All Other Consumer Goods Rental </t>
  </si>
  <si>
    <t>532310:  General Rental Centers</t>
  </si>
  <si>
    <t xml:space="preserve">532411:  Commercial Air, Rail, and Water Transportation Equipment Rental and Leasing </t>
  </si>
  <si>
    <t xml:space="preserve">532412:  Construction, Mining, and Forestry Machinery and Equipment Rental and Leasing </t>
  </si>
  <si>
    <t>532420:  Office Machinery and Equipment Rental and Leasing</t>
  </si>
  <si>
    <t xml:space="preserve">532490:  Other Commercial and Industrial Machinery and Equipment Rental and Leasing </t>
  </si>
  <si>
    <t>533110:  Lessors of Nonfinancial Intangible Assets (except Copyrighted Works)</t>
  </si>
  <si>
    <t>541110:  Offices of Lawyers</t>
  </si>
  <si>
    <t>541120:  Offices of Notaries</t>
  </si>
  <si>
    <t xml:space="preserve">541191:  Title Abstract and Settlement Offices </t>
  </si>
  <si>
    <t xml:space="preserve">541199:  All Other Legal Services </t>
  </si>
  <si>
    <t xml:space="preserve">541211:  Offices of Certified Public Accountants </t>
  </si>
  <si>
    <t xml:space="preserve">541213:  Tax Preparation Services </t>
  </si>
  <si>
    <t xml:space="preserve">541214:  Payroll Services </t>
  </si>
  <si>
    <t xml:space="preserve">541219:  Other Accounting Services </t>
  </si>
  <si>
    <t>541310:  Architectural Services</t>
  </si>
  <si>
    <t>541320:  Landscape Architectural Services</t>
  </si>
  <si>
    <t>541330:  Engineering Services</t>
  </si>
  <si>
    <t>541340:  Drafting Services</t>
  </si>
  <si>
    <t>541350:  Building Inspection Services</t>
  </si>
  <si>
    <t>541360:  Geophysical Surveying and Mapping Services</t>
  </si>
  <si>
    <t>541370:  Surveying and Mapping (except Geophysical) Services</t>
  </si>
  <si>
    <t>541380:  Testing Laboratories and Services</t>
  </si>
  <si>
    <t>541410:  Interior Design Services</t>
  </si>
  <si>
    <t>541420:  Industrial Design Services</t>
  </si>
  <si>
    <t>541430:  Graphic Design Services</t>
  </si>
  <si>
    <t>541490:  Other Specialized Design Services</t>
  </si>
  <si>
    <t xml:space="preserve">541511:  Custom Computer Programming Services </t>
  </si>
  <si>
    <t xml:space="preserve">541512:  Computer Systems Design Services </t>
  </si>
  <si>
    <t xml:space="preserve">541513:  Computer Facilities Management Services </t>
  </si>
  <si>
    <t>541519:  Other Computer Related Services</t>
  </si>
  <si>
    <t xml:space="preserve">541611:  Administrative Management and General Management Consulting Services </t>
  </si>
  <si>
    <t xml:space="preserve">541612:  Human Resources Consulting Services </t>
  </si>
  <si>
    <t xml:space="preserve">541613:  Marketing Consulting Services </t>
  </si>
  <si>
    <t xml:space="preserve">541614:  Process, Physical Distribution, and Logistics Consulting Services </t>
  </si>
  <si>
    <t xml:space="preserve">541618:  Other Management Consulting Services </t>
  </si>
  <si>
    <t>541620:  Environmental Consulting Services</t>
  </si>
  <si>
    <t>541690:  Other Scientific and Technical Consulting Services</t>
  </si>
  <si>
    <t xml:space="preserve">541713:  Research and Development in Nanotechnology </t>
  </si>
  <si>
    <t>541714:  Research and Development in Biotechnology (except Nanobiotechnology)</t>
  </si>
  <si>
    <t xml:space="preserve">541715:  Research and Development in the Physical, Engineering, and Life Sciences (except Nanotechnology and Biotechnology) </t>
  </si>
  <si>
    <t xml:space="preserve">541720:  Research and Development in the Social Sciences and Humanities </t>
  </si>
  <si>
    <t>541810:  Advertising Agencies</t>
  </si>
  <si>
    <t>541820:  Public Relations Agencies</t>
  </si>
  <si>
    <t>541830:  Media Buying Agencies</t>
  </si>
  <si>
    <t>541840:  Media Representatives</t>
  </si>
  <si>
    <t>541850:  Indoor and Outdoor Display Advertising</t>
  </si>
  <si>
    <t>541860:  Direct Mail Advertising</t>
  </si>
  <si>
    <t>541870:  Advertising Material Distribution Services</t>
  </si>
  <si>
    <t xml:space="preserve">541890:  Other Services Related to Advertising </t>
  </si>
  <si>
    <t>541910:  Marketing Research and Public Opinion Polling</t>
  </si>
  <si>
    <t xml:space="preserve">541921:  Photography Studios, Portrait </t>
  </si>
  <si>
    <t xml:space="preserve">541922:  Commercial Photography </t>
  </si>
  <si>
    <t>541930:  Translation and Interpretation Services</t>
  </si>
  <si>
    <t xml:space="preserve">541940:  Veterinary Services </t>
  </si>
  <si>
    <t>541990:  All Other Professional, Scientific, and Technical Services</t>
  </si>
  <si>
    <t xml:space="preserve">551111:  Offices of Bank Holding Companies </t>
  </si>
  <si>
    <t xml:space="preserve">551112:  Offices of Other Holding Companies </t>
  </si>
  <si>
    <t xml:space="preserve">551114:  Corporate, Subsidiary, and Regional Managing Offices </t>
  </si>
  <si>
    <t>561110:  Office Administrative Services</t>
  </si>
  <si>
    <t>561210:  Facilities Support Services</t>
  </si>
  <si>
    <t xml:space="preserve">561311:  Employment Placement Agencies </t>
  </si>
  <si>
    <t xml:space="preserve">561312:  Executive Search Services </t>
  </si>
  <si>
    <t>561320:  Temporary Help Services</t>
  </si>
  <si>
    <t>561330:  Professional Employer Organizations</t>
  </si>
  <si>
    <t>561410:  Document Preparation Services</t>
  </si>
  <si>
    <t xml:space="preserve">561421:  Telephone Answering Services </t>
  </si>
  <si>
    <t xml:space="preserve">561422:  Telemarketing Bureaus and Other Contact Centers </t>
  </si>
  <si>
    <t xml:space="preserve">561431:  Private Mail Centers </t>
  </si>
  <si>
    <t xml:space="preserve">561439:  Other Business Service Centers (including Copy Shops) </t>
  </si>
  <si>
    <t>561440:  Collection Agencies</t>
  </si>
  <si>
    <t>561450:  Credit Bureaus</t>
  </si>
  <si>
    <t xml:space="preserve">561491:  Repossession Services </t>
  </si>
  <si>
    <t xml:space="preserve">561492:  Court Reporting and Stenotype Services </t>
  </si>
  <si>
    <t xml:space="preserve">561499:  All Other Business Support Services </t>
  </si>
  <si>
    <t>561510:  Travel Agencies</t>
  </si>
  <si>
    <t>561520:  Tour Operators</t>
  </si>
  <si>
    <t xml:space="preserve">561591:  Convention and Visitors Bureaus </t>
  </si>
  <si>
    <t xml:space="preserve">561599:  All Other Travel Arrangement and Reservation Services </t>
  </si>
  <si>
    <t xml:space="preserve">561611:  Investigation and Personal Background Check Services </t>
  </si>
  <si>
    <t xml:space="preserve">561612:  Security Guards and Patrol Services </t>
  </si>
  <si>
    <t xml:space="preserve">561613:  Armored Car Services </t>
  </si>
  <si>
    <t xml:space="preserve">561621:  Security Systems Services (except Locksmiths) </t>
  </si>
  <si>
    <t xml:space="preserve">561622:  Locksmiths </t>
  </si>
  <si>
    <t>561710:  Exterminating and Pest Control Services</t>
  </si>
  <si>
    <t xml:space="preserve">561720:  Janitorial Services </t>
  </si>
  <si>
    <t>561730:  Landscaping Services</t>
  </si>
  <si>
    <t>561740:  Carpet and Upholstery Cleaning Services</t>
  </si>
  <si>
    <t xml:space="preserve">561790:  Other Services to Buildings and Dwellings </t>
  </si>
  <si>
    <t>561910:  Packaging and Labeling Services</t>
  </si>
  <si>
    <t>561920:  Convention and Trade Show Organizers</t>
  </si>
  <si>
    <t>561990:  All Other Support Services</t>
  </si>
  <si>
    <t xml:space="preserve">562111:  Solid Waste Collection </t>
  </si>
  <si>
    <t xml:space="preserve">562112:  Hazardous Waste Collection </t>
  </si>
  <si>
    <t xml:space="preserve">562119:  Other Waste Collection </t>
  </si>
  <si>
    <t xml:space="preserve">562211:  Hazardous Waste Treatment and Disposal </t>
  </si>
  <si>
    <t xml:space="preserve">562212:  Solid Waste Landfill </t>
  </si>
  <si>
    <t xml:space="preserve">562213:  Solid Waste Combustors and Incinerators </t>
  </si>
  <si>
    <t xml:space="preserve">562219:  Other Nonhazardous Waste Treatment and Disposal </t>
  </si>
  <si>
    <t xml:space="preserve">562910:  Remediation Services </t>
  </si>
  <si>
    <t xml:space="preserve">562920:  Materials Recovery Facilities </t>
  </si>
  <si>
    <t xml:space="preserve">562991:  Septic Tank and Related Services </t>
  </si>
  <si>
    <t xml:space="preserve">562998:  All Other Miscellaneous Waste Management Services </t>
  </si>
  <si>
    <t xml:space="preserve">611110:  Elementary and Secondary Schools </t>
  </si>
  <si>
    <t xml:space="preserve">611210:  Junior Colleges </t>
  </si>
  <si>
    <t xml:space="preserve">611310:  Colleges, Universities, and Professional Schools </t>
  </si>
  <si>
    <t xml:space="preserve">611410:  Business and Secretarial Schools </t>
  </si>
  <si>
    <t xml:space="preserve">611420:  Computer Training </t>
  </si>
  <si>
    <t xml:space="preserve">611430:  Professional and Management Development Training </t>
  </si>
  <si>
    <t xml:space="preserve">611511:  Cosmetology and Barber Schools </t>
  </si>
  <si>
    <t xml:space="preserve">611512:  Flight Training </t>
  </si>
  <si>
    <t xml:space="preserve">611513:  Apprenticeship Training </t>
  </si>
  <si>
    <t xml:space="preserve">611519:  Other Technical and Trade Schools </t>
  </si>
  <si>
    <t xml:space="preserve">611610:  Fine Arts Schools </t>
  </si>
  <si>
    <t xml:space="preserve">611620:  Sports and Recreation Instruction </t>
  </si>
  <si>
    <t xml:space="preserve">611630:  Language Schools </t>
  </si>
  <si>
    <t xml:space="preserve">611691:  Exam Preparation and Tutoring </t>
  </si>
  <si>
    <t xml:space="preserve">611692:  Automobile Driving Schools </t>
  </si>
  <si>
    <t xml:space="preserve">611699:  All Other Miscellaneous Schools and Instruction </t>
  </si>
  <si>
    <t>611710:  Educational Support Services</t>
  </si>
  <si>
    <t xml:space="preserve">621111:  Offices of Physicians (except Mental Health Specialists) </t>
  </si>
  <si>
    <t xml:space="preserve">621112:  Offices of Physicians, Mental Health Specialists </t>
  </si>
  <si>
    <t xml:space="preserve">621210:  Offices of Dentists </t>
  </si>
  <si>
    <t xml:space="preserve">621310:  Offices of Chiropractors </t>
  </si>
  <si>
    <t>621320:  Offices of Optometrists</t>
  </si>
  <si>
    <t xml:space="preserve">621330:  Offices of Mental Health Practitioners (except Physicians) </t>
  </si>
  <si>
    <t xml:space="preserve">621340:  Offices of Physical, Occupational and Speech Therapists, and Audiologists </t>
  </si>
  <si>
    <t xml:space="preserve">621391:  Offices of Podiatrists </t>
  </si>
  <si>
    <t xml:space="preserve">621399:  Offices of All Other Miscellaneous Health Practitioners </t>
  </si>
  <si>
    <t xml:space="preserve">621410:  Family Planning Centers </t>
  </si>
  <si>
    <t xml:space="preserve">621420:  Outpatient Mental Health and Substance Abuse Centers </t>
  </si>
  <si>
    <t xml:space="preserve">621491:  HMO Medical Centers </t>
  </si>
  <si>
    <t xml:space="preserve">621492:  Kidney Dialysis Centers </t>
  </si>
  <si>
    <t xml:space="preserve">621493:  Freestanding Ambulatory Surgical and Emergency Centers </t>
  </si>
  <si>
    <t xml:space="preserve">621498:  All Other Outpatient Care Centers </t>
  </si>
  <si>
    <t xml:space="preserve">621511:  Medical Laboratories </t>
  </si>
  <si>
    <t xml:space="preserve">621512:  Diagnostic Imaging Centers </t>
  </si>
  <si>
    <t>621610:  Home Health Care Services</t>
  </si>
  <si>
    <t xml:space="preserve">621910:  Ambulance Services </t>
  </si>
  <si>
    <t xml:space="preserve">621991:  Blood and Organ Banks </t>
  </si>
  <si>
    <t xml:space="preserve">621999:  All Other Miscellaneous Ambulatory Health Care Services </t>
  </si>
  <si>
    <t xml:space="preserve">622110:  General Medical and Surgical Hospitals </t>
  </si>
  <si>
    <t xml:space="preserve">622210:  Psychiatric and Substance Abuse Hospitals </t>
  </si>
  <si>
    <t xml:space="preserve">622310:  Specialty (except Psychiatric and Substance Abuse) Hospitals </t>
  </si>
  <si>
    <t xml:space="preserve">623110:  Nursing Care Facilities (Skilled Nursing Facilities) </t>
  </si>
  <si>
    <t xml:space="preserve">623210:  Residential Intellectual and Developmental Disability Facilities </t>
  </si>
  <si>
    <t xml:space="preserve">623220:  Residential Mental Health and Substance Abuse Facilities </t>
  </si>
  <si>
    <t xml:space="preserve">623311:  Continuing Care Retirement Communities </t>
  </si>
  <si>
    <t xml:space="preserve">623312:  Assisted Living Facilities for the Elderly </t>
  </si>
  <si>
    <t xml:space="preserve">623990:  Other Residential Care Facilities </t>
  </si>
  <si>
    <t xml:space="preserve">624110:  Child and Youth Services </t>
  </si>
  <si>
    <t xml:space="preserve">624120:  Services for the Elderly and Persons with Disabilities </t>
  </si>
  <si>
    <t xml:space="preserve">624190:  Other Individual and Family Services </t>
  </si>
  <si>
    <t xml:space="preserve">624210:  Community Food Services </t>
  </si>
  <si>
    <t xml:space="preserve">624221:  Temporary Shelters </t>
  </si>
  <si>
    <t xml:space="preserve">624229:  Other Community Housing Services </t>
  </si>
  <si>
    <t xml:space="preserve">624230:  Emergency and Other Relief Services </t>
  </si>
  <si>
    <t xml:space="preserve">624310:  Vocational Rehabilitation Services </t>
  </si>
  <si>
    <t xml:space="preserve">624410:  Child Care Services </t>
  </si>
  <si>
    <t xml:space="preserve">711110:  Theater Companies and Dinner Theaters </t>
  </si>
  <si>
    <t xml:space="preserve">711120:  Dance Companies </t>
  </si>
  <si>
    <t xml:space="preserve">711130:  Musical Groups and Artists </t>
  </si>
  <si>
    <t xml:space="preserve">711190:  Other Performing Arts Companies </t>
  </si>
  <si>
    <t xml:space="preserve">711211:  Sports Teams and Clubs </t>
  </si>
  <si>
    <t xml:space="preserve">711212:  Racetracks </t>
  </si>
  <si>
    <t xml:space="preserve">711219:  Other Spectator Sports </t>
  </si>
  <si>
    <t xml:space="preserve">711310:  Promoters of Performing Arts, Sports, and Similar Events with Facilities </t>
  </si>
  <si>
    <t xml:space="preserve">711320:  Promoters of Performing Arts, Sports, and Similar Events without Facilities </t>
  </si>
  <si>
    <t>711410:  Agents and Managers for Artists, Athletes, Entertainers, and Other Public Figures</t>
  </si>
  <si>
    <t xml:space="preserve">711510:  Independent Artists, Writers, and Performers </t>
  </si>
  <si>
    <t xml:space="preserve">712110:  Museums </t>
  </si>
  <si>
    <t>712120:  Historical Sites</t>
  </si>
  <si>
    <t xml:space="preserve">712130:  Zoos and Botanical Gardens </t>
  </si>
  <si>
    <t>712190:  Nature Parks and Other Similar Institutions</t>
  </si>
  <si>
    <t xml:space="preserve">713110:  Amusement and Theme Parks </t>
  </si>
  <si>
    <t>713120:  Amusement Arcades</t>
  </si>
  <si>
    <t>713210:  Casinos (except Casino Hotels)</t>
  </si>
  <si>
    <t xml:space="preserve">713290:  Other Gambling Industries </t>
  </si>
  <si>
    <t>713910:  Golf Courses and Country Clubs</t>
  </si>
  <si>
    <t>713920:  Skiing Facilities</t>
  </si>
  <si>
    <t>713930:  Marinas</t>
  </si>
  <si>
    <t xml:space="preserve">713940:  Fitness and Recreational Sports Centers </t>
  </si>
  <si>
    <t>713950:  Bowling Centers</t>
  </si>
  <si>
    <t xml:space="preserve">713990:  All Other Amusement and Recreation Industries </t>
  </si>
  <si>
    <t xml:space="preserve">721110:  Hotels (except Casino Hotels) and Motels </t>
  </si>
  <si>
    <t>721120:  Casino Hotels</t>
  </si>
  <si>
    <t xml:space="preserve">721191:  Bed-and-Breakfast Inns </t>
  </si>
  <si>
    <t xml:space="preserve">721199:  All Other Traveler Accommodation </t>
  </si>
  <si>
    <t xml:space="preserve">721211:  RV (Recreational Vehicle) Parks and Campgrounds </t>
  </si>
  <si>
    <t xml:space="preserve">721214:  Recreational and Vacation Camps (except Campgrounds) </t>
  </si>
  <si>
    <t xml:space="preserve">721310:  Rooming and Boarding Houses, Dormitories, and Workers' Camps </t>
  </si>
  <si>
    <t>722310:  Food Service Contractors</t>
  </si>
  <si>
    <t>722320:  Caterers</t>
  </si>
  <si>
    <t>722330:  Mobile Food Services</t>
  </si>
  <si>
    <t xml:space="preserve">722410:  Drinking Places (Alcoholic Beverages) </t>
  </si>
  <si>
    <t xml:space="preserve">722511:  Full-Service Restaurants </t>
  </si>
  <si>
    <t xml:space="preserve">722513:  Limited-Service Restaurants </t>
  </si>
  <si>
    <t xml:space="preserve">722514:  Cafeterias, Grill Buffets, and Buffets </t>
  </si>
  <si>
    <t xml:space="preserve">722515:  Snack and Nonalcoholic Beverage Bars </t>
  </si>
  <si>
    <t xml:space="preserve">811111:  General Automotive Repair </t>
  </si>
  <si>
    <t xml:space="preserve">811114:  Specialized Automotive Repair </t>
  </si>
  <si>
    <t xml:space="preserve">811121:  Automotive Body, Paint, and Interior Repair and Maintenance </t>
  </si>
  <si>
    <t xml:space="preserve">811122:  Automotive Glass Replacement Shops </t>
  </si>
  <si>
    <t xml:space="preserve">811191:  Automotive Oil Change and Lubrication Shops </t>
  </si>
  <si>
    <t xml:space="preserve">811192:  Car Washes </t>
  </si>
  <si>
    <t xml:space="preserve">811198:  All Other Automotive Repair and Maintenance </t>
  </si>
  <si>
    <t xml:space="preserve">811210:  Electronic and Precision Equipment Repair and Maintenance </t>
  </si>
  <si>
    <t xml:space="preserve">811310:  Commercial and Industrial Machinery and Equipment (except Automotive and Electronic) Repair and Maintenance </t>
  </si>
  <si>
    <t xml:space="preserve">811411:  Home and Garden Equipment Repair and Maintenance </t>
  </si>
  <si>
    <t xml:space="preserve">811412:  Appliance Repair and Maintenance </t>
  </si>
  <si>
    <t>811420:  Reupholstery and Furniture Repair</t>
  </si>
  <si>
    <t>811430:  Footwear and Leather Goods Repair</t>
  </si>
  <si>
    <t xml:space="preserve">811490:  Other Personal and Household Goods Repair and Maintenance </t>
  </si>
  <si>
    <t xml:space="preserve">812111:  Barber Shops </t>
  </si>
  <si>
    <t xml:space="preserve">812112:  Beauty Salons </t>
  </si>
  <si>
    <t xml:space="preserve">812113:  Nail Salons </t>
  </si>
  <si>
    <t xml:space="preserve">812191:  Diet and Weight Reducing Centers </t>
  </si>
  <si>
    <t xml:space="preserve">812199:  Other Personal Care Services </t>
  </si>
  <si>
    <t xml:space="preserve">812210:  Funeral Homes and Funeral Services </t>
  </si>
  <si>
    <t xml:space="preserve">812220:  Cemeteries and Crematories </t>
  </si>
  <si>
    <t xml:space="preserve">812310:  Coin-Operated Laundries and Drycleaners </t>
  </si>
  <si>
    <t xml:space="preserve">812320:  Drycleaning and Laundry Services (except Coin-Operated) </t>
  </si>
  <si>
    <t xml:space="preserve">812331:  Linen Supply </t>
  </si>
  <si>
    <t xml:space="preserve">812332:  Industrial Launderers </t>
  </si>
  <si>
    <t xml:space="preserve">812910:  Pet Care (except Veterinary) Services </t>
  </si>
  <si>
    <t xml:space="preserve">812921:  Photofinishing Laboratories (except One-Hour) </t>
  </si>
  <si>
    <t xml:space="preserve">812922:  One-Hour Photofinishing </t>
  </si>
  <si>
    <t xml:space="preserve">812930:  Parking Lots and Garages </t>
  </si>
  <si>
    <t xml:space="preserve">812990:  All Other Personal Services </t>
  </si>
  <si>
    <t xml:space="preserve">813110:  Religious Organizations </t>
  </si>
  <si>
    <t xml:space="preserve">813211:  Grantmaking Foundations </t>
  </si>
  <si>
    <t xml:space="preserve">813212:  Voluntary Health Organizations </t>
  </si>
  <si>
    <t xml:space="preserve">813219:  Other Grantmaking and Giving Services </t>
  </si>
  <si>
    <t xml:space="preserve">813311:  Human Rights Organizations </t>
  </si>
  <si>
    <t xml:space="preserve">813312:  Environment, Conservation and Wildlife Organizations </t>
  </si>
  <si>
    <t xml:space="preserve">813319:  Other Social Advocacy Organizations </t>
  </si>
  <si>
    <t xml:space="preserve">813410:  Civic and Social Organizations </t>
  </si>
  <si>
    <t xml:space="preserve">813910:  Business Associations </t>
  </si>
  <si>
    <t xml:space="preserve">813920:  Professional Organizations </t>
  </si>
  <si>
    <t xml:space="preserve">813930:  Labor Unions and Similar Labor Organizations </t>
  </si>
  <si>
    <t xml:space="preserve">813940:  Political Organizations </t>
  </si>
  <si>
    <t xml:space="preserve">813990:  Other Similar Organizations (except Business, Professional, Labor, and Political Organizations) </t>
  </si>
  <si>
    <t>814110:  Private Households</t>
  </si>
  <si>
    <t xml:space="preserve">921110:  Executive Offices </t>
  </si>
  <si>
    <t xml:space="preserve">921120:  Legislative Bodies </t>
  </si>
  <si>
    <t xml:space="preserve">921130:  Public Finance Activities </t>
  </si>
  <si>
    <t xml:space="preserve">921140:  Executive and Legislative Offices, Combined </t>
  </si>
  <si>
    <t xml:space="preserve">921150:  American Indian and Alaska Native Tribal Governments </t>
  </si>
  <si>
    <t xml:space="preserve">921190:  Other General Government Support </t>
  </si>
  <si>
    <t xml:space="preserve">922110:  Courts </t>
  </si>
  <si>
    <t xml:space="preserve">922120:  Police Protection </t>
  </si>
  <si>
    <t xml:space="preserve">922130:  Legal Counsel and Prosecution </t>
  </si>
  <si>
    <t xml:space="preserve">922140:  Correctional Institutions </t>
  </si>
  <si>
    <t xml:space="preserve">922150:  Parole Offices and Probation Offices </t>
  </si>
  <si>
    <t xml:space="preserve">922160:  Fire Protection </t>
  </si>
  <si>
    <t xml:space="preserve">922190:  Other Justice, Public Order, and Safety Activities </t>
  </si>
  <si>
    <t xml:space="preserve">923110:  Administration of Education Programs </t>
  </si>
  <si>
    <t xml:space="preserve">923120:  Administration of Public Health Programs </t>
  </si>
  <si>
    <t xml:space="preserve">923130:  Administration of Human Resource Programs (except Education, Public Health, and Veterans' Affairs Programs) </t>
  </si>
  <si>
    <t xml:space="preserve">923140:  Administration of Veterans' Affairs </t>
  </si>
  <si>
    <t xml:space="preserve">924110:  Administration of Air and Water Resource and Solid Waste Management Programs </t>
  </si>
  <si>
    <t xml:space="preserve">924120:  Administration of Conservation Programs </t>
  </si>
  <si>
    <t xml:space="preserve">925110:  Administration of Housing Programs </t>
  </si>
  <si>
    <t xml:space="preserve">925120:  Administration of Urban Planning and Community and Rural Development </t>
  </si>
  <si>
    <t xml:space="preserve">926110:  Administration of General Economic Programs </t>
  </si>
  <si>
    <t xml:space="preserve">926120:  Regulation and Administration of Transportation Programs </t>
  </si>
  <si>
    <t xml:space="preserve">926130:  Regulation and Administration of Communications, Electric, Gas, and Other Utilities </t>
  </si>
  <si>
    <t xml:space="preserve">926140:  Regulation of Agricultural Marketing and Commodities </t>
  </si>
  <si>
    <t xml:space="preserve">926150:  Regulation, Licensing, and Inspection of Miscellaneous Commercial Sectors </t>
  </si>
  <si>
    <t xml:space="preserve">927110:  Space Research and Technology </t>
  </si>
  <si>
    <t xml:space="preserve">928110:  National Security </t>
  </si>
  <si>
    <t xml:space="preserve">928120:  International Affairs </t>
  </si>
  <si>
    <t>Industry</t>
  </si>
  <si>
    <t>SBICCT Areas</t>
  </si>
  <si>
    <t>Type of Investment</t>
  </si>
  <si>
    <t>Status</t>
  </si>
  <si>
    <t>Transaction Type</t>
  </si>
  <si>
    <t>State/Territory</t>
  </si>
  <si>
    <t>Venture/Expansion Stage</t>
  </si>
  <si>
    <t>Debt Security</t>
  </si>
  <si>
    <t>Rate Structure</t>
  </si>
  <si>
    <t>Geo/Regional Focus</t>
  </si>
  <si>
    <t>Types of Licensees</t>
  </si>
  <si>
    <t>3(c)7</t>
  </si>
  <si>
    <t>✓</t>
  </si>
  <si>
    <t>Fund of Funds</t>
  </si>
  <si>
    <t>Venture</t>
  </si>
  <si>
    <t>Diversified</t>
  </si>
  <si>
    <t>Biotechnology</t>
  </si>
  <si>
    <t>Primary Fund Investment</t>
  </si>
  <si>
    <t>Realized</t>
  </si>
  <si>
    <t>Change of Control</t>
  </si>
  <si>
    <t>AK</t>
  </si>
  <si>
    <t>Pre-Seed</t>
  </si>
  <si>
    <t>Senior Secured Debt</t>
  </si>
  <si>
    <t>Fixed Rate</t>
  </si>
  <si>
    <t>U.S. Nationwide</t>
  </si>
  <si>
    <t>Yes</t>
  </si>
  <si>
    <t>Board Observer</t>
  </si>
  <si>
    <t xml:space="preserve">Equity Capital </t>
  </si>
  <si>
    <t>Non-Leveraged</t>
  </si>
  <si>
    <t>3(c)1</t>
  </si>
  <si>
    <t>Growth Equity</t>
  </si>
  <si>
    <t>Multi-Sector (Less than/Equal to 3 Sectors)</t>
  </si>
  <si>
    <t>Quantum Science</t>
  </si>
  <si>
    <t>Secondary Fund Investment</t>
  </si>
  <si>
    <t>Partially Realized</t>
  </si>
  <si>
    <t>Platform Acquisition</t>
  </si>
  <si>
    <t>AL</t>
  </si>
  <si>
    <t>Seed</t>
  </si>
  <si>
    <t>Senior Unsecured Debt</t>
  </si>
  <si>
    <t>Floating Rate</t>
  </si>
  <si>
    <t>East Coast</t>
  </si>
  <si>
    <t>No</t>
  </si>
  <si>
    <t>Board Member</t>
  </si>
  <si>
    <t>Loan</t>
  </si>
  <si>
    <t>Standard Debenture SBIC</t>
  </si>
  <si>
    <t>Unknown</t>
  </si>
  <si>
    <t>Buyout</t>
  </si>
  <si>
    <t xml:space="preserve">Business Products &amp; Services </t>
  </si>
  <si>
    <t>FutureG</t>
  </si>
  <si>
    <t>Direct Secondary Investment</t>
  </si>
  <si>
    <t>Unrealized</t>
  </si>
  <si>
    <t>Initial Public Offering</t>
  </si>
  <si>
    <t>AR</t>
  </si>
  <si>
    <t>Post-Seed</t>
  </si>
  <si>
    <t>Unitrache  Debt</t>
  </si>
  <si>
    <t>Midwest</t>
  </si>
  <si>
    <t>N/A</t>
  </si>
  <si>
    <t>Debt</t>
  </si>
  <si>
    <t>Accrual SBIC</t>
  </si>
  <si>
    <t>Secondaries</t>
  </si>
  <si>
    <t>Special Situations</t>
  </si>
  <si>
    <t>Education</t>
  </si>
  <si>
    <t>Advanced Materials</t>
  </si>
  <si>
    <t>Co-Investments</t>
  </si>
  <si>
    <t>Merger</t>
  </si>
  <si>
    <t>AZ</t>
  </si>
  <si>
    <t>A</t>
  </si>
  <si>
    <t>Subordinated Debt with Warrants</t>
  </si>
  <si>
    <t>West Coast</t>
  </si>
  <si>
    <t>Reinvestor SBIC</t>
  </si>
  <si>
    <t>Private Credit</t>
  </si>
  <si>
    <t>Distressed</t>
  </si>
  <si>
    <t>Personal Care</t>
  </si>
  <si>
    <t>Trusted AI and Autonomy</t>
  </si>
  <si>
    <t>Primaries and Co-Investments</t>
  </si>
  <si>
    <t>Secondary Sale</t>
  </si>
  <si>
    <t>CA</t>
  </si>
  <si>
    <t>B</t>
  </si>
  <si>
    <t>Subordinated Debt without Warrants</t>
  </si>
  <si>
    <t>South</t>
  </si>
  <si>
    <t>Bank-Owned SBIC</t>
  </si>
  <si>
    <t xml:space="preserve">Private Equity   </t>
  </si>
  <si>
    <t>Mezzanine</t>
  </si>
  <si>
    <t>Food, Beverage &amp; Tobacco</t>
  </si>
  <si>
    <t>Integrated Network Systems-of-Systems</t>
  </si>
  <si>
    <t>Sale to Strategic Buyer</t>
  </si>
  <si>
    <t>CO</t>
  </si>
  <si>
    <t>C</t>
  </si>
  <si>
    <t>Subordinated Debt with PIK Notes</t>
  </si>
  <si>
    <t>Southeast</t>
  </si>
  <si>
    <t>Business Development Company (BDC) Standard Debenture</t>
  </si>
  <si>
    <t>Hybrid</t>
  </si>
  <si>
    <t>Direct Lending</t>
  </si>
  <si>
    <t>Household Products</t>
  </si>
  <si>
    <t>Microelectronics</t>
  </si>
  <si>
    <t>Sale to Financial Buyer</t>
  </si>
  <si>
    <t>CT</t>
  </si>
  <si>
    <t>D</t>
  </si>
  <si>
    <t>Convertible Note</t>
  </si>
  <si>
    <t>Southwest</t>
  </si>
  <si>
    <t>Other</t>
  </si>
  <si>
    <t>Fund Secondary</t>
  </si>
  <si>
    <t>Retailing and Distribution</t>
  </si>
  <si>
    <t>Space Technology</t>
  </si>
  <si>
    <t>Liquidation/Sale of Assets</t>
  </si>
  <si>
    <t>DC</t>
  </si>
  <si>
    <t>Expansion</t>
  </si>
  <si>
    <t>SAFE Note</t>
  </si>
  <si>
    <t>Northwest</t>
  </si>
  <si>
    <t>Direct Secondary</t>
  </si>
  <si>
    <t>Consumer Services</t>
  </si>
  <si>
    <t>Renewable Energy Generation and Storage</t>
  </si>
  <si>
    <t>Growth Financing</t>
  </si>
  <si>
    <t>DE</t>
  </si>
  <si>
    <t>Late</t>
  </si>
  <si>
    <t>Northeast</t>
  </si>
  <si>
    <t>Co-Investment</t>
  </si>
  <si>
    <t>Consumer Durables and Apparel</t>
  </si>
  <si>
    <t>Advanced Computing and Software</t>
  </si>
  <si>
    <t>Restructuring</t>
  </si>
  <si>
    <t>FL</t>
  </si>
  <si>
    <t>South Central</t>
  </si>
  <si>
    <t>Multiple</t>
  </si>
  <si>
    <t>Media &amp; Entertainment</t>
  </si>
  <si>
    <t>Human-Machine Interfaces</t>
  </si>
  <si>
    <t>Bridge Loan</t>
  </si>
  <si>
    <t>GA</t>
  </si>
  <si>
    <t>Mid-Atlantic</t>
  </si>
  <si>
    <t>Industrials</t>
  </si>
  <si>
    <t>Directed Energy</t>
  </si>
  <si>
    <t>HI</t>
  </si>
  <si>
    <t>Early Venture</t>
  </si>
  <si>
    <t>Materials</t>
  </si>
  <si>
    <t>Hypersonics</t>
  </si>
  <si>
    <t>Early Equity</t>
  </si>
  <si>
    <t>IA</t>
  </si>
  <si>
    <t>Late Venture</t>
  </si>
  <si>
    <t>Manufacturing</t>
  </si>
  <si>
    <t>Integrated Sensing and Cyber</t>
  </si>
  <si>
    <t>ID</t>
  </si>
  <si>
    <t>Transportation</t>
  </si>
  <si>
    <t>IL</t>
  </si>
  <si>
    <t>Balanced Venture</t>
  </si>
  <si>
    <t>Energy</t>
  </si>
  <si>
    <t>IN</t>
  </si>
  <si>
    <t xml:space="preserve">Software </t>
  </si>
  <si>
    <t>KS</t>
  </si>
  <si>
    <t>Hybrid Debt/Equity</t>
  </si>
  <si>
    <t xml:space="preserve">IT Services </t>
  </si>
  <si>
    <t>KY</t>
  </si>
  <si>
    <t>Venture Debt</t>
  </si>
  <si>
    <t>Semiconductors and Semiconductor Equipment</t>
  </si>
  <si>
    <t>LA</t>
  </si>
  <si>
    <t>Angel</t>
  </si>
  <si>
    <t>Telecommunication Services</t>
  </si>
  <si>
    <t>MA</t>
  </si>
  <si>
    <t>Revenue-Based Investments</t>
  </si>
  <si>
    <t>Technology Hardware and Equipment</t>
  </si>
  <si>
    <t>MD</t>
  </si>
  <si>
    <t>Healthcare</t>
  </si>
  <si>
    <t>ME</t>
  </si>
  <si>
    <t>Pharma, Biotech &amp; Life Sciences</t>
  </si>
  <si>
    <t>MI</t>
  </si>
  <si>
    <t>Medical Devices &amp; Equipment</t>
  </si>
  <si>
    <t>MN</t>
  </si>
  <si>
    <t>Healthcare Services</t>
  </si>
  <si>
    <t>MO</t>
  </si>
  <si>
    <t>Banks</t>
  </si>
  <si>
    <t>MS</t>
  </si>
  <si>
    <t>Diversified Financials</t>
  </si>
  <si>
    <t>MT</t>
  </si>
  <si>
    <t>Defense</t>
  </si>
  <si>
    <t>Insurance</t>
  </si>
  <si>
    <t>NC</t>
  </si>
  <si>
    <t>ND</t>
  </si>
  <si>
    <t>NE</t>
  </si>
  <si>
    <t>NH</t>
  </si>
  <si>
    <t>NJ</t>
  </si>
  <si>
    <t>NM</t>
  </si>
  <si>
    <t>Non-US</t>
  </si>
  <si>
    <t>NV</t>
  </si>
  <si>
    <t>NY</t>
  </si>
  <si>
    <t>OH</t>
  </si>
  <si>
    <t>OK</t>
  </si>
  <si>
    <t>OR</t>
  </si>
  <si>
    <t>PA</t>
  </si>
  <si>
    <t>PR</t>
  </si>
  <si>
    <t>RI</t>
  </si>
  <si>
    <t>SC</t>
  </si>
  <si>
    <t>SD</t>
  </si>
  <si>
    <t>TN</t>
  </si>
  <si>
    <t>TX</t>
  </si>
  <si>
    <t>UT</t>
  </si>
  <si>
    <t>VA</t>
  </si>
  <si>
    <t>VT</t>
  </si>
  <si>
    <t>WA</t>
  </si>
  <si>
    <t>WI</t>
  </si>
  <si>
    <t>WV</t>
  </si>
  <si>
    <t>WY</t>
  </si>
  <si>
    <t>GUAM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</si>
</sst>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164" formatCode="mm/dd/yy;@"/>
    <numFmt numFmtId="165" formatCode="0.0;\(0.0\)"/>
    <numFmt numFmtId="166" formatCode="0.0\x;\(0.0\x\)"/>
    <numFmt numFmtId="167" formatCode="0.0%;\(0.0%\)"/>
    <numFmt numFmtId="168" formatCode="_(&quot;$&quot;* #,##0_);_(&quot;$&quot;* \(#,##0\);_(&quot;$&quot;* &quot;-&quot;??_);_(@_)"/>
    <numFmt numFmtId="169" formatCode="&quot;$&quot;#,##0"/>
    <numFmt numFmtId="170" formatCode="#.##\x"/>
  </numFmts>
  <fonts count="24" x14ac:knownFonts="1">
    <font>
      <sz val="11"/>
      <color theme="1"/>
      <name val="Calibri"/>
      <family val="2"/>
      <scheme val="minor"/>
    </font>
    <font>
      <sz val="9"/>
      <color theme="1"/>
      <name val="Calibri"/>
      <family val="2"/>
      <scheme val="minor"/>
    </font>
    <font>
      <b/>
      <sz val="9"/>
      <color theme="1"/>
      <name val="Calibri"/>
      <family val="2"/>
      <scheme val="minor"/>
    </font>
    <font>
      <b/>
      <sz val="9"/>
      <color indexed="81"/>
      <name val="Tahoma"/>
      <family val="2"/>
    </font>
    <font>
      <sz val="11"/>
      <name val="Arial"/>
      <family val="2"/>
    </font>
    <font>
      <sz val="11"/>
      <color theme="1"/>
      <name val="Calibri"/>
      <family val="2"/>
      <scheme val="minor"/>
    </font>
    <font>
      <u/>
      <sz val="11"/>
      <color theme="10"/>
      <name val="Calibri"/>
      <family val="2"/>
      <scheme val="minor"/>
    </font>
    <font>
      <b/>
      <sz val="12"/>
      <name val="Calibri"/>
      <family val="2"/>
      <scheme val="minor"/>
    </font>
    <font>
      <b/>
      <sz val="12"/>
      <color theme="0"/>
      <name val="Arial"/>
      <family val="2"/>
    </font>
    <font>
      <sz val="12"/>
      <color rgb="FF002060"/>
      <name val="Arial"/>
      <family val="2"/>
    </font>
    <font>
      <sz val="12"/>
      <color theme="4"/>
      <name val="Arial"/>
      <family val="2"/>
    </font>
    <font>
      <sz val="11"/>
      <color theme="1"/>
      <name val="Source Sans Pro"/>
      <family val="2"/>
    </font>
    <font>
      <sz val="8"/>
      <color theme="1"/>
      <name val="Verdana"/>
      <family val="2"/>
    </font>
    <font>
      <b/>
      <sz val="8"/>
      <color theme="1"/>
      <name val="Verdana"/>
      <family val="2"/>
    </font>
    <font>
      <i/>
      <sz val="8"/>
      <color theme="1"/>
      <name val="Verdana"/>
      <family val="2"/>
    </font>
    <font>
      <u/>
      <sz val="8"/>
      <color theme="1"/>
      <name val="Verdana"/>
      <family val="2"/>
    </font>
    <font>
      <b/>
      <sz val="8"/>
      <color rgb="FF002060"/>
      <name val="Verdana"/>
      <family val="2"/>
    </font>
    <font>
      <sz val="8"/>
      <color indexed="8"/>
      <name val="Verdana"/>
      <family val="2"/>
    </font>
    <font>
      <sz val="8"/>
      <color rgb="FF002060"/>
      <name val="Verdana"/>
      <family val="2"/>
    </font>
    <font>
      <i/>
      <sz val="8"/>
      <color rgb="FF002060"/>
      <name val="Verdana"/>
      <family val="2"/>
    </font>
    <font>
      <sz val="8"/>
      <color theme="0"/>
      <name val="Verdana"/>
      <family val="2"/>
    </font>
    <font>
      <b/>
      <sz val="8"/>
      <color theme="0"/>
      <name val="Verdana"/>
      <family val="2"/>
    </font>
    <font>
      <sz val="8"/>
      <color rgb="FFFF0000"/>
      <name val="Verdana"/>
      <family val="2"/>
    </font>
    <font>
      <b/>
      <sz val="8"/>
      <color rgb="FFFF0000"/>
      <name val="Verdana"/>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DCE6F1"/>
        <bgColor indexed="64"/>
      </patternFill>
    </fill>
    <fill>
      <patternFill patternType="solid">
        <fgColor rgb="FFD8E4BC"/>
        <bgColor indexed="64"/>
      </patternFill>
    </fill>
    <fill>
      <patternFill patternType="solid">
        <fgColor theme="7" tint="0.39997558519241921"/>
        <bgColor indexed="64"/>
      </patternFill>
    </fill>
    <fill>
      <patternFill patternType="solid">
        <fgColor rgb="FF00206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20">
    <border>
      <left/>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theme="0"/>
      </left>
      <right/>
      <top style="thin">
        <color theme="0" tint="-4.9989318521683403E-2"/>
      </top>
      <bottom/>
      <diagonal/>
    </border>
    <border>
      <left/>
      <right/>
      <top style="thin">
        <color theme="0" tint="-4.9989318521683403E-2"/>
      </top>
      <bottom/>
      <diagonal/>
    </border>
    <border>
      <left/>
      <right/>
      <top style="thin">
        <color theme="0" tint="-4.9989318521683403E-2"/>
      </top>
      <bottom style="thin">
        <color theme="0" tint="-4.9989318521683403E-2"/>
      </bottom>
      <diagonal/>
    </border>
    <border>
      <left/>
      <right style="thin">
        <color theme="0"/>
      </right>
      <top style="thin">
        <color theme="0" tint="-4.9989318521683403E-2"/>
      </top>
      <bottom/>
      <diagonal/>
    </border>
    <border>
      <left style="thin">
        <color theme="0"/>
      </left>
      <right/>
      <top style="thin">
        <color theme="0" tint="-4.9989318521683403E-2"/>
      </top>
      <bottom style="thin">
        <color theme="0" tint="-4.9989318521683403E-2"/>
      </bottom>
      <diagonal/>
    </border>
  </borders>
  <cellStyleXfs count="7">
    <xf numFmtId="0" fontId="0" fillId="0" borderId="0"/>
    <xf numFmtId="0" fontId="4" fillId="0" borderId="0"/>
    <xf numFmtId="44" fontId="5" fillId="0" borderId="0" applyFont="0" applyFill="0" applyBorder="0" applyAlignment="0" applyProtection="0"/>
    <xf numFmtId="9" fontId="5" fillId="0" borderId="0" applyFont="0" applyFill="0" applyBorder="0" applyAlignment="0" applyProtection="0"/>
    <xf numFmtId="0" fontId="5" fillId="9" borderId="0"/>
    <xf numFmtId="0" fontId="6" fillId="2" borderId="0" applyNumberFormat="0" applyFill="0" applyBorder="0" applyAlignment="0" applyProtection="0"/>
    <xf numFmtId="14" fontId="5" fillId="0" borderId="0" applyFont="0" applyFill="0" applyBorder="0">
      <alignment horizontal="left" wrapText="1"/>
    </xf>
  </cellStyleXfs>
  <cellXfs count="234">
    <xf numFmtId="0" fontId="0" fillId="0" borderId="0" xfId="0"/>
    <xf numFmtId="0" fontId="5" fillId="9" borderId="0" xfId="4"/>
    <xf numFmtId="0" fontId="7" fillId="9" borderId="0" xfId="4" applyFont="1"/>
    <xf numFmtId="0" fontId="2" fillId="10" borderId="0" xfId="4" applyFont="1" applyFill="1"/>
    <xf numFmtId="0" fontId="1" fillId="11" borderId="0" xfId="4" applyFont="1" applyFill="1"/>
    <xf numFmtId="0" fontId="1" fillId="10" borderId="0" xfId="4" applyFont="1" applyFill="1"/>
    <xf numFmtId="0" fontId="1" fillId="3" borderId="0" xfId="4" applyFont="1" applyFill="1" applyAlignment="1">
      <alignment horizontal="left"/>
    </xf>
    <xf numFmtId="0" fontId="5" fillId="3" borderId="0" xfId="4" applyFill="1"/>
    <xf numFmtId="0" fontId="8" fillId="7" borderId="0" xfId="0" applyFont="1" applyFill="1" applyAlignment="1">
      <alignment horizontal="center"/>
    </xf>
    <xf numFmtId="0" fontId="8" fillId="7" borderId="0" xfId="0" applyFont="1" applyFill="1" applyAlignment="1">
      <alignment horizontal="center" vertical="center"/>
    </xf>
    <xf numFmtId="0" fontId="9" fillId="0" borderId="0" xfId="0" applyFont="1" applyAlignment="1">
      <alignment horizontal="center"/>
    </xf>
    <xf numFmtId="0" fontId="9"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10" fillId="0" borderId="0" xfId="0" applyFont="1" applyAlignment="1">
      <alignment horizontal="center"/>
    </xf>
    <xf numFmtId="0" fontId="11" fillId="0" borderId="0" xfId="0" applyFont="1"/>
    <xf numFmtId="0" fontId="12" fillId="3" borderId="1" xfId="0" applyFont="1" applyFill="1" applyBorder="1"/>
    <xf numFmtId="0" fontId="12" fillId="3" borderId="2" xfId="0" applyFont="1" applyFill="1" applyBorder="1"/>
    <xf numFmtId="42" fontId="12" fillId="3" borderId="2" xfId="0" applyNumberFormat="1" applyFont="1" applyFill="1" applyBorder="1"/>
    <xf numFmtId="0" fontId="12" fillId="3" borderId="3" xfId="0" applyFont="1" applyFill="1" applyBorder="1" applyAlignment="1">
      <alignment horizontal="right"/>
    </xf>
    <xf numFmtId="0" fontId="12" fillId="3" borderId="0" xfId="0" applyFont="1" applyFill="1"/>
    <xf numFmtId="0" fontId="12" fillId="0" borderId="0" xfId="0" applyFont="1"/>
    <xf numFmtId="0" fontId="12" fillId="3" borderId="4" xfId="0" applyFont="1" applyFill="1" applyBorder="1"/>
    <xf numFmtId="14" fontId="12" fillId="3" borderId="0" xfId="0" applyNumberFormat="1" applyFont="1" applyFill="1"/>
    <xf numFmtId="42" fontId="12" fillId="3" borderId="0" xfId="0" applyNumberFormat="1" applyFont="1" applyFill="1"/>
    <xf numFmtId="0" fontId="12" fillId="3" borderId="5" xfId="0" applyFont="1" applyFill="1" applyBorder="1" applyAlignment="1">
      <alignment horizontal="right"/>
    </xf>
    <xf numFmtId="0" fontId="12" fillId="3" borderId="6" xfId="0" applyFont="1" applyFill="1" applyBorder="1"/>
    <xf numFmtId="0" fontId="12" fillId="3" borderId="7" xfId="0" applyFont="1" applyFill="1" applyBorder="1"/>
    <xf numFmtId="42" fontId="12" fillId="3" borderId="7" xfId="0" applyNumberFormat="1" applyFont="1" applyFill="1" applyBorder="1"/>
    <xf numFmtId="42" fontId="12" fillId="3" borderId="8" xfId="0" applyNumberFormat="1" applyFont="1" applyFill="1" applyBorder="1"/>
    <xf numFmtId="0" fontId="12" fillId="2" borderId="10" xfId="0" applyFont="1" applyFill="1" applyBorder="1"/>
    <xf numFmtId="0" fontId="12" fillId="3" borderId="0" xfId="0" applyFont="1" applyFill="1" applyAlignment="1">
      <alignment vertical="top"/>
    </xf>
    <xf numFmtId="0" fontId="12" fillId="3" borderId="0" xfId="0" applyFont="1" applyFill="1" applyAlignment="1">
      <alignment vertical="top" wrapText="1"/>
    </xf>
    <xf numFmtId="14" fontId="13" fillId="3" borderId="0" xfId="0" applyNumberFormat="1" applyFont="1" applyFill="1" applyAlignment="1">
      <alignment vertical="top" wrapText="1"/>
    </xf>
    <xf numFmtId="0" fontId="13" fillId="3" borderId="0" xfId="0" applyFont="1" applyFill="1" applyAlignment="1">
      <alignment horizontal="left" indent="1"/>
    </xf>
    <xf numFmtId="0" fontId="12" fillId="3" borderId="0" xfId="0" applyFont="1" applyFill="1" applyAlignment="1">
      <alignment horizontal="left" indent="1"/>
    </xf>
    <xf numFmtId="0" fontId="12" fillId="3" borderId="0" xfId="0" applyFont="1" applyFill="1" applyAlignment="1">
      <alignment horizontal="left" indent="2"/>
    </xf>
    <xf numFmtId="0" fontId="12" fillId="2" borderId="9" xfId="0" applyFont="1" applyFill="1" applyBorder="1"/>
    <xf numFmtId="0" fontId="12" fillId="2" borderId="10" xfId="0" applyFont="1" applyFill="1" applyBorder="1" applyAlignment="1">
      <alignment horizontal="left"/>
    </xf>
    <xf numFmtId="0" fontId="12" fillId="2" borderId="11" xfId="0" applyFont="1" applyFill="1" applyBorder="1" applyAlignment="1">
      <alignment horizontal="right"/>
    </xf>
    <xf numFmtId="0" fontId="14" fillId="0" borderId="0" xfId="0" applyFont="1" applyAlignment="1">
      <alignment horizontal="center"/>
    </xf>
    <xf numFmtId="0" fontId="12" fillId="3" borderId="2" xfId="0" applyFont="1" applyFill="1" applyBorder="1" applyAlignment="1">
      <alignment wrapText="1"/>
    </xf>
    <xf numFmtId="168" fontId="12" fillId="3" borderId="2" xfId="2" applyNumberFormat="1" applyFont="1" applyFill="1" applyBorder="1"/>
    <xf numFmtId="0" fontId="12" fillId="3" borderId="0" xfId="0" applyFont="1" applyFill="1" applyAlignment="1">
      <alignment vertical="center"/>
    </xf>
    <xf numFmtId="1" fontId="12" fillId="3" borderId="0" xfId="0" applyNumberFormat="1" applyFont="1" applyFill="1" applyAlignment="1">
      <alignment vertical="center"/>
    </xf>
    <xf numFmtId="14" fontId="12" fillId="3" borderId="0" xfId="0" applyNumberFormat="1" applyFont="1" applyFill="1" applyAlignment="1">
      <alignment vertical="center"/>
    </xf>
    <xf numFmtId="168" fontId="12" fillId="3" borderId="12" xfId="2" applyNumberFormat="1" applyFont="1" applyFill="1" applyBorder="1" applyAlignment="1">
      <alignment vertical="center"/>
    </xf>
    <xf numFmtId="168" fontId="12" fillId="3" borderId="0" xfId="2" applyNumberFormat="1" applyFont="1" applyFill="1" applyAlignment="1">
      <alignment vertical="center"/>
    </xf>
    <xf numFmtId="9" fontId="12" fillId="3" borderId="0" xfId="3" applyFont="1" applyFill="1" applyAlignment="1">
      <alignment vertical="center"/>
    </xf>
    <xf numFmtId="169" fontId="12" fillId="3" borderId="0" xfId="0" applyNumberFormat="1" applyFont="1" applyFill="1" applyAlignment="1">
      <alignment vertical="center"/>
    </xf>
    <xf numFmtId="170" fontId="12" fillId="3" borderId="0" xfId="0" applyNumberFormat="1" applyFont="1" applyFill="1" applyAlignment="1">
      <alignment vertical="center"/>
    </xf>
    <xf numFmtId="10" fontId="12" fillId="3" borderId="0" xfId="3" applyNumberFormat="1" applyFont="1" applyFill="1" applyAlignment="1">
      <alignment vertical="center"/>
    </xf>
    <xf numFmtId="0" fontId="12" fillId="0" borderId="0" xfId="0" applyFont="1" applyAlignment="1">
      <alignment vertical="center"/>
    </xf>
    <xf numFmtId="168" fontId="12" fillId="3" borderId="0" xfId="2" applyNumberFormat="1" applyFont="1" applyFill="1"/>
    <xf numFmtId="168" fontId="12" fillId="3" borderId="7" xfId="2" applyNumberFormat="1" applyFont="1" applyFill="1" applyBorder="1"/>
    <xf numFmtId="0" fontId="12" fillId="3" borderId="12" xfId="0" applyFont="1" applyFill="1" applyBorder="1" applyAlignment="1">
      <alignment vertical="center"/>
    </xf>
    <xf numFmtId="0" fontId="12" fillId="3" borderId="0" xfId="0" applyFont="1" applyFill="1" applyAlignment="1">
      <alignment horizontal="center" vertical="center"/>
    </xf>
    <xf numFmtId="0" fontId="16" fillId="3" borderId="12" xfId="0" applyFont="1" applyFill="1" applyBorder="1" applyAlignment="1">
      <alignment vertical="center"/>
    </xf>
    <xf numFmtId="0" fontId="16" fillId="3" borderId="0" xfId="0" applyFont="1" applyFill="1" applyAlignment="1">
      <alignment vertical="center"/>
    </xf>
    <xf numFmtId="0" fontId="17" fillId="3" borderId="0" xfId="0" applyFont="1" applyFill="1" applyAlignment="1">
      <alignment vertical="center"/>
    </xf>
    <xf numFmtId="168" fontId="12" fillId="3" borderId="0" xfId="2" applyNumberFormat="1" applyFont="1" applyFill="1" applyAlignment="1">
      <alignment horizontal="center" vertical="center"/>
    </xf>
    <xf numFmtId="1" fontId="12" fillId="3" borderId="0" xfId="0" applyNumberFormat="1" applyFont="1" applyFill="1" applyAlignment="1">
      <alignment horizontal="center" vertical="center"/>
    </xf>
    <xf numFmtId="14" fontId="12" fillId="3" borderId="0" xfId="0" applyNumberFormat="1" applyFont="1" applyFill="1" applyAlignment="1">
      <alignment horizontal="center" vertical="center"/>
    </xf>
    <xf numFmtId="168" fontId="12" fillId="3" borderId="12" xfId="2" applyNumberFormat="1" applyFont="1" applyFill="1" applyBorder="1" applyAlignment="1">
      <alignment horizontal="center" vertical="center"/>
    </xf>
    <xf numFmtId="9" fontId="12" fillId="3" borderId="0" xfId="3" applyFont="1" applyFill="1" applyAlignment="1">
      <alignment horizontal="center" vertical="center"/>
    </xf>
    <xf numFmtId="169" fontId="12" fillId="3" borderId="0" xfId="0" applyNumberFormat="1" applyFont="1" applyFill="1" applyAlignment="1">
      <alignment horizontal="center" vertical="center"/>
    </xf>
    <xf numFmtId="170" fontId="12" fillId="3" borderId="0" xfId="0" applyNumberFormat="1" applyFont="1" applyFill="1" applyAlignment="1">
      <alignment horizontal="center" vertical="center"/>
    </xf>
    <xf numFmtId="10" fontId="12" fillId="3" borderId="0" xfId="3" applyNumberFormat="1" applyFont="1" applyFill="1" applyAlignment="1">
      <alignment horizontal="center" vertical="center"/>
    </xf>
    <xf numFmtId="0" fontId="18" fillId="3" borderId="0" xfId="0" applyFont="1" applyFill="1" applyAlignment="1">
      <alignment vertical="center"/>
    </xf>
    <xf numFmtId="0" fontId="18" fillId="0" borderId="0" xfId="0" applyFont="1" applyAlignment="1">
      <alignment vertical="center"/>
    </xf>
    <xf numFmtId="0" fontId="18" fillId="3" borderId="0" xfId="0" applyFont="1" applyFill="1" applyAlignment="1">
      <alignment horizontal="center" vertical="center"/>
    </xf>
    <xf numFmtId="168" fontId="18" fillId="3" borderId="0" xfId="2" applyNumberFormat="1" applyFont="1" applyFill="1" applyAlignment="1">
      <alignment vertical="center"/>
    </xf>
    <xf numFmtId="1" fontId="18" fillId="3" borderId="0" xfId="0" applyNumberFormat="1" applyFont="1" applyFill="1" applyAlignment="1">
      <alignment vertical="center"/>
    </xf>
    <xf numFmtId="14" fontId="18" fillId="3" borderId="0" xfId="0" applyNumberFormat="1" applyFont="1" applyFill="1" applyAlignment="1">
      <alignment vertical="center"/>
    </xf>
    <xf numFmtId="168" fontId="18" fillId="3" borderId="12" xfId="2" applyNumberFormat="1" applyFont="1" applyFill="1" applyBorder="1" applyAlignment="1">
      <alignment vertical="center"/>
    </xf>
    <xf numFmtId="9" fontId="18" fillId="3" borderId="0" xfId="3" applyFont="1" applyFill="1" applyAlignment="1">
      <alignment vertical="center"/>
    </xf>
    <xf numFmtId="169" fontId="18" fillId="3" borderId="0" xfId="0" applyNumberFormat="1" applyFont="1" applyFill="1" applyAlignment="1">
      <alignment vertical="center"/>
    </xf>
    <xf numFmtId="170" fontId="18" fillId="3" borderId="0" xfId="0" applyNumberFormat="1" applyFont="1" applyFill="1" applyAlignment="1">
      <alignment vertical="center"/>
    </xf>
    <xf numFmtId="10" fontId="18" fillId="3" borderId="0" xfId="3" applyNumberFormat="1" applyFont="1" applyFill="1" applyAlignment="1">
      <alignment vertical="center"/>
    </xf>
    <xf numFmtId="0" fontId="16" fillId="9" borderId="12" xfId="0" applyFont="1" applyFill="1" applyBorder="1" applyAlignment="1">
      <alignment vertical="center"/>
    </xf>
    <xf numFmtId="0" fontId="16" fillId="9" borderId="0" xfId="0" applyFont="1" applyFill="1" applyAlignment="1">
      <alignment vertical="center"/>
    </xf>
    <xf numFmtId="0" fontId="18" fillId="9" borderId="0" xfId="0" applyFont="1" applyFill="1" applyAlignment="1">
      <alignment vertical="center"/>
    </xf>
    <xf numFmtId="0" fontId="18" fillId="9" borderId="0" xfId="0" applyFont="1" applyFill="1" applyAlignment="1">
      <alignment horizontal="center" vertical="center"/>
    </xf>
    <xf numFmtId="168" fontId="18" fillId="9" borderId="0" xfId="2" applyNumberFormat="1" applyFont="1" applyFill="1" applyAlignment="1">
      <alignment vertical="center"/>
    </xf>
    <xf numFmtId="1" fontId="18" fillId="9" borderId="0" xfId="0" applyNumberFormat="1" applyFont="1" applyFill="1" applyAlignment="1">
      <alignment vertical="center"/>
    </xf>
    <xf numFmtId="14" fontId="18" fillId="9" borderId="0" xfId="0" applyNumberFormat="1" applyFont="1" applyFill="1" applyAlignment="1">
      <alignment vertical="center"/>
    </xf>
    <xf numFmtId="168" fontId="16" fillId="9" borderId="12" xfId="2" applyNumberFormat="1" applyFont="1" applyFill="1" applyBorder="1" applyAlignment="1">
      <alignment horizontal="center" vertical="center"/>
    </xf>
    <xf numFmtId="168" fontId="16" fillId="9" borderId="0" xfId="2" applyNumberFormat="1" applyFont="1" applyFill="1" applyAlignment="1">
      <alignment horizontal="center" vertical="center"/>
    </xf>
    <xf numFmtId="9" fontId="16" fillId="9" borderId="0" xfId="3" applyFont="1" applyFill="1" applyAlignment="1">
      <alignment vertical="center"/>
    </xf>
    <xf numFmtId="169" fontId="16" fillId="9" borderId="0" xfId="0" applyNumberFormat="1" applyFont="1" applyFill="1" applyAlignment="1">
      <alignment vertical="center"/>
    </xf>
    <xf numFmtId="170" fontId="16" fillId="9" borderId="0" xfId="0" applyNumberFormat="1" applyFont="1" applyFill="1" applyAlignment="1">
      <alignment vertical="center"/>
    </xf>
    <xf numFmtId="10" fontId="16" fillId="9" borderId="0" xfId="3" applyNumberFormat="1" applyFont="1" applyFill="1" applyAlignment="1">
      <alignment vertical="center"/>
    </xf>
    <xf numFmtId="14" fontId="16" fillId="9" borderId="0" xfId="0" applyNumberFormat="1" applyFont="1" applyFill="1" applyAlignment="1">
      <alignment vertical="center"/>
    </xf>
    <xf numFmtId="0" fontId="19" fillId="3" borderId="12" xfId="0" applyFont="1" applyFill="1" applyBorder="1" applyAlignment="1">
      <alignment horizontal="left" vertical="center"/>
    </xf>
    <xf numFmtId="0" fontId="19" fillId="3" borderId="0" xfId="0" applyFont="1" applyFill="1" applyAlignment="1">
      <alignment horizontal="left" vertical="center"/>
    </xf>
    <xf numFmtId="0" fontId="18" fillId="4" borderId="13" xfId="1" applyFont="1" applyFill="1" applyBorder="1" applyAlignment="1" applyProtection="1">
      <alignment horizontal="left" vertical="center"/>
      <protection locked="0"/>
    </xf>
    <xf numFmtId="164" fontId="18" fillId="4" borderId="13" xfId="1" applyNumberFormat="1" applyFont="1" applyFill="1" applyBorder="1" applyAlignment="1" applyProtection="1">
      <alignment horizontal="center" vertical="center"/>
      <protection locked="0"/>
    </xf>
    <xf numFmtId="0" fontId="18" fillId="4" borderId="13" xfId="1" applyFont="1" applyFill="1" applyBorder="1" applyAlignment="1" applyProtection="1">
      <alignment horizontal="center" vertical="center"/>
      <protection locked="0"/>
    </xf>
    <xf numFmtId="168" fontId="18" fillId="4" borderId="13" xfId="2" applyNumberFormat="1" applyFont="1" applyFill="1" applyBorder="1" applyAlignment="1" applyProtection="1">
      <alignment horizontal="center" vertical="center"/>
      <protection locked="0"/>
    </xf>
    <xf numFmtId="165" fontId="18" fillId="4" borderId="13" xfId="0" applyNumberFormat="1" applyFont="1" applyFill="1" applyBorder="1" applyAlignment="1" applyProtection="1">
      <alignment horizontal="center" vertical="center"/>
      <protection locked="0"/>
    </xf>
    <xf numFmtId="1" fontId="18" fillId="4" borderId="13" xfId="1" applyNumberFormat="1" applyFont="1" applyFill="1" applyBorder="1" applyAlignment="1" applyProtection="1">
      <alignment horizontal="center" vertical="center"/>
      <protection locked="0"/>
    </xf>
    <xf numFmtId="14" fontId="18" fillId="4" borderId="13" xfId="1" applyNumberFormat="1" applyFont="1" applyFill="1" applyBorder="1" applyAlignment="1" applyProtection="1">
      <alignment horizontal="center" vertical="center"/>
      <protection locked="0"/>
    </xf>
    <xf numFmtId="9" fontId="18" fillId="4" borderId="13" xfId="3" applyFont="1" applyFill="1" applyBorder="1" applyAlignment="1" applyProtection="1">
      <alignment horizontal="center" vertical="center"/>
      <protection locked="0"/>
    </xf>
    <xf numFmtId="169" fontId="18" fillId="4" borderId="13" xfId="0" applyNumberFormat="1" applyFont="1" applyFill="1" applyBorder="1" applyAlignment="1" applyProtection="1">
      <alignment horizontal="center" vertical="center"/>
      <protection locked="0"/>
    </xf>
    <xf numFmtId="170" fontId="18" fillId="4" borderId="13" xfId="0" applyNumberFormat="1" applyFont="1" applyFill="1" applyBorder="1" applyAlignment="1" applyProtection="1">
      <alignment horizontal="center" vertical="center"/>
      <protection locked="0"/>
    </xf>
    <xf numFmtId="10" fontId="18" fillId="4" borderId="13" xfId="3" applyNumberFormat="1" applyFont="1" applyFill="1" applyBorder="1" applyAlignment="1" applyProtection="1">
      <alignment horizontal="center" vertical="center"/>
      <protection locked="0"/>
    </xf>
    <xf numFmtId="14" fontId="18" fillId="4" borderId="13" xfId="0" applyNumberFormat="1" applyFont="1" applyFill="1" applyBorder="1" applyAlignment="1" applyProtection="1">
      <alignment horizontal="center" vertical="center"/>
      <protection locked="0"/>
    </xf>
    <xf numFmtId="167" fontId="18" fillId="4" borderId="13" xfId="0" applyNumberFormat="1" applyFont="1" applyFill="1" applyBorder="1" applyAlignment="1" applyProtection="1">
      <alignment horizontal="center" vertical="center"/>
      <protection locked="0"/>
    </xf>
    <xf numFmtId="0" fontId="18" fillId="4" borderId="12" xfId="1" applyFont="1" applyFill="1" applyBorder="1" applyAlignment="1" applyProtection="1">
      <alignment horizontal="left" vertical="center"/>
      <protection locked="0"/>
    </xf>
    <xf numFmtId="0" fontId="18" fillId="4" borderId="0" xfId="1" applyFont="1" applyFill="1" applyAlignment="1" applyProtection="1">
      <alignment horizontal="left" vertical="center"/>
      <protection locked="0"/>
    </xf>
    <xf numFmtId="164" fontId="18" fillId="4" borderId="0" xfId="1" applyNumberFormat="1" applyFont="1" applyFill="1" applyAlignment="1" applyProtection="1">
      <alignment horizontal="center" vertical="center"/>
      <protection locked="0"/>
    </xf>
    <xf numFmtId="0" fontId="18" fillId="4" borderId="0" xfId="1" applyFont="1" applyFill="1" applyAlignment="1" applyProtection="1">
      <alignment horizontal="center" vertical="center"/>
      <protection locked="0"/>
    </xf>
    <xf numFmtId="168" fontId="18" fillId="4" borderId="0" xfId="2" applyNumberFormat="1" applyFont="1" applyFill="1" applyAlignment="1" applyProtection="1">
      <alignment horizontal="center" vertical="center"/>
      <protection locked="0"/>
    </xf>
    <xf numFmtId="165" fontId="18" fillId="4" borderId="0" xfId="0" applyNumberFormat="1" applyFont="1" applyFill="1" applyAlignment="1" applyProtection="1">
      <alignment horizontal="center" vertical="center"/>
      <protection locked="0"/>
    </xf>
    <xf numFmtId="1" fontId="18" fillId="4" borderId="0" xfId="1" applyNumberFormat="1" applyFont="1" applyFill="1" applyAlignment="1" applyProtection="1">
      <alignment horizontal="center" vertical="center"/>
      <protection locked="0"/>
    </xf>
    <xf numFmtId="14" fontId="18" fillId="4" borderId="0" xfId="1" applyNumberFormat="1" applyFont="1" applyFill="1" applyAlignment="1" applyProtection="1">
      <alignment horizontal="center" vertical="center"/>
      <protection locked="0"/>
    </xf>
    <xf numFmtId="168" fontId="18" fillId="4" borderId="12" xfId="2" applyNumberFormat="1" applyFont="1" applyFill="1" applyBorder="1" applyAlignment="1" applyProtection="1">
      <alignment horizontal="center" vertical="center"/>
      <protection locked="0"/>
    </xf>
    <xf numFmtId="9" fontId="18" fillId="4" borderId="0" xfId="3" applyFont="1" applyFill="1" applyAlignment="1" applyProtection="1">
      <alignment horizontal="center" vertical="center"/>
      <protection locked="0"/>
    </xf>
    <xf numFmtId="169" fontId="18" fillId="4" borderId="0" xfId="0" applyNumberFormat="1" applyFont="1" applyFill="1" applyAlignment="1" applyProtection="1">
      <alignment horizontal="center" vertical="center"/>
      <protection locked="0"/>
    </xf>
    <xf numFmtId="170" fontId="18" fillId="4" borderId="0" xfId="0" applyNumberFormat="1" applyFont="1" applyFill="1" applyAlignment="1" applyProtection="1">
      <alignment horizontal="center" vertical="center"/>
      <protection locked="0"/>
    </xf>
    <xf numFmtId="10" fontId="18" fillId="4" borderId="0" xfId="3" applyNumberFormat="1" applyFont="1" applyFill="1" applyAlignment="1" applyProtection="1">
      <alignment horizontal="center" vertical="center"/>
      <protection locked="0"/>
    </xf>
    <xf numFmtId="0" fontId="12" fillId="0" borderId="0" xfId="0" applyFont="1" applyAlignment="1">
      <alignment horizontal="center" vertical="center"/>
    </xf>
    <xf numFmtId="168" fontId="12" fillId="0" borderId="0" xfId="2" applyNumberFormat="1" applyFont="1" applyAlignment="1">
      <alignment horizontal="center" vertical="center"/>
    </xf>
    <xf numFmtId="1" fontId="12" fillId="0" borderId="0" xfId="0" applyNumberFormat="1" applyFont="1" applyAlignment="1">
      <alignment horizontal="center" vertical="center"/>
    </xf>
    <xf numFmtId="14" fontId="12" fillId="0" borderId="0" xfId="0" applyNumberFormat="1" applyFont="1" applyAlignment="1">
      <alignment horizontal="center" vertical="center"/>
    </xf>
    <xf numFmtId="168" fontId="12" fillId="0" borderId="12" xfId="2" applyNumberFormat="1" applyFont="1" applyBorder="1" applyAlignment="1">
      <alignment horizontal="center" vertical="center"/>
    </xf>
    <xf numFmtId="9" fontId="12" fillId="0" borderId="0" xfId="3" applyFont="1" applyAlignment="1">
      <alignment horizontal="center" vertical="center"/>
    </xf>
    <xf numFmtId="169" fontId="12" fillId="0" borderId="0" xfId="0" applyNumberFormat="1" applyFont="1" applyAlignment="1">
      <alignment horizontal="center" vertical="center"/>
    </xf>
    <xf numFmtId="170" fontId="12" fillId="0" borderId="0" xfId="0" applyNumberFormat="1" applyFont="1" applyAlignment="1">
      <alignment horizontal="center" vertical="center"/>
    </xf>
    <xf numFmtId="10" fontId="12" fillId="0" borderId="0" xfId="3" applyNumberFormat="1" applyFont="1" applyAlignment="1">
      <alignment horizontal="center" vertical="center"/>
    </xf>
    <xf numFmtId="168" fontId="12" fillId="0" borderId="0" xfId="2" applyNumberFormat="1" applyFont="1" applyAlignment="1">
      <alignment vertical="center"/>
    </xf>
    <xf numFmtId="1" fontId="12" fillId="0" borderId="0" xfId="0" applyNumberFormat="1" applyFont="1" applyAlignment="1">
      <alignment vertical="center"/>
    </xf>
    <xf numFmtId="14" fontId="12" fillId="0" borderId="0" xfId="0" applyNumberFormat="1" applyFont="1" applyAlignment="1">
      <alignment vertical="center"/>
    </xf>
    <xf numFmtId="168" fontId="12" fillId="0" borderId="12" xfId="2" applyNumberFormat="1" applyFont="1" applyBorder="1" applyAlignment="1">
      <alignment vertical="center"/>
    </xf>
    <xf numFmtId="9" fontId="12" fillId="0" borderId="0" xfId="3" applyFont="1" applyAlignment="1">
      <alignment vertical="center"/>
    </xf>
    <xf numFmtId="169" fontId="12" fillId="0" borderId="0" xfId="0" applyNumberFormat="1" applyFont="1" applyAlignment="1">
      <alignment vertical="center"/>
    </xf>
    <xf numFmtId="170" fontId="12" fillId="0" borderId="0" xfId="0" applyNumberFormat="1" applyFont="1" applyAlignment="1">
      <alignment vertical="center"/>
    </xf>
    <xf numFmtId="10" fontId="12" fillId="0" borderId="0" xfId="3" applyNumberFormat="1" applyFont="1" applyAlignment="1">
      <alignment vertical="center"/>
    </xf>
    <xf numFmtId="0" fontId="12" fillId="0" borderId="12" xfId="0" applyFont="1" applyBorder="1" applyAlignment="1">
      <alignment vertical="center"/>
    </xf>
    <xf numFmtId="0" fontId="20" fillId="7" borderId="15" xfId="0" applyFont="1" applyFill="1" applyBorder="1" applyAlignment="1">
      <alignment vertical="center" wrapText="1"/>
    </xf>
    <xf numFmtId="0" fontId="20" fillId="7" borderId="16" xfId="0" applyFont="1" applyFill="1" applyBorder="1" applyAlignment="1">
      <alignment vertical="center" wrapText="1"/>
    </xf>
    <xf numFmtId="0" fontId="20" fillId="7" borderId="16" xfId="0" applyFont="1" applyFill="1" applyBorder="1" applyAlignment="1">
      <alignment horizontal="center" vertical="center" wrapText="1"/>
    </xf>
    <xf numFmtId="168" fontId="20" fillId="7" borderId="16" xfId="2" applyNumberFormat="1" applyFont="1" applyFill="1" applyBorder="1" applyAlignment="1">
      <alignment horizontal="center" vertical="center" wrapText="1"/>
    </xf>
    <xf numFmtId="1" fontId="20" fillId="7" borderId="16" xfId="0" applyNumberFormat="1" applyFont="1" applyFill="1" applyBorder="1" applyAlignment="1">
      <alignment horizontal="center" vertical="center" wrapText="1"/>
    </xf>
    <xf numFmtId="14" fontId="20" fillId="7" borderId="16" xfId="0" applyNumberFormat="1" applyFont="1" applyFill="1" applyBorder="1" applyAlignment="1">
      <alignment horizontal="center" vertical="center" wrapText="1"/>
    </xf>
    <xf numFmtId="168" fontId="20" fillId="7" borderId="15" xfId="2" applyNumberFormat="1" applyFont="1" applyFill="1" applyBorder="1" applyAlignment="1">
      <alignment horizontal="center" vertical="center" wrapText="1"/>
    </xf>
    <xf numFmtId="9" fontId="20" fillId="7" borderId="16" xfId="3" applyFont="1" applyFill="1" applyBorder="1" applyAlignment="1">
      <alignment horizontal="center" vertical="center" wrapText="1"/>
    </xf>
    <xf numFmtId="169" fontId="20" fillId="7" borderId="16" xfId="0" applyNumberFormat="1" applyFont="1" applyFill="1" applyBorder="1" applyAlignment="1">
      <alignment horizontal="center" vertical="center" wrapText="1"/>
    </xf>
    <xf numFmtId="170" fontId="20" fillId="7" borderId="16" xfId="0" applyNumberFormat="1" applyFont="1" applyFill="1" applyBorder="1" applyAlignment="1">
      <alignment horizontal="center" vertical="center" wrapText="1"/>
    </xf>
    <xf numFmtId="10" fontId="20" fillId="7" borderId="16" xfId="3" applyNumberFormat="1" applyFont="1" applyFill="1" applyBorder="1" applyAlignment="1">
      <alignment horizontal="center" vertical="center" wrapText="1"/>
    </xf>
    <xf numFmtId="0" fontId="20" fillId="7" borderId="0" xfId="0" applyFont="1" applyFill="1" applyAlignment="1">
      <alignment horizontal="center" vertical="center" wrapText="1"/>
    </xf>
    <xf numFmtId="1" fontId="12" fillId="3" borderId="12" xfId="0" applyNumberFormat="1" applyFont="1" applyFill="1" applyBorder="1" applyAlignment="1">
      <alignment vertical="center"/>
    </xf>
    <xf numFmtId="0" fontId="12" fillId="3" borderId="0" xfId="0" applyFont="1" applyFill="1" applyAlignment="1">
      <alignment horizontal="left" vertical="center"/>
    </xf>
    <xf numFmtId="42" fontId="12" fillId="3" borderId="12" xfId="2" applyNumberFormat="1" applyFont="1" applyFill="1" applyBorder="1" applyAlignment="1">
      <alignment vertical="center"/>
    </xf>
    <xf numFmtId="42" fontId="12" fillId="3" borderId="0" xfId="2" applyNumberFormat="1" applyFont="1" applyFill="1" applyAlignment="1">
      <alignment vertical="center"/>
    </xf>
    <xf numFmtId="1" fontId="12" fillId="3" borderId="12" xfId="0" applyNumberFormat="1" applyFont="1" applyFill="1" applyBorder="1" applyAlignment="1">
      <alignment horizontal="center" vertical="center"/>
    </xf>
    <xf numFmtId="42" fontId="12" fillId="3" borderId="12" xfId="2" applyNumberFormat="1" applyFont="1" applyFill="1" applyBorder="1" applyAlignment="1">
      <alignment horizontal="center" vertical="center"/>
    </xf>
    <xf numFmtId="42" fontId="12" fillId="3" borderId="0" xfId="2" applyNumberFormat="1" applyFont="1" applyFill="1" applyAlignment="1">
      <alignment horizontal="center" vertical="center"/>
    </xf>
    <xf numFmtId="14" fontId="18" fillId="3" borderId="0" xfId="0" applyNumberFormat="1" applyFont="1" applyFill="1" applyAlignment="1">
      <alignment horizontal="center" vertical="center"/>
    </xf>
    <xf numFmtId="1" fontId="18" fillId="3" borderId="0" xfId="0" applyNumberFormat="1" applyFont="1" applyFill="1" applyAlignment="1">
      <alignment horizontal="center" vertical="center"/>
    </xf>
    <xf numFmtId="0" fontId="18" fillId="3" borderId="14" xfId="0" applyFont="1" applyFill="1" applyBorder="1" applyAlignment="1">
      <alignment horizontal="center" vertical="center"/>
    </xf>
    <xf numFmtId="1" fontId="18" fillId="3" borderId="12" xfId="0" applyNumberFormat="1" applyFont="1" applyFill="1" applyBorder="1" applyAlignment="1">
      <alignment vertical="center"/>
    </xf>
    <xf numFmtId="0" fontId="18" fillId="3" borderId="0" xfId="0" applyFont="1" applyFill="1" applyAlignment="1">
      <alignment horizontal="left" vertical="center"/>
    </xf>
    <xf numFmtId="42" fontId="18" fillId="3" borderId="12" xfId="2" applyNumberFormat="1" applyFont="1" applyFill="1" applyBorder="1" applyAlignment="1">
      <alignment vertical="center"/>
    </xf>
    <xf numFmtId="42" fontId="18" fillId="3" borderId="0" xfId="2" applyNumberFormat="1" applyFont="1" applyFill="1" applyAlignment="1">
      <alignment vertical="center"/>
    </xf>
    <xf numFmtId="42" fontId="16" fillId="6" borderId="12" xfId="2" applyNumberFormat="1" applyFont="1" applyFill="1" applyBorder="1" applyAlignment="1">
      <alignment horizontal="center" vertical="center"/>
    </xf>
    <xf numFmtId="42" fontId="16" fillId="6" borderId="0" xfId="2" applyNumberFormat="1" applyFont="1" applyFill="1" applyAlignment="1">
      <alignment horizontal="center" vertical="center"/>
    </xf>
    <xf numFmtId="42" fontId="16" fillId="6" borderId="0" xfId="2" applyNumberFormat="1" applyFont="1" applyFill="1" applyAlignment="1">
      <alignment vertical="center"/>
    </xf>
    <xf numFmtId="170" fontId="16" fillId="6" borderId="0" xfId="0" applyNumberFormat="1" applyFont="1" applyFill="1" applyAlignment="1">
      <alignment vertical="center"/>
    </xf>
    <xf numFmtId="9" fontId="16" fillId="6" borderId="0" xfId="3" applyFont="1" applyFill="1" applyAlignment="1">
      <alignment vertical="center"/>
    </xf>
    <xf numFmtId="0" fontId="16" fillId="6" borderId="0" xfId="0" applyFont="1" applyFill="1" applyAlignment="1">
      <alignment vertical="center"/>
    </xf>
    <xf numFmtId="0" fontId="16" fillId="5" borderId="0" xfId="0" applyFont="1" applyFill="1" applyAlignment="1">
      <alignment vertical="center"/>
    </xf>
    <xf numFmtId="42" fontId="18" fillId="4" borderId="13" xfId="2" applyNumberFormat="1" applyFont="1" applyFill="1" applyBorder="1" applyAlignment="1" applyProtection="1">
      <alignment horizontal="center" vertical="center"/>
      <protection locked="0"/>
    </xf>
    <xf numFmtId="170" fontId="18" fillId="4" borderId="13" xfId="1" applyNumberFormat="1" applyFont="1" applyFill="1" applyBorder="1" applyAlignment="1" applyProtection="1">
      <alignment horizontal="center" vertical="center"/>
      <protection locked="0"/>
    </xf>
    <xf numFmtId="0" fontId="18" fillId="4" borderId="14" xfId="1" applyFont="1" applyFill="1" applyBorder="1" applyAlignment="1" applyProtection="1">
      <alignment horizontal="center" vertical="center"/>
      <protection locked="0"/>
    </xf>
    <xf numFmtId="1" fontId="18" fillId="4" borderId="0" xfId="0" applyNumberFormat="1" applyFont="1" applyFill="1" applyAlignment="1" applyProtection="1">
      <alignment horizontal="center" vertical="center"/>
      <protection locked="0"/>
    </xf>
    <xf numFmtId="1" fontId="18" fillId="4" borderId="12" xfId="1" applyNumberFormat="1" applyFont="1" applyFill="1" applyBorder="1" applyAlignment="1" applyProtection="1">
      <alignment horizontal="center" vertical="center"/>
      <protection locked="0"/>
    </xf>
    <xf numFmtId="9" fontId="18" fillId="4" borderId="0" xfId="1" applyNumberFormat="1" applyFont="1" applyFill="1" applyAlignment="1" applyProtection="1">
      <alignment horizontal="left" vertical="center"/>
      <protection locked="0"/>
    </xf>
    <xf numFmtId="42" fontId="18" fillId="4" borderId="12" xfId="2" applyNumberFormat="1" applyFont="1" applyFill="1" applyBorder="1" applyAlignment="1" applyProtection="1">
      <alignment horizontal="center" vertical="center"/>
      <protection locked="0"/>
    </xf>
    <xf numFmtId="42" fontId="18" fillId="4" borderId="0" xfId="2" applyNumberFormat="1" applyFont="1" applyFill="1" applyAlignment="1" applyProtection="1">
      <alignment horizontal="center" vertical="center"/>
      <protection locked="0"/>
    </xf>
    <xf numFmtId="170" fontId="18" fillId="0" borderId="0" xfId="0" applyNumberFormat="1" applyFont="1" applyAlignment="1">
      <alignment horizontal="center" vertical="center"/>
    </xf>
    <xf numFmtId="166" fontId="18" fillId="0" borderId="0" xfId="0" applyNumberFormat="1" applyFont="1" applyAlignment="1">
      <alignment horizontal="center" vertical="center"/>
    </xf>
    <xf numFmtId="1" fontId="12" fillId="0" borderId="12" xfId="0" applyNumberFormat="1" applyFont="1" applyBorder="1" applyAlignment="1">
      <alignment horizontal="center" vertical="center"/>
    </xf>
    <xf numFmtId="0" fontId="12" fillId="0" borderId="0" xfId="0" applyFont="1" applyAlignment="1">
      <alignment horizontal="left" vertical="center"/>
    </xf>
    <xf numFmtId="42" fontId="12" fillId="0" borderId="12" xfId="2" applyNumberFormat="1" applyFont="1" applyBorder="1" applyAlignment="1">
      <alignment horizontal="center" vertical="center"/>
    </xf>
    <xf numFmtId="42" fontId="12" fillId="0" borderId="0" xfId="2" applyNumberFormat="1" applyFont="1" applyAlignment="1">
      <alignment horizontal="center" vertical="center"/>
    </xf>
    <xf numFmtId="1" fontId="12" fillId="0" borderId="12" xfId="0" applyNumberFormat="1" applyFont="1" applyBorder="1" applyAlignment="1">
      <alignment vertical="center"/>
    </xf>
    <xf numFmtId="42" fontId="12" fillId="0" borderId="12" xfId="2" applyNumberFormat="1" applyFont="1" applyBorder="1" applyAlignment="1">
      <alignment vertical="center"/>
    </xf>
    <xf numFmtId="42" fontId="12" fillId="0" borderId="0" xfId="2" applyNumberFormat="1" applyFont="1" applyAlignment="1">
      <alignment vertical="center"/>
    </xf>
    <xf numFmtId="0" fontId="12" fillId="0" borderId="14" xfId="0" applyFont="1" applyBorder="1" applyAlignment="1">
      <alignment horizontal="center" vertical="center"/>
    </xf>
    <xf numFmtId="0" fontId="20" fillId="7" borderId="18" xfId="0" applyFont="1" applyFill="1" applyBorder="1" applyAlignment="1">
      <alignment horizontal="center" vertical="center" wrapText="1"/>
    </xf>
    <xf numFmtId="1" fontId="20" fillId="7" borderId="19" xfId="0" applyNumberFormat="1" applyFont="1" applyFill="1" applyBorder="1" applyAlignment="1">
      <alignment horizontal="center" vertical="center" wrapText="1"/>
    </xf>
    <xf numFmtId="0" fontId="20" fillId="7" borderId="17" xfId="0" applyFont="1" applyFill="1" applyBorder="1" applyAlignment="1">
      <alignment horizontal="left" vertical="center" wrapText="1"/>
    </xf>
    <xf numFmtId="42" fontId="20" fillId="7" borderId="15" xfId="2" applyNumberFormat="1" applyFont="1" applyFill="1" applyBorder="1" applyAlignment="1">
      <alignment horizontal="center" vertical="center" wrapText="1"/>
    </xf>
    <xf numFmtId="42" fontId="20" fillId="7" borderId="16" xfId="2" applyNumberFormat="1" applyFont="1" applyFill="1" applyBorder="1" applyAlignment="1">
      <alignment horizontal="center" vertical="center" wrapText="1"/>
    </xf>
    <xf numFmtId="0" fontId="20" fillId="3" borderId="0" xfId="0" applyFont="1" applyFill="1" applyAlignment="1">
      <alignment horizontal="center" vertical="center" wrapText="1"/>
    </xf>
    <xf numFmtId="0" fontId="18" fillId="12" borderId="0" xfId="0" applyFont="1" applyFill="1" applyAlignment="1">
      <alignment vertical="center"/>
    </xf>
    <xf numFmtId="14" fontId="18" fillId="12" borderId="0" xfId="0" applyNumberFormat="1" applyFont="1" applyFill="1" applyAlignment="1">
      <alignment horizontal="center" vertical="center"/>
    </xf>
    <xf numFmtId="1" fontId="18" fillId="12" borderId="0" xfId="0" applyNumberFormat="1" applyFont="1" applyFill="1" applyAlignment="1">
      <alignment horizontal="center" vertical="center"/>
    </xf>
    <xf numFmtId="0" fontId="18" fillId="12" borderId="14" xfId="0" applyFont="1" applyFill="1" applyBorder="1" applyAlignment="1">
      <alignment horizontal="center" vertical="center"/>
    </xf>
    <xf numFmtId="1" fontId="18" fillId="12" borderId="0" xfId="0" applyNumberFormat="1" applyFont="1" applyFill="1" applyAlignment="1">
      <alignment vertical="center"/>
    </xf>
    <xf numFmtId="14" fontId="18" fillId="12" borderId="0" xfId="0" applyNumberFormat="1" applyFont="1" applyFill="1" applyAlignment="1">
      <alignment vertical="center"/>
    </xf>
    <xf numFmtId="0" fontId="21" fillId="12" borderId="12" xfId="0" applyFont="1" applyFill="1" applyBorder="1" applyAlignment="1">
      <alignment vertical="center"/>
    </xf>
    <xf numFmtId="0" fontId="20" fillId="12" borderId="0" xfId="0" applyFont="1" applyFill="1" applyAlignment="1">
      <alignment vertical="center"/>
    </xf>
    <xf numFmtId="1" fontId="12" fillId="3" borderId="0" xfId="0" applyNumberFormat="1" applyFont="1" applyFill="1"/>
    <xf numFmtId="0" fontId="12" fillId="8" borderId="9" xfId="0" applyFont="1" applyFill="1" applyBorder="1"/>
    <xf numFmtId="0" fontId="12" fillId="8" borderId="10" xfId="0" applyFont="1" applyFill="1" applyBorder="1"/>
    <xf numFmtId="14" fontId="12" fillId="8" borderId="10" xfId="0" applyNumberFormat="1" applyFont="1" applyFill="1" applyBorder="1" applyAlignment="1">
      <alignment horizontal="left"/>
    </xf>
    <xf numFmtId="1" fontId="12" fillId="8" borderId="10" xfId="0" applyNumberFormat="1" applyFont="1" applyFill="1" applyBorder="1" applyAlignment="1">
      <alignment horizontal="left"/>
    </xf>
    <xf numFmtId="0" fontId="12" fillId="8" borderId="10" xfId="0" applyFont="1" applyFill="1" applyBorder="1" applyAlignment="1">
      <alignment horizontal="left"/>
    </xf>
    <xf numFmtId="44" fontId="18" fillId="4" borderId="13" xfId="2" applyFont="1" applyFill="1" applyBorder="1" applyAlignment="1" applyProtection="1">
      <alignment horizontal="center" vertical="center"/>
      <protection locked="0"/>
    </xf>
    <xf numFmtId="0" fontId="21" fillId="12" borderId="12" xfId="0" applyFont="1" applyFill="1" applyBorder="1" applyAlignment="1">
      <alignment horizontal="left" vertical="center"/>
    </xf>
    <xf numFmtId="0" fontId="21" fillId="12" borderId="0" xfId="0" applyFont="1" applyFill="1" applyAlignment="1">
      <alignment horizontal="left" vertical="center"/>
    </xf>
    <xf numFmtId="0" fontId="21" fillId="12" borderId="0" xfId="0" applyFont="1" applyFill="1" applyAlignment="1">
      <alignment horizontal="centerContinuous" vertical="center"/>
    </xf>
    <xf numFmtId="168" fontId="21" fillId="12" borderId="0" xfId="2" applyNumberFormat="1" applyFont="1" applyFill="1" applyAlignment="1">
      <alignment horizontal="centerContinuous" vertical="center"/>
    </xf>
    <xf numFmtId="1" fontId="21" fillId="12" borderId="0" xfId="0" applyNumberFormat="1" applyFont="1" applyFill="1" applyAlignment="1">
      <alignment horizontal="centerContinuous" vertical="center"/>
    </xf>
    <xf numFmtId="14" fontId="21" fillId="12" borderId="0" xfId="0" applyNumberFormat="1" applyFont="1" applyFill="1" applyAlignment="1">
      <alignment horizontal="centerContinuous" vertical="center"/>
    </xf>
    <xf numFmtId="168" fontId="21" fillId="12" borderId="12" xfId="2" applyNumberFormat="1" applyFont="1" applyFill="1" applyBorder="1" applyAlignment="1">
      <alignment horizontal="centerContinuous" vertical="center"/>
    </xf>
    <xf numFmtId="9" fontId="21" fillId="12" borderId="0" xfId="3" applyFont="1" applyFill="1" applyAlignment="1">
      <alignment horizontal="centerContinuous" vertical="center"/>
    </xf>
    <xf numFmtId="169" fontId="21" fillId="12" borderId="0" xfId="0" applyNumberFormat="1" applyFont="1" applyFill="1" applyAlignment="1">
      <alignment horizontal="centerContinuous" vertical="center"/>
    </xf>
    <xf numFmtId="170" fontId="21" fillId="12" borderId="0" xfId="0" applyNumberFormat="1" applyFont="1" applyFill="1" applyAlignment="1">
      <alignment horizontal="centerContinuous" vertical="center"/>
    </xf>
    <xf numFmtId="10" fontId="21" fillId="12" borderId="0" xfId="3" applyNumberFormat="1" applyFont="1" applyFill="1" applyAlignment="1">
      <alignment horizontal="centerContinuous" vertical="center"/>
    </xf>
    <xf numFmtId="168" fontId="12" fillId="8" borderId="10" xfId="2" applyNumberFormat="1" applyFont="1" applyFill="1" applyBorder="1" applyAlignment="1">
      <alignment horizontal="left"/>
    </xf>
    <xf numFmtId="0" fontId="12" fillId="8" borderId="11" xfId="0" applyFont="1" applyFill="1" applyBorder="1" applyAlignment="1">
      <alignment horizontal="right"/>
    </xf>
    <xf numFmtId="14" fontId="12" fillId="3" borderId="0" xfId="0" applyNumberFormat="1" applyFont="1" applyFill="1" applyAlignment="1">
      <alignment horizontal="left"/>
    </xf>
    <xf numFmtId="0" fontId="12" fillId="3" borderId="9" xfId="0" applyFont="1" applyFill="1" applyBorder="1" applyAlignment="1">
      <alignment horizontal="left" indent="1"/>
    </xf>
    <xf numFmtId="0" fontId="12" fillId="3" borderId="10" xfId="0" applyFont="1" applyFill="1" applyBorder="1" applyAlignment="1">
      <alignment horizontal="left" indent="1"/>
    </xf>
    <xf numFmtId="0" fontId="12" fillId="3" borderId="11" xfId="0" applyFont="1" applyFill="1" applyBorder="1" applyAlignment="1">
      <alignment horizontal="left" indent="1"/>
    </xf>
    <xf numFmtId="0" fontId="12" fillId="3" borderId="2" xfId="0" applyFont="1" applyFill="1" applyBorder="1" applyAlignment="1">
      <alignment horizontal="center"/>
    </xf>
    <xf numFmtId="0" fontId="12" fillId="3" borderId="7" xfId="0" applyFont="1" applyFill="1" applyBorder="1" applyAlignment="1">
      <alignment horizontal="center"/>
    </xf>
    <xf numFmtId="0" fontId="12" fillId="3" borderId="0" xfId="0" applyFont="1" applyFill="1" applyAlignment="1">
      <alignment horizontal="left" vertical="top" wrapText="1"/>
    </xf>
    <xf numFmtId="0" fontId="12" fillId="3" borderId="0" xfId="0" applyFont="1" applyFill="1" applyAlignment="1">
      <alignment horizontal="left" wrapText="1"/>
    </xf>
    <xf numFmtId="0" fontId="12" fillId="3" borderId="2" xfId="0" applyFont="1" applyFill="1" applyBorder="1" applyAlignment="1">
      <alignment horizontal="left"/>
    </xf>
    <xf numFmtId="0" fontId="20" fillId="7" borderId="17" xfId="0" applyFont="1" applyFill="1" applyBorder="1" applyAlignment="1">
      <alignment horizontal="center" vertical="center" wrapText="1"/>
    </xf>
  </cellXfs>
  <cellStyles count="7">
    <cellStyle name="Currency" xfId="2" builtinId="4"/>
    <cellStyle name="Date" xfId="6" xr:uid="{E6108B80-C017-44F1-9796-9B0BB0E1D692}"/>
    <cellStyle name="Hyperlink 2" xfId="5" xr:uid="{EE4092FB-389D-4784-A8C3-4BF3662CBE05}"/>
    <cellStyle name="Normal" xfId="0" builtinId="0"/>
    <cellStyle name="Normal 2" xfId="4" xr:uid="{81458BFF-2D0B-4B1E-8CD6-3B16A50865CD}"/>
    <cellStyle name="Normal_Sheet1" xfId="1" xr:uid="{BCE821A9-0CE3-4370-AB40-8AFD1FCA72C3}"/>
    <cellStyle name="Percent" xfId="3" builtinId="5"/>
  </cellStyles>
  <dxfs count="11">
    <dxf>
      <fill>
        <patternFill>
          <bgColor rgb="FFFFFF00"/>
        </patternFill>
      </fill>
    </dxf>
    <dxf>
      <fill>
        <patternFill>
          <bgColor theme="2"/>
        </patternFill>
      </fill>
    </dxf>
    <dxf>
      <fill>
        <patternFill>
          <bgColor theme="2"/>
        </patternFill>
      </fill>
    </dxf>
    <dxf>
      <fill>
        <patternFill>
          <bgColor theme="0"/>
        </patternFill>
      </fill>
    </dxf>
    <dxf>
      <fill>
        <patternFill>
          <bgColor theme="0"/>
        </patternFill>
      </fill>
    </dxf>
    <dxf>
      <font>
        <b/>
      </font>
    </dxf>
    <dxf>
      <font>
        <sz val="9"/>
      </font>
    </dxf>
    <dxf>
      <font>
        <sz val="9"/>
      </font>
    </dxf>
    <dxf>
      <font>
        <sz val="9"/>
      </font>
    </dxf>
    <dxf>
      <fill>
        <patternFill>
          <bgColor theme="1"/>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Development\Application%20Update\Application%20Docs\MAQ\2013-06-10%20(Revised%20Form%202182%20-%20Exhibit%20E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Development\Application%20Update\Application%20Docs\MAQ\Form%202181%20-%20Excel%20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gdevries\AppData\Local\Microsoft\Windows\INetCache\Content.Outlook\Z31EHP1Q\Excel%20Form%201031%20FINAL%202-28-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a123-my.sharepoint.com/personal/tzfurman_sba_gov/Documents/Desktop/PRA%20OGC%20Review%20Form%20468-1031/Track%20Record%20and%20Attribbution%20Mode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ba123-my.sharepoint.com/personal/tzfurman_sba_gov/Documents/Desktop/PRA%20OGC%20Review%20Form%20468-1031/Attribution%20Model%20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ba123-my.sharepoint.com/personal/tzfurman_sba_gov/Documents/Desktop/PRA%20OGC%20Review%20Form%20468-1031/(Enter%20Fund%20Name)%20FoF%20Fund%20&amp;%20Deal-Level%20Data%20Request.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Bgdevries\AppData\Local\Microsoft\Windows\INetCache\Content.Outlook\Z31EHP1Q\Updated%20Excel%20Form%20468%20FINAL%2003_09_23_long_for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ba123-my.sharepoint.com/personal/tzfurman_sba_gov/Documents/Desktop/PRA%20OGC%20Review%20Form%20468-1031/Copy%20of%202.%20Form%202181%20-%20Supplement%20(Applicant%20Nam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Alternative%20Assets\Private%20Equity\PE%20Pipeline\Fund%20of%20Funds\Greenspring%20Associates\Greenspring%20Diverse%20&amp;%20Inclusive%20VC%20FOF\2020%2003%2013%20%20Greenspring%20Diversity%20Fund%20I%20-%20Attribution%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1-A. Fund Overview"/>
      <sheetName val="E1-B. Portfolio Companies"/>
      <sheetName val="E1-C. Financing Descriptions"/>
      <sheetName val="E1-D. Covenant Defaults"/>
      <sheetName val="E1-E. Portfolio Co. Financials"/>
      <sheetName val="E1-F. Active Involvement"/>
      <sheetName val="E1-G. - Portfolio Cash Flows"/>
      <sheetName val="E1-H. Fund Cash Flows"/>
      <sheetName val="E1-I. Valuations"/>
      <sheetName val="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1 Firm &amp; Team"/>
      <sheetName val="1.2 Firm &amp; Team"/>
      <sheetName val="2. Investment Strategy"/>
      <sheetName val="3. Investment Process"/>
      <sheetName val="5. Fund Economics"/>
      <sheetName val="6.1 Capitalization"/>
      <sheetName val="6.2 Capitalization"/>
      <sheetName val="Menu Selec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s"/>
      <sheetName val="Part A Small Business Data"/>
      <sheetName val="Part B Pre-Financing Data"/>
      <sheetName val="Part C Financing Information"/>
      <sheetName val="Parts D &amp; E"/>
      <sheetName val="Certification"/>
      <sheetName val="NAICs Search"/>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Fund"/>
      <sheetName val="Deal_1"/>
      <sheetName val="Deal_2"/>
      <sheetName val="Reconciliation"/>
      <sheetName val="Fund_Data"/>
      <sheetName val="Deal_Data"/>
      <sheetName val="Benchmark_Data"/>
      <sheetName val="Label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Fund"/>
      <sheetName val="Deal_1"/>
      <sheetName val="Deal_2"/>
      <sheetName val="Reconciliation"/>
      <sheetName val="Fund_Data"/>
      <sheetName val="Deal_Data"/>
      <sheetName val="Benchmark_Data"/>
      <sheetName val="Labels"/>
    </sheetNames>
    <sheetDataSet>
      <sheetData sheetId="0"/>
      <sheetData sheetId="1"/>
      <sheetData sheetId="2"/>
      <sheetData sheetId="3"/>
      <sheetData sheetId="4"/>
      <sheetData sheetId="5"/>
      <sheetData sheetId="6"/>
      <sheetData sheetId="7"/>
      <sheetData sheetId="8">
        <row r="2">
          <cell r="A2" t="str">
            <v>Balanced Venture</v>
          </cell>
          <cell r="B2" t="str">
            <v>Diversified</v>
          </cell>
          <cell r="E2" t="str">
            <v>United States</v>
          </cell>
          <cell r="F2" t="str">
            <v>Primary Fund Investment</v>
          </cell>
          <cell r="G2" t="str">
            <v>Realized</v>
          </cell>
          <cell r="M2" t="str">
            <v>Global Private Equity</v>
          </cell>
          <cell r="N2" t="str">
            <v>AUD</v>
          </cell>
        </row>
        <row r="3">
          <cell r="A3" t="str">
            <v>Seed</v>
          </cell>
          <cell r="B3" t="str">
            <v>Multi-Sector (Less than/Equal to 3 Sectors)</v>
          </cell>
          <cell r="E3" t="str">
            <v>North America (Non-US)</v>
          </cell>
          <cell r="F3" t="str">
            <v>Secondary Fund Investment</v>
          </cell>
          <cell r="G3" t="str">
            <v>Partially Realized</v>
          </cell>
          <cell r="M3" t="str">
            <v>North America Venture</v>
          </cell>
          <cell r="N3" t="str">
            <v>CAD</v>
          </cell>
        </row>
        <row r="4">
          <cell r="A4" t="str">
            <v>Early Venture</v>
          </cell>
          <cell r="B4" t="str">
            <v>IT</v>
          </cell>
          <cell r="E4" t="str">
            <v>North America</v>
          </cell>
          <cell r="F4" t="str">
            <v>Direct Secondary Investment</v>
          </cell>
          <cell r="G4" t="str">
            <v>Unrealized</v>
          </cell>
          <cell r="M4" t="str">
            <v>North America Growth Equity</v>
          </cell>
          <cell r="N4" t="str">
            <v>CHF</v>
          </cell>
        </row>
        <row r="5">
          <cell r="A5" t="str">
            <v>Late Venture</v>
          </cell>
          <cell r="B5" t="str">
            <v>Healthcare</v>
          </cell>
          <cell r="E5" t="str">
            <v>South America</v>
          </cell>
          <cell r="F5" t="str">
            <v>Co-Investment</v>
          </cell>
          <cell r="M5" t="str">
            <v>Global Buyouts</v>
          </cell>
          <cell r="N5" t="str">
            <v>CNY</v>
          </cell>
        </row>
        <row r="6">
          <cell r="A6" t="str">
            <v>Growth Equity</v>
          </cell>
          <cell r="B6" t="str">
            <v>Personal Care</v>
          </cell>
          <cell r="E6" t="str">
            <v>Europe</v>
          </cell>
          <cell r="F6" t="str">
            <v>Direct Investment</v>
          </cell>
          <cell r="M6" t="str">
            <v>North America Buyouts</v>
          </cell>
          <cell r="N6" t="str">
            <v>DKK</v>
          </cell>
        </row>
        <row r="7">
          <cell r="A7" t="str">
            <v>Expansion</v>
          </cell>
          <cell r="B7" t="str">
            <v>Food, Beverage &amp; Tobacco</v>
          </cell>
          <cell r="E7" t="str">
            <v>Asia/Pacific</v>
          </cell>
          <cell r="M7" t="str">
            <v>Europe Buyouts</v>
          </cell>
          <cell r="N7" t="str">
            <v>EUR</v>
          </cell>
        </row>
        <row r="8">
          <cell r="A8" t="str">
            <v>Direct Lending</v>
          </cell>
          <cell r="B8" t="str">
            <v>Household Products</v>
          </cell>
          <cell r="E8" t="str">
            <v>Africa/Middle East</v>
          </cell>
          <cell r="M8" t="str">
            <v>Asia Private Equity</v>
          </cell>
          <cell r="N8" t="str">
            <v>GBP</v>
          </cell>
        </row>
        <row r="9">
          <cell r="A9" t="str">
            <v>Secondaries</v>
          </cell>
          <cell r="B9" t="str">
            <v>Retailing and Distribution</v>
          </cell>
          <cell r="E9" t="str">
            <v>Global</v>
          </cell>
          <cell r="M9" t="str">
            <v>Global Distressed</v>
          </cell>
          <cell r="N9" t="str">
            <v>HKD</v>
          </cell>
        </row>
        <row r="10">
          <cell r="A10" t="str">
            <v>Fund of Funds</v>
          </cell>
          <cell r="B10" t="str">
            <v>Consumer Services</v>
          </cell>
          <cell r="E10" t="str">
            <v>Multiple</v>
          </cell>
          <cell r="M10" t="str">
            <v>Global Secondaries</v>
          </cell>
          <cell r="N10" t="str">
            <v>JPY</v>
          </cell>
        </row>
        <row r="11">
          <cell r="A11" t="str">
            <v>Co-Investments</v>
          </cell>
          <cell r="B11" t="str">
            <v>Consumer Durables and Apparel</v>
          </cell>
          <cell r="M11" t="str">
            <v>Global Fund of Funds</v>
          </cell>
          <cell r="N11" t="str">
            <v>KRW</v>
          </cell>
        </row>
        <row r="12">
          <cell r="B12" t="str">
            <v>Media &amp; Entertainment</v>
          </cell>
          <cell r="M12" t="str">
            <v>Global Mezzanine</v>
          </cell>
          <cell r="N12" t="str">
            <v>SEK</v>
          </cell>
        </row>
        <row r="13">
          <cell r="B13" t="str">
            <v>Industrials</v>
          </cell>
          <cell r="M13" t="str">
            <v>Global Energy</v>
          </cell>
          <cell r="N13" t="str">
            <v>USD</v>
          </cell>
        </row>
        <row r="14">
          <cell r="B14" t="str">
            <v>Materials</v>
          </cell>
        </row>
        <row r="15">
          <cell r="B15" t="str">
            <v>Manufacturing</v>
          </cell>
        </row>
        <row r="16">
          <cell r="B16" t="str">
            <v>Transportation</v>
          </cell>
        </row>
        <row r="17">
          <cell r="B17" t="str">
            <v>Energy</v>
          </cell>
        </row>
        <row r="18">
          <cell r="B18" t="str">
            <v xml:space="preserve">Software </v>
          </cell>
        </row>
        <row r="19">
          <cell r="B19" t="str">
            <v xml:space="preserve">IT Services </v>
          </cell>
        </row>
        <row r="20">
          <cell r="B20" t="str">
            <v>Semiconductors and Semiconductor Equipment</v>
          </cell>
        </row>
        <row r="21">
          <cell r="B21" t="str">
            <v>Telecommunication Services</v>
          </cell>
        </row>
        <row r="22">
          <cell r="B22" t="str">
            <v>Technology Hardware and Equipment</v>
          </cell>
        </row>
        <row r="23">
          <cell r="B23" t="str">
            <v>Healthcare</v>
          </cell>
        </row>
        <row r="24">
          <cell r="B24" t="str">
            <v>Pharma, Biotech &amp; Life Sciences</v>
          </cell>
        </row>
        <row r="25">
          <cell r="B25" t="str">
            <v>Medical Devices &amp; Equipment</v>
          </cell>
        </row>
        <row r="26">
          <cell r="B26" t="str">
            <v>Healthcare Services</v>
          </cell>
        </row>
        <row r="27">
          <cell r="B27" t="str">
            <v>Banks</v>
          </cell>
        </row>
        <row r="28">
          <cell r="B28" t="str">
            <v>Diversified Financials</v>
          </cell>
        </row>
        <row r="29">
          <cell r="B29" t="str">
            <v>Insurance</v>
          </cell>
        </row>
        <row r="30">
          <cell r="B30" t="str">
            <v>Other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 Level"/>
      <sheetName val="Investment Level"/>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selection"/>
      <sheetName val="TOC"/>
      <sheetName val="1-Cover"/>
      <sheetName val="2&amp;3-Bal"/>
      <sheetName val="4-NI"/>
      <sheetName val="5&amp;6-CF"/>
      <sheetName val="7-PCap"/>
      <sheetName val="8-READ_Cap"/>
      <sheetName val="S1Inv"/>
      <sheetName val="S1AB"/>
      <sheetName val="S1C"/>
      <sheetName val="S2RG"/>
      <sheetName val="S3NC"/>
      <sheetName val="S4Del"/>
      <sheetName val="S5Commit"/>
      <sheetName val="S6Guar"/>
      <sheetName val="S7Cash"/>
      <sheetName val="S8dist"/>
      <sheetName val="S9Activity"/>
      <sheetName val="Certifications"/>
      <sheetName val="S10crm"/>
      <sheetName val="S11cumperf"/>
      <sheetName val="S12pc"/>
      <sheetName val="ExecSum"/>
      <sheetName val="WDSup"/>
      <sheetName val="WDSupA"/>
      <sheetName val="WDSupB"/>
      <sheetName val="KeyMetrics"/>
      <sheetName val="NAICS Search"/>
      <sheetName val="Op Plan"/>
    </sheetNames>
    <sheetDataSet>
      <sheetData sheetId="0"/>
      <sheetData sheetId="1">
        <row r="19">
          <cell r="E19" t="str">
            <v>00000000</v>
          </cell>
        </row>
      </sheetData>
      <sheetData sheetId="2"/>
      <sheetData sheetId="3">
        <row r="1">
          <cell r="G1" t="str">
            <v>OMB Approval No. 3245-0063</v>
          </cell>
        </row>
        <row r="2">
          <cell r="G2" t="str">
            <v>Expiration Date MM/DD/YYYY</v>
          </cell>
        </row>
        <row r="6">
          <cell r="C6"/>
        </row>
        <row r="22">
          <cell r="C22"/>
        </row>
        <row r="24">
          <cell r="C24"/>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Summary"/>
      <sheetName val="Info Release"/>
      <sheetName val="1. Investment Strategy"/>
      <sheetName val="2.1 Firm &amp; Team"/>
      <sheetName val="2.2 Firm &amp; Team"/>
      <sheetName val="2.3 Firm &amp; Team"/>
      <sheetName val="2.4 Firm &amp; Team"/>
      <sheetName val="2.5 Firm &amp; Team"/>
      <sheetName val="3. Investment Process"/>
      <sheetName val="5.1 Fund Economics"/>
      <sheetName val="5.2 Fund Economics"/>
      <sheetName val="5.3 Fund Economics"/>
      <sheetName val="6.1 Capitalization"/>
      <sheetName val="6.2 Capitalization"/>
      <sheetName val="6.3 Capitalization"/>
      <sheetName val="Fund Overview"/>
      <sheetName val="Menu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Fund"/>
      <sheetName val="Deal_1"/>
      <sheetName val="Deal_2"/>
      <sheetName val="Reconciliation"/>
      <sheetName val="Fund_Data"/>
      <sheetName val="Deal_Data"/>
      <sheetName val="Benchmark_Data"/>
      <sheetName val="Labels"/>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ba123-my.sharepoint.com/personal/tmjamers_sba_gov/Documents/Form%20468%20ILPA%20Standards%20Partnership%200504202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J" refreshedDate="44685.434958101854" createdVersion="7" refreshedVersion="7" minRefreshableVersion="3" recordCount="1012" xr:uid="{E8484EFF-42F3-4A54-A2CF-D49B18705353}">
  <cacheSource type="worksheet">
    <worksheetSource name="naics2022" r:id="rId2"/>
  </cacheSource>
  <cacheFields count="4">
    <cacheField name="2022 NAICS Code" numFmtId="0">
      <sharedItems containsSemiMixedTypes="0" containsString="0" containsNumber="1" containsInteger="1" minValue="111110" maxValue="928120" count="1012">
        <n v="111110"/>
        <n v="111120"/>
        <n v="111130"/>
        <n v="111140"/>
        <n v="111150"/>
        <n v="111160"/>
        <n v="111191"/>
        <n v="111199"/>
        <n v="111211"/>
        <n v="111219"/>
        <n v="111310"/>
        <n v="111320"/>
        <n v="111331"/>
        <n v="111332"/>
        <n v="111333"/>
        <n v="111334"/>
        <n v="111335"/>
        <n v="111336"/>
        <n v="111339"/>
        <n v="111411"/>
        <n v="111419"/>
        <n v="111421"/>
        <n v="111422"/>
        <n v="111910"/>
        <n v="111920"/>
        <n v="111930"/>
        <n v="111940"/>
        <n v="111991"/>
        <n v="111992"/>
        <n v="111998"/>
        <n v="112111"/>
        <n v="112112"/>
        <n v="112120"/>
        <n v="112130"/>
        <n v="112210"/>
        <n v="112310"/>
        <n v="112320"/>
        <n v="112330"/>
        <n v="112340"/>
        <n v="112390"/>
        <n v="112410"/>
        <n v="112420"/>
        <n v="112511"/>
        <n v="112512"/>
        <n v="112519"/>
        <n v="112910"/>
        <n v="112920"/>
        <n v="112930"/>
        <n v="112990"/>
        <n v="113110"/>
        <n v="113210"/>
        <n v="113310"/>
        <n v="114111"/>
        <n v="114112"/>
        <n v="114119"/>
        <n v="114210"/>
        <n v="115111"/>
        <n v="115112"/>
        <n v="115113"/>
        <n v="115114"/>
        <n v="115115"/>
        <n v="115116"/>
        <n v="115210"/>
        <n v="115310"/>
        <n v="211120"/>
        <n v="211130"/>
        <n v="212114"/>
        <n v="212115"/>
        <n v="212210"/>
        <n v="212220"/>
        <n v="212230"/>
        <n v="212290"/>
        <n v="212311"/>
        <n v="212312"/>
        <n v="212313"/>
        <n v="212319"/>
        <n v="212321"/>
        <n v="212322"/>
        <n v="212323"/>
        <n v="212390"/>
        <n v="213111"/>
        <n v="213112"/>
        <n v="213113"/>
        <n v="213114"/>
        <n v="213115"/>
        <n v="221111"/>
        <n v="221112"/>
        <n v="221113"/>
        <n v="221114"/>
        <n v="221115"/>
        <n v="221116"/>
        <n v="221117"/>
        <n v="221118"/>
        <n v="221121"/>
        <n v="221122"/>
        <n v="221210"/>
        <n v="221310"/>
        <n v="221320"/>
        <n v="221330"/>
        <n v="236115"/>
        <n v="236116"/>
        <n v="236117"/>
        <n v="236118"/>
        <n v="236210"/>
        <n v="236220"/>
        <n v="237110"/>
        <n v="237120"/>
        <n v="237130"/>
        <n v="237210"/>
        <n v="237310"/>
        <n v="237990"/>
        <n v="238110"/>
        <n v="238120"/>
        <n v="238130"/>
        <n v="238140"/>
        <n v="238150"/>
        <n v="238160"/>
        <n v="238170"/>
        <n v="238190"/>
        <n v="238210"/>
        <n v="238220"/>
        <n v="238290"/>
        <n v="238310"/>
        <n v="238320"/>
        <n v="238330"/>
        <n v="238340"/>
        <n v="238350"/>
        <n v="238390"/>
        <n v="238910"/>
        <n v="238990"/>
        <n v="311111"/>
        <n v="311119"/>
        <n v="311211"/>
        <n v="311212"/>
        <n v="311213"/>
        <n v="311221"/>
        <n v="311224"/>
        <n v="311225"/>
        <n v="311230"/>
        <n v="311313"/>
        <n v="311314"/>
        <n v="311340"/>
        <n v="311351"/>
        <n v="311352"/>
        <n v="311411"/>
        <n v="311412"/>
        <n v="311421"/>
        <n v="311422"/>
        <n v="311423"/>
        <n v="311511"/>
        <n v="311512"/>
        <n v="311513"/>
        <n v="311514"/>
        <n v="311520"/>
        <n v="311611"/>
        <n v="311612"/>
        <n v="311613"/>
        <n v="311615"/>
        <n v="311710"/>
        <n v="311811"/>
        <n v="311812"/>
        <n v="311813"/>
        <n v="311821"/>
        <n v="311824"/>
        <n v="311830"/>
        <n v="311911"/>
        <n v="311919"/>
        <n v="311920"/>
        <n v="311930"/>
        <n v="311941"/>
        <n v="311942"/>
        <n v="311991"/>
        <n v="311999"/>
        <n v="312111"/>
        <n v="312112"/>
        <n v="312113"/>
        <n v="312120"/>
        <n v="312130"/>
        <n v="312140"/>
        <n v="312230"/>
        <n v="313110"/>
        <n v="313210"/>
        <n v="313220"/>
        <n v="313230"/>
        <n v="313240"/>
        <n v="313310"/>
        <n v="313320"/>
        <n v="314110"/>
        <n v="314120"/>
        <n v="314910"/>
        <n v="314994"/>
        <n v="314999"/>
        <n v="315120"/>
        <n v="315210"/>
        <n v="315250"/>
        <n v="315990"/>
        <n v="316110"/>
        <n v="316210"/>
        <n v="316990"/>
        <n v="321113"/>
        <n v="321114"/>
        <n v="321211"/>
        <n v="321212"/>
        <n v="321215"/>
        <n v="321219"/>
        <n v="321911"/>
        <n v="321912"/>
        <n v="321918"/>
        <n v="321920"/>
        <n v="321991"/>
        <n v="321992"/>
        <n v="321999"/>
        <n v="322110"/>
        <n v="322120"/>
        <n v="322130"/>
        <n v="322211"/>
        <n v="322212"/>
        <n v="322219"/>
        <n v="322220"/>
        <n v="322230"/>
        <n v="322291"/>
        <n v="322299"/>
        <n v="323111"/>
        <n v="323113"/>
        <n v="323117"/>
        <n v="323120"/>
        <n v="324110"/>
        <n v="324121"/>
        <n v="324122"/>
        <n v="324191"/>
        <n v="324199"/>
        <n v="325110"/>
        <n v="325120"/>
        <n v="325130"/>
        <n v="325180"/>
        <n v="325193"/>
        <n v="325194"/>
        <n v="325199"/>
        <n v="325211"/>
        <n v="325212"/>
        <n v="325220"/>
        <n v="325311"/>
        <n v="325312"/>
        <n v="325314"/>
        <n v="325315"/>
        <n v="325320"/>
        <n v="325411"/>
        <n v="325412"/>
        <n v="325413"/>
        <n v="325414"/>
        <n v="325510"/>
        <n v="325520"/>
        <n v="325611"/>
        <n v="325612"/>
        <n v="325613"/>
        <n v="325620"/>
        <n v="325910"/>
        <n v="325920"/>
        <n v="325991"/>
        <n v="325992"/>
        <n v="325998"/>
        <n v="326111"/>
        <n v="326112"/>
        <n v="326113"/>
        <n v="326121"/>
        <n v="326122"/>
        <n v="326130"/>
        <n v="326140"/>
        <n v="326150"/>
        <n v="326160"/>
        <n v="326191"/>
        <n v="326199"/>
        <n v="326211"/>
        <n v="326212"/>
        <n v="326220"/>
        <n v="326291"/>
        <n v="326299"/>
        <n v="327110"/>
        <n v="327120"/>
        <n v="327211"/>
        <n v="327212"/>
        <n v="327213"/>
        <n v="327215"/>
        <n v="327310"/>
        <n v="327320"/>
        <n v="327331"/>
        <n v="327332"/>
        <n v="327390"/>
        <n v="327410"/>
        <n v="327420"/>
        <n v="327910"/>
        <n v="327991"/>
        <n v="327992"/>
        <n v="327993"/>
        <n v="327999"/>
        <n v="331110"/>
        <n v="331210"/>
        <n v="331221"/>
        <n v="331222"/>
        <n v="331313"/>
        <n v="331314"/>
        <n v="331315"/>
        <n v="331318"/>
        <n v="331410"/>
        <n v="331420"/>
        <n v="331491"/>
        <n v="331492"/>
        <n v="331511"/>
        <n v="331512"/>
        <n v="331513"/>
        <n v="331523"/>
        <n v="331524"/>
        <n v="331529"/>
        <n v="332111"/>
        <n v="332112"/>
        <n v="332114"/>
        <n v="332117"/>
        <n v="332119"/>
        <n v="332215"/>
        <n v="332216"/>
        <n v="332311"/>
        <n v="332312"/>
        <n v="332313"/>
        <n v="332321"/>
        <n v="332322"/>
        <n v="332323"/>
        <n v="332410"/>
        <n v="332420"/>
        <n v="332431"/>
        <n v="332439"/>
        <n v="332510"/>
        <n v="332613"/>
        <n v="332618"/>
        <n v="332710"/>
        <n v="332721"/>
        <n v="332722"/>
        <n v="332811"/>
        <n v="332812"/>
        <n v="332813"/>
        <n v="332911"/>
        <n v="332912"/>
        <n v="332913"/>
        <n v="332919"/>
        <n v="332991"/>
        <n v="332992"/>
        <n v="332993"/>
        <n v="332994"/>
        <n v="332996"/>
        <n v="332999"/>
        <n v="333111"/>
        <n v="333112"/>
        <n v="333120"/>
        <n v="333131"/>
        <n v="333132"/>
        <n v="333241"/>
        <n v="333242"/>
        <n v="333243"/>
        <n v="333248"/>
        <n v="333310"/>
        <n v="333413"/>
        <n v="333414"/>
        <n v="333415"/>
        <n v="333511"/>
        <n v="333514"/>
        <n v="333515"/>
        <n v="333517"/>
        <n v="333519"/>
        <n v="333611"/>
        <n v="333612"/>
        <n v="333613"/>
        <n v="333618"/>
        <n v="333912"/>
        <n v="333914"/>
        <n v="333921"/>
        <n v="333922"/>
        <n v="333923"/>
        <n v="333924"/>
        <n v="333991"/>
        <n v="333992"/>
        <n v="333993"/>
        <n v="333994"/>
        <n v="333995"/>
        <n v="333996"/>
        <n v="333998"/>
        <n v="334111"/>
        <n v="334112"/>
        <n v="334118"/>
        <n v="334210"/>
        <n v="334220"/>
        <n v="334290"/>
        <n v="334310"/>
        <n v="334412"/>
        <n v="334413"/>
        <n v="334416"/>
        <n v="334417"/>
        <n v="334418"/>
        <n v="334419"/>
        <n v="334510"/>
        <n v="334511"/>
        <n v="334512"/>
        <n v="334513"/>
        <n v="334514"/>
        <n v="334515"/>
        <n v="334516"/>
        <n v="334517"/>
        <n v="334519"/>
        <n v="334610"/>
        <n v="335131"/>
        <n v="335132"/>
        <n v="335139"/>
        <n v="335210"/>
        <n v="335220"/>
        <n v="335311"/>
        <n v="335312"/>
        <n v="335313"/>
        <n v="335314"/>
        <n v="335910"/>
        <n v="335921"/>
        <n v="335929"/>
        <n v="335931"/>
        <n v="335932"/>
        <n v="335991"/>
        <n v="335999"/>
        <n v="336110"/>
        <n v="336120"/>
        <n v="336211"/>
        <n v="336212"/>
        <n v="336213"/>
        <n v="336214"/>
        <n v="336310"/>
        <n v="336320"/>
        <n v="336330"/>
        <n v="336340"/>
        <n v="336350"/>
        <n v="336360"/>
        <n v="336370"/>
        <n v="336390"/>
        <n v="336411"/>
        <n v="336412"/>
        <n v="336413"/>
        <n v="336414"/>
        <n v="336415"/>
        <n v="336419"/>
        <n v="336510"/>
        <n v="336611"/>
        <n v="336612"/>
        <n v="336991"/>
        <n v="336992"/>
        <n v="336999"/>
        <n v="337110"/>
        <n v="337121"/>
        <n v="337122"/>
        <n v="337126"/>
        <n v="337127"/>
        <n v="337211"/>
        <n v="337212"/>
        <n v="337214"/>
        <n v="337215"/>
        <n v="337910"/>
        <n v="337920"/>
        <n v="339112"/>
        <n v="339113"/>
        <n v="339114"/>
        <n v="339115"/>
        <n v="339116"/>
        <n v="339910"/>
        <n v="339920"/>
        <n v="339930"/>
        <n v="339940"/>
        <n v="339950"/>
        <n v="339991"/>
        <n v="339992"/>
        <n v="339993"/>
        <n v="339994"/>
        <n v="339995"/>
        <n v="339999"/>
        <n v="423110"/>
        <n v="423120"/>
        <n v="423130"/>
        <n v="423140"/>
        <n v="423210"/>
        <n v="423220"/>
        <n v="423310"/>
        <n v="423320"/>
        <n v="423330"/>
        <n v="423390"/>
        <n v="423410"/>
        <n v="423420"/>
        <n v="423430"/>
        <n v="423440"/>
        <n v="423450"/>
        <n v="423460"/>
        <n v="423490"/>
        <n v="423510"/>
        <n v="423520"/>
        <n v="423610"/>
        <n v="423620"/>
        <n v="423690"/>
        <n v="423710"/>
        <n v="423720"/>
        <n v="423730"/>
        <n v="423740"/>
        <n v="423810"/>
        <n v="423820"/>
        <n v="423830"/>
        <n v="423840"/>
        <n v="423850"/>
        <n v="423860"/>
        <n v="423910"/>
        <n v="423920"/>
        <n v="423930"/>
        <n v="423940"/>
        <n v="423990"/>
        <n v="424110"/>
        <n v="424120"/>
        <n v="424130"/>
        <n v="424210"/>
        <n v="424310"/>
        <n v="424340"/>
        <n v="424350"/>
        <n v="424410"/>
        <n v="424420"/>
        <n v="424430"/>
        <n v="424440"/>
        <n v="424450"/>
        <n v="424460"/>
        <n v="424470"/>
        <n v="424480"/>
        <n v="424490"/>
        <n v="424510"/>
        <n v="424520"/>
        <n v="424590"/>
        <n v="424610"/>
        <n v="424690"/>
        <n v="424710"/>
        <n v="424720"/>
        <n v="424810"/>
        <n v="424820"/>
        <n v="424910"/>
        <n v="424920"/>
        <n v="424930"/>
        <n v="424940"/>
        <n v="424950"/>
        <n v="424990"/>
        <n v="425120"/>
        <n v="441110"/>
        <n v="441120"/>
        <n v="441210"/>
        <n v="441222"/>
        <n v="441227"/>
        <n v="441330"/>
        <n v="441340"/>
        <n v="444110"/>
        <n v="444120"/>
        <n v="444140"/>
        <n v="444180"/>
        <n v="444230"/>
        <n v="444240"/>
        <n v="445110"/>
        <n v="445131"/>
        <n v="445132"/>
        <n v="445230"/>
        <n v="445240"/>
        <n v="445250"/>
        <n v="445291"/>
        <n v="445292"/>
        <n v="445298"/>
        <n v="445320"/>
        <n v="449110"/>
        <n v="449121"/>
        <n v="449122"/>
        <n v="449129"/>
        <n v="449210"/>
        <n v="455110"/>
        <n v="455211"/>
        <n v="455219"/>
        <n v="456110"/>
        <n v="456120"/>
        <n v="456130"/>
        <n v="456191"/>
        <n v="456199"/>
        <n v="457110"/>
        <n v="457120"/>
        <n v="457210"/>
        <n v="458110"/>
        <n v="458210"/>
        <n v="458310"/>
        <n v="458320"/>
        <n v="459110"/>
        <n v="459120"/>
        <n v="459130"/>
        <n v="459140"/>
        <n v="459210"/>
        <n v="459310"/>
        <n v="459410"/>
        <n v="459420"/>
        <n v="459510"/>
        <n v="459910"/>
        <n v="459920"/>
        <n v="459930"/>
        <n v="459991"/>
        <n v="459999"/>
        <n v="481111"/>
        <n v="481112"/>
        <n v="481211"/>
        <n v="481212"/>
        <n v="481219"/>
        <n v="482111"/>
        <n v="482112"/>
        <n v="483111"/>
        <n v="483112"/>
        <n v="483113"/>
        <n v="483114"/>
        <n v="483211"/>
        <n v="483212"/>
        <n v="484110"/>
        <n v="484121"/>
        <n v="484122"/>
        <n v="484210"/>
        <n v="484220"/>
        <n v="484230"/>
        <n v="485111"/>
        <n v="485112"/>
        <n v="485113"/>
        <n v="485119"/>
        <n v="485210"/>
        <n v="485310"/>
        <n v="485320"/>
        <n v="485410"/>
        <n v="485510"/>
        <n v="485991"/>
        <n v="485999"/>
        <n v="486110"/>
        <n v="486210"/>
        <n v="486910"/>
        <n v="486990"/>
        <n v="487110"/>
        <n v="487210"/>
        <n v="487990"/>
        <n v="488111"/>
        <n v="488119"/>
        <n v="488190"/>
        <n v="488210"/>
        <n v="488310"/>
        <n v="488320"/>
        <n v="488330"/>
        <n v="488390"/>
        <n v="488410"/>
        <n v="488490"/>
        <n v="488510"/>
        <n v="488991"/>
        <n v="488999"/>
        <n v="491110"/>
        <n v="492110"/>
        <n v="492210"/>
        <n v="493110"/>
        <n v="493120"/>
        <n v="493130"/>
        <n v="493190"/>
        <n v="512110"/>
        <n v="512120"/>
        <n v="512131"/>
        <n v="512132"/>
        <n v="512191"/>
        <n v="512199"/>
        <n v="512230"/>
        <n v="512240"/>
        <n v="512250"/>
        <n v="512290"/>
        <n v="513110"/>
        <n v="513120"/>
        <n v="513130"/>
        <n v="513140"/>
        <n v="513191"/>
        <n v="513199"/>
        <n v="513210"/>
        <n v="516110"/>
        <n v="516120"/>
        <n v="516210"/>
        <n v="517111"/>
        <n v="517112"/>
        <n v="517121"/>
        <n v="517122"/>
        <n v="517410"/>
        <n v="517810"/>
        <n v="518210"/>
        <n v="519210"/>
        <n v="519290"/>
        <n v="521110"/>
        <n v="522110"/>
        <n v="522130"/>
        <n v="522180"/>
        <n v="522210"/>
        <n v="522220"/>
        <n v="522291"/>
        <n v="522292"/>
        <n v="522299"/>
        <n v="522310"/>
        <n v="522320"/>
        <n v="522390"/>
        <n v="523150"/>
        <n v="523160"/>
        <n v="523210"/>
        <n v="523910"/>
        <n v="523940"/>
        <n v="523991"/>
        <n v="523999"/>
        <n v="524113"/>
        <n v="524114"/>
        <n v="524126"/>
        <n v="524127"/>
        <n v="524128"/>
        <n v="524130"/>
        <n v="524210"/>
        <n v="524291"/>
        <n v="524292"/>
        <n v="524298"/>
        <n v="525110"/>
        <n v="525120"/>
        <n v="525190"/>
        <n v="525910"/>
        <n v="525920"/>
        <n v="525990"/>
        <n v="531110"/>
        <n v="531120"/>
        <n v="531130"/>
        <n v="531190"/>
        <n v="531210"/>
        <n v="531311"/>
        <n v="531312"/>
        <n v="531320"/>
        <n v="531390"/>
        <n v="532111"/>
        <n v="532112"/>
        <n v="532120"/>
        <n v="532210"/>
        <n v="532281"/>
        <n v="532282"/>
        <n v="532283"/>
        <n v="532284"/>
        <n v="532289"/>
        <n v="532310"/>
        <n v="532411"/>
        <n v="532412"/>
        <n v="532420"/>
        <n v="532490"/>
        <n v="533110"/>
        <n v="541110"/>
        <n v="541120"/>
        <n v="541191"/>
        <n v="541199"/>
        <n v="541211"/>
        <n v="541213"/>
        <n v="541214"/>
        <n v="541219"/>
        <n v="541310"/>
        <n v="541320"/>
        <n v="541330"/>
        <n v="541340"/>
        <n v="541350"/>
        <n v="541360"/>
        <n v="541370"/>
        <n v="541380"/>
        <n v="541410"/>
        <n v="541420"/>
        <n v="541430"/>
        <n v="541490"/>
        <n v="541511"/>
        <n v="541512"/>
        <n v="541513"/>
        <n v="541519"/>
        <n v="541611"/>
        <n v="541612"/>
        <n v="541613"/>
        <n v="541614"/>
        <n v="541618"/>
        <n v="541620"/>
        <n v="541690"/>
        <n v="541713"/>
        <n v="541714"/>
        <n v="541715"/>
        <n v="541720"/>
        <n v="541810"/>
        <n v="541820"/>
        <n v="541830"/>
        <n v="541840"/>
        <n v="541850"/>
        <n v="541860"/>
        <n v="541870"/>
        <n v="541890"/>
        <n v="541910"/>
        <n v="541921"/>
        <n v="541922"/>
        <n v="541930"/>
        <n v="541940"/>
        <n v="541990"/>
        <n v="551111"/>
        <n v="551112"/>
        <n v="551114"/>
        <n v="561110"/>
        <n v="561210"/>
        <n v="561311"/>
        <n v="561312"/>
        <n v="561320"/>
        <n v="561330"/>
        <n v="561410"/>
        <n v="561421"/>
        <n v="561422"/>
        <n v="561431"/>
        <n v="561439"/>
        <n v="561440"/>
        <n v="561450"/>
        <n v="561491"/>
        <n v="561492"/>
        <n v="561499"/>
        <n v="561510"/>
        <n v="561520"/>
        <n v="561591"/>
        <n v="561599"/>
        <n v="561611"/>
        <n v="561612"/>
        <n v="561613"/>
        <n v="561621"/>
        <n v="561622"/>
        <n v="561710"/>
        <n v="561720"/>
        <n v="561730"/>
        <n v="561740"/>
        <n v="561790"/>
        <n v="561910"/>
        <n v="561920"/>
        <n v="561990"/>
        <n v="562111"/>
        <n v="562112"/>
        <n v="562119"/>
        <n v="562211"/>
        <n v="562212"/>
        <n v="562213"/>
        <n v="562219"/>
        <n v="562910"/>
        <n v="562920"/>
        <n v="562991"/>
        <n v="562998"/>
        <n v="611110"/>
        <n v="611210"/>
        <n v="611310"/>
        <n v="611410"/>
        <n v="611420"/>
        <n v="611430"/>
        <n v="611511"/>
        <n v="611512"/>
        <n v="611513"/>
        <n v="611519"/>
        <n v="611610"/>
        <n v="611620"/>
        <n v="611630"/>
        <n v="611691"/>
        <n v="611692"/>
        <n v="611699"/>
        <n v="611710"/>
        <n v="621111"/>
        <n v="621112"/>
        <n v="621210"/>
        <n v="621310"/>
        <n v="621320"/>
        <n v="621330"/>
        <n v="621340"/>
        <n v="621391"/>
        <n v="621399"/>
        <n v="621410"/>
        <n v="621420"/>
        <n v="621491"/>
        <n v="621492"/>
        <n v="621493"/>
        <n v="621498"/>
        <n v="621511"/>
        <n v="621512"/>
        <n v="621610"/>
        <n v="621910"/>
        <n v="621991"/>
        <n v="621999"/>
        <n v="622110"/>
        <n v="622210"/>
        <n v="622310"/>
        <n v="623110"/>
        <n v="623210"/>
        <n v="623220"/>
        <n v="623311"/>
        <n v="623312"/>
        <n v="623990"/>
        <n v="624110"/>
        <n v="624120"/>
        <n v="624190"/>
        <n v="624210"/>
        <n v="624221"/>
        <n v="624229"/>
        <n v="624230"/>
        <n v="624310"/>
        <n v="624410"/>
        <n v="711110"/>
        <n v="711120"/>
        <n v="711130"/>
        <n v="711190"/>
        <n v="711211"/>
        <n v="711212"/>
        <n v="711219"/>
        <n v="711310"/>
        <n v="711320"/>
        <n v="711410"/>
        <n v="711510"/>
        <n v="712110"/>
        <n v="712120"/>
        <n v="712130"/>
        <n v="712190"/>
        <n v="713110"/>
        <n v="713120"/>
        <n v="713210"/>
        <n v="713290"/>
        <n v="713910"/>
        <n v="713920"/>
        <n v="713930"/>
        <n v="713940"/>
        <n v="713950"/>
        <n v="713990"/>
        <n v="721110"/>
        <n v="721120"/>
        <n v="721191"/>
        <n v="721199"/>
        <n v="721211"/>
        <n v="721214"/>
        <n v="721310"/>
        <n v="722310"/>
        <n v="722320"/>
        <n v="722330"/>
        <n v="722410"/>
        <n v="722511"/>
        <n v="722513"/>
        <n v="722514"/>
        <n v="722515"/>
        <n v="811111"/>
        <n v="811114"/>
        <n v="811121"/>
        <n v="811122"/>
        <n v="811191"/>
        <n v="811192"/>
        <n v="811198"/>
        <n v="811210"/>
        <n v="811310"/>
        <n v="811411"/>
        <n v="811412"/>
        <n v="811420"/>
        <n v="811430"/>
        <n v="811490"/>
        <n v="812111"/>
        <n v="812112"/>
        <n v="812113"/>
        <n v="812191"/>
        <n v="812199"/>
        <n v="812210"/>
        <n v="812220"/>
        <n v="812310"/>
        <n v="812320"/>
        <n v="812331"/>
        <n v="812332"/>
        <n v="812910"/>
        <n v="812921"/>
        <n v="812922"/>
        <n v="812930"/>
        <n v="812990"/>
        <n v="813110"/>
        <n v="813211"/>
        <n v="813212"/>
        <n v="813219"/>
        <n v="813311"/>
        <n v="813312"/>
        <n v="813319"/>
        <n v="813410"/>
        <n v="813910"/>
        <n v="813920"/>
        <n v="813930"/>
        <n v="813940"/>
        <n v="813990"/>
        <n v="814110"/>
        <n v="921110"/>
        <n v="921120"/>
        <n v="921130"/>
        <n v="921140"/>
        <n v="921150"/>
        <n v="921190"/>
        <n v="922110"/>
        <n v="922120"/>
        <n v="922130"/>
        <n v="922140"/>
        <n v="922150"/>
        <n v="922160"/>
        <n v="922190"/>
        <n v="923110"/>
        <n v="923120"/>
        <n v="923130"/>
        <n v="923140"/>
        <n v="924110"/>
        <n v="924120"/>
        <n v="925110"/>
        <n v="925120"/>
        <n v="926110"/>
        <n v="926120"/>
        <n v="926130"/>
        <n v="926140"/>
        <n v="926150"/>
        <n v="927110"/>
        <n v="928110"/>
        <n v="928120"/>
      </sharedItems>
    </cacheField>
    <cacheField name="2022 NAICS Title" numFmtId="0">
      <sharedItems/>
    </cacheField>
    <cacheField name="NAICS Combined" numFmtId="0">
      <sharedItems count="1012">
        <s v="111110:  Soybean Farming"/>
        <s v="111120:  Oilseed (except Soybean) Farming "/>
        <s v="111130:  Dry Pea and Bean Farming "/>
        <s v="111140:  Wheat Farming"/>
        <s v="111150:  Corn Farming "/>
        <s v="111160:  Rice Farming"/>
        <s v="111191:  Oilseed and Grain Combination Farming "/>
        <s v="111199:  All Other Grain Farming "/>
        <s v="111211:  Potato Farming "/>
        <s v="111219:  Other Vegetable (except Potato) and Melon Farming "/>
        <s v="111310:  Orange Groves"/>
        <s v="111320:  Citrus (except Orange) Groves "/>
        <s v="111331:  Apple Orchards "/>
        <s v="111332:  Grape Vineyards "/>
        <s v="111333:  Strawberry Farming "/>
        <s v="111334:  Berry (except Strawberry) Farming "/>
        <s v="111335:  Tree Nut Farming "/>
        <s v="111336:  Fruit and Tree Nut Combination Farming "/>
        <s v="111339:  Other Noncitrus Fruit Farming "/>
        <s v="111411:  Mushroom Production "/>
        <s v="111419:  Other Food Crops Grown Under Cover "/>
        <s v="111421:  Nursery and Tree Production "/>
        <s v="111422:  Floriculture Production "/>
        <s v="111910:  Tobacco Farming"/>
        <s v="111920:  Cotton Farming"/>
        <s v="111930:  Sugarcane Farming"/>
        <s v="111940:  Hay Farming "/>
        <s v="111991:  Sugar Beet Farming "/>
        <s v="111992:  Peanut Farming "/>
        <s v="111998:  All Other Miscellaneous Crop Farming "/>
        <s v="112111:  Beef Cattle Ranching and Farming "/>
        <s v="112112:  Cattle Feedlots "/>
        <s v="112120:  Dairy Cattle and Milk Production"/>
        <s v="112130:  Dual-Purpose Cattle Ranching and Farming "/>
        <s v="112210:  Hog and Pig Farming "/>
        <s v="112310:  Chicken Egg Production "/>
        <s v="112320:  Broilers and Other Meat Type Chicken Production "/>
        <s v="112330:  Turkey Production"/>
        <s v="112340:  Poultry Hatcheries"/>
        <s v="112390:  Other Poultry Production "/>
        <s v="112410:  Sheep Farming"/>
        <s v="112420:  Goat Farming"/>
        <s v="112511:  Finfish Farming and Fish Hatcheries "/>
        <s v="112512:  Shellfish Farming "/>
        <s v="112519:  Other Aquaculture "/>
        <s v="112910:  Apiculture"/>
        <s v="112920:  Horses and Other Equine Production"/>
        <s v="112930:  Fur-Bearing Animal and Rabbit Production"/>
        <s v="112990:  All Other Animal Production "/>
        <s v="113110:  Timber Tract Operations"/>
        <s v="113210:  Forest Nurseries and Gathering of Forest Products "/>
        <s v="113310:  Logging "/>
        <s v="114111:  Finfish Fishing "/>
        <s v="114112:  Shellfish Fishing "/>
        <s v="114119:  Other Marine Fishing "/>
        <s v="114210:  Hunting and Trapping"/>
        <s v="115111:  Cotton Ginning "/>
        <s v="115112:  Soil Preparation, Planting, and Cultivating "/>
        <s v="115113:  Crop Harvesting, Primarily by Machine "/>
        <s v="115114:  Postharvest Crop Activities (except Cotton Ginning) "/>
        <s v="115115:  Farm Labor Contractors and Crew Leaders "/>
        <s v="115116:  Farm Management Services "/>
        <s v="115210:  Support Activities for Animal Production"/>
        <s v="115310:  Support Activities for Forestry"/>
        <s v="211120:  Crude Petroleum Extraction "/>
        <s v="211130:  Natural Gas Extraction "/>
        <s v="212114:  Surface Coal Mining "/>
        <s v="212115:  Underground Coal Mining "/>
        <s v="212210:  Iron Ore Mining"/>
        <s v="212220:  Gold Ore and Silver Ore Mining "/>
        <s v="212230:  Copper, Nickel, Lead, and Zinc Mining "/>
        <s v="212290:  Other Metal Ore Mining "/>
        <s v="212311:  Dimension Stone Mining and Quarrying "/>
        <s v="212312:  Crushed and Broken Limestone Mining and Quarrying "/>
        <s v="212313:  Crushed and Broken Granite Mining and Quarrying "/>
        <s v="212319:  Other Crushed and Broken Stone Mining and Quarrying "/>
        <s v="212321:  Construction Sand and Gravel Mining "/>
        <s v="212322:  Industrial Sand Mining "/>
        <s v="212323:  Kaolin, Clay, and Ceramic and Refractory Minerals Mining "/>
        <s v="212390:  Other Nonmetallic Mineral Mining and Quarrying "/>
        <s v="213111:  Drilling Oil and Gas Wells"/>
        <s v="213112:  Support Activities for Oil and Gas Operations "/>
        <s v="213113:  Support Activities for Coal Mining "/>
        <s v="213114:  Support Activities for Metal Mining "/>
        <s v="213115:  Support Activities for Nonmetallic Minerals (except Fuels) Mining "/>
        <s v="221111:  Hydroelectric Power Generation "/>
        <s v="221112:  Fossil Fuel Electric Power Generation "/>
        <s v="221113:  Nuclear Electric Power Generation "/>
        <s v="221114:  Solar Electric Power Generation "/>
        <s v="221115:  Wind Electric Power Generation "/>
        <s v="221116:  Geothermal Electric Power Generation "/>
        <s v="221117:  Biomass Electric Power Generation "/>
        <s v="221118:  Other Electric Power Generation "/>
        <s v="221121:  Electric Bulk Power Transmission and Control "/>
        <s v="221122:  Electric Power Distribution "/>
        <s v="221210:  Natural Gas Distribution "/>
        <s v="221310:  Water Supply and Irrigation Systems "/>
        <s v="221320:  Sewage Treatment Facilities "/>
        <s v="221330:  Steam and Air-Conditioning Supply "/>
        <s v="236115:  New Single-Family Housing Construction (except For-Sale Builders) "/>
        <s v="236116:  New Multifamily Housing Construction (except For-Sale Builders) "/>
        <s v="236117:  New Housing For-Sale Builders "/>
        <s v="236118:  Residential Remodelers "/>
        <s v="236210:  Industrial Building Construction "/>
        <s v="236220:  Commercial and Institutional Building Construction "/>
        <s v="237110:  Water and Sewer Line and Related Structures Construction "/>
        <s v="237120:  Oil and Gas Pipeline and Related Structures Construction "/>
        <s v="237130:  Power and Communication Line and Related Structures Construction "/>
        <s v="237210:  Land Subdivision "/>
        <s v="237310:  Highway, Street, and Bridge Construction "/>
        <s v="237990:  Other Heavy and Civil Engineering Construction "/>
        <s v="238110:  Poured Concrete Foundation and Structure Contractors "/>
        <s v="238120:  Structural Steel and Precast Concrete Contractors "/>
        <s v="238130:  Framing Contractors "/>
        <s v="238140:  Masonry Contractors "/>
        <s v="238150:  Glass and Glazing Contractors "/>
        <s v="238160:  Roofing Contractors "/>
        <s v="238170:  Siding Contractors "/>
        <s v="238190:  Other Foundation, Structure, and Building Exterior Contractors "/>
        <s v="238210:  Electrical Contractors and Other Wiring Installation Contractors"/>
        <s v="238220:  Plumbing, Heating, and Air-Conditioning Contractors "/>
        <s v="238290:  Other Building Equipment Contractors "/>
        <s v="238310:  Drywall and Insulation Contractors "/>
        <s v="238320:  Painting and Wall Covering Contractors"/>
        <s v="238330:  Flooring Contractors"/>
        <s v="238340:  Tile and Terrazzo Contractors"/>
        <s v="238350:  Finish Carpentry Contractors"/>
        <s v="238390:  Other Building Finishing Contractors"/>
        <s v="238910:  Site Preparation Contractors"/>
        <s v="238990:  All Other Specialty Trade Contractors"/>
        <s v="311111:  Dog and Cat Food Manufacturing "/>
        <s v="311119:  Other Animal Food Manufacturing "/>
        <s v="311211:  Flour Milling "/>
        <s v="311212:  Rice Milling "/>
        <s v="311213:  Malt Manufacturing "/>
        <s v="311221:  Wet Corn Milling and Starch Manufacturing "/>
        <s v="311224:  Soybean and Other Oilseed Processing "/>
        <s v="311225:  Fats and Oils Refining and Blending "/>
        <s v="311230:  Breakfast Cereal Manufacturing"/>
        <s v="311313:  Beet Sugar Manufacturing "/>
        <s v="311314:  Cane Sugar Manufacturing "/>
        <s v="311340:  Nonchocolate Confectionery Manufacturing"/>
        <s v="311351:  Chocolate and Confectionery Manufacturing from Cacao Beans "/>
        <s v="311352:  Confectionery Manufacturing from Purchased Chocolate "/>
        <s v="311411:  Frozen Fruit, Juice, and Vegetable Manufacturing "/>
        <s v="311412:  Frozen Specialty Food Manufacturing "/>
        <s v="311421:  Fruit and Vegetable Canning "/>
        <s v="311422:  Specialty Canning "/>
        <s v="311423:  Dried and Dehydrated Food Manufacturing "/>
        <s v="311511:  Fluid Milk Manufacturing "/>
        <s v="311512:  Creamery Butter Manufacturing "/>
        <s v="311513:  Cheese Manufacturing "/>
        <s v="311514:  Dry, Condensed, and Evaporated Dairy Product Manufacturing "/>
        <s v="311520:  Ice Cream and Frozen Dessert Manufacturing"/>
        <s v="311611:  Animal (except Poultry) Slaughtering "/>
        <s v="311612:  Meat Processed from Carcasses "/>
        <s v="311613:  Rendering and Meat Byproduct Processing "/>
        <s v="311615:  Poultry Processing "/>
        <s v="311710:  Seafood Product Preparation and Packaging"/>
        <s v="311811:  Retail Bakeries "/>
        <s v="311812:  Commercial Bakeries "/>
        <s v="311813:  Frozen Cakes, Pies, and Other Pastries Manufacturing "/>
        <s v="311821:  Cookie and Cracker Manufacturing "/>
        <s v="311824:  Dry Pasta, Dough, and Flour Mixes Manufacturing from Purchased Flour "/>
        <s v="311830:  Tortilla Manufacturing"/>
        <s v="311911:  Roasted Nuts and Peanut Butter Manufacturing "/>
        <s v="311919:  Other Snack Food Manufacturing "/>
        <s v="311920:  Coffee and Tea Manufacturing "/>
        <s v="311930:  Flavoring Syrup and Concentrate Manufacturing"/>
        <s v="311941:  Mayonnaise, Dressing, and Other Prepared Sauce Manufacturing "/>
        <s v="311942:  Spice and Extract Manufacturing "/>
        <s v="311991:  Perishable Prepared Food Manufacturing "/>
        <s v="311999:  All Other Miscellaneous Food Manufacturing "/>
        <s v="312111:  Soft Drink Manufacturing "/>
        <s v="312112:  Bottled Water Manufacturing "/>
        <s v="312113:  Ice Manufacturing "/>
        <s v="312120:  Breweries"/>
        <s v="312130:  Wineries "/>
        <s v="312140:  Distilleries "/>
        <s v="312230:  Tobacco Manufacturing "/>
        <s v="313110:  Fiber, Yarn, and Thread Mills "/>
        <s v="313210:  Broadwoven Fabric Mills"/>
        <s v="313220:  Narrow Fabric Mills and Schiffli Machine Embroidery"/>
        <s v="313230:  Nonwoven Fabric Mills"/>
        <s v="313240:  Knit Fabric Mills"/>
        <s v="313310:  Textile and Fabric Finishing Mills "/>
        <s v="313320:  Fabric Coating Mills"/>
        <s v="314110:  Carpet and Rug Mills"/>
        <s v="314120:  Curtain and Linen Mills"/>
        <s v="314910:  Textile Bag and Canvas Mills "/>
        <s v="314994:  Rope, Cordage, Twine, Tire Cord, and Tire Fabric Mills "/>
        <s v="314999:  All Other Miscellaneous Textile Product Mills "/>
        <s v="315120:  Apparel Knitting Mills"/>
        <s v="315210:  Cut and Sew Apparel Contractors "/>
        <s v="315250:  Cut and Sew Apparel Manufacturing (except Contractors) "/>
        <s v="315990:  Apparel Accessories and Other Apparel Manufacturing "/>
        <s v="316110:  Leather and Hide Tanning and Finishing"/>
        <s v="316210:  Footwear Manufacturing "/>
        <s v="316990:  Other Leather and Allied Product Manufacturing "/>
        <s v="321113:  Sawmills "/>
        <s v="321114:  Wood Preservation "/>
        <s v="321211:  Hardwood Veneer and Plywood Manufacturing "/>
        <s v="321212:  Softwood Veneer and Plywood Manufacturing "/>
        <s v="321215:  Engineered Wood Member Manufacturing "/>
        <s v="321219:  Reconstituted Wood Product Manufacturing "/>
        <s v="321911:  Wood Window and Door Manufacturing "/>
        <s v="321912:  Cut Stock, Resawing Lumber, and Planing "/>
        <s v="321918:  Other Millwork (including Flooring) "/>
        <s v="321920:  Wood Container and Pallet Manufacturing"/>
        <s v="321991:  Manufactured Home (Mobile Home) Manufacturing "/>
        <s v="321992:  Prefabricated Wood Building Manufacturing "/>
        <s v="321999:  All Other Miscellaneous Wood Product Manufacturing "/>
        <s v="322110:  Pulp Mills "/>
        <s v="322120:  Paper Mills "/>
        <s v="322130:  Paperboard Mills "/>
        <s v="322211:  Corrugated and Solid Fiber Box Manufacturing "/>
        <s v="322212:  Folding Paperboard Box Manufacturing "/>
        <s v="322219:  Other Paperboard Container Manufacturing "/>
        <s v="322220:  Paper Bag and Coated and Treated Paper Manufacturing"/>
        <s v="322230:  Stationery Product Manufacturing"/>
        <s v="322291:  Sanitary Paper Product Manufacturing "/>
        <s v="322299:  All Other Converted Paper Product Manufacturing "/>
        <s v="323111:  Commercial Printing (except Screen and Books) "/>
        <s v="323113:  Commercial Screen Printing "/>
        <s v="323117:  Books Printing "/>
        <s v="323120:  Support Activities for Printing"/>
        <s v="324110:  Petroleum Refineries"/>
        <s v="324121:  Asphalt Paving Mixture and Block Manufacturing "/>
        <s v="324122:  Asphalt Shingle and Coating Materials Manufacturing "/>
        <s v="324191:  Petroleum Lubricating Oil and Grease Manufacturing "/>
        <s v="324199:  All Other Petroleum and Coal Products Manufacturing "/>
        <s v="325110:  Petrochemical Manufacturing"/>
        <s v="325120:  Industrial Gas Manufacturing"/>
        <s v="325130:  Synthetic Dye and Pigment Manufacturing"/>
        <s v="325180:  Other Basic Inorganic Chemical Manufacturing "/>
        <s v="325193:  Ethyl Alcohol Manufacturing "/>
        <s v="325194:  Cyclic Crude, Intermediate, and Gum and Wood Chemical Manufacturing "/>
        <s v="325199:  All Other Basic Organic Chemical Manufacturing "/>
        <s v="325211:  Plastics Material and Resin Manufacturing "/>
        <s v="325212:  Synthetic Rubber Manufacturing "/>
        <s v="325220:  Artificial and Synthetic Fibers and Filaments Manufacturing"/>
        <s v="325311:  Nitrogenous Fertilizer Manufacturing "/>
        <s v="325312:  Phosphatic Fertilizer Manufacturing "/>
        <s v="325314:  Fertilizer (Mixing Only) Manufacturing "/>
        <s v="325315:  Compost Manufacturing"/>
        <s v="325320:  Pesticide and Other Agricultural Chemical Manufacturing"/>
        <s v="325411:  Medicinal and Botanical Manufacturing "/>
        <s v="325412:  Pharmaceutical Preparation Manufacturing "/>
        <s v="325413:  In-Vitro Diagnostic Substance Manufacturing "/>
        <s v="325414:  Biological Product (except Diagnostic) Manufacturing "/>
        <s v="325510:  Paint and Coating Manufacturing"/>
        <s v="325520:  Adhesive Manufacturing"/>
        <s v="325611:  Soap and Other Detergent Manufacturing "/>
        <s v="325612:  Polish and Other Sanitation Good Manufacturing "/>
        <s v="325613:  Surface Active Agent Manufacturing "/>
        <s v="325620:  Toilet Preparation Manufacturing"/>
        <s v="325910:  Printing Ink Manufacturing"/>
        <s v="325920:  Explosives Manufacturing"/>
        <s v="325991:  Custom Compounding of Purchased Resins "/>
        <s v="325992:  Photographic Film, Paper, Plate, Chemical, and Copy Toner Manufacturing "/>
        <s v="325998:  All Other Miscellaneous Chemical Product and Preparation Manufacturing "/>
        <s v="326111:  Plastics Bag and Pouch Manufacturing "/>
        <s v="326112:  Plastics Packaging Film and Sheet (including Laminated) Manufacturing "/>
        <s v="326113:  Unlaminated Plastics Film and Sheet (except Packaging) Manufacturing "/>
        <s v="326121:  Unlaminated Plastics Profile Shape Manufacturing "/>
        <s v="326122:  Plastics Pipe and Pipe Fitting Manufacturing "/>
        <s v="326130:  Laminated Plastics Plate, Sheet (except Packaging), and Shape Manufacturing"/>
        <s v="326140:  Polystyrene Foam Product Manufacturing"/>
        <s v="326150:  Urethane and Other Foam Product (except Polystyrene) Manufacturing"/>
        <s v="326160:  Plastics Bottle Manufacturing"/>
        <s v="326191:  Plastics Plumbing Fixture Manufacturing "/>
        <s v="326199:  All Other Plastics Product Manufacturing "/>
        <s v="326211:  Tire Manufacturing (except Retreading) "/>
        <s v="326212:  Tire Retreading "/>
        <s v="326220:  Rubber and Plastics Hoses and Belting Manufacturing"/>
        <s v="326291:  Rubber Product Manufacturing for Mechanical Use "/>
        <s v="326299:  All Other Rubber Product Manufacturing "/>
        <s v="327110:  Pottery, Ceramics, and Plumbing Fixture Manufacturing "/>
        <s v="327120:  Clay Building Material and Refractories Manufacturing "/>
        <s v="327211:  Flat Glass Manufacturing "/>
        <s v="327212:  Other Pressed and Blown Glass and Glassware Manufacturing "/>
        <s v="327213:  Glass Container Manufacturing "/>
        <s v="327215:  Glass Product Manufacturing Made of Purchased Glass "/>
        <s v="327310:  Cement Manufacturing"/>
        <s v="327320:  Ready-Mix Concrete Manufacturing"/>
        <s v="327331:  Concrete Block and Brick Manufacturing "/>
        <s v="327332:  Concrete Pipe Manufacturing "/>
        <s v="327390:  Other Concrete Product Manufacturing "/>
        <s v="327410:  Lime Manufacturing"/>
        <s v="327420:  Gypsum Product Manufacturing"/>
        <s v="327910:  Abrasive Product Manufacturing"/>
        <s v="327991:  Cut Stone and Stone Product Manufacturing "/>
        <s v="327992:  Ground or Treated Mineral and Earth Manufacturing "/>
        <s v="327993:  Mineral Wool Manufacturing "/>
        <s v="327999:  All Other Miscellaneous Nonmetallic Mineral Product Manufacturing "/>
        <s v="331110:  Iron and Steel Mills and Ferroalloy Manufacturing "/>
        <s v="331210:  Iron and Steel Pipe and Tube Manufacturing from Purchased Steel"/>
        <s v="331221:  Rolled Steel Shape Manufacturing "/>
        <s v="331222:  Steel Wire Drawing "/>
        <s v="331313:  Alumina Refining and Primary Aluminum Production "/>
        <s v="331314:  Secondary Smelting and Alloying of Aluminum "/>
        <s v="331315:  Aluminum Sheet, Plate, and Foil Manufacturing "/>
        <s v="331318:  Other Aluminum Rolling, Drawing, and Extruding "/>
        <s v="331410:  Nonferrous Metal (except Aluminum) Smelting and Refining "/>
        <s v="331420:  Copper Rolling, Drawing, Extruding, and Alloying"/>
        <s v="331491:  Nonferrous Metal (except Copper and Aluminum) Rolling, Drawing, and Extruding "/>
        <s v="331492:  Secondary Smelting, Refining, and Alloying of Nonferrous Metal (except Copper and Aluminum) "/>
        <s v="331511:  Iron Foundries "/>
        <s v="331512:  Steel Investment Foundries "/>
        <s v="331513:  Steel Foundries (except Investment) "/>
        <s v="331523:  Nonferrous Metal Die-Casting Foundries "/>
        <s v="331524:  Aluminum Foundries (except Die-Casting) "/>
        <s v="331529:  Other Nonferrous Metal Foundries (except Die-Casting) "/>
        <s v="332111:  Iron and Steel Forging "/>
        <s v="332112:  Nonferrous Forging "/>
        <s v="332114:  Custom Roll Forming "/>
        <s v="332117:  Powder Metallurgy Part Manufacturing "/>
        <s v="332119:  Metal Crown, Closure, and Other Metal Stamping (except Automotive) "/>
        <s v="332215:  Metal Kitchen Cookware, Utensil, Cutlery, and Flatware (except Precious) Manufacturing "/>
        <s v="332216:  Saw Blade and Handtool Manufacturing "/>
        <s v="332311:  Prefabricated Metal Building and Component Manufacturing "/>
        <s v="332312:  Fabricated Structural Metal Manufacturing "/>
        <s v="332313:  Plate Work Manufacturing "/>
        <s v="332321:  Metal Window and Door Manufacturing "/>
        <s v="332322:  Sheet Metal Work Manufacturing "/>
        <s v="332323:  Ornamental and Architectural Metal Work Manufacturing "/>
        <s v="332410:  Power Boiler and Heat Exchanger Manufacturing"/>
        <s v="332420:  Metal Tank (Heavy Gauge) Manufacturing"/>
        <s v="332431:  Metal Can Manufacturing "/>
        <s v="332439:  Other Metal Container Manufacturing "/>
        <s v="332510:  Hardware Manufacturing"/>
        <s v="332613:  Spring Manufacturing "/>
        <s v="332618:  Other Fabricated Wire Product Manufacturing "/>
        <s v="332710:  Machine Shops"/>
        <s v="332721:  Precision Turned Product Manufacturing "/>
        <s v="332722:  Bolt, Nut, Screw, Rivet, and Washer Manufacturing "/>
        <s v="332811:  Metal Heat Treating "/>
        <s v="332812:  Metal Coating, Engraving (except Jewelry and Silverware), and Allied Services to Manufacturers "/>
        <s v="332813:  Electroplating, Plating, Polishing, Anodizing, and Coloring "/>
        <s v="332911:  Industrial Valve Manufacturing "/>
        <s v="332912:  Fluid Power Valve and Hose Fitting Manufacturing "/>
        <s v="332913:  Plumbing Fixture Fitting and Trim Manufacturing "/>
        <s v="332919:  Other Metal Valve and Pipe Fitting Manufacturing "/>
        <s v="332991:  Ball and Roller Bearing Manufacturing"/>
        <s v="332992:  Small Arms Ammunition Manufacturing "/>
        <s v="332993:  Ammunition (except Small Arms) Manufacturing "/>
        <s v="332994:  Small Arms, Ordnance, and Ordnance Accessories Manufacturing "/>
        <s v="332996:  Fabricated Pipe and Pipe Fitting Manufacturing "/>
        <s v="332999:  All Other Miscellaneous Fabricated Metal Product Manufacturing "/>
        <s v="333111:  Farm Machinery and Equipment Manufacturing "/>
        <s v="333112:  Lawn and Garden Tractor and Home Lawn and Garden Equipment Manufacturing "/>
        <s v="333120:  Construction Machinery Manufacturing"/>
        <s v="333131:  Mining Machinery and Equipment Manufacturing "/>
        <s v="333132:  Oil and Gas Field Machinery and Equipment Manufacturing "/>
        <s v="333241:  Food Product Machinery Manufacturing "/>
        <s v="333242:  Semiconductor Machinery Manufacturing "/>
        <s v="333243:  Sawmill, Woodworking, and Paper Machinery Manufacturing "/>
        <s v="333248:  All Other Industrial Machinery Manufacturing "/>
        <s v="333310:  Commercial and Service Industry Machinery Manufacturing "/>
        <s v="333413:  Industrial and Commercial Fan and Blower and Air Purification Equipment Manufacturing "/>
        <s v="333414:  Heating Equipment (except Warm Air Furnaces) Manufacturing "/>
        <s v="333415:  Air-Conditioning and Warm Air Heating Equipment and Commercial and Industrial Refrigeration Equipment Manufacturing "/>
        <s v="333511:  Industrial Mold Manufacturing "/>
        <s v="333514:  Special Die and Tool, Die Set, Jig, and Fixture Manufacturing "/>
        <s v="333515:  Cutting Tool and Machine Tool Accessory Manufacturing "/>
        <s v="333517:  Machine Tool Manufacturing "/>
        <s v="333519:  Rolling Mill and Other Metalworking Machinery Manufacturing "/>
        <s v="333611:  Turbine and Turbine Generator Set Units Manufacturing "/>
        <s v="333612:  Speed Changer, Industrial High-Speed Drive, and Gear Manufacturing "/>
        <s v="333613:  Mechanical Power Transmission Equipment Manufacturing "/>
        <s v="333618:  Other Engine Equipment Manufacturing "/>
        <s v="333912:  Air and Gas Compressor Manufacturing "/>
        <s v="333914:  Measuring, Dispensing, and Other Pumping Equipment Manufacturing "/>
        <s v="333921:  Elevator and Moving Stairway Manufacturing "/>
        <s v="333922:  Conveyor and Conveying Equipment Manufacturing "/>
        <s v="333923:  Overhead Traveling Crane, Hoist, and Monorail System Manufacturing "/>
        <s v="333924:  Industrial Truck, Tractor, Trailer, and Stacker Machinery Manufacturing "/>
        <s v="333991:  Power-Driven Handtool Manufacturing "/>
        <s v="333992:  Welding and Soldering Equipment Manufacturing "/>
        <s v="333993:  Packaging Machinery Manufacturing "/>
        <s v="333994:  Industrial Process Furnace and Oven Manufacturing "/>
        <s v="333995:  Fluid Power Cylinder and Actuator Manufacturing "/>
        <s v="333996:  Fluid Power Pump and Motor Manufacturing "/>
        <s v="333998:  All Other Miscellaneous General Purpose Machinery Manufacturing "/>
        <s v="334111:  Electronic Computer Manufacturing "/>
        <s v="334112:  Computer Storage Device Manufacturing "/>
        <s v="334118:  Computer Terminal and Other Computer Peripheral Equipment Manufacturing "/>
        <s v="334210:  Telephone Apparatus Manufacturing"/>
        <s v="334220:  Radio and Television Broadcasting and Wireless Communications Equipment Manufacturing"/>
        <s v="334290:  Other Communications Equipment Manufacturing"/>
        <s v="334310:  Audio and Video Equipment Manufacturing"/>
        <s v="334412:  Bare Printed Circuit Board Manufacturing  "/>
        <s v="334413:  Semiconductor and Related Device Manufacturing "/>
        <s v="334416:  Capacitor, Resistor, Coil, Transformer, and Other Inductor Manufacturing "/>
        <s v="334417:  Electronic Connector Manufacturing "/>
        <s v="334418:  Printed Circuit Assembly (Electronic Assembly) Manufacturing "/>
        <s v="334419:  Other Electronic Component Manufacturing "/>
        <s v="334510:  Electromedical and Electrotherapeutic Apparatus Manufacturing "/>
        <s v="334511:  Search, Detection, Navigation, Guidance, Aeronautical, and Nautical System and Instrument Manufacturing "/>
        <s v="334512:  Automatic Environmental Control Manufacturing for Residential, Commercial, and Appliance Use "/>
        <s v="334513:  Instruments and Related Products Manufacturing for Measuring, Displaying, and Controlling Industrial Process Variables "/>
        <s v="334514:  Totalizing Fluid Meter and Counting Device Manufacturing "/>
        <s v="334515:  Instrument Manufacturing for Measuring and Testing Electricity and Electrical Signals "/>
        <s v="334516:  Analytical Laboratory Instrument Manufacturing "/>
        <s v="334517:  Irradiation Apparatus Manufacturing "/>
        <s v="334519:  Other Measuring and Controlling Device Manufacturing "/>
        <s v="334610:  Manufacturing and Reproducing Magnetic and Optical Media "/>
        <s v="335131:  Residential Electric Lighting Fixture Manufacturing "/>
        <s v="335132:  Commercial, Industrial, and Institutional Electric Lighting Fixture Manufacturing "/>
        <s v="335139:  Electric Lamp Bulb and Other Lighting Equipment Manufacturing "/>
        <s v="335210:  Small Electrical Appliance Manufacturing"/>
        <s v="335220:  Major Household Appliance Manufacturing "/>
        <s v="335311:  Power, Distribution, and Specialty Transformer Manufacturing "/>
        <s v="335312:  Motor and Generator Manufacturing "/>
        <s v="335313:  Switchgear and Switchboard Apparatus Manufacturing "/>
        <s v="335314:  Relay and Industrial Control Manufacturing "/>
        <s v="335910:  Battery Manufacturing "/>
        <s v="335921:  Fiber Optic Cable Manufacturing "/>
        <s v="335929:  Other Communication and Energy Wire Manufacturing "/>
        <s v="335931:  Current-Carrying Wiring Device Manufacturing "/>
        <s v="335932:  Noncurrent-Carrying Wiring Device Manufacturing "/>
        <s v="335991:  Carbon and Graphite Product Manufacturing "/>
        <s v="335999:  All Other Miscellaneous Electrical Equipment and Component Manufacturing "/>
        <s v="336110:  Automobile and Light Duty Motor Vehicle Manufacturing "/>
        <s v="336120:  Heavy Duty Truck Manufacturing"/>
        <s v="336211:  Motor Vehicle Body Manufacturing "/>
        <s v="336212:  Truck Trailer Manufacturing "/>
        <s v="336213:  Motor Home Manufacturing "/>
        <s v="336214:  Travel Trailer and Camper Manufacturing "/>
        <s v="336310:  Motor Vehicle Gasoline Engine and Engine Parts Manufacturing"/>
        <s v="336320:  Motor Vehicle Electrical and Electronic Equipment Manufacturing"/>
        <s v="336330:  Motor Vehicle Steering and Suspension Components (except Spring) Manufacturing"/>
        <s v="336340:  Motor Vehicle Brake System Manufacturing"/>
        <s v="336350:  Motor Vehicle Transmission and Power Train Parts Manufacturing"/>
        <s v="336360:  Motor Vehicle Seating and Interior Trim Manufacturing"/>
        <s v="336370:  Motor Vehicle Metal Stamping"/>
        <s v="336390:  Other Motor Vehicle Parts Manufacturing"/>
        <s v="336411:  Aircraft Manufacturing "/>
        <s v="336412:  Aircraft Engine and Engine Parts Manufacturing "/>
        <s v="336413:  Other Aircraft Parts and Auxiliary Equipment Manufacturing "/>
        <s v="336414:  Guided Missile and Space Vehicle Manufacturing "/>
        <s v="336415:  Guided Missile and Space Vehicle Propulsion Unit and Propulsion Unit Parts Manufacturing "/>
        <s v="336419:  Other Guided Missile and Space Vehicle Parts and Auxiliary Equipment Manufacturing "/>
        <s v="336510:  Railroad Rolling Stock Manufacturing"/>
        <s v="336611:  Ship Building and Repairing "/>
        <s v="336612:  Boat Building "/>
        <s v="336991:  Motorcycle, Bicycle, and Parts Manufacturing "/>
        <s v="336992:  Military Armored Vehicle, Tank, and Tank Component Manufacturing "/>
        <s v="336999:  All Other Transportation Equipment Manufacturing "/>
        <s v="337110:  Wood Kitchen Cabinet and Countertop Manufacturing"/>
        <s v="337121:  Upholstered Household Furniture Manufacturing "/>
        <s v="337122:  Nonupholstered Wood Household Furniture Manufacturing "/>
        <s v="337126:  Household Furniture (except Wood and Upholstered) Manufacturing "/>
        <s v="337127:  Institutional Furniture Manufacturing "/>
        <s v="337211:  Wood Office Furniture Manufacturing "/>
        <s v="337212:  Custom Architectural Woodwork and Millwork Manufacturing "/>
        <s v="337214:  Office Furniture (except Wood) Manufacturing "/>
        <s v="337215:  Showcase, Partition, Shelving, and Locker Manufacturing "/>
        <s v="337910:  Mattress Manufacturing"/>
        <s v="337920:  Blind and Shade Manufacturing"/>
        <s v="339112:  Surgical and Medical Instrument Manufacturing "/>
        <s v="339113:  Surgical Appliance and Supplies Manufacturing "/>
        <s v="339114:  Dental Equipment and Supplies Manufacturing "/>
        <s v="339115:  Ophthalmic Goods Manufacturing "/>
        <s v="339116:  Dental Laboratories "/>
        <s v="339910:  Jewelry and Silverware Manufacturing "/>
        <s v="339920:  Sporting and Athletic Goods Manufacturing"/>
        <s v="339930:  Doll, Toy, and Game Manufacturing"/>
        <s v="339940:  Office Supplies (except Paper) Manufacturing"/>
        <s v="339950:  Sign Manufacturing"/>
        <s v="339991:  Gasket, Packing, and Sealing Device Manufacturing "/>
        <s v="339992:  Musical Instrument Manufacturing "/>
        <s v="339993:  Fastener, Button, Needle, and Pin Manufacturing "/>
        <s v="339994:  Broom, Brush, and Mop Manufacturing "/>
        <s v="339995:  Burial Casket Manufacturing "/>
        <s v="339999:  All Other Miscellaneous Manufacturing "/>
        <s v="423110:  Automobile and Other Motor Vehicle Merchant Wholesalers "/>
        <s v="423120:  Motor Vehicle Supplies and New Parts Merchant Wholesalers "/>
        <s v="423130:  Tire and Tube Merchant Wholesalers "/>
        <s v="423140:  Motor Vehicle Parts (Used) Merchant Wholesalers "/>
        <s v="423210:  Furniture Merchant Wholesalers "/>
        <s v="423220:  Home Furnishing Merchant Wholesalers "/>
        <s v="423310:  Lumber, Plywood, Millwork, and Wood Panel Merchant Wholesalers "/>
        <s v="423320:  Brick, Stone, and Related Construction Material Merchant Wholesalers "/>
        <s v="423330:  Roofing, Siding, and Insulation Material Merchant Wholesalers "/>
        <s v="423390:  Other Construction Material Merchant Wholesalers "/>
        <s v="423410:  Photographic Equipment and Supplies Merchant Wholesalers "/>
        <s v="423420:  Office Equipment Merchant Wholesalers "/>
        <s v="423430:  Computer and Computer Peripheral Equipment and Software Merchant Wholesalers "/>
        <s v="423440:  Other Commercial Equipment Merchant Wholesalers "/>
        <s v="423450:  Medical, Dental, and Hospital Equipment and Supplies Merchant Wholesalers "/>
        <s v="423460:  Ophthalmic Goods Merchant Wholesalers "/>
        <s v="423490:  Other Professional Equipment and Supplies Merchant Wholesalers "/>
        <s v="423510:  Metal Service Centers and Other Metal Merchant Wholesalers "/>
        <s v="423520:  Coal and Other Mineral and Ore Merchant Wholesalers "/>
        <s v="423610:  Electrical Apparatus and Equipment, Wiring Supplies, and Related Equipment Merchant Wholesalers "/>
        <s v="423620:  Household Appliances, Electric Housewares, and Consumer Electronics Merchant Wholesalers "/>
        <s v="423690:  Other Electronic Parts and Equipment Merchant Wholesalers "/>
        <s v="423710:  Hardware Merchant Wholesalers "/>
        <s v="423720:  Plumbing and Heating Equipment and Supplies (Hydronics) Merchant Wholesalers "/>
        <s v="423730:  Warm Air Heating and Air-Conditioning Equipment and Supplies Merchant Wholesalers "/>
        <s v="423740:  Refrigeration Equipment and Supplies Merchant Wholesalers "/>
        <s v="423810:  Construction and Mining (except Oil Well) Machinery and Equipment Merchant Wholesalers "/>
        <s v="423820:  Farm and Garden Machinery and Equipment Merchant Wholesalers "/>
        <s v="423830:  Industrial Machinery and Equipment Merchant Wholesalers "/>
        <s v="423840:  Industrial Supplies Merchant Wholesalers"/>
        <s v="423850:  Service Establishment Equipment and Supplies Merchant Wholesalers "/>
        <s v="423860:  Transportation Equipment and Supplies (except Motor Vehicle) Merchant Wholesalers "/>
        <s v="423910:  Sporting and Recreational Goods and Supplies Merchant Wholesalers "/>
        <s v="423920:  Toy and Hobby Goods and Supplies Merchant Wholesalers "/>
        <s v="423930:  Recyclable Material Merchant Wholesalers "/>
        <s v="423940:  Jewelry, Watch, Precious Stone, and Precious Metal Merchant Wholesalers "/>
        <s v="423990:  Other Miscellaneous Durable Goods Merchant Wholesalers "/>
        <s v="424110:  Printing and Writing Paper Merchant Wholesalers "/>
        <s v="424120:  Stationery and Office Supplies Merchant Wholesalers "/>
        <s v="424130:  Industrial and Personal Service Paper Merchant Wholesalers "/>
        <s v="424210:  Drugs and Druggists' Sundries Merchant Wholesalers "/>
        <s v="424310:  Piece Goods, Notions, and Other Dry Goods Merchant Wholesalers "/>
        <s v="424340:  Footwear Merchant Wholesalers "/>
        <s v="424350:  Clothing and Clothing Accessories Merchant Wholesalers"/>
        <s v="424410:  General Line Grocery Merchant Wholesalers "/>
        <s v="424420:  Packaged Frozen Food Merchant Wholesalers "/>
        <s v="424430:  Dairy Product (except Dried or Canned) Merchant Wholesalers "/>
        <s v="424440:  Poultry and Poultry Product Merchant Wholesalers "/>
        <s v="424450:  Confectionery Merchant Wholesalers "/>
        <s v="424460:  Fish and Seafood Merchant Wholesalers "/>
        <s v="424470:  Meat and Meat Product Merchant Wholesalers "/>
        <s v="424480:  Fresh Fruit and Vegetable Merchant Wholesalers "/>
        <s v="424490:  Other Grocery and Related Products Merchant Wholesalers "/>
        <s v="424510:  Grain and Field Bean Merchant Wholesalers "/>
        <s v="424520:  Livestock Merchant Wholesalers "/>
        <s v="424590:  Other Farm Product Raw Material Merchant Wholesalers "/>
        <s v="424610:  Plastics Materials and Basic Forms and Shapes Merchant Wholesalers "/>
        <s v="424690:  Other Chemical and Allied Products Merchant Wholesalers "/>
        <s v="424710:  Petroleum Bulk Stations and Terminals "/>
        <s v="424720:  Petroleum and Petroleum Products Merchant Wholesalers (except Bulk Stations and Terminals) "/>
        <s v="424810:  Beer and Ale Merchant Wholesalers "/>
        <s v="424820:  Wine and Distilled Alcoholic Beverage Merchant Wholesalers "/>
        <s v="424910:  Farm Supplies Merchant Wholesalers "/>
        <s v="424920:  Book, Periodical, and Newspaper Merchant Wholesalers "/>
        <s v="424930:  Flower, Nursery Stock, and Florists' Supplies Merchant Wholesalers "/>
        <s v="424940:  Tobacco Product and Electronic Cigarette Merchant Wholesalers "/>
        <s v="424950:  Paint, Varnish, and Supplies Merchant Wholesalers "/>
        <s v="424990:  Other Miscellaneous Nondurable Goods Merchant Wholesalers "/>
        <s v="425120:  Wholesale Trade Agents and Brokers "/>
        <s v="441110:  New Car Dealers "/>
        <s v="441120:  Used Car Dealers "/>
        <s v="441210:  Recreational Vehicle Dealers "/>
        <s v="441222:  Boat Dealers "/>
        <s v="441227:  Motorcycle, ATV, and All Other Motor Vehicle Dealers "/>
        <s v="441330:  Automotive Parts and Accessories Retailers "/>
        <s v="441340:  Tire Dealers "/>
        <s v="444110:  Home Centers "/>
        <s v="444120:  Paint and Wallpaper Retailers "/>
        <s v="444140:  Hardware Retailers "/>
        <s v="444180:  Other Building Material Dealers "/>
        <s v="444230:  Outdoor Power Equipment Retailers "/>
        <s v="444240:  Nursery, Garden Center, and Farm Supply Retailers "/>
        <s v="445110:  Supermarkets and Other Grocery Retailers (except Convenience Retailers) "/>
        <s v="445131:  Convenience Retailers "/>
        <s v="445132:  Vending Machine Operators "/>
        <s v="445230:  Fruit and Vegetable Retailers "/>
        <s v="445240:  Meat Retailers "/>
        <s v="445250:  Fish and Seafood Retailers "/>
        <s v="445291:  Baked Goods Retailers "/>
        <s v="445292:  Confectionery and Nut Retailers "/>
        <s v="445298:  All Other Specialty Food Retailers "/>
        <s v="445320:  Beer, Wine, and Liquor Retailers "/>
        <s v="449110:  Furniture Retailers "/>
        <s v="449121:  Floor Covering Retailers "/>
        <s v="449122:  Window Treatment Retailers "/>
        <s v="449129:  All Other Home Furnishings Retailers "/>
        <s v="449210:  Electronics and Appliance Retailers"/>
        <s v="455110:  Department Stores "/>
        <s v="455211:  Warehouse Clubs and Supercenters "/>
        <s v="455219:  All Other General Merchandise Retailers "/>
        <s v="456110:  Pharmacies and Drug Retailers "/>
        <s v="456120:  Cosmetics, Beauty Supplies, and Perfume Retailers "/>
        <s v="456130:  Optical Goods Retailers "/>
        <s v="456191:  Food (Health) Supplement Retailers "/>
        <s v="456199:  All Other Health and Personal Care Retailers "/>
        <s v="457110:  Gasoline Stations with Convenience Stores "/>
        <s v="457120:  Other Gasoline Stations "/>
        <s v="457210:  Fuel Dealers "/>
        <s v="458110:  Clothing and Clothing Accessories Retailers "/>
        <s v="458210:  Shoe Retailers "/>
        <s v="458310:  Jewelry Retailers "/>
        <s v="458320:  Luggage and Leather Goods Retailers "/>
        <s v="459110:  Sporting Goods Retailers "/>
        <s v="459120:  Hobby, Toy, and Game Retailers "/>
        <s v="459130:  Sewing, Needlework, and Piece Goods Retailers "/>
        <s v="459140:  Musical Instrument and Supplies Retailers "/>
        <s v="459210:  Book Retailers and News Dealers "/>
        <s v="459310:  Florists "/>
        <s v="459410:  Office Supplies and Stationery Retailers "/>
        <s v="459420:  Gift, Novelty, and Souvenir Retailers "/>
        <s v="459510:  Used Merchandise Retailers "/>
        <s v="459910:  Pet and Pet Supplies Retailers "/>
        <s v="459920:  Art Dealers "/>
        <s v="459930:  Manufactured (Mobile) Home Dealers "/>
        <s v="459991:  Tobacco, Electronic Cigarette, and Other Smoking Supplies Retailers "/>
        <s v="459999:  All Other Miscellaneous Retailers "/>
        <s v="481111:  Scheduled Passenger Air Transportation "/>
        <s v="481112:  Scheduled Freight Air Transportation "/>
        <s v="481211:  Nonscheduled Chartered Passenger Air Transportation "/>
        <s v="481212:  Nonscheduled Chartered Freight Air Transportation "/>
        <s v="481219:  Other Nonscheduled Air Transportation "/>
        <s v="482111:  Line-Haul Railroads "/>
        <s v="482112:  Short Line Railroads "/>
        <s v="483111:  Deep Sea Freight Transportation "/>
        <s v="483112:  Deep Sea Passenger Transportation "/>
        <s v="483113:  Coastal and Great Lakes Freight Transportation "/>
        <s v="483114:  Coastal and Great Lakes Passenger Transportation "/>
        <s v="483211:  Inland Water Freight Transportation "/>
        <s v="483212:  Inland Water Passenger Transportation "/>
        <s v="484110:  General Freight Trucking, Local "/>
        <s v="484121:  General Freight Trucking, Long-Distance, Truckload "/>
        <s v="484122:  General Freight Trucking, Long-Distance, Less Than Truckload "/>
        <s v="484210:  Used Household and Office Goods Moving"/>
        <s v="484220:  Specialized Freight (except Used Goods) Trucking, Local "/>
        <s v="484230:  Specialized Freight (except Used Goods) Trucking, Long-Distance "/>
        <s v="485111:  Mixed Mode Transit Systems "/>
        <s v="485112:  Commuter Rail Systems "/>
        <s v="485113:  Bus and Other Motor Vehicle Transit Systems "/>
        <s v="485119:  Other Urban Transit Systems "/>
        <s v="485210:  Interurban and Rural Bus Transportation"/>
        <s v="485310:  Taxi and Ridesharing Services "/>
        <s v="485320:  Limousine Service"/>
        <s v="485410:  School and Employee Bus Transportation"/>
        <s v="485510:  Charter Bus Industry"/>
        <s v="485991:  Special Needs Transportation "/>
        <s v="485999:  All Other Transit and Ground Passenger Transportation "/>
        <s v="486110:  Pipeline Transportation of Crude Oil"/>
        <s v="486210:  Pipeline Transportation of Natural Gas"/>
        <s v="486910:  Pipeline Transportation of Refined Petroleum Products"/>
        <s v="486990:  All Other Pipeline Transportation"/>
        <s v="487110:  Scenic and Sightseeing Transportation, Land"/>
        <s v="487210:  Scenic and Sightseeing Transportation, Water"/>
        <s v="487990:  Scenic and Sightseeing Transportation, Other"/>
        <s v="488111:  Air Traffic Control"/>
        <s v="488119:  Other Airport Operations "/>
        <s v="488190:  Other Support Activities for Air Transportation"/>
        <s v="488210:  Support Activities for Rail Transportation"/>
        <s v="488310:  Port and Harbor Operations"/>
        <s v="488320:  Marine Cargo Handling"/>
        <s v="488330:  Navigational Services to Shipping "/>
        <s v="488390:  Other Support Activities for Water Transportation"/>
        <s v="488410:  Motor Vehicle Towing"/>
        <s v="488490:  Other Support Activities for Road Transportation "/>
        <s v="488510:  Freight Transportation Arrangement "/>
        <s v="488991:  Packing and Crating "/>
        <s v="488999:  All Other Support Activities for Transportation "/>
        <s v="491110:  Postal Service"/>
        <s v="492110:  Couriers and Express Delivery Services"/>
        <s v="492210:  Local Messengers and Local Delivery"/>
        <s v="493110:  General Warehousing and Storage "/>
        <s v="493120:  Refrigerated Warehousing and Storage"/>
        <s v="493130:  Farm Product Warehousing and Storage"/>
        <s v="493190:  Other Warehousing and Storage"/>
        <s v="512110:  Motion Picture and Video Production "/>
        <s v="512120:  Motion Picture and Video Distribution"/>
        <s v="512131:  Motion Picture Theaters (except Drive-Ins) "/>
        <s v="512132:  Drive-In Motion Picture Theaters "/>
        <s v="512191:  Teleproduction and Other Postproduction Services "/>
        <s v="512199:  Other Motion Picture and Video Industries "/>
        <s v="512230:  Music Publishers"/>
        <s v="512240:  Sound Recording Studios"/>
        <s v="512250:  Record Production and Distribution"/>
        <s v="512290:  Other Sound Recording Industries"/>
        <s v="513110:  Newspaper Publishers "/>
        <s v="513120:  Periodical Publishers "/>
        <s v="513130:  Book Publishers "/>
        <s v="513140:  Directory and Mailing List Publishers "/>
        <s v="513191:  Greeting Card Publishers "/>
        <s v="513199:  All Other Publishers "/>
        <s v="513210:  Software Publishers"/>
        <s v="516110:  Radio Broadcasting Stations "/>
        <s v="516120:  Television Broadcasting Stations "/>
        <s v="516210:  Media Streaming Distribution Services, Social Networks, and Other Media Networks and Content Providers"/>
        <s v="517111:  Wired Telecommunications Carriers "/>
        <s v="517112:  Wireless Telecommunications Carriers (except Satellite)"/>
        <s v="517121:  Telecommunications Resellers"/>
        <s v="517122:  Agents for Wireless Telecommunications Services"/>
        <s v="517410:  Satellite Telecommunications"/>
        <s v="517810:  All Other Telecommunications "/>
        <s v="518210:  Computing Infrastructure Providers, Data Processing, Web Hosting, and Related Services"/>
        <s v="519210:  Libraries and Archives "/>
        <s v="519290:  Web Search Portals and All Other Information Services"/>
        <s v="521110:  Monetary Authorities-Central Bank"/>
        <s v="522110:  Commercial Banking "/>
        <s v="522130:  Credit Unions "/>
        <s v="522180:  Savings Institutions and Other Depository Credit Intermediation "/>
        <s v="522210:  Credit Card Issuing "/>
        <s v="522220:  Sales Financing "/>
        <s v="522291:  Consumer Lending "/>
        <s v="522292:  Real Estate Credit "/>
        <s v="522299:  International, Secondary Market, and All Other Nondepository Credit Intermediation "/>
        <s v="522310:  Mortgage and Nonmortgage Loan Brokers "/>
        <s v="522320:  Financial Transactions Processing, Reserve, and Clearinghouse Activities "/>
        <s v="522390:  Other Activities Related to Credit Intermediation "/>
        <s v="523150:  Investment Banking and Securities Intermediation "/>
        <s v="523160:  Commodity Contracts Intermediation "/>
        <s v="523210:  Securities and Commodity Exchanges"/>
        <s v="523910:  Miscellaneous Intermediation "/>
        <s v="523940:  Portfolio Management and Investment Advice "/>
        <s v="523991:  Trust, Fiduciary, and Custody Activities "/>
        <s v="523999:  Miscellaneous Financial Investment Activities "/>
        <s v="524113:  Direct Life Insurance Carriers "/>
        <s v="524114:  Direct Health and Medical Insurance Carriers "/>
        <s v="524126:  Direct Property and Casualty Insurance Carriers "/>
        <s v="524127:  Direct Title Insurance Carriers "/>
        <s v="524128:  Other Direct Insurance (except Life, Health, and Medical) Carriers "/>
        <s v="524130:  Reinsurance Carriers "/>
        <s v="524210:  Insurance Agencies and Brokerages "/>
        <s v="524291:  Claims Adjusting "/>
        <s v="524292:  Pharmacy Benefit Management and Other Third Party Administration of Insurance and Pension Funds "/>
        <s v="524298:  All Other Insurance Related Activities "/>
        <s v="525110:  Pension Funds "/>
        <s v="525120:  Health and Welfare Funds "/>
        <s v="525190:  Other Insurance Funds "/>
        <s v="525910:  Open-End Investment Funds "/>
        <s v="525920:  Trusts, Estates, and Agency Accounts "/>
        <s v="525990:  Other Financial Vehicles "/>
        <s v="531110:  Lessors of Residential Buildings and Dwellings "/>
        <s v="531120:  Lessors of Nonresidential Buildings (except Miniwarehouses) "/>
        <s v="531130:  Lessors of Miniwarehouses and Self-Storage Units "/>
        <s v="531190:  Lessors of Other Real Estate Property "/>
        <s v="531210:  Offices of Real Estate Agents and Brokers"/>
        <s v="531311:  Residential Property Managers "/>
        <s v="531312:  Nonresidential Property Managers "/>
        <s v="531320:  Offices of Real Estate Appraisers "/>
        <s v="531390:  Other Activities Related to Real Estate "/>
        <s v="532111:  Passenger Car Rental "/>
        <s v="532112:  Passenger Car Leasing "/>
        <s v="532120:  Truck, Utility Trailer, and RV (Recreational Vehicle) Rental and Leasing "/>
        <s v="532210:  Consumer Electronics and Appliances Rental"/>
        <s v="532281:  Formal Wear and Costume Rental"/>
        <s v="532282:  Video Tape and Disc Rental"/>
        <s v="532283:  Home Health Equipment Rental "/>
        <s v="532284:  Recreational Goods Rental "/>
        <s v="532289:  All Other Consumer Goods Rental "/>
        <s v="532310:  General Rental Centers"/>
        <s v="532411:  Commercial Air, Rail, and Water Transportation Equipment Rental and Leasing "/>
        <s v="532412:  Construction, Mining, and Forestry Machinery and Equipment Rental and Leasing "/>
        <s v="532420:  Office Machinery and Equipment Rental and Leasing"/>
        <s v="532490:  Other Commercial and Industrial Machinery and Equipment Rental and Leasing "/>
        <s v="533110:  Lessors of Nonfinancial Intangible Assets (except Copyrighted Works)"/>
        <s v="541110:  Offices of Lawyers"/>
        <s v="541120:  Offices of Notaries"/>
        <s v="541191:  Title Abstract and Settlement Offices "/>
        <s v="541199:  All Other Legal Services "/>
        <s v="541211:  Offices of Certified Public Accountants "/>
        <s v="541213:  Tax Preparation Services "/>
        <s v="541214:  Payroll Services "/>
        <s v="541219:  Other Accounting Services "/>
        <s v="541310:  Architectural Services"/>
        <s v="541320:  Landscape Architectural Services"/>
        <s v="541330:  Engineering Services"/>
        <s v="541340:  Drafting Services"/>
        <s v="541350:  Building Inspection Services"/>
        <s v="541360:  Geophysical Surveying and Mapping Services"/>
        <s v="541370:  Surveying and Mapping (except Geophysical) Services"/>
        <s v="541380:  Testing Laboratories and Services"/>
        <s v="541410:  Interior Design Services"/>
        <s v="541420:  Industrial Design Services"/>
        <s v="541430:  Graphic Design Services"/>
        <s v="541490:  Other Specialized Design Services"/>
        <s v="541511:  Custom Computer Programming Services "/>
        <s v="541512:  Computer Systems Design Services "/>
        <s v="541513:  Computer Facilities Management Services "/>
        <s v="541519:  Other Computer Related Services"/>
        <s v="541611:  Administrative Management and General Management Consulting Services "/>
        <s v="541612:  Human Resources Consulting Services "/>
        <s v="541613:  Marketing Consulting Services "/>
        <s v="541614:  Process, Physical Distribution, and Logistics Consulting Services "/>
        <s v="541618:  Other Management Consulting Services "/>
        <s v="541620:  Environmental Consulting Services"/>
        <s v="541690:  Other Scientific and Technical Consulting Services"/>
        <s v="541713:  Research and Development in Nanotechnology "/>
        <s v="541714:  Research and Development in Biotechnology (except Nanobiotechnology)"/>
        <s v="541715:  Research and Development in the Physical, Engineering, and Life Sciences (except Nanotechnology and Biotechnology) "/>
        <s v="541720:  Research and Development in the Social Sciences and Humanities "/>
        <s v="541810:  Advertising Agencies"/>
        <s v="541820:  Public Relations Agencies"/>
        <s v="541830:  Media Buying Agencies"/>
        <s v="541840:  Media Representatives"/>
        <s v="541850:  Indoor and Outdoor Display Advertising"/>
        <s v="541860:  Direct Mail Advertising"/>
        <s v="541870:  Advertising Material Distribution Services"/>
        <s v="541890:  Other Services Related to Advertising "/>
        <s v="541910:  Marketing Research and Public Opinion Polling"/>
        <s v="541921:  Photography Studios, Portrait "/>
        <s v="541922:  Commercial Photography "/>
        <s v="541930:  Translation and Interpretation Services"/>
        <s v="541940:  Veterinary Services "/>
        <s v="541990:  All Other Professional, Scientific, and Technical Services"/>
        <s v="551111:  Offices of Bank Holding Companies "/>
        <s v="551112:  Offices of Other Holding Companies "/>
        <s v="551114:  Corporate, Subsidiary, and Regional Managing Offices "/>
        <s v="561110:  Office Administrative Services"/>
        <s v="561210:  Facilities Support Services"/>
        <s v="561311:  Employment Placement Agencies "/>
        <s v="561312:  Executive Search Services "/>
        <s v="561320:  Temporary Help Services"/>
        <s v="561330:  Professional Employer Organizations"/>
        <s v="561410:  Document Preparation Services"/>
        <s v="561421:  Telephone Answering Services "/>
        <s v="561422:  Telemarketing Bureaus and Other Contact Centers "/>
        <s v="561431:  Private Mail Centers "/>
        <s v="561439:  Other Business Service Centers (including Copy Shops) "/>
        <s v="561440:  Collection Agencies"/>
        <s v="561450:  Credit Bureaus"/>
        <s v="561491:  Repossession Services "/>
        <s v="561492:  Court Reporting and Stenotype Services "/>
        <s v="561499:  All Other Business Support Services "/>
        <s v="561510:  Travel Agencies"/>
        <s v="561520:  Tour Operators"/>
        <s v="561591:  Convention and Visitors Bureaus "/>
        <s v="561599:  All Other Travel Arrangement and Reservation Services "/>
        <s v="561611:  Investigation and Personal Background Check Services "/>
        <s v="561612:  Security Guards and Patrol Services "/>
        <s v="561613:  Armored Car Services "/>
        <s v="561621:  Security Systems Services (except Locksmiths) "/>
        <s v="561622:  Locksmiths "/>
        <s v="561710:  Exterminating and Pest Control Services"/>
        <s v="561720:  Janitorial Services "/>
        <s v="561730:  Landscaping Services"/>
        <s v="561740:  Carpet and Upholstery Cleaning Services"/>
        <s v="561790:  Other Services to Buildings and Dwellings "/>
        <s v="561910:  Packaging and Labeling Services"/>
        <s v="561920:  Convention and Trade Show Organizers"/>
        <s v="561990:  All Other Support Services"/>
        <s v="562111:  Solid Waste Collection "/>
        <s v="562112:  Hazardous Waste Collection "/>
        <s v="562119:  Other Waste Collection "/>
        <s v="562211:  Hazardous Waste Treatment and Disposal "/>
        <s v="562212:  Solid Waste Landfill "/>
        <s v="562213:  Solid Waste Combustors and Incinerators "/>
        <s v="562219:  Other Nonhazardous Waste Treatment and Disposal "/>
        <s v="562910:  Remediation Services "/>
        <s v="562920:  Materials Recovery Facilities "/>
        <s v="562991:  Septic Tank and Related Services "/>
        <s v="562998:  All Other Miscellaneous Waste Management Services "/>
        <s v="611110:  Elementary and Secondary Schools "/>
        <s v="611210:  Junior Colleges "/>
        <s v="611310:  Colleges, Universities, and Professional Schools "/>
        <s v="611410:  Business and Secretarial Schools "/>
        <s v="611420:  Computer Training "/>
        <s v="611430:  Professional and Management Development Training "/>
        <s v="611511:  Cosmetology and Barber Schools "/>
        <s v="611512:  Flight Training "/>
        <s v="611513:  Apprenticeship Training "/>
        <s v="611519:  Other Technical and Trade Schools "/>
        <s v="611610:  Fine Arts Schools "/>
        <s v="611620:  Sports and Recreation Instruction "/>
        <s v="611630:  Language Schools "/>
        <s v="611691:  Exam Preparation and Tutoring "/>
        <s v="611692:  Automobile Driving Schools "/>
        <s v="611699:  All Other Miscellaneous Schools and Instruction "/>
        <s v="611710:  Educational Support Services"/>
        <s v="621111:  Offices of Physicians (except Mental Health Specialists) "/>
        <s v="621112:  Offices of Physicians, Mental Health Specialists "/>
        <s v="621210:  Offices of Dentists "/>
        <s v="621310:  Offices of Chiropractors "/>
        <s v="621320:  Offices of Optometrists"/>
        <s v="621330:  Offices of Mental Health Practitioners (except Physicians) "/>
        <s v="621340:  Offices of Physical, Occupational and Speech Therapists, and Audiologists "/>
        <s v="621391:  Offices of Podiatrists "/>
        <s v="621399:  Offices of All Other Miscellaneous Health Practitioners "/>
        <s v="621410:  Family Planning Centers "/>
        <s v="621420:  Outpatient Mental Health and Substance Abuse Centers "/>
        <s v="621491:  HMO Medical Centers "/>
        <s v="621492:  Kidney Dialysis Centers "/>
        <s v="621493:  Freestanding Ambulatory Surgical and Emergency Centers "/>
        <s v="621498:  All Other Outpatient Care Centers "/>
        <s v="621511:  Medical Laboratories "/>
        <s v="621512:  Diagnostic Imaging Centers "/>
        <s v="621610:  Home Health Care Services"/>
        <s v="621910:  Ambulance Services "/>
        <s v="621991:  Blood and Organ Banks "/>
        <s v="621999:  All Other Miscellaneous Ambulatory Health Care Services "/>
        <s v="622110:  General Medical and Surgical Hospitals "/>
        <s v="622210:  Psychiatric and Substance Abuse Hospitals "/>
        <s v="622310:  Specialty (except Psychiatric and Substance Abuse) Hospitals "/>
        <s v="623110:  Nursing Care Facilities (Skilled Nursing Facilities) "/>
        <s v="623210:  Residential Intellectual and Developmental Disability Facilities "/>
        <s v="623220:  Residential Mental Health and Substance Abuse Facilities "/>
        <s v="623311:  Continuing Care Retirement Communities "/>
        <s v="623312:  Assisted Living Facilities for the Elderly "/>
        <s v="623990:  Other Residential Care Facilities "/>
        <s v="624110:  Child and Youth Services "/>
        <s v="624120:  Services for the Elderly and Persons with Disabilities "/>
        <s v="624190:  Other Individual and Family Services "/>
        <s v="624210:  Community Food Services "/>
        <s v="624221:  Temporary Shelters "/>
        <s v="624229:  Other Community Housing Services "/>
        <s v="624230:  Emergency and Other Relief Services "/>
        <s v="624310:  Vocational Rehabilitation Services "/>
        <s v="624410:  Child Care Services "/>
        <s v="711110:  Theater Companies and Dinner Theaters "/>
        <s v="711120:  Dance Companies "/>
        <s v="711130:  Musical Groups and Artists "/>
        <s v="711190:  Other Performing Arts Companies "/>
        <s v="711211:  Sports Teams and Clubs "/>
        <s v="711212:  Racetracks "/>
        <s v="711219:  Other Spectator Sports "/>
        <s v="711310:  Promoters of Performing Arts, Sports, and Similar Events with Facilities "/>
        <s v="711320:  Promoters of Performing Arts, Sports, and Similar Events without Facilities "/>
        <s v="711410:  Agents and Managers for Artists, Athletes, Entertainers, and Other Public Figures"/>
        <s v="711510:  Independent Artists, Writers, and Performers "/>
        <s v="712110:  Museums "/>
        <s v="712120:  Historical Sites"/>
        <s v="712130:  Zoos and Botanical Gardens "/>
        <s v="712190:  Nature Parks and Other Similar Institutions"/>
        <s v="713110:  Amusement and Theme Parks "/>
        <s v="713120:  Amusement Arcades"/>
        <s v="713210:  Casinos (except Casino Hotels)"/>
        <s v="713290:  Other Gambling Industries "/>
        <s v="713910:  Golf Courses and Country Clubs"/>
        <s v="713920:  Skiing Facilities"/>
        <s v="713930:  Marinas"/>
        <s v="713940:  Fitness and Recreational Sports Centers "/>
        <s v="713950:  Bowling Centers"/>
        <s v="713990:  All Other Amusement and Recreation Industries "/>
        <s v="721110:  Hotels (except Casino Hotels) and Motels "/>
        <s v="721120:  Casino Hotels"/>
        <s v="721191:  Bed-and-Breakfast Inns "/>
        <s v="721199:  All Other Traveler Accommodation "/>
        <s v="721211:  RV (Recreational Vehicle) Parks and Campgrounds "/>
        <s v="721214:  Recreational and Vacation Camps (except Campgrounds) "/>
        <s v="721310:  Rooming and Boarding Houses, Dormitories, and Workers' Camps "/>
        <s v="722310:  Food Service Contractors"/>
        <s v="722320:  Caterers"/>
        <s v="722330:  Mobile Food Services"/>
        <s v="722410:  Drinking Places (Alcoholic Beverages) "/>
        <s v="722511:  Full-Service Restaurants "/>
        <s v="722513:  Limited-Service Restaurants "/>
        <s v="722514:  Cafeterias, Grill Buffets, and Buffets "/>
        <s v="722515:  Snack and Nonalcoholic Beverage Bars "/>
        <s v="811111:  General Automotive Repair "/>
        <s v="811114:  Specialized Automotive Repair "/>
        <s v="811121:  Automotive Body, Paint, and Interior Repair and Maintenance "/>
        <s v="811122:  Automotive Glass Replacement Shops "/>
        <s v="811191:  Automotive Oil Change and Lubrication Shops "/>
        <s v="811192:  Car Washes "/>
        <s v="811198:  All Other Automotive Repair and Maintenance "/>
        <s v="811210:  Electronic and Precision Equipment Repair and Maintenance "/>
        <s v="811310:  Commercial and Industrial Machinery and Equipment (except Automotive and Electronic) Repair and Maintenance "/>
        <s v="811411:  Home and Garden Equipment Repair and Maintenance "/>
        <s v="811412:  Appliance Repair and Maintenance "/>
        <s v="811420:  Reupholstery and Furniture Repair"/>
        <s v="811430:  Footwear and Leather Goods Repair"/>
        <s v="811490:  Other Personal and Household Goods Repair and Maintenance "/>
        <s v="812111:  Barber Shops "/>
        <s v="812112:  Beauty Salons "/>
        <s v="812113:  Nail Salons "/>
        <s v="812191:  Diet and Weight Reducing Centers "/>
        <s v="812199:  Other Personal Care Services "/>
        <s v="812210:  Funeral Homes and Funeral Services "/>
        <s v="812220:  Cemeteries and Crematories "/>
        <s v="812310:  Coin-Operated Laundries and Drycleaners "/>
        <s v="812320:  Drycleaning and Laundry Services (except Coin-Operated) "/>
        <s v="812331:  Linen Supply "/>
        <s v="812332:  Industrial Launderers "/>
        <s v="812910:  Pet Care (except Veterinary) Services "/>
        <s v="812921:  Photofinishing Laboratories (except One-Hour) "/>
        <s v="812922:  One-Hour Photofinishing "/>
        <s v="812930:  Parking Lots and Garages "/>
        <s v="812990:  All Other Personal Services "/>
        <s v="813110:  Religious Organizations "/>
        <s v="813211:  Grantmaking Foundations "/>
        <s v="813212:  Voluntary Health Organizations "/>
        <s v="813219:  Other Grantmaking and Giving Services "/>
        <s v="813311:  Human Rights Organizations "/>
        <s v="813312:  Environment, Conservation and Wildlife Organizations "/>
        <s v="813319:  Other Social Advocacy Organizations "/>
        <s v="813410:  Civic and Social Organizations "/>
        <s v="813910:  Business Associations "/>
        <s v="813920:  Professional Organizations "/>
        <s v="813930:  Labor Unions and Similar Labor Organizations "/>
        <s v="813940:  Political Organizations "/>
        <s v="813990:  Other Similar Organizations (except Business, Professional, Labor, and Political Organizations) "/>
        <s v="814110:  Private Households"/>
        <s v="921110:  Executive Offices "/>
        <s v="921120:  Legislative Bodies "/>
        <s v="921130:  Public Finance Activities "/>
        <s v="921140:  Executive and Legislative Offices, Combined "/>
        <s v="921150:  American Indian and Alaska Native Tribal Governments "/>
        <s v="921190:  Other General Government Support "/>
        <s v="922110:  Courts "/>
        <s v="922120:  Police Protection "/>
        <s v="922130:  Legal Counsel and Prosecution "/>
        <s v="922140:  Correctional Institutions "/>
        <s v="922150:  Parole Offices and Probation Offices "/>
        <s v="922160:  Fire Protection "/>
        <s v="922190:  Other Justice, Public Order, and Safety Activities "/>
        <s v="923110:  Administration of Education Programs "/>
        <s v="923120:  Administration of Public Health Programs "/>
        <s v="923130:  Administration of Human Resource Programs (except Education, Public Health, and Veterans' Affairs Programs) "/>
        <s v="923140:  Administration of Veterans' Affairs "/>
        <s v="924110:  Administration of Air and Water Resource and Solid Waste Management Programs "/>
        <s v="924120:  Administration of Conservation Programs "/>
        <s v="925110:  Administration of Housing Programs "/>
        <s v="925120:  Administration of Urban Planning and Community and Rural Development "/>
        <s v="926110:  Administration of General Economic Programs "/>
        <s v="926120:  Regulation and Administration of Transportation Programs "/>
        <s v="926130:  Regulation and Administration of Communications, Electric, Gas, and Other Utilities "/>
        <s v="926140:  Regulation of Agricultural Marketing and Commodities "/>
        <s v="926150:  Regulation, Licensing, and Inspection of Miscellaneous Commercial Sectors "/>
        <s v="927110:  Space Research and Technology "/>
        <s v="928110:  National Security "/>
        <s v="928120:  International Affairs "/>
      </sharedItems>
    </cacheField>
    <cacheField name="Search" numFmtId="0">
      <sharedItems count="1012">
        <s v="Soybean Farming"/>
        <s v="Oilseed (except Soybean) Farming "/>
        <s v="Dry Pea and Bean Farming "/>
        <s v="Wheat Farming"/>
        <s v="Corn Farming "/>
        <s v="Rice Farming"/>
        <s v="Oilseed and Grain Combination Farming "/>
        <s v="All Other Grain Farming "/>
        <s v="Potato Farming "/>
        <s v="Other Vegetable (except Potato) and Melon Farming "/>
        <s v="Orange Groves"/>
        <s v="Citrus (except Orange) Groves "/>
        <s v="Apple Orchards "/>
        <s v="Grape Vineyards "/>
        <s v="Strawberry Farming "/>
        <s v="Berry (except Strawberry) Farming "/>
        <s v="Tree Nut Farming "/>
        <s v="Fruit and Tree Nut Combination Farming "/>
        <s v="Other Noncitrus Fruit Farming "/>
        <s v="Mushroom Production "/>
        <s v="Other Food Crops Grown Under Cover "/>
        <s v="Nursery and Tree Production "/>
        <s v="Floriculture Production "/>
        <s v="Tobacco Farming"/>
        <s v="Cotton Farming"/>
        <s v="Sugarcane Farming"/>
        <s v="Hay Farming "/>
        <s v="Sugar Beet Farming "/>
        <s v="Peanut Farming "/>
        <s v="All Other Miscellaneous Crop Farming "/>
        <s v="Beef Cattle Ranching and Farming "/>
        <s v="Cattle Feedlots "/>
        <s v="Dairy Cattle and Milk Production"/>
        <s v="Dual-Purpose Cattle Ranching and Farming "/>
        <s v="Hog and Pig Farming "/>
        <s v="Chicken Egg Production "/>
        <s v="Broilers and Other Meat Type Chicken Production "/>
        <s v="Turkey Production"/>
        <s v="Poultry Hatcheries"/>
        <s v="Other Poultry Production "/>
        <s v="Sheep Farming"/>
        <s v="Goat Farming"/>
        <s v="Finfish Farming and Fish Hatcheries "/>
        <s v="Shellfish Farming "/>
        <s v="Other Aquaculture "/>
        <s v="Apiculture"/>
        <s v="Horses and Other Equine Production"/>
        <s v="Fur-Bearing Animal and Rabbit Production"/>
        <s v="All Other Animal Production "/>
        <s v="Timber Tract Operations"/>
        <s v="Forest Nurseries and Gathering of Forest Products "/>
        <s v="Logging "/>
        <s v="Finfish Fishing "/>
        <s v="Shellfish Fishing "/>
        <s v="Other Marine Fishing "/>
        <s v="Hunting and Trapping"/>
        <s v="Cotton Ginning "/>
        <s v="Soil Preparation, Planting, and Cultivating "/>
        <s v="Crop Harvesting, Primarily by Machine "/>
        <s v="Postharvest Crop Activities (except Cotton Ginning) "/>
        <s v="Farm Labor Contractors and Crew Leaders "/>
        <s v="Farm Management Services "/>
        <s v="Support Activities for Animal Production"/>
        <s v="Support Activities for Forestry"/>
        <s v="Crude Petroleum Extraction "/>
        <s v="Natural Gas Extraction "/>
        <s v="Surface Coal Mining "/>
        <s v="Underground Coal Mining "/>
        <s v="Iron Ore Mining"/>
        <s v="Gold Ore and Silver Ore Mining "/>
        <s v="Copper, Nickel, Lead, and Zinc Mining "/>
        <s v="Other Metal Ore Mining "/>
        <s v="Dimension Stone Mining and Quarrying "/>
        <s v="Crushed and Broken Limestone Mining and Quarrying "/>
        <s v="Crushed and Broken Granite Mining and Quarrying "/>
        <s v="Other Crushed and Broken Stone Mining and Quarrying "/>
        <s v="Construction Sand and Gravel Mining "/>
        <s v="Industrial Sand Mining "/>
        <s v="Kaolin, Clay, and Ceramic and Refractory Minerals Mining "/>
        <s v="Other Nonmetallic Mineral Mining and Quarrying "/>
        <s v="Drilling Oil and Gas Wells"/>
        <s v="Support Activities for Oil and Gas Operations "/>
        <s v="Support Activities for Coal Mining "/>
        <s v="Support Activities for Metal Mining "/>
        <s v="Support Activities for Nonmetallic Minerals (except Fuels) Mining "/>
        <s v="Hydroelectric Power Generation "/>
        <s v="Fossil Fuel Electric Power Generation "/>
        <s v="Nuclear Electric Power Generation "/>
        <s v="Solar Electric Power Generation "/>
        <s v="Wind Electric Power Generation "/>
        <s v="Geothermal Electric Power Generation "/>
        <s v="Biomass Electric Power Generation "/>
        <s v="Other Electric Power Generation "/>
        <s v="Electric Bulk Power Transmission and Control "/>
        <s v="Electric Power Distribution "/>
        <s v="Natural Gas Distribution "/>
        <s v="Water Supply and Irrigation Systems "/>
        <s v="Sewage Treatment Facilities "/>
        <s v="Steam and Air-Conditioning Supply "/>
        <s v="New Single-Family Housing Construction (except For-Sale Builders) "/>
        <s v="New Multifamily Housing Construction (except For-Sale Builders) "/>
        <s v="New Housing For-Sale Builders "/>
        <s v="Residential Remodelers "/>
        <s v="Industrial Building Construction "/>
        <s v="Commercial and Institutional Building Construction "/>
        <s v="Water and Sewer Line and Related Structures Construction "/>
        <s v="Oil and Gas Pipeline and Related Structures Construction "/>
        <s v="Power and Communication Line and Related Structures Construction "/>
        <s v="Land Subdivision "/>
        <s v="Highway, Street, and Bridge Construction "/>
        <s v="Other Heavy and Civil Engineering Construction "/>
        <s v="Poured Concrete Foundation and Structure Contractors "/>
        <s v="Structural Steel and Precast Concrete Contractors "/>
        <s v="Framing Contractors "/>
        <s v="Masonry Contractors "/>
        <s v="Glass and Glazing Contractors "/>
        <s v="Roofing Contractors "/>
        <s v="Siding Contractors "/>
        <s v="Other Foundation, Structure, and Building Exterior Contractors "/>
        <s v="Electrical Contractors and Other Wiring Installation Contractors"/>
        <s v="Plumbing, Heating, and Air-Conditioning Contractors "/>
        <s v="Other Building Equipment Contractors "/>
        <s v="Drywall and Insulation Contractors "/>
        <s v="Painting and Wall Covering Contractors"/>
        <s v="Flooring Contractors"/>
        <s v="Tile and Terrazzo Contractors"/>
        <s v="Finish Carpentry Contractors"/>
        <s v="Other Building Finishing Contractors"/>
        <s v="Site Preparation Contractors"/>
        <s v="All Other Specialty Trade Contractors"/>
        <s v="Dog and Cat Food Manufacturing "/>
        <s v="Other Animal Food Manufacturing "/>
        <s v="Flour Milling "/>
        <s v="Rice Milling "/>
        <s v="Malt Manufacturing "/>
        <s v="Wet Corn Milling and Starch Manufacturing "/>
        <s v="Soybean and Other Oilseed Processing "/>
        <s v="Fats and Oils Refining and Blending "/>
        <s v="Breakfast Cereal Manufacturing"/>
        <s v="Beet Sugar Manufacturing "/>
        <s v="Cane Sugar Manufacturing "/>
        <s v="Nonchocolate Confectionery Manufacturing"/>
        <s v="Chocolate and Confectionery Manufacturing from Cacao Beans "/>
        <s v="Confectionery Manufacturing from Purchased Chocolate "/>
        <s v="Frozen Fruit, Juice, and Vegetable Manufacturing "/>
        <s v="Frozen Specialty Food Manufacturing "/>
        <s v="Fruit and Vegetable Canning "/>
        <s v="Specialty Canning "/>
        <s v="Dried and Dehydrated Food Manufacturing "/>
        <s v="Fluid Milk Manufacturing "/>
        <s v="Creamery Butter Manufacturing "/>
        <s v="Cheese Manufacturing "/>
        <s v="Dry, Condensed, and Evaporated Dairy Product Manufacturing "/>
        <s v="Ice Cream and Frozen Dessert Manufacturing"/>
        <s v="Animal (except Poultry) Slaughtering "/>
        <s v="Meat Processed from Carcasses "/>
        <s v="Rendering and Meat Byproduct Processing "/>
        <s v="Poultry Processing "/>
        <s v="Seafood Product Preparation and Packaging"/>
        <s v="Retail Bakeries "/>
        <s v="Commercial Bakeries "/>
        <s v="Frozen Cakes, Pies, and Other Pastries Manufacturing "/>
        <s v="Cookie and Cracker Manufacturing "/>
        <s v="Dry Pasta, Dough, and Flour Mixes Manufacturing from Purchased Flour "/>
        <s v="Tortilla Manufacturing"/>
        <s v="Roasted Nuts and Peanut Butter Manufacturing "/>
        <s v="Other Snack Food Manufacturing "/>
        <s v="Coffee and Tea Manufacturing "/>
        <s v="Flavoring Syrup and Concentrate Manufacturing"/>
        <s v="Mayonnaise, Dressing, and Other Prepared Sauce Manufacturing "/>
        <s v="Spice and Extract Manufacturing "/>
        <s v="Perishable Prepared Food Manufacturing "/>
        <s v="All Other Miscellaneous Food Manufacturing "/>
        <s v="Soft Drink Manufacturing "/>
        <s v="Bottled Water Manufacturing "/>
        <s v="Ice Manufacturing "/>
        <s v="Breweries"/>
        <s v="Wineries "/>
        <s v="Distilleries "/>
        <s v="Tobacco Manufacturing "/>
        <s v="Fiber, Yarn, and Thread Mills "/>
        <s v="Broadwoven Fabric Mills"/>
        <s v="Narrow Fabric Mills and Schiffli Machine Embroidery"/>
        <s v="Nonwoven Fabric Mills"/>
        <s v="Knit Fabric Mills"/>
        <s v="Textile and Fabric Finishing Mills "/>
        <s v="Fabric Coating Mills"/>
        <s v="Carpet and Rug Mills"/>
        <s v="Curtain and Linen Mills"/>
        <s v="Textile Bag and Canvas Mills "/>
        <s v="Rope, Cordage, Twine, Tire Cord, and Tire Fabric Mills "/>
        <s v="All Other Miscellaneous Textile Product Mills "/>
        <s v="Apparel Knitting Mills"/>
        <s v="Cut and Sew Apparel Contractors "/>
        <s v="Cut and Sew Apparel Manufacturing (except Contractors) "/>
        <s v="Apparel Accessories and Other Apparel Manufacturing "/>
        <s v="Leather and Hide Tanning and Finishing"/>
        <s v="Footwear Manufacturing "/>
        <s v="Other Leather and Allied Product Manufacturing "/>
        <s v="Sawmills "/>
        <s v="Wood Preservation "/>
        <s v="Hardwood Veneer and Plywood Manufacturing "/>
        <s v="Softwood Veneer and Plywood Manufacturing "/>
        <s v="Engineered Wood Member Manufacturing "/>
        <s v="Reconstituted Wood Product Manufacturing "/>
        <s v="Wood Window and Door Manufacturing "/>
        <s v="Cut Stock, Resawing Lumber, and Planing "/>
        <s v="Other Millwork (including Flooring) "/>
        <s v="Wood Container and Pallet Manufacturing"/>
        <s v="Manufactured Home (Mobile Home) Manufacturing "/>
        <s v="Prefabricated Wood Building Manufacturing "/>
        <s v="All Other Miscellaneous Wood Product Manufacturing "/>
        <s v="Pulp Mills "/>
        <s v="Paper Mills "/>
        <s v="Paperboard Mills "/>
        <s v="Corrugated and Solid Fiber Box Manufacturing "/>
        <s v="Folding Paperboard Box Manufacturing "/>
        <s v="Other Paperboard Container Manufacturing "/>
        <s v="Paper Bag and Coated and Treated Paper Manufacturing"/>
        <s v="Stationery Product Manufacturing"/>
        <s v="Sanitary Paper Product Manufacturing "/>
        <s v="All Other Converted Paper Product Manufacturing "/>
        <s v="Commercial Printing (except Screen and Books) "/>
        <s v="Commercial Screen Printing "/>
        <s v="Books Printing "/>
        <s v="Support Activities for Printing"/>
        <s v="Petroleum Refineries"/>
        <s v="Asphalt Paving Mixture and Block Manufacturing "/>
        <s v="Asphalt Shingle and Coating Materials Manufacturing "/>
        <s v="Petroleum Lubricating Oil and Grease Manufacturing "/>
        <s v="All Other Petroleum and Coal Products Manufacturing "/>
        <s v="Petrochemical Manufacturing"/>
        <s v="Industrial Gas Manufacturing"/>
        <s v="Synthetic Dye and Pigment Manufacturing"/>
        <s v="Other Basic Inorganic Chemical Manufacturing "/>
        <s v="Ethyl Alcohol Manufacturing "/>
        <s v="Cyclic Crude, Intermediate, and Gum and Wood Chemical Manufacturing "/>
        <s v="All Other Basic Organic Chemical Manufacturing "/>
        <s v="Plastics Material and Resin Manufacturing "/>
        <s v="Synthetic Rubber Manufacturing "/>
        <s v="Artificial and Synthetic Fibers and Filaments Manufacturing"/>
        <s v="Nitrogenous Fertilizer Manufacturing "/>
        <s v="Phosphatic Fertilizer Manufacturing "/>
        <s v="Fertilizer (Mixing Only) Manufacturing "/>
        <s v="Compost Manufacturing"/>
        <s v="Pesticide and Other Agricultural Chemical Manufacturing"/>
        <s v="Medicinal and Botanical Manufacturing "/>
        <s v="Pharmaceutical Preparation Manufacturing "/>
        <s v="In-Vitro Diagnostic Substance Manufacturing "/>
        <s v="Biological Product (except Diagnostic) Manufacturing "/>
        <s v="Paint and Coating Manufacturing"/>
        <s v="Adhesive Manufacturing"/>
        <s v="Soap and Other Detergent Manufacturing "/>
        <s v="Polish and Other Sanitation Good Manufacturing "/>
        <s v="Surface Active Agent Manufacturing "/>
        <s v="Toilet Preparation Manufacturing"/>
        <s v="Printing Ink Manufacturing"/>
        <s v="Explosives Manufacturing"/>
        <s v="Custom Compounding of Purchased Resins "/>
        <s v="Photographic Film, Paper, Plate, Chemical, and Copy Toner Manufacturing "/>
        <s v="All Other Miscellaneous Chemical Product and Preparation Manufacturing "/>
        <s v="Plastics Bag and Pouch Manufacturing "/>
        <s v="Plastics Packaging Film and Sheet (including Laminated) Manufacturing "/>
        <s v="Unlaminated Plastics Film and Sheet (except Packaging) Manufacturing "/>
        <s v="Unlaminated Plastics Profile Shape Manufacturing "/>
        <s v="Plastics Pipe and Pipe Fitting Manufacturing "/>
        <s v="Laminated Plastics Plate, Sheet (except Packaging), and Shape Manufacturing"/>
        <s v="Polystyrene Foam Product Manufacturing"/>
        <s v="Urethane and Other Foam Product (except Polystyrene) Manufacturing"/>
        <s v="Plastics Bottle Manufacturing"/>
        <s v="Plastics Plumbing Fixture Manufacturing "/>
        <s v="All Other Plastics Product Manufacturing "/>
        <s v="Tire Manufacturing (except Retreading) "/>
        <s v="Tire Retreading "/>
        <s v="Rubber and Plastics Hoses and Belting Manufacturing"/>
        <s v="Rubber Product Manufacturing for Mechanical Use "/>
        <s v="All Other Rubber Product Manufacturing "/>
        <s v="Pottery, Ceramics, and Plumbing Fixture Manufacturing "/>
        <s v="Clay Building Material and Refractories Manufacturing "/>
        <s v="Flat Glass Manufacturing "/>
        <s v="Other Pressed and Blown Glass and Glassware Manufacturing "/>
        <s v="Glass Container Manufacturing "/>
        <s v="Glass Product Manufacturing Made of Purchased Glass "/>
        <s v="Cement Manufacturing"/>
        <s v="Ready-Mix Concrete Manufacturing"/>
        <s v="Concrete Block and Brick Manufacturing "/>
        <s v="Concrete Pipe Manufacturing "/>
        <s v="Other Concrete Product Manufacturing "/>
        <s v="Lime Manufacturing"/>
        <s v="Gypsum Product Manufacturing"/>
        <s v="Abrasive Product Manufacturing"/>
        <s v="Cut Stone and Stone Product Manufacturing "/>
        <s v="Ground or Treated Mineral and Earth Manufacturing "/>
        <s v="Mineral Wool Manufacturing "/>
        <s v="All Other Miscellaneous Nonmetallic Mineral Product Manufacturing "/>
        <s v="Iron and Steel Mills and Ferroalloy Manufacturing "/>
        <s v="Iron and Steel Pipe and Tube Manufacturing from Purchased Steel"/>
        <s v="Rolled Steel Shape Manufacturing "/>
        <s v="Steel Wire Drawing "/>
        <s v="Alumina Refining and Primary Aluminum Production "/>
        <s v="Secondary Smelting and Alloying of Aluminum "/>
        <s v="Aluminum Sheet, Plate, and Foil Manufacturing "/>
        <s v="Other Aluminum Rolling, Drawing, and Extruding "/>
        <s v="Nonferrous Metal (except Aluminum) Smelting and Refining "/>
        <s v="Copper Rolling, Drawing, Extruding, and Alloying"/>
        <s v="Nonferrous Metal (except Copper and Aluminum) Rolling, Drawing, and Extruding "/>
        <s v="Secondary Smelting, Refining, and Alloying of Nonferrous Metal (except Copper and Aluminum) "/>
        <s v="Iron Foundries "/>
        <s v="Steel Investment Foundries "/>
        <s v="Steel Foundries (except Investment) "/>
        <s v="Nonferrous Metal Die-Casting Foundries "/>
        <s v="Aluminum Foundries (except Die-Casting) "/>
        <s v="Other Nonferrous Metal Foundries (except Die-Casting) "/>
        <s v="Iron and Steel Forging "/>
        <s v="Nonferrous Forging "/>
        <s v="Custom Roll Forming "/>
        <s v="Powder Metallurgy Part Manufacturing "/>
        <s v="Metal Crown, Closure, and Other Metal Stamping (except Automotive) "/>
        <s v="Metal Kitchen Cookware, Utensil, Cutlery, and Flatware (except Precious) Manufacturing "/>
        <s v="Saw Blade and Handtool Manufacturing "/>
        <s v="Prefabricated Metal Building and Component Manufacturing "/>
        <s v="Fabricated Structural Metal Manufacturing "/>
        <s v="Plate Work Manufacturing "/>
        <s v="Metal Window and Door Manufacturing "/>
        <s v="Sheet Metal Work Manufacturing "/>
        <s v="Ornamental and Architectural Metal Work Manufacturing "/>
        <s v="Power Boiler and Heat Exchanger Manufacturing"/>
        <s v="Metal Tank (Heavy Gauge) Manufacturing"/>
        <s v="Metal Can Manufacturing "/>
        <s v="Other Metal Container Manufacturing "/>
        <s v="Hardware Manufacturing"/>
        <s v="Spring Manufacturing "/>
        <s v="Other Fabricated Wire Product Manufacturing "/>
        <s v="Machine Shops"/>
        <s v="Precision Turned Product Manufacturing "/>
        <s v="Bolt, Nut, Screw, Rivet, and Washer Manufacturing "/>
        <s v="Metal Heat Treating "/>
        <s v="Metal Coating, Engraving (except Jewelry and Silverware), and Allied Services to Manufacturers "/>
        <s v="Electroplating, Plating, Polishing, Anodizing, and Coloring "/>
        <s v="Industrial Valve Manufacturing "/>
        <s v="Fluid Power Valve and Hose Fitting Manufacturing "/>
        <s v="Plumbing Fixture Fitting and Trim Manufacturing "/>
        <s v="Other Metal Valve and Pipe Fitting Manufacturing "/>
        <s v="Ball and Roller Bearing Manufacturing"/>
        <s v="Small Arms Ammunition Manufacturing "/>
        <s v="Ammunition (except Small Arms) Manufacturing "/>
        <s v="Small Arms, Ordnance, and Ordnance Accessories Manufacturing "/>
        <s v="Fabricated Pipe and Pipe Fitting Manufacturing "/>
        <s v="All Other Miscellaneous Fabricated Metal Product Manufacturing "/>
        <s v="Farm Machinery and Equipment Manufacturing "/>
        <s v="Lawn and Garden Tractor and Home Lawn and Garden Equipment Manufacturing "/>
        <s v="Construction Machinery Manufacturing"/>
        <s v="Mining Machinery and Equipment Manufacturing "/>
        <s v="Oil and Gas Field Machinery and Equipment Manufacturing "/>
        <s v="Food Product Machinery Manufacturing "/>
        <s v="Semiconductor Machinery Manufacturing "/>
        <s v="Sawmill, Woodworking, and Paper Machinery Manufacturing "/>
        <s v="All Other Industrial Machinery Manufacturing "/>
        <s v="Commercial and Service Industry Machinery Manufacturing "/>
        <s v="Industrial and Commercial Fan and Blower and Air Purification Equipment Manufacturing "/>
        <s v="Heating Equipment (except Warm Air Furnaces) Manufacturing "/>
        <s v="Air-Conditioning and Warm Air Heating Equipment and Commercial and Industrial Refrigeration Equipment Manufacturing "/>
        <s v="Industrial Mold Manufacturing "/>
        <s v="Special Die and Tool, Die Set, Jig, and Fixture Manufacturing "/>
        <s v="Cutting Tool and Machine Tool Accessory Manufacturing "/>
        <s v="Machine Tool Manufacturing "/>
        <s v="Rolling Mill and Other Metalworking Machinery Manufacturing "/>
        <s v="Turbine and Turbine Generator Set Units Manufacturing "/>
        <s v="Speed Changer, Industrial High-Speed Drive, and Gear Manufacturing "/>
        <s v="Mechanical Power Transmission Equipment Manufacturing "/>
        <s v="Other Engine Equipment Manufacturing "/>
        <s v="Air and Gas Compressor Manufacturing "/>
        <s v="Measuring, Dispensing, and Other Pumping Equipment Manufacturing "/>
        <s v="Elevator and Moving Stairway Manufacturing "/>
        <s v="Conveyor and Conveying Equipment Manufacturing "/>
        <s v="Overhead Traveling Crane, Hoist, and Monorail System Manufacturing "/>
        <s v="Industrial Truck, Tractor, Trailer, and Stacker Machinery Manufacturing "/>
        <s v="Power-Driven Handtool Manufacturing "/>
        <s v="Welding and Soldering Equipment Manufacturing "/>
        <s v="Packaging Machinery Manufacturing "/>
        <s v="Industrial Process Furnace and Oven Manufacturing "/>
        <s v="Fluid Power Cylinder and Actuator Manufacturing "/>
        <s v="Fluid Power Pump and Motor Manufacturing "/>
        <s v="All Other Miscellaneous General Purpose Machinery Manufacturing "/>
        <s v="Electronic Computer Manufacturing "/>
        <s v="Computer Storage Device Manufacturing "/>
        <s v="Computer Terminal and Other Computer Peripheral Equipment Manufacturing "/>
        <s v="Telephone Apparatus Manufacturing"/>
        <s v="Radio and Television Broadcasting and Wireless Communications Equipment Manufacturing"/>
        <s v="Other Communications Equipment Manufacturing"/>
        <s v="Audio and Video Equipment Manufacturing"/>
        <s v="Bare Printed Circuit Board Manufacturing  "/>
        <s v="Semiconductor and Related Device Manufacturing "/>
        <s v="Capacitor, Resistor, Coil, Transformer, and Other Inductor Manufacturing "/>
        <s v="Electronic Connector Manufacturing "/>
        <s v="Printed Circuit Assembly (Electronic Assembly) Manufacturing "/>
        <s v="Other Electronic Component Manufacturing "/>
        <s v="Electromedical and Electrotherapeutic Apparatus Manufacturing "/>
        <s v="Search, Detection, Navigation, Guidance, Aeronautical, and Nautical System and Instrument Manufacturing "/>
        <s v="Automatic Environmental Control Manufacturing for Residential, Commercial, and Appliance Use "/>
        <s v="Instruments and Related Products Manufacturing for Measuring, Displaying, and Controlling Industrial Process Variables "/>
        <s v="Totalizing Fluid Meter and Counting Device Manufacturing "/>
        <s v="Instrument Manufacturing for Measuring and Testing Electricity and Electrical Signals "/>
        <s v="Analytical Laboratory Instrument Manufacturing "/>
        <s v="Irradiation Apparatus Manufacturing "/>
        <s v="Other Measuring and Controlling Device Manufacturing "/>
        <s v="Manufacturing and Reproducing Magnetic and Optical Media "/>
        <s v="Residential Electric Lighting Fixture Manufacturing "/>
        <s v="Commercial, Industrial, and Institutional Electric Lighting Fixture Manufacturing "/>
        <s v="Electric Lamp Bulb and Other Lighting Equipment Manufacturing "/>
        <s v="Small Electrical Appliance Manufacturing"/>
        <s v="Major Household Appliance Manufacturing "/>
        <s v="Power, Distribution, and Specialty Transformer Manufacturing "/>
        <s v="Motor and Generator Manufacturing "/>
        <s v="Switchgear and Switchboard Apparatus Manufacturing "/>
        <s v="Relay and Industrial Control Manufacturing "/>
        <s v="Battery Manufacturing "/>
        <s v="Fiber Optic Cable Manufacturing "/>
        <s v="Other Communication and Energy Wire Manufacturing "/>
        <s v="Current-Carrying Wiring Device Manufacturing "/>
        <s v="Noncurrent-Carrying Wiring Device Manufacturing "/>
        <s v="Carbon and Graphite Product Manufacturing "/>
        <s v="All Other Miscellaneous Electrical Equipment and Component Manufacturing "/>
        <s v="Automobile and Light Duty Motor Vehicle Manufacturing "/>
        <s v="Heavy Duty Truck Manufacturing"/>
        <s v="Motor Vehicle Body Manufacturing "/>
        <s v="Truck Trailer Manufacturing "/>
        <s v="Motor Home Manufacturing "/>
        <s v="Travel Trailer and Camper Manufacturing "/>
        <s v="Motor Vehicle Gasoline Engine and Engine Parts Manufacturing"/>
        <s v="Motor Vehicle Electrical and Electronic Equipment Manufacturing"/>
        <s v="Motor Vehicle Steering and Suspension Components (except Spring) Manufacturing"/>
        <s v="Motor Vehicle Brake System Manufacturing"/>
        <s v="Motor Vehicle Transmission and Power Train Parts Manufacturing"/>
        <s v="Motor Vehicle Seating and Interior Trim Manufacturing"/>
        <s v="Motor Vehicle Metal Stamping"/>
        <s v="Other Motor Vehicle Parts Manufacturing"/>
        <s v="Aircraft Manufacturing "/>
        <s v="Aircraft Engine and Engine Parts Manufacturing "/>
        <s v="Other Aircraft Parts and Auxiliary Equipment Manufacturing "/>
        <s v="Guided Missile and Space Vehicle Manufacturing "/>
        <s v="Guided Missile and Space Vehicle Propulsion Unit and Propulsion Unit Parts Manufacturing "/>
        <s v="Other Guided Missile and Space Vehicle Parts and Auxiliary Equipment Manufacturing "/>
        <s v="Railroad Rolling Stock Manufacturing"/>
        <s v="Ship Building and Repairing "/>
        <s v="Boat Building "/>
        <s v="Motorcycle, Bicycle, and Parts Manufacturing "/>
        <s v="Military Armored Vehicle, Tank, and Tank Component Manufacturing "/>
        <s v="All Other Transportation Equipment Manufacturing "/>
        <s v="Wood Kitchen Cabinet and Countertop Manufacturing"/>
        <s v="Upholstered Household Furniture Manufacturing "/>
        <s v="Nonupholstered Wood Household Furniture Manufacturing "/>
        <s v="Household Furniture (except Wood and Upholstered) Manufacturing "/>
        <s v="Institutional Furniture Manufacturing "/>
        <s v="Wood Office Furniture Manufacturing "/>
        <s v="Custom Architectural Woodwork and Millwork Manufacturing "/>
        <s v="Office Furniture (except Wood) Manufacturing "/>
        <s v="Showcase, Partition, Shelving, and Locker Manufacturing "/>
        <s v="Mattress Manufacturing"/>
        <s v="Blind and Shade Manufacturing"/>
        <s v="Surgical and Medical Instrument Manufacturing "/>
        <s v="Surgical Appliance and Supplies Manufacturing "/>
        <s v="Dental Equipment and Supplies Manufacturing "/>
        <s v="Ophthalmic Goods Manufacturing "/>
        <s v="Dental Laboratories "/>
        <s v="Jewelry and Silverware Manufacturing "/>
        <s v="Sporting and Athletic Goods Manufacturing"/>
        <s v="Doll, Toy, and Game Manufacturing"/>
        <s v="Office Supplies (except Paper) Manufacturing"/>
        <s v="Sign Manufacturing"/>
        <s v="Gasket, Packing, and Sealing Device Manufacturing "/>
        <s v="Musical Instrument Manufacturing "/>
        <s v="Fastener, Button, Needle, and Pin Manufacturing "/>
        <s v="Broom, Brush, and Mop Manufacturing "/>
        <s v="Burial Casket Manufacturing "/>
        <s v="All Other Miscellaneous Manufacturing "/>
        <s v="Automobile and Other Motor Vehicle Merchant Wholesalers "/>
        <s v="Motor Vehicle Supplies and New Parts Merchant Wholesalers "/>
        <s v="Tire and Tube Merchant Wholesalers "/>
        <s v="Motor Vehicle Parts (Used) Merchant Wholesalers "/>
        <s v="Furniture Merchant Wholesalers "/>
        <s v="Home Furnishing Merchant Wholesalers "/>
        <s v="Lumber, Plywood, Millwork, and Wood Panel Merchant Wholesalers "/>
        <s v="Brick, Stone, and Related Construction Material Merchant Wholesalers "/>
        <s v="Roofing, Siding, and Insulation Material Merchant Wholesalers "/>
        <s v="Other Construction Material Merchant Wholesalers "/>
        <s v="Photographic Equipment and Supplies Merchant Wholesalers "/>
        <s v="Office Equipment Merchant Wholesalers "/>
        <s v="Computer and Computer Peripheral Equipment and Software Merchant Wholesalers "/>
        <s v="Other Commercial Equipment Merchant Wholesalers "/>
        <s v="Medical, Dental, and Hospital Equipment and Supplies Merchant Wholesalers "/>
        <s v="Ophthalmic Goods Merchant Wholesalers "/>
        <s v="Other Professional Equipment and Supplies Merchant Wholesalers "/>
        <s v="Metal Service Centers and Other Metal Merchant Wholesalers "/>
        <s v="Coal and Other Mineral and Ore Merchant Wholesalers "/>
        <s v="Electrical Apparatus and Equipment, Wiring Supplies, and Related Equipment Merchant Wholesalers "/>
        <s v="Household Appliances, Electric Housewares, and Consumer Electronics Merchant Wholesalers "/>
        <s v="Other Electronic Parts and Equipment Merchant Wholesalers "/>
        <s v="Hardware Merchant Wholesalers "/>
        <s v="Plumbing and Heating Equipment and Supplies (Hydronics) Merchant Wholesalers "/>
        <s v="Warm Air Heating and Air-Conditioning Equipment and Supplies Merchant Wholesalers "/>
        <s v="Refrigeration Equipment and Supplies Merchant Wholesalers "/>
        <s v="Construction and Mining (except Oil Well) Machinery and Equipment Merchant Wholesalers "/>
        <s v="Farm and Garden Machinery and Equipment Merchant Wholesalers "/>
        <s v="Industrial Machinery and Equipment Merchant Wholesalers "/>
        <s v="Industrial Supplies Merchant Wholesalers"/>
        <s v="Service Establishment Equipment and Supplies Merchant Wholesalers "/>
        <s v="Transportation Equipment and Supplies (except Motor Vehicle) Merchant Wholesalers "/>
        <s v="Sporting and Recreational Goods and Supplies Merchant Wholesalers "/>
        <s v="Toy and Hobby Goods and Supplies Merchant Wholesalers "/>
        <s v="Recyclable Material Merchant Wholesalers "/>
        <s v="Jewelry, Watch, Precious Stone, and Precious Metal Merchant Wholesalers "/>
        <s v="Other Miscellaneous Durable Goods Merchant Wholesalers "/>
        <s v="Printing and Writing Paper Merchant Wholesalers "/>
        <s v="Stationery and Office Supplies Merchant Wholesalers "/>
        <s v="Industrial and Personal Service Paper Merchant Wholesalers "/>
        <s v="Drugs and Druggists' Sundries Merchant Wholesalers "/>
        <s v="Piece Goods, Notions, and Other Dry Goods Merchant Wholesalers "/>
        <s v="Footwear Merchant Wholesalers "/>
        <s v="Clothing and Clothing Accessories Merchant Wholesalers"/>
        <s v="General Line Grocery Merchant Wholesalers "/>
        <s v="Packaged Frozen Food Merchant Wholesalers "/>
        <s v="Dairy Product (except Dried or Canned) Merchant Wholesalers "/>
        <s v="Poultry and Poultry Product Merchant Wholesalers "/>
        <s v="Confectionery Merchant Wholesalers "/>
        <s v="Fish and Seafood Merchant Wholesalers "/>
        <s v="Meat and Meat Product Merchant Wholesalers "/>
        <s v="Fresh Fruit and Vegetable Merchant Wholesalers "/>
        <s v="Other Grocery and Related Products Merchant Wholesalers "/>
        <s v="Grain and Field Bean Merchant Wholesalers "/>
        <s v="Livestock Merchant Wholesalers "/>
        <s v="Other Farm Product Raw Material Merchant Wholesalers "/>
        <s v="Plastics Materials and Basic Forms and Shapes Merchant Wholesalers "/>
        <s v="Other Chemical and Allied Products Merchant Wholesalers "/>
        <s v="Petroleum Bulk Stations and Terminals "/>
        <s v="Petroleum and Petroleum Products Merchant Wholesalers (except Bulk Stations and Terminals) "/>
        <s v="Beer and Ale Merchant Wholesalers "/>
        <s v="Wine and Distilled Alcoholic Beverage Merchant Wholesalers "/>
        <s v="Farm Supplies Merchant Wholesalers "/>
        <s v="Book, Periodical, and Newspaper Merchant Wholesalers "/>
        <s v="Flower, Nursery Stock, and Florists' Supplies Merchant Wholesalers "/>
        <s v="Tobacco Product and Electronic Cigarette Merchant Wholesalers "/>
        <s v="Paint, Varnish, and Supplies Merchant Wholesalers "/>
        <s v="Other Miscellaneous Nondurable Goods Merchant Wholesalers "/>
        <s v="Wholesale Trade Agents and Brokers "/>
        <s v="New Car Dealers "/>
        <s v="Used Car Dealers "/>
        <s v="Recreational Vehicle Dealers "/>
        <s v="Boat Dealers "/>
        <s v="Motorcycle, ATV, and All Other Motor Vehicle Dealers "/>
        <s v="Automotive Parts and Accessories Retailers "/>
        <s v="Tire Dealers "/>
        <s v="Home Centers "/>
        <s v="Paint and Wallpaper Retailers "/>
        <s v="Hardware Retailers "/>
        <s v="Other Building Material Dealers "/>
        <s v="Outdoor Power Equipment Retailers "/>
        <s v="Nursery, Garden Center, and Farm Supply Retailers "/>
        <s v="Supermarkets and Other Grocery Retailers (except Convenience Retailers) "/>
        <s v="Convenience Retailers "/>
        <s v="Vending Machine Operators "/>
        <s v="Fruit and Vegetable Retailers "/>
        <s v="Meat Retailers "/>
        <s v="Fish and Seafood Retailers "/>
        <s v="Baked Goods Retailers "/>
        <s v="Confectionery and Nut Retailers "/>
        <s v="All Other Specialty Food Retailers "/>
        <s v="Beer, Wine, and Liquor Retailers "/>
        <s v="Furniture Retailers "/>
        <s v="Floor Covering Retailers "/>
        <s v="Window Treatment Retailers "/>
        <s v="All Other Home Furnishings Retailers "/>
        <s v="Electronics and Appliance Retailers"/>
        <s v="Department Stores "/>
        <s v="Warehouse Clubs and Supercenters "/>
        <s v="All Other General Merchandise Retailers "/>
        <s v="Pharmacies and Drug Retailers "/>
        <s v="Cosmetics, Beauty Supplies, and Perfume Retailers "/>
        <s v="Optical Goods Retailers "/>
        <s v="Food (Health) Supplement Retailers "/>
        <s v="All Other Health and Personal Care Retailers "/>
        <s v="Gasoline Stations with Convenience Stores "/>
        <s v="Other Gasoline Stations "/>
        <s v="Fuel Dealers "/>
        <s v="Clothing and Clothing Accessories Retailers "/>
        <s v="Shoe Retailers "/>
        <s v="Jewelry Retailers "/>
        <s v="Luggage and Leather Goods Retailers "/>
        <s v="Sporting Goods Retailers "/>
        <s v="Hobby, Toy, and Game Retailers "/>
        <s v="Sewing, Needlework, and Piece Goods Retailers "/>
        <s v="Musical Instrument and Supplies Retailers "/>
        <s v="Book Retailers and News Dealers "/>
        <s v="Florists "/>
        <s v="Office Supplies and Stationery Retailers "/>
        <s v="Gift, Novelty, and Souvenir Retailers "/>
        <s v="Used Merchandise Retailers "/>
        <s v="Pet and Pet Supplies Retailers "/>
        <s v="Art Dealers "/>
        <s v="Manufactured (Mobile) Home Dealers "/>
        <s v="Tobacco, Electronic Cigarette, and Other Smoking Supplies Retailers "/>
        <s v="All Other Miscellaneous Retailers "/>
        <s v="Scheduled Passenger Air Transportation "/>
        <s v="Scheduled Freight Air Transportation "/>
        <s v="Nonscheduled Chartered Passenger Air Transportation "/>
        <s v="Nonscheduled Chartered Freight Air Transportation "/>
        <s v="Other Nonscheduled Air Transportation "/>
        <s v="Line-Haul Railroads "/>
        <s v="Short Line Railroads "/>
        <s v="Deep Sea Freight Transportation "/>
        <s v="Deep Sea Passenger Transportation "/>
        <s v="Coastal and Great Lakes Freight Transportation "/>
        <s v="Coastal and Great Lakes Passenger Transportation "/>
        <s v="Inland Water Freight Transportation "/>
        <s v="Inland Water Passenger Transportation "/>
        <s v="General Freight Trucking, Local "/>
        <s v="General Freight Trucking, Long-Distance, Truckload "/>
        <s v="General Freight Trucking, Long-Distance, Less Than Truckload "/>
        <s v="Used Household and Office Goods Moving"/>
        <s v="Specialized Freight (except Used Goods) Trucking, Local "/>
        <s v="Specialized Freight (except Used Goods) Trucking, Long-Distance "/>
        <s v="Mixed Mode Transit Systems "/>
        <s v="Commuter Rail Systems "/>
        <s v="Bus and Other Motor Vehicle Transit Systems "/>
        <s v="Other Urban Transit Systems "/>
        <s v="Interurban and Rural Bus Transportation"/>
        <s v="Taxi and Ridesharing Services "/>
        <s v="Limousine Service"/>
        <s v="School and Employee Bus Transportation"/>
        <s v="Charter Bus Industry"/>
        <s v="Special Needs Transportation "/>
        <s v="All Other Transit and Ground Passenger Transportation "/>
        <s v="Pipeline Transportation of Crude Oil"/>
        <s v="Pipeline Transportation of Natural Gas"/>
        <s v="Pipeline Transportation of Refined Petroleum Products"/>
        <s v="All Other Pipeline Transportation"/>
        <s v="Scenic and Sightseeing Transportation, Land"/>
        <s v="Scenic and Sightseeing Transportation, Water"/>
        <s v="Scenic and Sightseeing Transportation, Other"/>
        <s v="Air Traffic Control"/>
        <s v="Other Airport Operations "/>
        <s v="Other Support Activities for Air Transportation"/>
        <s v="Support Activities for Rail Transportation"/>
        <s v="Port and Harbor Operations"/>
        <s v="Marine Cargo Handling"/>
        <s v="Navigational Services to Shipping "/>
        <s v="Other Support Activities for Water Transportation"/>
        <s v="Motor Vehicle Towing"/>
        <s v="Other Support Activities for Road Transportation "/>
        <s v="Freight Transportation Arrangement "/>
        <s v="Packing and Crating "/>
        <s v="All Other Support Activities for Transportation "/>
        <s v="Postal Service"/>
        <s v="Couriers and Express Delivery Services"/>
        <s v="Local Messengers and Local Delivery"/>
        <s v="General Warehousing and Storage "/>
        <s v="Refrigerated Warehousing and Storage"/>
        <s v="Farm Product Warehousing and Storage"/>
        <s v="Other Warehousing and Storage"/>
        <s v="Motion Picture and Video Production "/>
        <s v="Motion Picture and Video Distribution"/>
        <s v="Motion Picture Theaters (except Drive-Ins) "/>
        <s v="Drive-In Motion Picture Theaters "/>
        <s v="Teleproduction and Other Postproduction Services "/>
        <s v="Other Motion Picture and Video Industries "/>
        <s v="Music Publishers"/>
        <s v="Sound Recording Studios"/>
        <s v="Record Production and Distribution"/>
        <s v="Other Sound Recording Industries"/>
        <s v="Newspaper Publishers "/>
        <s v="Periodical Publishers "/>
        <s v="Book Publishers "/>
        <s v="Directory and Mailing List Publishers "/>
        <s v="Greeting Card Publishers "/>
        <s v="All Other Publishers "/>
        <s v="Software Publishers"/>
        <s v="Radio Broadcasting Stations "/>
        <s v="Television Broadcasting Stations "/>
        <s v="Media Streaming Distribution Services, Social Networks, and Other Media Networks and Content Providers"/>
        <s v="Wired Telecommunications Carriers "/>
        <s v="Wireless Telecommunications Carriers (except Satellite)"/>
        <s v="Telecommunications Resellers"/>
        <s v="Agents for Wireless Telecommunications Services"/>
        <s v="Satellite Telecommunications"/>
        <s v="All Other Telecommunications "/>
        <s v="Computing Infrastructure Providers, Data Processing, Web Hosting, and Related Services"/>
        <s v="Libraries and Archives "/>
        <s v="Web Search Portals and All Other Information Services"/>
        <s v="Monetary Authorities-Central Bank"/>
        <s v="Commercial Banking "/>
        <s v="Credit Unions "/>
        <s v="Savings Institutions and Other Depository Credit Intermediation "/>
        <s v="Credit Card Issuing "/>
        <s v="Sales Financing "/>
        <s v="Consumer Lending "/>
        <s v="Real Estate Credit "/>
        <s v="International, Secondary Market, and All Other Nondepository Credit Intermediation "/>
        <s v="Mortgage and Nonmortgage Loan Brokers "/>
        <s v="Financial Transactions Processing, Reserve, and Clearinghouse Activities "/>
        <s v="Other Activities Related to Credit Intermediation "/>
        <s v="Investment Banking and Securities Intermediation "/>
        <s v="Commodity Contracts Intermediation "/>
        <s v="Securities and Commodity Exchanges"/>
        <s v="Miscellaneous Intermediation "/>
        <s v="Portfolio Management and Investment Advice "/>
        <s v="Trust, Fiduciary, and Custody Activities "/>
        <s v="Miscellaneous Financial Investment Activities "/>
        <s v="Direct Life Insurance Carriers "/>
        <s v="Direct Health and Medical Insurance Carriers "/>
        <s v="Direct Property and Casualty Insurance Carriers "/>
        <s v="Direct Title Insurance Carriers "/>
        <s v="Other Direct Insurance (except Life, Health, and Medical) Carriers "/>
        <s v="Reinsurance Carriers "/>
        <s v="Insurance Agencies and Brokerages "/>
        <s v="Claims Adjusting "/>
        <s v="Pharmacy Benefit Management and Other Third Party Administration of Insurance and Pension Funds "/>
        <s v="All Other Insurance Related Activities "/>
        <s v="Pension Funds "/>
        <s v="Health and Welfare Funds "/>
        <s v="Other Insurance Funds "/>
        <s v="Open-End Investment Funds "/>
        <s v="Trusts, Estates, and Agency Accounts "/>
        <s v="Other Financial Vehicles "/>
        <s v="Lessors of Residential Buildings and Dwellings "/>
        <s v="Lessors of Nonresidential Buildings (except Miniwarehouses) "/>
        <s v="Lessors of Miniwarehouses and Self-Storage Units "/>
        <s v="Lessors of Other Real Estate Property "/>
        <s v="Offices of Real Estate Agents and Brokers"/>
        <s v="Residential Property Managers "/>
        <s v="Nonresidential Property Managers "/>
        <s v="Offices of Real Estate Appraisers "/>
        <s v="Other Activities Related to Real Estate "/>
        <s v="Passenger Car Rental "/>
        <s v="Passenger Car Leasing "/>
        <s v="Truck, Utility Trailer, and RV (Recreational Vehicle) Rental and Leasing "/>
        <s v="Consumer Electronics and Appliances Rental"/>
        <s v="Formal Wear and Costume Rental"/>
        <s v="Video Tape and Disc Rental"/>
        <s v="Home Health Equipment Rental "/>
        <s v="Recreational Goods Rental "/>
        <s v="All Other Consumer Goods Rental "/>
        <s v="General Rental Centers"/>
        <s v="Commercial Air, Rail, and Water Transportation Equipment Rental and Leasing "/>
        <s v="Construction, Mining, and Forestry Machinery and Equipment Rental and Leasing "/>
        <s v="Office Machinery and Equipment Rental and Leasing"/>
        <s v="Other Commercial and Industrial Machinery and Equipment Rental and Leasing "/>
        <s v="Lessors of Nonfinancial Intangible Assets (except Copyrighted Works)"/>
        <s v="Offices of Lawyers"/>
        <s v="Offices of Notaries"/>
        <s v="Title Abstract and Settlement Offices "/>
        <s v="All Other Legal Services "/>
        <s v="Offices of Certified Public Accountants "/>
        <s v="Tax Preparation Services "/>
        <s v="Payroll Services "/>
        <s v="Other Accounting Services "/>
        <s v="Architectural Services"/>
        <s v="Landscape Architectural Services"/>
        <s v="Engineering Services"/>
        <s v="Drafting Services"/>
        <s v="Building Inspection Services"/>
        <s v="Geophysical Surveying and Mapping Services"/>
        <s v="Surveying and Mapping (except Geophysical) Services"/>
        <s v="Testing Laboratories and Services"/>
        <s v="Interior Design Services"/>
        <s v="Industrial Design Services"/>
        <s v="Graphic Design Services"/>
        <s v="Other Specialized Design Services"/>
        <s v="Custom Computer Programming Services "/>
        <s v="Computer Systems Design Services "/>
        <s v="Computer Facilities Management Services "/>
        <s v="Other Computer Related Services"/>
        <s v="Administrative Management and General Management Consulting Services "/>
        <s v="Human Resources Consulting Services "/>
        <s v="Marketing Consulting Services "/>
        <s v="Process, Physical Distribution, and Logistics Consulting Services "/>
        <s v="Other Management Consulting Services "/>
        <s v="Environmental Consulting Services"/>
        <s v="Other Scientific and Technical Consulting Services"/>
        <s v="Research and Development in Nanotechnology "/>
        <s v="Research and Development in Biotechnology (except Nanobiotechnology)"/>
        <s v="Research and Development in the Physical, Engineering, and Life Sciences (except Nanotechnology and Biotechnology) "/>
        <s v="Research and Development in the Social Sciences and Humanities "/>
        <s v="Advertising Agencies"/>
        <s v="Public Relations Agencies"/>
        <s v="Media Buying Agencies"/>
        <s v="Media Representatives"/>
        <s v="Indoor and Outdoor Display Advertising"/>
        <s v="Direct Mail Advertising"/>
        <s v="Advertising Material Distribution Services"/>
        <s v="Other Services Related to Advertising "/>
        <s v="Marketing Research and Public Opinion Polling"/>
        <s v="Photography Studios, Portrait "/>
        <s v="Commercial Photography "/>
        <s v="Translation and Interpretation Services"/>
        <s v="Veterinary Services "/>
        <s v="All Other Professional, Scientific, and Technical Services"/>
        <s v="Offices of Bank Holding Companies "/>
        <s v="Offices of Other Holding Companies "/>
        <s v="Corporate, Subsidiary, and Regional Managing Offices "/>
        <s v="Office Administrative Services"/>
        <s v="Facilities Support Services"/>
        <s v="Employment Placement Agencies "/>
        <s v="Executive Search Services "/>
        <s v="Temporary Help Services"/>
        <s v="Professional Employer Organizations"/>
        <s v="Document Preparation Services"/>
        <s v="Telephone Answering Services "/>
        <s v="Telemarketing Bureaus and Other Contact Centers "/>
        <s v="Private Mail Centers "/>
        <s v="Other Business Service Centers (including Copy Shops) "/>
        <s v="Collection Agencies"/>
        <s v="Credit Bureaus"/>
        <s v="Repossession Services "/>
        <s v="Court Reporting and Stenotype Services "/>
        <s v="All Other Business Support Services "/>
        <s v="Travel Agencies"/>
        <s v="Tour Operators"/>
        <s v="Convention and Visitors Bureaus "/>
        <s v="All Other Travel Arrangement and Reservation Services "/>
        <s v="Investigation and Personal Background Check Services "/>
        <s v="Security Guards and Patrol Services "/>
        <s v="Armored Car Services "/>
        <s v="Security Systems Services (except Locksmiths) "/>
        <s v="Locksmiths "/>
        <s v="Exterminating and Pest Control Services"/>
        <s v="Janitorial Services "/>
        <s v="Landscaping Services"/>
        <s v="Carpet and Upholstery Cleaning Services"/>
        <s v="Other Services to Buildings and Dwellings "/>
        <s v="Packaging and Labeling Services"/>
        <s v="Convention and Trade Show Organizers"/>
        <s v="All Other Support Services"/>
        <s v="Solid Waste Collection "/>
        <s v="Hazardous Waste Collection "/>
        <s v="Other Waste Collection "/>
        <s v="Hazardous Waste Treatment and Disposal "/>
        <s v="Solid Waste Landfill "/>
        <s v="Solid Waste Combustors and Incinerators "/>
        <s v="Other Nonhazardous Waste Treatment and Disposal "/>
        <s v="Remediation Services "/>
        <s v="Materials Recovery Facilities "/>
        <s v="Septic Tank and Related Services "/>
        <s v="All Other Miscellaneous Waste Management Services "/>
        <s v="Elementary and Secondary Schools "/>
        <s v="Junior Colleges "/>
        <s v="Colleges, Universities, and Professional Schools "/>
        <s v="Business and Secretarial Schools "/>
        <s v="Computer Training "/>
        <s v="Professional and Management Development Training "/>
        <s v="Cosmetology and Barber Schools "/>
        <s v="Flight Training "/>
        <s v="Apprenticeship Training "/>
        <s v="Other Technical and Trade Schools "/>
        <s v="Fine Arts Schools "/>
        <s v="Sports and Recreation Instruction "/>
        <s v="Language Schools "/>
        <s v="Exam Preparation and Tutoring "/>
        <s v="Automobile Driving Schools "/>
        <s v="All Other Miscellaneous Schools and Instruction "/>
        <s v="Educational Support Services"/>
        <s v="Offices of Physicians (except Mental Health Specialists) "/>
        <s v="Offices of Physicians, Mental Health Specialists "/>
        <s v="Offices of Dentists "/>
        <s v="Offices of Chiropractors "/>
        <s v="Offices of Optometrists"/>
        <s v="Offices of Mental Health Practitioners (except Physicians) "/>
        <s v="Offices of Physical, Occupational and Speech Therapists, and Audiologists "/>
        <s v="Offices of Podiatrists "/>
        <s v="Offices of All Other Miscellaneous Health Practitioners "/>
        <s v="Family Planning Centers "/>
        <s v="Outpatient Mental Health and Substance Abuse Centers "/>
        <s v="HMO Medical Centers "/>
        <s v="Kidney Dialysis Centers "/>
        <s v="Freestanding Ambulatory Surgical and Emergency Centers "/>
        <s v="All Other Outpatient Care Centers "/>
        <s v="Medical Laboratories "/>
        <s v="Diagnostic Imaging Centers "/>
        <s v="Home Health Care Services"/>
        <s v="Ambulance Services "/>
        <s v="Blood and Organ Banks "/>
        <s v="All Other Miscellaneous Ambulatory Health Care Services "/>
        <s v="General Medical and Surgical Hospitals "/>
        <s v="Psychiatric and Substance Abuse Hospitals "/>
        <s v="Specialty (except Psychiatric and Substance Abuse) Hospitals "/>
        <s v="Nursing Care Facilities (Skilled Nursing Facilities) "/>
        <s v="Residential Intellectual and Developmental Disability Facilities "/>
        <s v="Residential Mental Health and Substance Abuse Facilities "/>
        <s v="Continuing Care Retirement Communities "/>
        <s v="Assisted Living Facilities for the Elderly "/>
        <s v="Other Residential Care Facilities "/>
        <s v="Child and Youth Services "/>
        <s v="Services for the Elderly and Persons with Disabilities "/>
        <s v="Other Individual and Family Services "/>
        <s v="Community Food Services "/>
        <s v="Temporary Shelters "/>
        <s v="Other Community Housing Services "/>
        <s v="Emergency and Other Relief Services "/>
        <s v="Vocational Rehabilitation Services "/>
        <s v="Child Care Services "/>
        <s v="Theater Companies and Dinner Theaters "/>
        <s v="Dance Companies "/>
        <s v="Musical Groups and Artists "/>
        <s v="Other Performing Arts Companies "/>
        <s v="Sports Teams and Clubs "/>
        <s v="Racetracks "/>
        <s v="Other Spectator Sports "/>
        <s v="Promoters of Performing Arts, Sports, and Similar Events with Facilities "/>
        <s v="Promoters of Performing Arts, Sports, and Similar Events without Facilities "/>
        <s v="Agents and Managers for Artists, Athletes, Entertainers, and Other Public Figures"/>
        <s v="Independent Artists, Writers, and Performers "/>
        <s v="Museums "/>
        <s v="Historical Sites"/>
        <s v="Zoos and Botanical Gardens "/>
        <s v="Nature Parks and Other Similar Institutions"/>
        <s v="Amusement and Theme Parks "/>
        <s v="Amusement Arcades"/>
        <s v="Casinos (except Casino Hotels)"/>
        <s v="Other Gambling Industries "/>
        <s v="Golf Courses and Country Clubs"/>
        <s v="Skiing Facilities"/>
        <s v="Marinas"/>
        <s v="Fitness and Recreational Sports Centers "/>
        <s v="Bowling Centers"/>
        <s v="All Other Amusement and Recreation Industries "/>
        <s v="Hotels (except Casino Hotels) and Motels "/>
        <s v="Casino Hotels"/>
        <s v="Bed-and-Breakfast Inns "/>
        <s v="All Other Traveler Accommodation "/>
        <s v="RV (Recreational Vehicle) Parks and Campgrounds "/>
        <s v="Recreational and Vacation Camps (except Campgrounds) "/>
        <s v="Rooming and Boarding Houses, Dormitories, and Workers' Camps "/>
        <s v="Food Service Contractors"/>
        <s v="Caterers"/>
        <s v="Mobile Food Services"/>
        <s v="Drinking Places (Alcoholic Beverages) "/>
        <s v="Full-Service Restaurants "/>
        <s v="Limited-Service Restaurants "/>
        <s v="Cafeterias, Grill Buffets, and Buffets "/>
        <s v="Snack and Nonalcoholic Beverage Bars "/>
        <s v="General Automotive Repair "/>
        <s v="Specialized Automotive Repair "/>
        <s v="Automotive Body, Paint, and Interior Repair and Maintenance "/>
        <s v="Automotive Glass Replacement Shops "/>
        <s v="Automotive Oil Change and Lubrication Shops "/>
        <s v="Car Washes "/>
        <s v="All Other Automotive Repair and Maintenance "/>
        <s v="Electronic and Precision Equipment Repair and Maintenance "/>
        <s v="Commercial and Industrial Machinery and Equipment (except Automotive and Electronic) Repair and Maintenance "/>
        <s v="Home and Garden Equipment Repair and Maintenance "/>
        <s v="Appliance Repair and Maintenance "/>
        <s v="Reupholstery and Furniture Repair"/>
        <s v="Footwear and Leather Goods Repair"/>
        <s v="Other Personal and Household Goods Repair and Maintenance "/>
        <s v="Barber Shops "/>
        <s v="Beauty Salons "/>
        <s v="Nail Salons "/>
        <s v="Diet and Weight Reducing Centers "/>
        <s v="Other Personal Care Services "/>
        <s v="Funeral Homes and Funeral Services "/>
        <s v="Cemeteries and Crematories "/>
        <s v="Coin-Operated Laundries and Drycleaners "/>
        <s v="Drycleaning and Laundry Services (except Coin-Operated) "/>
        <s v="Linen Supply "/>
        <s v="Industrial Launderers "/>
        <s v="Pet Care (except Veterinary) Services "/>
        <s v="Photofinishing Laboratories (except One-Hour) "/>
        <s v="One-Hour Photofinishing "/>
        <s v="Parking Lots and Garages "/>
        <s v="All Other Personal Services "/>
        <s v="Religious Organizations "/>
        <s v="Grantmaking Foundations "/>
        <s v="Voluntary Health Organizations "/>
        <s v="Other Grantmaking and Giving Services "/>
        <s v="Human Rights Organizations "/>
        <s v="Environment, Conservation and Wildlife Organizations "/>
        <s v="Other Social Advocacy Organizations "/>
        <s v="Civic and Social Organizations "/>
        <s v="Business Associations "/>
        <s v="Professional Organizations "/>
        <s v="Labor Unions and Similar Labor Organizations "/>
        <s v="Political Organizations "/>
        <s v="Other Similar Organizations (except Business, Professional, Labor, and Political Organizations) "/>
        <s v="Private Households"/>
        <s v="Executive Offices "/>
        <s v="Legislative Bodies "/>
        <s v="Public Finance Activities "/>
        <s v="Executive and Legislative Offices, Combined "/>
        <s v="American Indian and Alaska Native Tribal Governments "/>
        <s v="Other General Government Support "/>
        <s v="Courts "/>
        <s v="Police Protection "/>
        <s v="Legal Counsel and Prosecution "/>
        <s v="Correctional Institutions "/>
        <s v="Parole Offices and Probation Offices "/>
        <s v="Fire Protection "/>
        <s v="Other Justice, Public Order, and Safety Activities "/>
        <s v="Administration of Education Programs "/>
        <s v="Administration of Public Health Programs "/>
        <s v="Administration of Human Resource Programs (except Education, Public Health, and Veterans' Affairs Programs) "/>
        <s v="Administration of Veterans' Affairs "/>
        <s v="Administration of Air and Water Resource and Solid Waste Management Programs "/>
        <s v="Administration of Conservation Programs "/>
        <s v="Administration of Housing Programs "/>
        <s v="Administration of Urban Planning and Community and Rural Development "/>
        <s v="Administration of General Economic Programs "/>
        <s v="Regulation and Administration of Transportation Programs "/>
        <s v="Regulation and Administration of Communications, Electric, Gas, and Other Utilities "/>
        <s v="Regulation of Agricultural Marketing and Commodities "/>
        <s v="Regulation, Licensing, and Inspection of Miscellaneous Commercial Sectors "/>
        <s v="Space Research and Technology "/>
        <s v="National Security "/>
        <s v="International Affairs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2">
  <r>
    <x v="0"/>
    <s v="Soybean Farming"/>
    <x v="0"/>
    <x v="0"/>
  </r>
  <r>
    <x v="1"/>
    <s v="Oilseed (except Soybean) Farming "/>
    <x v="1"/>
    <x v="1"/>
  </r>
  <r>
    <x v="2"/>
    <s v="Dry Pea and Bean Farming "/>
    <x v="2"/>
    <x v="2"/>
  </r>
  <r>
    <x v="3"/>
    <s v="Wheat Farming"/>
    <x v="3"/>
    <x v="3"/>
  </r>
  <r>
    <x v="4"/>
    <s v="Corn Farming "/>
    <x v="4"/>
    <x v="4"/>
  </r>
  <r>
    <x v="5"/>
    <s v="Rice Farming"/>
    <x v="5"/>
    <x v="5"/>
  </r>
  <r>
    <x v="6"/>
    <s v="Oilseed and Grain Combination Farming "/>
    <x v="6"/>
    <x v="6"/>
  </r>
  <r>
    <x v="7"/>
    <s v="All Other Grain Farming "/>
    <x v="7"/>
    <x v="7"/>
  </r>
  <r>
    <x v="8"/>
    <s v="Potato Farming "/>
    <x v="8"/>
    <x v="8"/>
  </r>
  <r>
    <x v="9"/>
    <s v="Other Vegetable (except Potato) and Melon Farming "/>
    <x v="9"/>
    <x v="9"/>
  </r>
  <r>
    <x v="10"/>
    <s v="Orange Groves"/>
    <x v="10"/>
    <x v="10"/>
  </r>
  <r>
    <x v="11"/>
    <s v="Citrus (except Orange) Groves "/>
    <x v="11"/>
    <x v="11"/>
  </r>
  <r>
    <x v="12"/>
    <s v="Apple Orchards "/>
    <x v="12"/>
    <x v="12"/>
  </r>
  <r>
    <x v="13"/>
    <s v="Grape Vineyards "/>
    <x v="13"/>
    <x v="13"/>
  </r>
  <r>
    <x v="14"/>
    <s v="Strawberry Farming "/>
    <x v="14"/>
    <x v="14"/>
  </r>
  <r>
    <x v="15"/>
    <s v="Berry (except Strawberry) Farming "/>
    <x v="15"/>
    <x v="15"/>
  </r>
  <r>
    <x v="16"/>
    <s v="Tree Nut Farming "/>
    <x v="16"/>
    <x v="16"/>
  </r>
  <r>
    <x v="17"/>
    <s v="Fruit and Tree Nut Combination Farming "/>
    <x v="17"/>
    <x v="17"/>
  </r>
  <r>
    <x v="18"/>
    <s v="Other Noncitrus Fruit Farming "/>
    <x v="18"/>
    <x v="18"/>
  </r>
  <r>
    <x v="19"/>
    <s v="Mushroom Production "/>
    <x v="19"/>
    <x v="19"/>
  </r>
  <r>
    <x v="20"/>
    <s v="Other Food Crops Grown Under Cover "/>
    <x v="20"/>
    <x v="20"/>
  </r>
  <r>
    <x v="21"/>
    <s v="Nursery and Tree Production "/>
    <x v="21"/>
    <x v="21"/>
  </r>
  <r>
    <x v="22"/>
    <s v="Floriculture Production "/>
    <x v="22"/>
    <x v="22"/>
  </r>
  <r>
    <x v="23"/>
    <s v="Tobacco Farming"/>
    <x v="23"/>
    <x v="23"/>
  </r>
  <r>
    <x v="24"/>
    <s v="Cotton Farming"/>
    <x v="24"/>
    <x v="24"/>
  </r>
  <r>
    <x v="25"/>
    <s v="Sugarcane Farming"/>
    <x v="25"/>
    <x v="25"/>
  </r>
  <r>
    <x v="26"/>
    <s v="Hay Farming "/>
    <x v="26"/>
    <x v="26"/>
  </r>
  <r>
    <x v="27"/>
    <s v="Sugar Beet Farming "/>
    <x v="27"/>
    <x v="27"/>
  </r>
  <r>
    <x v="28"/>
    <s v="Peanut Farming "/>
    <x v="28"/>
    <x v="28"/>
  </r>
  <r>
    <x v="29"/>
    <s v="All Other Miscellaneous Crop Farming "/>
    <x v="29"/>
    <x v="29"/>
  </r>
  <r>
    <x v="30"/>
    <s v="Beef Cattle Ranching and Farming "/>
    <x v="30"/>
    <x v="30"/>
  </r>
  <r>
    <x v="31"/>
    <s v="Cattle Feedlots "/>
    <x v="31"/>
    <x v="31"/>
  </r>
  <r>
    <x v="32"/>
    <s v="Dairy Cattle and Milk Production"/>
    <x v="32"/>
    <x v="32"/>
  </r>
  <r>
    <x v="33"/>
    <s v="Dual-Purpose Cattle Ranching and Farming "/>
    <x v="33"/>
    <x v="33"/>
  </r>
  <r>
    <x v="34"/>
    <s v="Hog and Pig Farming "/>
    <x v="34"/>
    <x v="34"/>
  </r>
  <r>
    <x v="35"/>
    <s v="Chicken Egg Production "/>
    <x v="35"/>
    <x v="35"/>
  </r>
  <r>
    <x v="36"/>
    <s v="Broilers and Other Meat Type Chicken Production "/>
    <x v="36"/>
    <x v="36"/>
  </r>
  <r>
    <x v="37"/>
    <s v="Turkey Production"/>
    <x v="37"/>
    <x v="37"/>
  </r>
  <r>
    <x v="38"/>
    <s v="Poultry Hatcheries"/>
    <x v="38"/>
    <x v="38"/>
  </r>
  <r>
    <x v="39"/>
    <s v="Other Poultry Production "/>
    <x v="39"/>
    <x v="39"/>
  </r>
  <r>
    <x v="40"/>
    <s v="Sheep Farming"/>
    <x v="40"/>
    <x v="40"/>
  </r>
  <r>
    <x v="41"/>
    <s v="Goat Farming"/>
    <x v="41"/>
    <x v="41"/>
  </r>
  <r>
    <x v="42"/>
    <s v="Finfish Farming and Fish Hatcheries "/>
    <x v="42"/>
    <x v="42"/>
  </r>
  <r>
    <x v="43"/>
    <s v="Shellfish Farming "/>
    <x v="43"/>
    <x v="43"/>
  </r>
  <r>
    <x v="44"/>
    <s v="Other Aquaculture "/>
    <x v="44"/>
    <x v="44"/>
  </r>
  <r>
    <x v="45"/>
    <s v="Apiculture"/>
    <x v="45"/>
    <x v="45"/>
  </r>
  <r>
    <x v="46"/>
    <s v="Horses and Other Equine Production"/>
    <x v="46"/>
    <x v="46"/>
  </r>
  <r>
    <x v="47"/>
    <s v="Fur-Bearing Animal and Rabbit Production"/>
    <x v="47"/>
    <x v="47"/>
  </r>
  <r>
    <x v="48"/>
    <s v="All Other Animal Production "/>
    <x v="48"/>
    <x v="48"/>
  </r>
  <r>
    <x v="49"/>
    <s v="Timber Tract Operations"/>
    <x v="49"/>
    <x v="49"/>
  </r>
  <r>
    <x v="50"/>
    <s v="Forest Nurseries and Gathering of Forest Products "/>
    <x v="50"/>
    <x v="50"/>
  </r>
  <r>
    <x v="51"/>
    <s v="Logging "/>
    <x v="51"/>
    <x v="51"/>
  </r>
  <r>
    <x v="52"/>
    <s v="Finfish Fishing "/>
    <x v="52"/>
    <x v="52"/>
  </r>
  <r>
    <x v="53"/>
    <s v="Shellfish Fishing "/>
    <x v="53"/>
    <x v="53"/>
  </r>
  <r>
    <x v="54"/>
    <s v="Other Marine Fishing "/>
    <x v="54"/>
    <x v="54"/>
  </r>
  <r>
    <x v="55"/>
    <s v="Hunting and Trapping"/>
    <x v="55"/>
    <x v="55"/>
  </r>
  <r>
    <x v="56"/>
    <s v="Cotton Ginning "/>
    <x v="56"/>
    <x v="56"/>
  </r>
  <r>
    <x v="57"/>
    <s v="Soil Preparation, Planting, and Cultivating "/>
    <x v="57"/>
    <x v="57"/>
  </r>
  <r>
    <x v="58"/>
    <s v="Crop Harvesting, Primarily by Machine "/>
    <x v="58"/>
    <x v="58"/>
  </r>
  <r>
    <x v="59"/>
    <s v="Postharvest Crop Activities (except Cotton Ginning) "/>
    <x v="59"/>
    <x v="59"/>
  </r>
  <r>
    <x v="60"/>
    <s v="Farm Labor Contractors and Crew Leaders "/>
    <x v="60"/>
    <x v="60"/>
  </r>
  <r>
    <x v="61"/>
    <s v="Farm Management Services "/>
    <x v="61"/>
    <x v="61"/>
  </r>
  <r>
    <x v="62"/>
    <s v="Support Activities for Animal Production"/>
    <x v="62"/>
    <x v="62"/>
  </r>
  <r>
    <x v="63"/>
    <s v="Support Activities for Forestry"/>
    <x v="63"/>
    <x v="63"/>
  </r>
  <r>
    <x v="64"/>
    <s v="Crude Petroleum Extraction "/>
    <x v="64"/>
    <x v="64"/>
  </r>
  <r>
    <x v="65"/>
    <s v="Natural Gas Extraction "/>
    <x v="65"/>
    <x v="65"/>
  </r>
  <r>
    <x v="66"/>
    <s v="Surface Coal Mining "/>
    <x v="66"/>
    <x v="66"/>
  </r>
  <r>
    <x v="67"/>
    <s v="Underground Coal Mining "/>
    <x v="67"/>
    <x v="67"/>
  </r>
  <r>
    <x v="68"/>
    <s v="Iron Ore Mining"/>
    <x v="68"/>
    <x v="68"/>
  </r>
  <r>
    <x v="69"/>
    <s v="Gold Ore and Silver Ore Mining "/>
    <x v="69"/>
    <x v="69"/>
  </r>
  <r>
    <x v="70"/>
    <s v="Copper, Nickel, Lead, and Zinc Mining "/>
    <x v="70"/>
    <x v="70"/>
  </r>
  <r>
    <x v="71"/>
    <s v="Other Metal Ore Mining "/>
    <x v="71"/>
    <x v="71"/>
  </r>
  <r>
    <x v="72"/>
    <s v="Dimension Stone Mining and Quarrying "/>
    <x v="72"/>
    <x v="72"/>
  </r>
  <r>
    <x v="73"/>
    <s v="Crushed and Broken Limestone Mining and Quarrying "/>
    <x v="73"/>
    <x v="73"/>
  </r>
  <r>
    <x v="74"/>
    <s v="Crushed and Broken Granite Mining and Quarrying "/>
    <x v="74"/>
    <x v="74"/>
  </r>
  <r>
    <x v="75"/>
    <s v="Other Crushed and Broken Stone Mining and Quarrying "/>
    <x v="75"/>
    <x v="75"/>
  </r>
  <r>
    <x v="76"/>
    <s v="Construction Sand and Gravel Mining "/>
    <x v="76"/>
    <x v="76"/>
  </r>
  <r>
    <x v="77"/>
    <s v="Industrial Sand Mining "/>
    <x v="77"/>
    <x v="77"/>
  </r>
  <r>
    <x v="78"/>
    <s v="Kaolin, Clay, and Ceramic and Refractory Minerals Mining "/>
    <x v="78"/>
    <x v="78"/>
  </r>
  <r>
    <x v="79"/>
    <s v="Other Nonmetallic Mineral Mining and Quarrying "/>
    <x v="79"/>
    <x v="79"/>
  </r>
  <r>
    <x v="80"/>
    <s v="Drilling Oil and Gas Wells"/>
    <x v="80"/>
    <x v="80"/>
  </r>
  <r>
    <x v="81"/>
    <s v="Support Activities for Oil and Gas Operations "/>
    <x v="81"/>
    <x v="81"/>
  </r>
  <r>
    <x v="82"/>
    <s v="Support Activities for Coal Mining "/>
    <x v="82"/>
    <x v="82"/>
  </r>
  <r>
    <x v="83"/>
    <s v="Support Activities for Metal Mining "/>
    <x v="83"/>
    <x v="83"/>
  </r>
  <r>
    <x v="84"/>
    <s v="Support Activities for Nonmetallic Minerals (except Fuels) Mining "/>
    <x v="84"/>
    <x v="84"/>
  </r>
  <r>
    <x v="85"/>
    <s v="Hydroelectric Power Generation "/>
    <x v="85"/>
    <x v="85"/>
  </r>
  <r>
    <x v="86"/>
    <s v="Fossil Fuel Electric Power Generation "/>
    <x v="86"/>
    <x v="86"/>
  </r>
  <r>
    <x v="87"/>
    <s v="Nuclear Electric Power Generation "/>
    <x v="87"/>
    <x v="87"/>
  </r>
  <r>
    <x v="88"/>
    <s v="Solar Electric Power Generation "/>
    <x v="88"/>
    <x v="88"/>
  </r>
  <r>
    <x v="89"/>
    <s v="Wind Electric Power Generation "/>
    <x v="89"/>
    <x v="89"/>
  </r>
  <r>
    <x v="90"/>
    <s v="Geothermal Electric Power Generation "/>
    <x v="90"/>
    <x v="90"/>
  </r>
  <r>
    <x v="91"/>
    <s v="Biomass Electric Power Generation "/>
    <x v="91"/>
    <x v="91"/>
  </r>
  <r>
    <x v="92"/>
    <s v="Other Electric Power Generation "/>
    <x v="92"/>
    <x v="92"/>
  </r>
  <r>
    <x v="93"/>
    <s v="Electric Bulk Power Transmission and Control "/>
    <x v="93"/>
    <x v="93"/>
  </r>
  <r>
    <x v="94"/>
    <s v="Electric Power Distribution "/>
    <x v="94"/>
    <x v="94"/>
  </r>
  <r>
    <x v="95"/>
    <s v="Natural Gas Distribution "/>
    <x v="95"/>
    <x v="95"/>
  </r>
  <r>
    <x v="96"/>
    <s v="Water Supply and Irrigation Systems "/>
    <x v="96"/>
    <x v="96"/>
  </r>
  <r>
    <x v="97"/>
    <s v="Sewage Treatment Facilities "/>
    <x v="97"/>
    <x v="97"/>
  </r>
  <r>
    <x v="98"/>
    <s v="Steam and Air-Conditioning Supply "/>
    <x v="98"/>
    <x v="98"/>
  </r>
  <r>
    <x v="99"/>
    <s v="New Single-Family Housing Construction (except For-Sale Builders) "/>
    <x v="99"/>
    <x v="99"/>
  </r>
  <r>
    <x v="100"/>
    <s v="New Multifamily Housing Construction (except For-Sale Builders) "/>
    <x v="100"/>
    <x v="100"/>
  </r>
  <r>
    <x v="101"/>
    <s v="New Housing For-Sale Builders "/>
    <x v="101"/>
    <x v="101"/>
  </r>
  <r>
    <x v="102"/>
    <s v="Residential Remodelers "/>
    <x v="102"/>
    <x v="102"/>
  </r>
  <r>
    <x v="103"/>
    <s v="Industrial Building Construction "/>
    <x v="103"/>
    <x v="103"/>
  </r>
  <r>
    <x v="104"/>
    <s v="Commercial and Institutional Building Construction "/>
    <x v="104"/>
    <x v="104"/>
  </r>
  <r>
    <x v="105"/>
    <s v="Water and Sewer Line and Related Structures Construction "/>
    <x v="105"/>
    <x v="105"/>
  </r>
  <r>
    <x v="106"/>
    <s v="Oil and Gas Pipeline and Related Structures Construction "/>
    <x v="106"/>
    <x v="106"/>
  </r>
  <r>
    <x v="107"/>
    <s v="Power and Communication Line and Related Structures Construction "/>
    <x v="107"/>
    <x v="107"/>
  </r>
  <r>
    <x v="108"/>
    <s v="Land Subdivision "/>
    <x v="108"/>
    <x v="108"/>
  </r>
  <r>
    <x v="109"/>
    <s v="Highway, Street, and Bridge Construction "/>
    <x v="109"/>
    <x v="109"/>
  </r>
  <r>
    <x v="110"/>
    <s v="Other Heavy and Civil Engineering Construction "/>
    <x v="110"/>
    <x v="110"/>
  </r>
  <r>
    <x v="111"/>
    <s v="Poured Concrete Foundation and Structure Contractors "/>
    <x v="111"/>
    <x v="111"/>
  </r>
  <r>
    <x v="112"/>
    <s v="Structural Steel and Precast Concrete Contractors "/>
    <x v="112"/>
    <x v="112"/>
  </r>
  <r>
    <x v="113"/>
    <s v="Framing Contractors "/>
    <x v="113"/>
    <x v="113"/>
  </r>
  <r>
    <x v="114"/>
    <s v="Masonry Contractors "/>
    <x v="114"/>
    <x v="114"/>
  </r>
  <r>
    <x v="115"/>
    <s v="Glass and Glazing Contractors "/>
    <x v="115"/>
    <x v="115"/>
  </r>
  <r>
    <x v="116"/>
    <s v="Roofing Contractors "/>
    <x v="116"/>
    <x v="116"/>
  </r>
  <r>
    <x v="117"/>
    <s v="Siding Contractors "/>
    <x v="117"/>
    <x v="117"/>
  </r>
  <r>
    <x v="118"/>
    <s v="Other Foundation, Structure, and Building Exterior Contractors "/>
    <x v="118"/>
    <x v="118"/>
  </r>
  <r>
    <x v="119"/>
    <s v="Electrical Contractors and Other Wiring Installation Contractors"/>
    <x v="119"/>
    <x v="119"/>
  </r>
  <r>
    <x v="120"/>
    <s v="Plumbing, Heating, and Air-Conditioning Contractors "/>
    <x v="120"/>
    <x v="120"/>
  </r>
  <r>
    <x v="121"/>
    <s v="Other Building Equipment Contractors "/>
    <x v="121"/>
    <x v="121"/>
  </r>
  <r>
    <x v="122"/>
    <s v="Drywall and Insulation Contractors "/>
    <x v="122"/>
    <x v="122"/>
  </r>
  <r>
    <x v="123"/>
    <s v="Painting and Wall Covering Contractors"/>
    <x v="123"/>
    <x v="123"/>
  </r>
  <r>
    <x v="124"/>
    <s v="Flooring Contractors"/>
    <x v="124"/>
    <x v="124"/>
  </r>
  <r>
    <x v="125"/>
    <s v="Tile and Terrazzo Contractors"/>
    <x v="125"/>
    <x v="125"/>
  </r>
  <r>
    <x v="126"/>
    <s v="Finish Carpentry Contractors"/>
    <x v="126"/>
    <x v="126"/>
  </r>
  <r>
    <x v="127"/>
    <s v="Other Building Finishing Contractors"/>
    <x v="127"/>
    <x v="127"/>
  </r>
  <r>
    <x v="128"/>
    <s v="Site Preparation Contractors"/>
    <x v="128"/>
    <x v="128"/>
  </r>
  <r>
    <x v="129"/>
    <s v="All Other Specialty Trade Contractors"/>
    <x v="129"/>
    <x v="129"/>
  </r>
  <r>
    <x v="130"/>
    <s v="Dog and Cat Food Manufacturing "/>
    <x v="130"/>
    <x v="130"/>
  </r>
  <r>
    <x v="131"/>
    <s v="Other Animal Food Manufacturing "/>
    <x v="131"/>
    <x v="131"/>
  </r>
  <r>
    <x v="132"/>
    <s v="Flour Milling "/>
    <x v="132"/>
    <x v="132"/>
  </r>
  <r>
    <x v="133"/>
    <s v="Rice Milling "/>
    <x v="133"/>
    <x v="133"/>
  </r>
  <r>
    <x v="134"/>
    <s v="Malt Manufacturing "/>
    <x v="134"/>
    <x v="134"/>
  </r>
  <r>
    <x v="135"/>
    <s v="Wet Corn Milling and Starch Manufacturing "/>
    <x v="135"/>
    <x v="135"/>
  </r>
  <r>
    <x v="136"/>
    <s v="Soybean and Other Oilseed Processing "/>
    <x v="136"/>
    <x v="136"/>
  </r>
  <r>
    <x v="137"/>
    <s v="Fats and Oils Refining and Blending "/>
    <x v="137"/>
    <x v="137"/>
  </r>
  <r>
    <x v="138"/>
    <s v="Breakfast Cereal Manufacturing"/>
    <x v="138"/>
    <x v="138"/>
  </r>
  <r>
    <x v="139"/>
    <s v="Beet Sugar Manufacturing "/>
    <x v="139"/>
    <x v="139"/>
  </r>
  <r>
    <x v="140"/>
    <s v="Cane Sugar Manufacturing "/>
    <x v="140"/>
    <x v="140"/>
  </r>
  <r>
    <x v="141"/>
    <s v="Nonchocolate Confectionery Manufacturing"/>
    <x v="141"/>
    <x v="141"/>
  </r>
  <r>
    <x v="142"/>
    <s v="Chocolate and Confectionery Manufacturing from Cacao Beans "/>
    <x v="142"/>
    <x v="142"/>
  </r>
  <r>
    <x v="143"/>
    <s v="Confectionery Manufacturing from Purchased Chocolate "/>
    <x v="143"/>
    <x v="143"/>
  </r>
  <r>
    <x v="144"/>
    <s v="Frozen Fruit, Juice, and Vegetable Manufacturing "/>
    <x v="144"/>
    <x v="144"/>
  </r>
  <r>
    <x v="145"/>
    <s v="Frozen Specialty Food Manufacturing "/>
    <x v="145"/>
    <x v="145"/>
  </r>
  <r>
    <x v="146"/>
    <s v="Fruit and Vegetable Canning "/>
    <x v="146"/>
    <x v="146"/>
  </r>
  <r>
    <x v="147"/>
    <s v="Specialty Canning "/>
    <x v="147"/>
    <x v="147"/>
  </r>
  <r>
    <x v="148"/>
    <s v="Dried and Dehydrated Food Manufacturing "/>
    <x v="148"/>
    <x v="148"/>
  </r>
  <r>
    <x v="149"/>
    <s v="Fluid Milk Manufacturing "/>
    <x v="149"/>
    <x v="149"/>
  </r>
  <r>
    <x v="150"/>
    <s v="Creamery Butter Manufacturing "/>
    <x v="150"/>
    <x v="150"/>
  </r>
  <r>
    <x v="151"/>
    <s v="Cheese Manufacturing "/>
    <x v="151"/>
    <x v="151"/>
  </r>
  <r>
    <x v="152"/>
    <s v="Dry, Condensed, and Evaporated Dairy Product Manufacturing "/>
    <x v="152"/>
    <x v="152"/>
  </r>
  <r>
    <x v="153"/>
    <s v="Ice Cream and Frozen Dessert Manufacturing"/>
    <x v="153"/>
    <x v="153"/>
  </r>
  <r>
    <x v="154"/>
    <s v="Animal (except Poultry) Slaughtering "/>
    <x v="154"/>
    <x v="154"/>
  </r>
  <r>
    <x v="155"/>
    <s v="Meat Processed from Carcasses "/>
    <x v="155"/>
    <x v="155"/>
  </r>
  <r>
    <x v="156"/>
    <s v="Rendering and Meat Byproduct Processing "/>
    <x v="156"/>
    <x v="156"/>
  </r>
  <r>
    <x v="157"/>
    <s v="Poultry Processing "/>
    <x v="157"/>
    <x v="157"/>
  </r>
  <r>
    <x v="158"/>
    <s v="Seafood Product Preparation and Packaging"/>
    <x v="158"/>
    <x v="158"/>
  </r>
  <r>
    <x v="159"/>
    <s v="Retail Bakeries "/>
    <x v="159"/>
    <x v="159"/>
  </r>
  <r>
    <x v="160"/>
    <s v="Commercial Bakeries "/>
    <x v="160"/>
    <x v="160"/>
  </r>
  <r>
    <x v="161"/>
    <s v="Frozen Cakes, Pies, and Other Pastries Manufacturing "/>
    <x v="161"/>
    <x v="161"/>
  </r>
  <r>
    <x v="162"/>
    <s v="Cookie and Cracker Manufacturing "/>
    <x v="162"/>
    <x v="162"/>
  </r>
  <r>
    <x v="163"/>
    <s v="Dry Pasta, Dough, and Flour Mixes Manufacturing from Purchased Flour "/>
    <x v="163"/>
    <x v="163"/>
  </r>
  <r>
    <x v="164"/>
    <s v="Tortilla Manufacturing"/>
    <x v="164"/>
    <x v="164"/>
  </r>
  <r>
    <x v="165"/>
    <s v="Roasted Nuts and Peanut Butter Manufacturing "/>
    <x v="165"/>
    <x v="165"/>
  </r>
  <r>
    <x v="166"/>
    <s v="Other Snack Food Manufacturing "/>
    <x v="166"/>
    <x v="166"/>
  </r>
  <r>
    <x v="167"/>
    <s v="Coffee and Tea Manufacturing "/>
    <x v="167"/>
    <x v="167"/>
  </r>
  <r>
    <x v="168"/>
    <s v="Flavoring Syrup and Concentrate Manufacturing"/>
    <x v="168"/>
    <x v="168"/>
  </r>
  <r>
    <x v="169"/>
    <s v="Mayonnaise, Dressing, and Other Prepared Sauce Manufacturing "/>
    <x v="169"/>
    <x v="169"/>
  </r>
  <r>
    <x v="170"/>
    <s v="Spice and Extract Manufacturing "/>
    <x v="170"/>
    <x v="170"/>
  </r>
  <r>
    <x v="171"/>
    <s v="Perishable Prepared Food Manufacturing "/>
    <x v="171"/>
    <x v="171"/>
  </r>
  <r>
    <x v="172"/>
    <s v="All Other Miscellaneous Food Manufacturing "/>
    <x v="172"/>
    <x v="172"/>
  </r>
  <r>
    <x v="173"/>
    <s v="Soft Drink Manufacturing "/>
    <x v="173"/>
    <x v="173"/>
  </r>
  <r>
    <x v="174"/>
    <s v="Bottled Water Manufacturing "/>
    <x v="174"/>
    <x v="174"/>
  </r>
  <r>
    <x v="175"/>
    <s v="Ice Manufacturing "/>
    <x v="175"/>
    <x v="175"/>
  </r>
  <r>
    <x v="176"/>
    <s v="Breweries"/>
    <x v="176"/>
    <x v="176"/>
  </r>
  <r>
    <x v="177"/>
    <s v="Wineries "/>
    <x v="177"/>
    <x v="177"/>
  </r>
  <r>
    <x v="178"/>
    <s v="Distilleries "/>
    <x v="178"/>
    <x v="178"/>
  </r>
  <r>
    <x v="179"/>
    <s v="Tobacco Manufacturing "/>
    <x v="179"/>
    <x v="179"/>
  </r>
  <r>
    <x v="180"/>
    <s v="Fiber, Yarn, and Thread Mills "/>
    <x v="180"/>
    <x v="180"/>
  </r>
  <r>
    <x v="181"/>
    <s v="Broadwoven Fabric Mills"/>
    <x v="181"/>
    <x v="181"/>
  </r>
  <r>
    <x v="182"/>
    <s v="Narrow Fabric Mills and Schiffli Machine Embroidery"/>
    <x v="182"/>
    <x v="182"/>
  </r>
  <r>
    <x v="183"/>
    <s v="Nonwoven Fabric Mills"/>
    <x v="183"/>
    <x v="183"/>
  </r>
  <r>
    <x v="184"/>
    <s v="Knit Fabric Mills"/>
    <x v="184"/>
    <x v="184"/>
  </r>
  <r>
    <x v="185"/>
    <s v="Textile and Fabric Finishing Mills "/>
    <x v="185"/>
    <x v="185"/>
  </r>
  <r>
    <x v="186"/>
    <s v="Fabric Coating Mills"/>
    <x v="186"/>
    <x v="186"/>
  </r>
  <r>
    <x v="187"/>
    <s v="Carpet and Rug Mills"/>
    <x v="187"/>
    <x v="187"/>
  </r>
  <r>
    <x v="188"/>
    <s v="Curtain and Linen Mills"/>
    <x v="188"/>
    <x v="188"/>
  </r>
  <r>
    <x v="189"/>
    <s v="Textile Bag and Canvas Mills "/>
    <x v="189"/>
    <x v="189"/>
  </r>
  <r>
    <x v="190"/>
    <s v="Rope, Cordage, Twine, Tire Cord, and Tire Fabric Mills "/>
    <x v="190"/>
    <x v="190"/>
  </r>
  <r>
    <x v="191"/>
    <s v="All Other Miscellaneous Textile Product Mills "/>
    <x v="191"/>
    <x v="191"/>
  </r>
  <r>
    <x v="192"/>
    <s v="Apparel Knitting Mills"/>
    <x v="192"/>
    <x v="192"/>
  </r>
  <r>
    <x v="193"/>
    <s v="Cut and Sew Apparel Contractors "/>
    <x v="193"/>
    <x v="193"/>
  </r>
  <r>
    <x v="194"/>
    <s v="Cut and Sew Apparel Manufacturing (except Contractors) "/>
    <x v="194"/>
    <x v="194"/>
  </r>
  <r>
    <x v="195"/>
    <s v="Apparel Accessories and Other Apparel Manufacturing "/>
    <x v="195"/>
    <x v="195"/>
  </r>
  <r>
    <x v="196"/>
    <s v="Leather and Hide Tanning and Finishing"/>
    <x v="196"/>
    <x v="196"/>
  </r>
  <r>
    <x v="197"/>
    <s v="Footwear Manufacturing "/>
    <x v="197"/>
    <x v="197"/>
  </r>
  <r>
    <x v="198"/>
    <s v="Other Leather and Allied Product Manufacturing "/>
    <x v="198"/>
    <x v="198"/>
  </r>
  <r>
    <x v="199"/>
    <s v="Sawmills "/>
    <x v="199"/>
    <x v="199"/>
  </r>
  <r>
    <x v="200"/>
    <s v="Wood Preservation "/>
    <x v="200"/>
    <x v="200"/>
  </r>
  <r>
    <x v="201"/>
    <s v="Hardwood Veneer and Plywood Manufacturing "/>
    <x v="201"/>
    <x v="201"/>
  </r>
  <r>
    <x v="202"/>
    <s v="Softwood Veneer and Plywood Manufacturing "/>
    <x v="202"/>
    <x v="202"/>
  </r>
  <r>
    <x v="203"/>
    <s v="Engineered Wood Member Manufacturing "/>
    <x v="203"/>
    <x v="203"/>
  </r>
  <r>
    <x v="204"/>
    <s v="Reconstituted Wood Product Manufacturing "/>
    <x v="204"/>
    <x v="204"/>
  </r>
  <r>
    <x v="205"/>
    <s v="Wood Window and Door Manufacturing "/>
    <x v="205"/>
    <x v="205"/>
  </r>
  <r>
    <x v="206"/>
    <s v="Cut Stock, Resawing Lumber, and Planing "/>
    <x v="206"/>
    <x v="206"/>
  </r>
  <r>
    <x v="207"/>
    <s v="Other Millwork (including Flooring) "/>
    <x v="207"/>
    <x v="207"/>
  </r>
  <r>
    <x v="208"/>
    <s v="Wood Container and Pallet Manufacturing"/>
    <x v="208"/>
    <x v="208"/>
  </r>
  <r>
    <x v="209"/>
    <s v="Manufactured Home (Mobile Home) Manufacturing "/>
    <x v="209"/>
    <x v="209"/>
  </r>
  <r>
    <x v="210"/>
    <s v="Prefabricated Wood Building Manufacturing "/>
    <x v="210"/>
    <x v="210"/>
  </r>
  <r>
    <x v="211"/>
    <s v="All Other Miscellaneous Wood Product Manufacturing "/>
    <x v="211"/>
    <x v="211"/>
  </r>
  <r>
    <x v="212"/>
    <s v="Pulp Mills "/>
    <x v="212"/>
    <x v="212"/>
  </r>
  <r>
    <x v="213"/>
    <s v="Paper Mills "/>
    <x v="213"/>
    <x v="213"/>
  </r>
  <r>
    <x v="214"/>
    <s v="Paperboard Mills "/>
    <x v="214"/>
    <x v="214"/>
  </r>
  <r>
    <x v="215"/>
    <s v="Corrugated and Solid Fiber Box Manufacturing "/>
    <x v="215"/>
    <x v="215"/>
  </r>
  <r>
    <x v="216"/>
    <s v="Folding Paperboard Box Manufacturing "/>
    <x v="216"/>
    <x v="216"/>
  </r>
  <r>
    <x v="217"/>
    <s v="Other Paperboard Container Manufacturing "/>
    <x v="217"/>
    <x v="217"/>
  </r>
  <r>
    <x v="218"/>
    <s v="Paper Bag and Coated and Treated Paper Manufacturing"/>
    <x v="218"/>
    <x v="218"/>
  </r>
  <r>
    <x v="219"/>
    <s v="Stationery Product Manufacturing"/>
    <x v="219"/>
    <x v="219"/>
  </r>
  <r>
    <x v="220"/>
    <s v="Sanitary Paper Product Manufacturing "/>
    <x v="220"/>
    <x v="220"/>
  </r>
  <r>
    <x v="221"/>
    <s v="All Other Converted Paper Product Manufacturing "/>
    <x v="221"/>
    <x v="221"/>
  </r>
  <r>
    <x v="222"/>
    <s v="Commercial Printing (except Screen and Books) "/>
    <x v="222"/>
    <x v="222"/>
  </r>
  <r>
    <x v="223"/>
    <s v="Commercial Screen Printing "/>
    <x v="223"/>
    <x v="223"/>
  </r>
  <r>
    <x v="224"/>
    <s v="Books Printing "/>
    <x v="224"/>
    <x v="224"/>
  </r>
  <r>
    <x v="225"/>
    <s v="Support Activities for Printing"/>
    <x v="225"/>
    <x v="225"/>
  </r>
  <r>
    <x v="226"/>
    <s v="Petroleum Refineries"/>
    <x v="226"/>
    <x v="226"/>
  </r>
  <r>
    <x v="227"/>
    <s v="Asphalt Paving Mixture and Block Manufacturing "/>
    <x v="227"/>
    <x v="227"/>
  </r>
  <r>
    <x v="228"/>
    <s v="Asphalt Shingle and Coating Materials Manufacturing "/>
    <x v="228"/>
    <x v="228"/>
  </r>
  <r>
    <x v="229"/>
    <s v="Petroleum Lubricating Oil and Grease Manufacturing "/>
    <x v="229"/>
    <x v="229"/>
  </r>
  <r>
    <x v="230"/>
    <s v="All Other Petroleum and Coal Products Manufacturing "/>
    <x v="230"/>
    <x v="230"/>
  </r>
  <r>
    <x v="231"/>
    <s v="Petrochemical Manufacturing"/>
    <x v="231"/>
    <x v="231"/>
  </r>
  <r>
    <x v="232"/>
    <s v="Industrial Gas Manufacturing"/>
    <x v="232"/>
    <x v="232"/>
  </r>
  <r>
    <x v="233"/>
    <s v="Synthetic Dye and Pigment Manufacturing"/>
    <x v="233"/>
    <x v="233"/>
  </r>
  <r>
    <x v="234"/>
    <s v="Other Basic Inorganic Chemical Manufacturing "/>
    <x v="234"/>
    <x v="234"/>
  </r>
  <r>
    <x v="235"/>
    <s v="Ethyl Alcohol Manufacturing "/>
    <x v="235"/>
    <x v="235"/>
  </r>
  <r>
    <x v="236"/>
    <s v="Cyclic Crude, Intermediate, and Gum and Wood Chemical Manufacturing "/>
    <x v="236"/>
    <x v="236"/>
  </r>
  <r>
    <x v="237"/>
    <s v="All Other Basic Organic Chemical Manufacturing "/>
    <x v="237"/>
    <x v="237"/>
  </r>
  <r>
    <x v="238"/>
    <s v="Plastics Material and Resin Manufacturing "/>
    <x v="238"/>
    <x v="238"/>
  </r>
  <r>
    <x v="239"/>
    <s v="Synthetic Rubber Manufacturing "/>
    <x v="239"/>
    <x v="239"/>
  </r>
  <r>
    <x v="240"/>
    <s v="Artificial and Synthetic Fibers and Filaments Manufacturing"/>
    <x v="240"/>
    <x v="240"/>
  </r>
  <r>
    <x v="241"/>
    <s v="Nitrogenous Fertilizer Manufacturing "/>
    <x v="241"/>
    <x v="241"/>
  </r>
  <r>
    <x v="242"/>
    <s v="Phosphatic Fertilizer Manufacturing "/>
    <x v="242"/>
    <x v="242"/>
  </r>
  <r>
    <x v="243"/>
    <s v="Fertilizer (Mixing Only) Manufacturing "/>
    <x v="243"/>
    <x v="243"/>
  </r>
  <r>
    <x v="244"/>
    <s v="Compost Manufacturing"/>
    <x v="244"/>
    <x v="244"/>
  </r>
  <r>
    <x v="245"/>
    <s v="Pesticide and Other Agricultural Chemical Manufacturing"/>
    <x v="245"/>
    <x v="245"/>
  </r>
  <r>
    <x v="246"/>
    <s v="Medicinal and Botanical Manufacturing "/>
    <x v="246"/>
    <x v="246"/>
  </r>
  <r>
    <x v="247"/>
    <s v="Pharmaceutical Preparation Manufacturing "/>
    <x v="247"/>
    <x v="247"/>
  </r>
  <r>
    <x v="248"/>
    <s v="In-Vitro Diagnostic Substance Manufacturing "/>
    <x v="248"/>
    <x v="248"/>
  </r>
  <r>
    <x v="249"/>
    <s v="Biological Product (except Diagnostic) Manufacturing "/>
    <x v="249"/>
    <x v="249"/>
  </r>
  <r>
    <x v="250"/>
    <s v="Paint and Coating Manufacturing"/>
    <x v="250"/>
    <x v="250"/>
  </r>
  <r>
    <x v="251"/>
    <s v="Adhesive Manufacturing"/>
    <x v="251"/>
    <x v="251"/>
  </r>
  <r>
    <x v="252"/>
    <s v="Soap and Other Detergent Manufacturing "/>
    <x v="252"/>
    <x v="252"/>
  </r>
  <r>
    <x v="253"/>
    <s v="Polish and Other Sanitation Good Manufacturing "/>
    <x v="253"/>
    <x v="253"/>
  </r>
  <r>
    <x v="254"/>
    <s v="Surface Active Agent Manufacturing "/>
    <x v="254"/>
    <x v="254"/>
  </r>
  <r>
    <x v="255"/>
    <s v="Toilet Preparation Manufacturing"/>
    <x v="255"/>
    <x v="255"/>
  </r>
  <r>
    <x v="256"/>
    <s v="Printing Ink Manufacturing"/>
    <x v="256"/>
    <x v="256"/>
  </r>
  <r>
    <x v="257"/>
    <s v="Explosives Manufacturing"/>
    <x v="257"/>
    <x v="257"/>
  </r>
  <r>
    <x v="258"/>
    <s v="Custom Compounding of Purchased Resins "/>
    <x v="258"/>
    <x v="258"/>
  </r>
  <r>
    <x v="259"/>
    <s v="Photographic Film, Paper, Plate, Chemical, and Copy Toner Manufacturing "/>
    <x v="259"/>
    <x v="259"/>
  </r>
  <r>
    <x v="260"/>
    <s v="All Other Miscellaneous Chemical Product and Preparation Manufacturing "/>
    <x v="260"/>
    <x v="260"/>
  </r>
  <r>
    <x v="261"/>
    <s v="Plastics Bag and Pouch Manufacturing "/>
    <x v="261"/>
    <x v="261"/>
  </r>
  <r>
    <x v="262"/>
    <s v="Plastics Packaging Film and Sheet (including Laminated) Manufacturing "/>
    <x v="262"/>
    <x v="262"/>
  </r>
  <r>
    <x v="263"/>
    <s v="Unlaminated Plastics Film and Sheet (except Packaging) Manufacturing "/>
    <x v="263"/>
    <x v="263"/>
  </r>
  <r>
    <x v="264"/>
    <s v="Unlaminated Plastics Profile Shape Manufacturing "/>
    <x v="264"/>
    <x v="264"/>
  </r>
  <r>
    <x v="265"/>
    <s v="Plastics Pipe and Pipe Fitting Manufacturing "/>
    <x v="265"/>
    <x v="265"/>
  </r>
  <r>
    <x v="266"/>
    <s v="Laminated Plastics Plate, Sheet (except Packaging), and Shape Manufacturing"/>
    <x v="266"/>
    <x v="266"/>
  </r>
  <r>
    <x v="267"/>
    <s v="Polystyrene Foam Product Manufacturing"/>
    <x v="267"/>
    <x v="267"/>
  </r>
  <r>
    <x v="268"/>
    <s v="Urethane and Other Foam Product (except Polystyrene) Manufacturing"/>
    <x v="268"/>
    <x v="268"/>
  </r>
  <r>
    <x v="269"/>
    <s v="Plastics Bottle Manufacturing"/>
    <x v="269"/>
    <x v="269"/>
  </r>
  <r>
    <x v="270"/>
    <s v="Plastics Plumbing Fixture Manufacturing "/>
    <x v="270"/>
    <x v="270"/>
  </r>
  <r>
    <x v="271"/>
    <s v="All Other Plastics Product Manufacturing "/>
    <x v="271"/>
    <x v="271"/>
  </r>
  <r>
    <x v="272"/>
    <s v="Tire Manufacturing (except Retreading) "/>
    <x v="272"/>
    <x v="272"/>
  </r>
  <r>
    <x v="273"/>
    <s v="Tire Retreading "/>
    <x v="273"/>
    <x v="273"/>
  </r>
  <r>
    <x v="274"/>
    <s v="Rubber and Plastics Hoses and Belting Manufacturing"/>
    <x v="274"/>
    <x v="274"/>
  </r>
  <r>
    <x v="275"/>
    <s v="Rubber Product Manufacturing for Mechanical Use "/>
    <x v="275"/>
    <x v="275"/>
  </r>
  <r>
    <x v="276"/>
    <s v="All Other Rubber Product Manufacturing "/>
    <x v="276"/>
    <x v="276"/>
  </r>
  <r>
    <x v="277"/>
    <s v="Pottery, Ceramics, and Plumbing Fixture Manufacturing "/>
    <x v="277"/>
    <x v="277"/>
  </r>
  <r>
    <x v="278"/>
    <s v="Clay Building Material and Refractories Manufacturing "/>
    <x v="278"/>
    <x v="278"/>
  </r>
  <r>
    <x v="279"/>
    <s v="Flat Glass Manufacturing "/>
    <x v="279"/>
    <x v="279"/>
  </r>
  <r>
    <x v="280"/>
    <s v="Other Pressed and Blown Glass and Glassware Manufacturing "/>
    <x v="280"/>
    <x v="280"/>
  </r>
  <r>
    <x v="281"/>
    <s v="Glass Container Manufacturing "/>
    <x v="281"/>
    <x v="281"/>
  </r>
  <r>
    <x v="282"/>
    <s v="Glass Product Manufacturing Made of Purchased Glass "/>
    <x v="282"/>
    <x v="282"/>
  </r>
  <r>
    <x v="283"/>
    <s v="Cement Manufacturing"/>
    <x v="283"/>
    <x v="283"/>
  </r>
  <r>
    <x v="284"/>
    <s v="Ready-Mix Concrete Manufacturing"/>
    <x v="284"/>
    <x v="284"/>
  </r>
  <r>
    <x v="285"/>
    <s v="Concrete Block and Brick Manufacturing "/>
    <x v="285"/>
    <x v="285"/>
  </r>
  <r>
    <x v="286"/>
    <s v="Concrete Pipe Manufacturing "/>
    <x v="286"/>
    <x v="286"/>
  </r>
  <r>
    <x v="287"/>
    <s v="Other Concrete Product Manufacturing "/>
    <x v="287"/>
    <x v="287"/>
  </r>
  <r>
    <x v="288"/>
    <s v="Lime Manufacturing"/>
    <x v="288"/>
    <x v="288"/>
  </r>
  <r>
    <x v="289"/>
    <s v="Gypsum Product Manufacturing"/>
    <x v="289"/>
    <x v="289"/>
  </r>
  <r>
    <x v="290"/>
    <s v="Abrasive Product Manufacturing"/>
    <x v="290"/>
    <x v="290"/>
  </r>
  <r>
    <x v="291"/>
    <s v="Cut Stone and Stone Product Manufacturing "/>
    <x v="291"/>
    <x v="291"/>
  </r>
  <r>
    <x v="292"/>
    <s v="Ground or Treated Mineral and Earth Manufacturing "/>
    <x v="292"/>
    <x v="292"/>
  </r>
  <r>
    <x v="293"/>
    <s v="Mineral Wool Manufacturing "/>
    <x v="293"/>
    <x v="293"/>
  </r>
  <r>
    <x v="294"/>
    <s v="All Other Miscellaneous Nonmetallic Mineral Product Manufacturing "/>
    <x v="294"/>
    <x v="294"/>
  </r>
  <r>
    <x v="295"/>
    <s v="Iron and Steel Mills and Ferroalloy Manufacturing "/>
    <x v="295"/>
    <x v="295"/>
  </r>
  <r>
    <x v="296"/>
    <s v="Iron and Steel Pipe and Tube Manufacturing from Purchased Steel"/>
    <x v="296"/>
    <x v="296"/>
  </r>
  <r>
    <x v="297"/>
    <s v="Rolled Steel Shape Manufacturing "/>
    <x v="297"/>
    <x v="297"/>
  </r>
  <r>
    <x v="298"/>
    <s v="Steel Wire Drawing "/>
    <x v="298"/>
    <x v="298"/>
  </r>
  <r>
    <x v="299"/>
    <s v="Alumina Refining and Primary Aluminum Production "/>
    <x v="299"/>
    <x v="299"/>
  </r>
  <r>
    <x v="300"/>
    <s v="Secondary Smelting and Alloying of Aluminum "/>
    <x v="300"/>
    <x v="300"/>
  </r>
  <r>
    <x v="301"/>
    <s v="Aluminum Sheet, Plate, and Foil Manufacturing "/>
    <x v="301"/>
    <x v="301"/>
  </r>
  <r>
    <x v="302"/>
    <s v="Other Aluminum Rolling, Drawing, and Extruding "/>
    <x v="302"/>
    <x v="302"/>
  </r>
  <r>
    <x v="303"/>
    <s v="Nonferrous Metal (except Aluminum) Smelting and Refining "/>
    <x v="303"/>
    <x v="303"/>
  </r>
  <r>
    <x v="304"/>
    <s v="Copper Rolling, Drawing, Extruding, and Alloying"/>
    <x v="304"/>
    <x v="304"/>
  </r>
  <r>
    <x v="305"/>
    <s v="Nonferrous Metal (except Copper and Aluminum) Rolling, Drawing, and Extruding "/>
    <x v="305"/>
    <x v="305"/>
  </r>
  <r>
    <x v="306"/>
    <s v="Secondary Smelting, Refining, and Alloying of Nonferrous Metal (except Copper and Aluminum) "/>
    <x v="306"/>
    <x v="306"/>
  </r>
  <r>
    <x v="307"/>
    <s v="Iron Foundries "/>
    <x v="307"/>
    <x v="307"/>
  </r>
  <r>
    <x v="308"/>
    <s v="Steel Investment Foundries "/>
    <x v="308"/>
    <x v="308"/>
  </r>
  <r>
    <x v="309"/>
    <s v="Steel Foundries (except Investment) "/>
    <x v="309"/>
    <x v="309"/>
  </r>
  <r>
    <x v="310"/>
    <s v="Nonferrous Metal Die-Casting Foundries "/>
    <x v="310"/>
    <x v="310"/>
  </r>
  <r>
    <x v="311"/>
    <s v="Aluminum Foundries (except Die-Casting) "/>
    <x v="311"/>
    <x v="311"/>
  </r>
  <r>
    <x v="312"/>
    <s v="Other Nonferrous Metal Foundries (except Die-Casting) "/>
    <x v="312"/>
    <x v="312"/>
  </r>
  <r>
    <x v="313"/>
    <s v="Iron and Steel Forging "/>
    <x v="313"/>
    <x v="313"/>
  </r>
  <r>
    <x v="314"/>
    <s v="Nonferrous Forging "/>
    <x v="314"/>
    <x v="314"/>
  </r>
  <r>
    <x v="315"/>
    <s v="Custom Roll Forming "/>
    <x v="315"/>
    <x v="315"/>
  </r>
  <r>
    <x v="316"/>
    <s v="Powder Metallurgy Part Manufacturing "/>
    <x v="316"/>
    <x v="316"/>
  </r>
  <r>
    <x v="317"/>
    <s v="Metal Crown, Closure, and Other Metal Stamping (except Automotive) "/>
    <x v="317"/>
    <x v="317"/>
  </r>
  <r>
    <x v="318"/>
    <s v="Metal Kitchen Cookware, Utensil, Cutlery, and Flatware (except Precious) Manufacturing "/>
    <x v="318"/>
    <x v="318"/>
  </r>
  <r>
    <x v="319"/>
    <s v="Saw Blade and Handtool Manufacturing "/>
    <x v="319"/>
    <x v="319"/>
  </r>
  <r>
    <x v="320"/>
    <s v="Prefabricated Metal Building and Component Manufacturing "/>
    <x v="320"/>
    <x v="320"/>
  </r>
  <r>
    <x v="321"/>
    <s v="Fabricated Structural Metal Manufacturing "/>
    <x v="321"/>
    <x v="321"/>
  </r>
  <r>
    <x v="322"/>
    <s v="Plate Work Manufacturing "/>
    <x v="322"/>
    <x v="322"/>
  </r>
  <r>
    <x v="323"/>
    <s v="Metal Window and Door Manufacturing "/>
    <x v="323"/>
    <x v="323"/>
  </r>
  <r>
    <x v="324"/>
    <s v="Sheet Metal Work Manufacturing "/>
    <x v="324"/>
    <x v="324"/>
  </r>
  <r>
    <x v="325"/>
    <s v="Ornamental and Architectural Metal Work Manufacturing "/>
    <x v="325"/>
    <x v="325"/>
  </r>
  <r>
    <x v="326"/>
    <s v="Power Boiler and Heat Exchanger Manufacturing"/>
    <x v="326"/>
    <x v="326"/>
  </r>
  <r>
    <x v="327"/>
    <s v="Metal Tank (Heavy Gauge) Manufacturing"/>
    <x v="327"/>
    <x v="327"/>
  </r>
  <r>
    <x v="328"/>
    <s v="Metal Can Manufacturing "/>
    <x v="328"/>
    <x v="328"/>
  </r>
  <r>
    <x v="329"/>
    <s v="Other Metal Container Manufacturing "/>
    <x v="329"/>
    <x v="329"/>
  </r>
  <r>
    <x v="330"/>
    <s v="Hardware Manufacturing"/>
    <x v="330"/>
    <x v="330"/>
  </r>
  <r>
    <x v="331"/>
    <s v="Spring Manufacturing "/>
    <x v="331"/>
    <x v="331"/>
  </r>
  <r>
    <x v="332"/>
    <s v="Other Fabricated Wire Product Manufacturing "/>
    <x v="332"/>
    <x v="332"/>
  </r>
  <r>
    <x v="333"/>
    <s v="Machine Shops"/>
    <x v="333"/>
    <x v="333"/>
  </r>
  <r>
    <x v="334"/>
    <s v="Precision Turned Product Manufacturing "/>
    <x v="334"/>
    <x v="334"/>
  </r>
  <r>
    <x v="335"/>
    <s v="Bolt, Nut, Screw, Rivet, and Washer Manufacturing "/>
    <x v="335"/>
    <x v="335"/>
  </r>
  <r>
    <x v="336"/>
    <s v="Metal Heat Treating "/>
    <x v="336"/>
    <x v="336"/>
  </r>
  <r>
    <x v="337"/>
    <s v="Metal Coating, Engraving (except Jewelry and Silverware), and Allied Services to Manufacturers "/>
    <x v="337"/>
    <x v="337"/>
  </r>
  <r>
    <x v="338"/>
    <s v="Electroplating, Plating, Polishing, Anodizing, and Coloring "/>
    <x v="338"/>
    <x v="338"/>
  </r>
  <r>
    <x v="339"/>
    <s v="Industrial Valve Manufacturing "/>
    <x v="339"/>
    <x v="339"/>
  </r>
  <r>
    <x v="340"/>
    <s v="Fluid Power Valve and Hose Fitting Manufacturing "/>
    <x v="340"/>
    <x v="340"/>
  </r>
  <r>
    <x v="341"/>
    <s v="Plumbing Fixture Fitting and Trim Manufacturing "/>
    <x v="341"/>
    <x v="341"/>
  </r>
  <r>
    <x v="342"/>
    <s v="Other Metal Valve and Pipe Fitting Manufacturing "/>
    <x v="342"/>
    <x v="342"/>
  </r>
  <r>
    <x v="343"/>
    <s v="Ball and Roller Bearing Manufacturing"/>
    <x v="343"/>
    <x v="343"/>
  </r>
  <r>
    <x v="344"/>
    <s v="Small Arms Ammunition Manufacturing "/>
    <x v="344"/>
    <x v="344"/>
  </r>
  <r>
    <x v="345"/>
    <s v="Ammunition (except Small Arms) Manufacturing "/>
    <x v="345"/>
    <x v="345"/>
  </r>
  <r>
    <x v="346"/>
    <s v="Small Arms, Ordnance, and Ordnance Accessories Manufacturing "/>
    <x v="346"/>
    <x v="346"/>
  </r>
  <r>
    <x v="347"/>
    <s v="Fabricated Pipe and Pipe Fitting Manufacturing "/>
    <x v="347"/>
    <x v="347"/>
  </r>
  <r>
    <x v="348"/>
    <s v="All Other Miscellaneous Fabricated Metal Product Manufacturing "/>
    <x v="348"/>
    <x v="348"/>
  </r>
  <r>
    <x v="349"/>
    <s v="Farm Machinery and Equipment Manufacturing "/>
    <x v="349"/>
    <x v="349"/>
  </r>
  <r>
    <x v="350"/>
    <s v="Lawn and Garden Tractor and Home Lawn and Garden Equipment Manufacturing "/>
    <x v="350"/>
    <x v="350"/>
  </r>
  <r>
    <x v="351"/>
    <s v="Construction Machinery Manufacturing"/>
    <x v="351"/>
    <x v="351"/>
  </r>
  <r>
    <x v="352"/>
    <s v="Mining Machinery and Equipment Manufacturing "/>
    <x v="352"/>
    <x v="352"/>
  </r>
  <r>
    <x v="353"/>
    <s v="Oil and Gas Field Machinery and Equipment Manufacturing "/>
    <x v="353"/>
    <x v="353"/>
  </r>
  <r>
    <x v="354"/>
    <s v="Food Product Machinery Manufacturing "/>
    <x v="354"/>
    <x v="354"/>
  </r>
  <r>
    <x v="355"/>
    <s v="Semiconductor Machinery Manufacturing "/>
    <x v="355"/>
    <x v="355"/>
  </r>
  <r>
    <x v="356"/>
    <s v="Sawmill, Woodworking, and Paper Machinery Manufacturing "/>
    <x v="356"/>
    <x v="356"/>
  </r>
  <r>
    <x v="357"/>
    <s v="All Other Industrial Machinery Manufacturing "/>
    <x v="357"/>
    <x v="357"/>
  </r>
  <r>
    <x v="358"/>
    <s v="Commercial and Service Industry Machinery Manufacturing "/>
    <x v="358"/>
    <x v="358"/>
  </r>
  <r>
    <x v="359"/>
    <s v="Industrial and Commercial Fan and Blower and Air Purification Equipment Manufacturing "/>
    <x v="359"/>
    <x v="359"/>
  </r>
  <r>
    <x v="360"/>
    <s v="Heating Equipment (except Warm Air Furnaces) Manufacturing "/>
    <x v="360"/>
    <x v="360"/>
  </r>
  <r>
    <x v="361"/>
    <s v="Air-Conditioning and Warm Air Heating Equipment and Commercial and Industrial Refrigeration Equipment Manufacturing "/>
    <x v="361"/>
    <x v="361"/>
  </r>
  <r>
    <x v="362"/>
    <s v="Industrial Mold Manufacturing "/>
    <x v="362"/>
    <x v="362"/>
  </r>
  <r>
    <x v="363"/>
    <s v="Special Die and Tool, Die Set, Jig, and Fixture Manufacturing "/>
    <x v="363"/>
    <x v="363"/>
  </r>
  <r>
    <x v="364"/>
    <s v="Cutting Tool and Machine Tool Accessory Manufacturing "/>
    <x v="364"/>
    <x v="364"/>
  </r>
  <r>
    <x v="365"/>
    <s v="Machine Tool Manufacturing "/>
    <x v="365"/>
    <x v="365"/>
  </r>
  <r>
    <x v="366"/>
    <s v="Rolling Mill and Other Metalworking Machinery Manufacturing "/>
    <x v="366"/>
    <x v="366"/>
  </r>
  <r>
    <x v="367"/>
    <s v="Turbine and Turbine Generator Set Units Manufacturing "/>
    <x v="367"/>
    <x v="367"/>
  </r>
  <r>
    <x v="368"/>
    <s v="Speed Changer, Industrial High-Speed Drive, and Gear Manufacturing "/>
    <x v="368"/>
    <x v="368"/>
  </r>
  <r>
    <x v="369"/>
    <s v="Mechanical Power Transmission Equipment Manufacturing "/>
    <x v="369"/>
    <x v="369"/>
  </r>
  <r>
    <x v="370"/>
    <s v="Other Engine Equipment Manufacturing "/>
    <x v="370"/>
    <x v="370"/>
  </r>
  <r>
    <x v="371"/>
    <s v="Air and Gas Compressor Manufacturing "/>
    <x v="371"/>
    <x v="371"/>
  </r>
  <r>
    <x v="372"/>
    <s v="Measuring, Dispensing, and Other Pumping Equipment Manufacturing "/>
    <x v="372"/>
    <x v="372"/>
  </r>
  <r>
    <x v="373"/>
    <s v="Elevator and Moving Stairway Manufacturing "/>
    <x v="373"/>
    <x v="373"/>
  </r>
  <r>
    <x v="374"/>
    <s v="Conveyor and Conveying Equipment Manufacturing "/>
    <x v="374"/>
    <x v="374"/>
  </r>
  <r>
    <x v="375"/>
    <s v="Overhead Traveling Crane, Hoist, and Monorail System Manufacturing "/>
    <x v="375"/>
    <x v="375"/>
  </r>
  <r>
    <x v="376"/>
    <s v="Industrial Truck, Tractor, Trailer, and Stacker Machinery Manufacturing "/>
    <x v="376"/>
    <x v="376"/>
  </r>
  <r>
    <x v="377"/>
    <s v="Power-Driven Handtool Manufacturing "/>
    <x v="377"/>
    <x v="377"/>
  </r>
  <r>
    <x v="378"/>
    <s v="Welding and Soldering Equipment Manufacturing "/>
    <x v="378"/>
    <x v="378"/>
  </r>
  <r>
    <x v="379"/>
    <s v="Packaging Machinery Manufacturing "/>
    <x v="379"/>
    <x v="379"/>
  </r>
  <r>
    <x v="380"/>
    <s v="Industrial Process Furnace and Oven Manufacturing "/>
    <x v="380"/>
    <x v="380"/>
  </r>
  <r>
    <x v="381"/>
    <s v="Fluid Power Cylinder and Actuator Manufacturing "/>
    <x v="381"/>
    <x v="381"/>
  </r>
  <r>
    <x v="382"/>
    <s v="Fluid Power Pump and Motor Manufacturing "/>
    <x v="382"/>
    <x v="382"/>
  </r>
  <r>
    <x v="383"/>
    <s v="All Other Miscellaneous General Purpose Machinery Manufacturing "/>
    <x v="383"/>
    <x v="383"/>
  </r>
  <r>
    <x v="384"/>
    <s v="Electronic Computer Manufacturing "/>
    <x v="384"/>
    <x v="384"/>
  </r>
  <r>
    <x v="385"/>
    <s v="Computer Storage Device Manufacturing "/>
    <x v="385"/>
    <x v="385"/>
  </r>
  <r>
    <x v="386"/>
    <s v="Computer Terminal and Other Computer Peripheral Equipment Manufacturing "/>
    <x v="386"/>
    <x v="386"/>
  </r>
  <r>
    <x v="387"/>
    <s v="Telephone Apparatus Manufacturing"/>
    <x v="387"/>
    <x v="387"/>
  </r>
  <r>
    <x v="388"/>
    <s v="Radio and Television Broadcasting and Wireless Communications Equipment Manufacturing"/>
    <x v="388"/>
    <x v="388"/>
  </r>
  <r>
    <x v="389"/>
    <s v="Other Communications Equipment Manufacturing"/>
    <x v="389"/>
    <x v="389"/>
  </r>
  <r>
    <x v="390"/>
    <s v="Audio and Video Equipment Manufacturing"/>
    <x v="390"/>
    <x v="390"/>
  </r>
  <r>
    <x v="391"/>
    <s v="Bare Printed Circuit Board Manufacturing  "/>
    <x v="391"/>
    <x v="391"/>
  </r>
  <r>
    <x v="392"/>
    <s v="Semiconductor and Related Device Manufacturing "/>
    <x v="392"/>
    <x v="392"/>
  </r>
  <r>
    <x v="393"/>
    <s v="Capacitor, Resistor, Coil, Transformer, and Other Inductor Manufacturing "/>
    <x v="393"/>
    <x v="393"/>
  </r>
  <r>
    <x v="394"/>
    <s v="Electronic Connector Manufacturing "/>
    <x v="394"/>
    <x v="394"/>
  </r>
  <r>
    <x v="395"/>
    <s v="Printed Circuit Assembly (Electronic Assembly) Manufacturing "/>
    <x v="395"/>
    <x v="395"/>
  </r>
  <r>
    <x v="396"/>
    <s v="Other Electronic Component Manufacturing "/>
    <x v="396"/>
    <x v="396"/>
  </r>
  <r>
    <x v="397"/>
    <s v="Electromedical and Electrotherapeutic Apparatus Manufacturing "/>
    <x v="397"/>
    <x v="397"/>
  </r>
  <r>
    <x v="398"/>
    <s v="Search, Detection, Navigation, Guidance, Aeronautical, and Nautical System and Instrument Manufacturing "/>
    <x v="398"/>
    <x v="398"/>
  </r>
  <r>
    <x v="399"/>
    <s v="Automatic Environmental Control Manufacturing for Residential, Commercial, and Appliance Use "/>
    <x v="399"/>
    <x v="399"/>
  </r>
  <r>
    <x v="400"/>
    <s v="Instruments and Related Products Manufacturing for Measuring, Displaying, and Controlling Industrial Process Variables "/>
    <x v="400"/>
    <x v="400"/>
  </r>
  <r>
    <x v="401"/>
    <s v="Totalizing Fluid Meter and Counting Device Manufacturing "/>
    <x v="401"/>
    <x v="401"/>
  </r>
  <r>
    <x v="402"/>
    <s v="Instrument Manufacturing for Measuring and Testing Electricity and Electrical Signals "/>
    <x v="402"/>
    <x v="402"/>
  </r>
  <r>
    <x v="403"/>
    <s v="Analytical Laboratory Instrument Manufacturing "/>
    <x v="403"/>
    <x v="403"/>
  </r>
  <r>
    <x v="404"/>
    <s v="Irradiation Apparatus Manufacturing "/>
    <x v="404"/>
    <x v="404"/>
  </r>
  <r>
    <x v="405"/>
    <s v="Other Measuring and Controlling Device Manufacturing "/>
    <x v="405"/>
    <x v="405"/>
  </r>
  <r>
    <x v="406"/>
    <s v="Manufacturing and Reproducing Magnetic and Optical Media "/>
    <x v="406"/>
    <x v="406"/>
  </r>
  <r>
    <x v="407"/>
    <s v="Residential Electric Lighting Fixture Manufacturing "/>
    <x v="407"/>
    <x v="407"/>
  </r>
  <r>
    <x v="408"/>
    <s v="Commercial, Industrial, and Institutional Electric Lighting Fixture Manufacturing "/>
    <x v="408"/>
    <x v="408"/>
  </r>
  <r>
    <x v="409"/>
    <s v="Electric Lamp Bulb and Other Lighting Equipment Manufacturing "/>
    <x v="409"/>
    <x v="409"/>
  </r>
  <r>
    <x v="410"/>
    <s v="Small Electrical Appliance Manufacturing"/>
    <x v="410"/>
    <x v="410"/>
  </r>
  <r>
    <x v="411"/>
    <s v="Major Household Appliance Manufacturing "/>
    <x v="411"/>
    <x v="411"/>
  </r>
  <r>
    <x v="412"/>
    <s v="Power, Distribution, and Specialty Transformer Manufacturing "/>
    <x v="412"/>
    <x v="412"/>
  </r>
  <r>
    <x v="413"/>
    <s v="Motor and Generator Manufacturing "/>
    <x v="413"/>
    <x v="413"/>
  </r>
  <r>
    <x v="414"/>
    <s v="Switchgear and Switchboard Apparatus Manufacturing "/>
    <x v="414"/>
    <x v="414"/>
  </r>
  <r>
    <x v="415"/>
    <s v="Relay and Industrial Control Manufacturing "/>
    <x v="415"/>
    <x v="415"/>
  </r>
  <r>
    <x v="416"/>
    <s v="Battery Manufacturing "/>
    <x v="416"/>
    <x v="416"/>
  </r>
  <r>
    <x v="417"/>
    <s v="Fiber Optic Cable Manufacturing "/>
    <x v="417"/>
    <x v="417"/>
  </r>
  <r>
    <x v="418"/>
    <s v="Other Communication and Energy Wire Manufacturing "/>
    <x v="418"/>
    <x v="418"/>
  </r>
  <r>
    <x v="419"/>
    <s v="Current-Carrying Wiring Device Manufacturing "/>
    <x v="419"/>
    <x v="419"/>
  </r>
  <r>
    <x v="420"/>
    <s v="Noncurrent-Carrying Wiring Device Manufacturing "/>
    <x v="420"/>
    <x v="420"/>
  </r>
  <r>
    <x v="421"/>
    <s v="Carbon and Graphite Product Manufacturing "/>
    <x v="421"/>
    <x v="421"/>
  </r>
  <r>
    <x v="422"/>
    <s v="All Other Miscellaneous Electrical Equipment and Component Manufacturing "/>
    <x v="422"/>
    <x v="422"/>
  </r>
  <r>
    <x v="423"/>
    <s v="Automobile and Light Duty Motor Vehicle Manufacturing "/>
    <x v="423"/>
    <x v="423"/>
  </r>
  <r>
    <x v="424"/>
    <s v="Heavy Duty Truck Manufacturing"/>
    <x v="424"/>
    <x v="424"/>
  </r>
  <r>
    <x v="425"/>
    <s v="Motor Vehicle Body Manufacturing "/>
    <x v="425"/>
    <x v="425"/>
  </r>
  <r>
    <x v="426"/>
    <s v="Truck Trailer Manufacturing "/>
    <x v="426"/>
    <x v="426"/>
  </r>
  <r>
    <x v="427"/>
    <s v="Motor Home Manufacturing "/>
    <x v="427"/>
    <x v="427"/>
  </r>
  <r>
    <x v="428"/>
    <s v="Travel Trailer and Camper Manufacturing "/>
    <x v="428"/>
    <x v="428"/>
  </r>
  <r>
    <x v="429"/>
    <s v="Motor Vehicle Gasoline Engine and Engine Parts Manufacturing"/>
    <x v="429"/>
    <x v="429"/>
  </r>
  <r>
    <x v="430"/>
    <s v="Motor Vehicle Electrical and Electronic Equipment Manufacturing"/>
    <x v="430"/>
    <x v="430"/>
  </r>
  <r>
    <x v="431"/>
    <s v="Motor Vehicle Steering and Suspension Components (except Spring) Manufacturing"/>
    <x v="431"/>
    <x v="431"/>
  </r>
  <r>
    <x v="432"/>
    <s v="Motor Vehicle Brake System Manufacturing"/>
    <x v="432"/>
    <x v="432"/>
  </r>
  <r>
    <x v="433"/>
    <s v="Motor Vehicle Transmission and Power Train Parts Manufacturing"/>
    <x v="433"/>
    <x v="433"/>
  </r>
  <r>
    <x v="434"/>
    <s v="Motor Vehicle Seating and Interior Trim Manufacturing"/>
    <x v="434"/>
    <x v="434"/>
  </r>
  <r>
    <x v="435"/>
    <s v="Motor Vehicle Metal Stamping"/>
    <x v="435"/>
    <x v="435"/>
  </r>
  <r>
    <x v="436"/>
    <s v="Other Motor Vehicle Parts Manufacturing"/>
    <x v="436"/>
    <x v="436"/>
  </r>
  <r>
    <x v="437"/>
    <s v="Aircraft Manufacturing "/>
    <x v="437"/>
    <x v="437"/>
  </r>
  <r>
    <x v="438"/>
    <s v="Aircraft Engine and Engine Parts Manufacturing "/>
    <x v="438"/>
    <x v="438"/>
  </r>
  <r>
    <x v="439"/>
    <s v="Other Aircraft Parts and Auxiliary Equipment Manufacturing "/>
    <x v="439"/>
    <x v="439"/>
  </r>
  <r>
    <x v="440"/>
    <s v="Guided Missile and Space Vehicle Manufacturing "/>
    <x v="440"/>
    <x v="440"/>
  </r>
  <r>
    <x v="441"/>
    <s v="Guided Missile and Space Vehicle Propulsion Unit and Propulsion Unit Parts Manufacturing "/>
    <x v="441"/>
    <x v="441"/>
  </r>
  <r>
    <x v="442"/>
    <s v="Other Guided Missile and Space Vehicle Parts and Auxiliary Equipment Manufacturing "/>
    <x v="442"/>
    <x v="442"/>
  </r>
  <r>
    <x v="443"/>
    <s v="Railroad Rolling Stock Manufacturing"/>
    <x v="443"/>
    <x v="443"/>
  </r>
  <r>
    <x v="444"/>
    <s v="Ship Building and Repairing "/>
    <x v="444"/>
    <x v="444"/>
  </r>
  <r>
    <x v="445"/>
    <s v="Boat Building "/>
    <x v="445"/>
    <x v="445"/>
  </r>
  <r>
    <x v="446"/>
    <s v="Motorcycle, Bicycle, and Parts Manufacturing "/>
    <x v="446"/>
    <x v="446"/>
  </r>
  <r>
    <x v="447"/>
    <s v="Military Armored Vehicle, Tank, and Tank Component Manufacturing "/>
    <x v="447"/>
    <x v="447"/>
  </r>
  <r>
    <x v="448"/>
    <s v="All Other Transportation Equipment Manufacturing "/>
    <x v="448"/>
    <x v="448"/>
  </r>
  <r>
    <x v="449"/>
    <s v="Wood Kitchen Cabinet and Countertop Manufacturing"/>
    <x v="449"/>
    <x v="449"/>
  </r>
  <r>
    <x v="450"/>
    <s v="Upholstered Household Furniture Manufacturing "/>
    <x v="450"/>
    <x v="450"/>
  </r>
  <r>
    <x v="451"/>
    <s v="Nonupholstered Wood Household Furniture Manufacturing "/>
    <x v="451"/>
    <x v="451"/>
  </r>
  <r>
    <x v="452"/>
    <s v="Household Furniture (except Wood and Upholstered) Manufacturing "/>
    <x v="452"/>
    <x v="452"/>
  </r>
  <r>
    <x v="453"/>
    <s v="Institutional Furniture Manufacturing "/>
    <x v="453"/>
    <x v="453"/>
  </r>
  <r>
    <x v="454"/>
    <s v="Wood Office Furniture Manufacturing "/>
    <x v="454"/>
    <x v="454"/>
  </r>
  <r>
    <x v="455"/>
    <s v="Custom Architectural Woodwork and Millwork Manufacturing "/>
    <x v="455"/>
    <x v="455"/>
  </r>
  <r>
    <x v="456"/>
    <s v="Office Furniture (except Wood) Manufacturing "/>
    <x v="456"/>
    <x v="456"/>
  </r>
  <r>
    <x v="457"/>
    <s v="Showcase, Partition, Shelving, and Locker Manufacturing "/>
    <x v="457"/>
    <x v="457"/>
  </r>
  <r>
    <x v="458"/>
    <s v="Mattress Manufacturing"/>
    <x v="458"/>
    <x v="458"/>
  </r>
  <r>
    <x v="459"/>
    <s v="Blind and Shade Manufacturing"/>
    <x v="459"/>
    <x v="459"/>
  </r>
  <r>
    <x v="460"/>
    <s v="Surgical and Medical Instrument Manufacturing "/>
    <x v="460"/>
    <x v="460"/>
  </r>
  <r>
    <x v="461"/>
    <s v="Surgical Appliance and Supplies Manufacturing "/>
    <x v="461"/>
    <x v="461"/>
  </r>
  <r>
    <x v="462"/>
    <s v="Dental Equipment and Supplies Manufacturing "/>
    <x v="462"/>
    <x v="462"/>
  </r>
  <r>
    <x v="463"/>
    <s v="Ophthalmic Goods Manufacturing "/>
    <x v="463"/>
    <x v="463"/>
  </r>
  <r>
    <x v="464"/>
    <s v="Dental Laboratories "/>
    <x v="464"/>
    <x v="464"/>
  </r>
  <r>
    <x v="465"/>
    <s v="Jewelry and Silverware Manufacturing "/>
    <x v="465"/>
    <x v="465"/>
  </r>
  <r>
    <x v="466"/>
    <s v="Sporting and Athletic Goods Manufacturing"/>
    <x v="466"/>
    <x v="466"/>
  </r>
  <r>
    <x v="467"/>
    <s v="Doll, Toy, and Game Manufacturing"/>
    <x v="467"/>
    <x v="467"/>
  </r>
  <r>
    <x v="468"/>
    <s v="Office Supplies (except Paper) Manufacturing"/>
    <x v="468"/>
    <x v="468"/>
  </r>
  <r>
    <x v="469"/>
    <s v="Sign Manufacturing"/>
    <x v="469"/>
    <x v="469"/>
  </r>
  <r>
    <x v="470"/>
    <s v="Gasket, Packing, and Sealing Device Manufacturing "/>
    <x v="470"/>
    <x v="470"/>
  </r>
  <r>
    <x v="471"/>
    <s v="Musical Instrument Manufacturing "/>
    <x v="471"/>
    <x v="471"/>
  </r>
  <r>
    <x v="472"/>
    <s v="Fastener, Button, Needle, and Pin Manufacturing "/>
    <x v="472"/>
    <x v="472"/>
  </r>
  <r>
    <x v="473"/>
    <s v="Broom, Brush, and Mop Manufacturing "/>
    <x v="473"/>
    <x v="473"/>
  </r>
  <r>
    <x v="474"/>
    <s v="Burial Casket Manufacturing "/>
    <x v="474"/>
    <x v="474"/>
  </r>
  <r>
    <x v="475"/>
    <s v="All Other Miscellaneous Manufacturing "/>
    <x v="475"/>
    <x v="475"/>
  </r>
  <r>
    <x v="476"/>
    <s v="Automobile and Other Motor Vehicle Merchant Wholesalers "/>
    <x v="476"/>
    <x v="476"/>
  </r>
  <r>
    <x v="477"/>
    <s v="Motor Vehicle Supplies and New Parts Merchant Wholesalers "/>
    <x v="477"/>
    <x v="477"/>
  </r>
  <r>
    <x v="478"/>
    <s v="Tire and Tube Merchant Wholesalers "/>
    <x v="478"/>
    <x v="478"/>
  </r>
  <r>
    <x v="479"/>
    <s v="Motor Vehicle Parts (Used) Merchant Wholesalers "/>
    <x v="479"/>
    <x v="479"/>
  </r>
  <r>
    <x v="480"/>
    <s v="Furniture Merchant Wholesalers "/>
    <x v="480"/>
    <x v="480"/>
  </r>
  <r>
    <x v="481"/>
    <s v="Home Furnishing Merchant Wholesalers "/>
    <x v="481"/>
    <x v="481"/>
  </r>
  <r>
    <x v="482"/>
    <s v="Lumber, Plywood, Millwork, and Wood Panel Merchant Wholesalers "/>
    <x v="482"/>
    <x v="482"/>
  </r>
  <r>
    <x v="483"/>
    <s v="Brick, Stone, and Related Construction Material Merchant Wholesalers "/>
    <x v="483"/>
    <x v="483"/>
  </r>
  <r>
    <x v="484"/>
    <s v="Roofing, Siding, and Insulation Material Merchant Wholesalers "/>
    <x v="484"/>
    <x v="484"/>
  </r>
  <r>
    <x v="485"/>
    <s v="Other Construction Material Merchant Wholesalers "/>
    <x v="485"/>
    <x v="485"/>
  </r>
  <r>
    <x v="486"/>
    <s v="Photographic Equipment and Supplies Merchant Wholesalers "/>
    <x v="486"/>
    <x v="486"/>
  </r>
  <r>
    <x v="487"/>
    <s v="Office Equipment Merchant Wholesalers "/>
    <x v="487"/>
    <x v="487"/>
  </r>
  <r>
    <x v="488"/>
    <s v="Computer and Computer Peripheral Equipment and Software Merchant Wholesalers "/>
    <x v="488"/>
    <x v="488"/>
  </r>
  <r>
    <x v="489"/>
    <s v="Other Commercial Equipment Merchant Wholesalers "/>
    <x v="489"/>
    <x v="489"/>
  </r>
  <r>
    <x v="490"/>
    <s v="Medical, Dental, and Hospital Equipment and Supplies Merchant Wholesalers "/>
    <x v="490"/>
    <x v="490"/>
  </r>
  <r>
    <x v="491"/>
    <s v="Ophthalmic Goods Merchant Wholesalers "/>
    <x v="491"/>
    <x v="491"/>
  </r>
  <r>
    <x v="492"/>
    <s v="Other Professional Equipment and Supplies Merchant Wholesalers "/>
    <x v="492"/>
    <x v="492"/>
  </r>
  <r>
    <x v="493"/>
    <s v="Metal Service Centers and Other Metal Merchant Wholesalers "/>
    <x v="493"/>
    <x v="493"/>
  </r>
  <r>
    <x v="494"/>
    <s v="Coal and Other Mineral and Ore Merchant Wholesalers "/>
    <x v="494"/>
    <x v="494"/>
  </r>
  <r>
    <x v="495"/>
    <s v="Electrical Apparatus and Equipment, Wiring Supplies, and Related Equipment Merchant Wholesalers "/>
    <x v="495"/>
    <x v="495"/>
  </r>
  <r>
    <x v="496"/>
    <s v="Household Appliances, Electric Housewares, and Consumer Electronics Merchant Wholesalers "/>
    <x v="496"/>
    <x v="496"/>
  </r>
  <r>
    <x v="497"/>
    <s v="Other Electronic Parts and Equipment Merchant Wholesalers "/>
    <x v="497"/>
    <x v="497"/>
  </r>
  <r>
    <x v="498"/>
    <s v="Hardware Merchant Wholesalers "/>
    <x v="498"/>
    <x v="498"/>
  </r>
  <r>
    <x v="499"/>
    <s v="Plumbing and Heating Equipment and Supplies (Hydronics) Merchant Wholesalers "/>
    <x v="499"/>
    <x v="499"/>
  </r>
  <r>
    <x v="500"/>
    <s v="Warm Air Heating and Air-Conditioning Equipment and Supplies Merchant Wholesalers "/>
    <x v="500"/>
    <x v="500"/>
  </r>
  <r>
    <x v="501"/>
    <s v="Refrigeration Equipment and Supplies Merchant Wholesalers "/>
    <x v="501"/>
    <x v="501"/>
  </r>
  <r>
    <x v="502"/>
    <s v="Construction and Mining (except Oil Well) Machinery and Equipment Merchant Wholesalers "/>
    <x v="502"/>
    <x v="502"/>
  </r>
  <r>
    <x v="503"/>
    <s v="Farm and Garden Machinery and Equipment Merchant Wholesalers "/>
    <x v="503"/>
    <x v="503"/>
  </r>
  <r>
    <x v="504"/>
    <s v="Industrial Machinery and Equipment Merchant Wholesalers "/>
    <x v="504"/>
    <x v="504"/>
  </r>
  <r>
    <x v="505"/>
    <s v="Industrial Supplies Merchant Wholesalers"/>
    <x v="505"/>
    <x v="505"/>
  </r>
  <r>
    <x v="506"/>
    <s v="Service Establishment Equipment and Supplies Merchant Wholesalers "/>
    <x v="506"/>
    <x v="506"/>
  </r>
  <r>
    <x v="507"/>
    <s v="Transportation Equipment and Supplies (except Motor Vehicle) Merchant Wholesalers "/>
    <x v="507"/>
    <x v="507"/>
  </r>
  <r>
    <x v="508"/>
    <s v="Sporting and Recreational Goods and Supplies Merchant Wholesalers "/>
    <x v="508"/>
    <x v="508"/>
  </r>
  <r>
    <x v="509"/>
    <s v="Toy and Hobby Goods and Supplies Merchant Wholesalers "/>
    <x v="509"/>
    <x v="509"/>
  </r>
  <r>
    <x v="510"/>
    <s v="Recyclable Material Merchant Wholesalers "/>
    <x v="510"/>
    <x v="510"/>
  </r>
  <r>
    <x v="511"/>
    <s v="Jewelry, Watch, Precious Stone, and Precious Metal Merchant Wholesalers "/>
    <x v="511"/>
    <x v="511"/>
  </r>
  <r>
    <x v="512"/>
    <s v="Other Miscellaneous Durable Goods Merchant Wholesalers "/>
    <x v="512"/>
    <x v="512"/>
  </r>
  <r>
    <x v="513"/>
    <s v="Printing and Writing Paper Merchant Wholesalers "/>
    <x v="513"/>
    <x v="513"/>
  </r>
  <r>
    <x v="514"/>
    <s v="Stationery and Office Supplies Merchant Wholesalers "/>
    <x v="514"/>
    <x v="514"/>
  </r>
  <r>
    <x v="515"/>
    <s v="Industrial and Personal Service Paper Merchant Wholesalers "/>
    <x v="515"/>
    <x v="515"/>
  </r>
  <r>
    <x v="516"/>
    <s v="Drugs and Druggists' Sundries Merchant Wholesalers "/>
    <x v="516"/>
    <x v="516"/>
  </r>
  <r>
    <x v="517"/>
    <s v="Piece Goods, Notions, and Other Dry Goods Merchant Wholesalers "/>
    <x v="517"/>
    <x v="517"/>
  </r>
  <r>
    <x v="518"/>
    <s v="Footwear Merchant Wholesalers "/>
    <x v="518"/>
    <x v="518"/>
  </r>
  <r>
    <x v="519"/>
    <s v="Clothing and Clothing Accessories Merchant Wholesalers"/>
    <x v="519"/>
    <x v="519"/>
  </r>
  <r>
    <x v="520"/>
    <s v="General Line Grocery Merchant Wholesalers "/>
    <x v="520"/>
    <x v="520"/>
  </r>
  <r>
    <x v="521"/>
    <s v="Packaged Frozen Food Merchant Wholesalers "/>
    <x v="521"/>
    <x v="521"/>
  </r>
  <r>
    <x v="522"/>
    <s v="Dairy Product (except Dried or Canned) Merchant Wholesalers "/>
    <x v="522"/>
    <x v="522"/>
  </r>
  <r>
    <x v="523"/>
    <s v="Poultry and Poultry Product Merchant Wholesalers "/>
    <x v="523"/>
    <x v="523"/>
  </r>
  <r>
    <x v="524"/>
    <s v="Confectionery Merchant Wholesalers "/>
    <x v="524"/>
    <x v="524"/>
  </r>
  <r>
    <x v="525"/>
    <s v="Fish and Seafood Merchant Wholesalers "/>
    <x v="525"/>
    <x v="525"/>
  </r>
  <r>
    <x v="526"/>
    <s v="Meat and Meat Product Merchant Wholesalers "/>
    <x v="526"/>
    <x v="526"/>
  </r>
  <r>
    <x v="527"/>
    <s v="Fresh Fruit and Vegetable Merchant Wholesalers "/>
    <x v="527"/>
    <x v="527"/>
  </r>
  <r>
    <x v="528"/>
    <s v="Other Grocery and Related Products Merchant Wholesalers "/>
    <x v="528"/>
    <x v="528"/>
  </r>
  <r>
    <x v="529"/>
    <s v="Grain and Field Bean Merchant Wholesalers "/>
    <x v="529"/>
    <x v="529"/>
  </r>
  <r>
    <x v="530"/>
    <s v="Livestock Merchant Wholesalers "/>
    <x v="530"/>
    <x v="530"/>
  </r>
  <r>
    <x v="531"/>
    <s v="Other Farm Product Raw Material Merchant Wholesalers "/>
    <x v="531"/>
    <x v="531"/>
  </r>
  <r>
    <x v="532"/>
    <s v="Plastics Materials and Basic Forms and Shapes Merchant Wholesalers "/>
    <x v="532"/>
    <x v="532"/>
  </r>
  <r>
    <x v="533"/>
    <s v="Other Chemical and Allied Products Merchant Wholesalers "/>
    <x v="533"/>
    <x v="533"/>
  </r>
  <r>
    <x v="534"/>
    <s v="Petroleum Bulk Stations and Terminals "/>
    <x v="534"/>
    <x v="534"/>
  </r>
  <r>
    <x v="535"/>
    <s v="Petroleum and Petroleum Products Merchant Wholesalers (except Bulk Stations and Terminals) "/>
    <x v="535"/>
    <x v="535"/>
  </r>
  <r>
    <x v="536"/>
    <s v="Beer and Ale Merchant Wholesalers "/>
    <x v="536"/>
    <x v="536"/>
  </r>
  <r>
    <x v="537"/>
    <s v="Wine and Distilled Alcoholic Beverage Merchant Wholesalers "/>
    <x v="537"/>
    <x v="537"/>
  </r>
  <r>
    <x v="538"/>
    <s v="Farm Supplies Merchant Wholesalers "/>
    <x v="538"/>
    <x v="538"/>
  </r>
  <r>
    <x v="539"/>
    <s v="Book, Periodical, and Newspaper Merchant Wholesalers "/>
    <x v="539"/>
    <x v="539"/>
  </r>
  <r>
    <x v="540"/>
    <s v="Flower, Nursery Stock, and Florists' Supplies Merchant Wholesalers "/>
    <x v="540"/>
    <x v="540"/>
  </r>
  <r>
    <x v="541"/>
    <s v="Tobacco Product and Electronic Cigarette Merchant Wholesalers "/>
    <x v="541"/>
    <x v="541"/>
  </r>
  <r>
    <x v="542"/>
    <s v="Paint, Varnish, and Supplies Merchant Wholesalers "/>
    <x v="542"/>
    <x v="542"/>
  </r>
  <r>
    <x v="543"/>
    <s v="Other Miscellaneous Nondurable Goods Merchant Wholesalers "/>
    <x v="543"/>
    <x v="543"/>
  </r>
  <r>
    <x v="544"/>
    <s v="Wholesale Trade Agents and Brokers "/>
    <x v="544"/>
    <x v="544"/>
  </r>
  <r>
    <x v="545"/>
    <s v="New Car Dealers "/>
    <x v="545"/>
    <x v="545"/>
  </r>
  <r>
    <x v="546"/>
    <s v="Used Car Dealers "/>
    <x v="546"/>
    <x v="546"/>
  </r>
  <r>
    <x v="547"/>
    <s v="Recreational Vehicle Dealers "/>
    <x v="547"/>
    <x v="547"/>
  </r>
  <r>
    <x v="548"/>
    <s v="Boat Dealers "/>
    <x v="548"/>
    <x v="548"/>
  </r>
  <r>
    <x v="549"/>
    <s v="Motorcycle, ATV, and All Other Motor Vehicle Dealers "/>
    <x v="549"/>
    <x v="549"/>
  </r>
  <r>
    <x v="550"/>
    <s v="Automotive Parts and Accessories Retailers "/>
    <x v="550"/>
    <x v="550"/>
  </r>
  <r>
    <x v="551"/>
    <s v="Tire Dealers "/>
    <x v="551"/>
    <x v="551"/>
  </r>
  <r>
    <x v="552"/>
    <s v="Home Centers "/>
    <x v="552"/>
    <x v="552"/>
  </r>
  <r>
    <x v="553"/>
    <s v="Paint and Wallpaper Retailers "/>
    <x v="553"/>
    <x v="553"/>
  </r>
  <r>
    <x v="554"/>
    <s v="Hardware Retailers "/>
    <x v="554"/>
    <x v="554"/>
  </r>
  <r>
    <x v="555"/>
    <s v="Other Building Material Dealers "/>
    <x v="555"/>
    <x v="555"/>
  </r>
  <r>
    <x v="556"/>
    <s v="Outdoor Power Equipment Retailers "/>
    <x v="556"/>
    <x v="556"/>
  </r>
  <r>
    <x v="557"/>
    <s v="Nursery, Garden Center, and Farm Supply Retailers "/>
    <x v="557"/>
    <x v="557"/>
  </r>
  <r>
    <x v="558"/>
    <s v="Supermarkets and Other Grocery Retailers (except Convenience Retailers) "/>
    <x v="558"/>
    <x v="558"/>
  </r>
  <r>
    <x v="559"/>
    <s v="Convenience Retailers "/>
    <x v="559"/>
    <x v="559"/>
  </r>
  <r>
    <x v="560"/>
    <s v="Vending Machine Operators "/>
    <x v="560"/>
    <x v="560"/>
  </r>
  <r>
    <x v="561"/>
    <s v="Fruit and Vegetable Retailers "/>
    <x v="561"/>
    <x v="561"/>
  </r>
  <r>
    <x v="562"/>
    <s v="Meat Retailers "/>
    <x v="562"/>
    <x v="562"/>
  </r>
  <r>
    <x v="563"/>
    <s v="Fish and Seafood Retailers "/>
    <x v="563"/>
    <x v="563"/>
  </r>
  <r>
    <x v="564"/>
    <s v="Baked Goods Retailers "/>
    <x v="564"/>
    <x v="564"/>
  </r>
  <r>
    <x v="565"/>
    <s v="Confectionery and Nut Retailers "/>
    <x v="565"/>
    <x v="565"/>
  </r>
  <r>
    <x v="566"/>
    <s v="All Other Specialty Food Retailers "/>
    <x v="566"/>
    <x v="566"/>
  </r>
  <r>
    <x v="567"/>
    <s v="Beer, Wine, and Liquor Retailers "/>
    <x v="567"/>
    <x v="567"/>
  </r>
  <r>
    <x v="568"/>
    <s v="Furniture Retailers "/>
    <x v="568"/>
    <x v="568"/>
  </r>
  <r>
    <x v="569"/>
    <s v="Floor Covering Retailers "/>
    <x v="569"/>
    <x v="569"/>
  </r>
  <r>
    <x v="570"/>
    <s v="Window Treatment Retailers "/>
    <x v="570"/>
    <x v="570"/>
  </r>
  <r>
    <x v="571"/>
    <s v="All Other Home Furnishings Retailers "/>
    <x v="571"/>
    <x v="571"/>
  </r>
  <r>
    <x v="572"/>
    <s v="Electronics and Appliance Retailers"/>
    <x v="572"/>
    <x v="572"/>
  </r>
  <r>
    <x v="573"/>
    <s v="Department Stores "/>
    <x v="573"/>
    <x v="573"/>
  </r>
  <r>
    <x v="574"/>
    <s v="Warehouse Clubs and Supercenters "/>
    <x v="574"/>
    <x v="574"/>
  </r>
  <r>
    <x v="575"/>
    <s v="All Other General Merchandise Retailers "/>
    <x v="575"/>
    <x v="575"/>
  </r>
  <r>
    <x v="576"/>
    <s v="Pharmacies and Drug Retailers "/>
    <x v="576"/>
    <x v="576"/>
  </r>
  <r>
    <x v="577"/>
    <s v="Cosmetics, Beauty Supplies, and Perfume Retailers "/>
    <x v="577"/>
    <x v="577"/>
  </r>
  <r>
    <x v="578"/>
    <s v="Optical Goods Retailers "/>
    <x v="578"/>
    <x v="578"/>
  </r>
  <r>
    <x v="579"/>
    <s v="Food (Health) Supplement Retailers "/>
    <x v="579"/>
    <x v="579"/>
  </r>
  <r>
    <x v="580"/>
    <s v="All Other Health and Personal Care Retailers "/>
    <x v="580"/>
    <x v="580"/>
  </r>
  <r>
    <x v="581"/>
    <s v="Gasoline Stations with Convenience Stores "/>
    <x v="581"/>
    <x v="581"/>
  </r>
  <r>
    <x v="582"/>
    <s v="Other Gasoline Stations "/>
    <x v="582"/>
    <x v="582"/>
  </r>
  <r>
    <x v="583"/>
    <s v="Fuel Dealers "/>
    <x v="583"/>
    <x v="583"/>
  </r>
  <r>
    <x v="584"/>
    <s v="Clothing and Clothing Accessories Retailers "/>
    <x v="584"/>
    <x v="584"/>
  </r>
  <r>
    <x v="585"/>
    <s v="Shoe Retailers "/>
    <x v="585"/>
    <x v="585"/>
  </r>
  <r>
    <x v="586"/>
    <s v="Jewelry Retailers "/>
    <x v="586"/>
    <x v="586"/>
  </r>
  <r>
    <x v="587"/>
    <s v="Luggage and Leather Goods Retailers "/>
    <x v="587"/>
    <x v="587"/>
  </r>
  <r>
    <x v="588"/>
    <s v="Sporting Goods Retailers "/>
    <x v="588"/>
    <x v="588"/>
  </r>
  <r>
    <x v="589"/>
    <s v="Hobby, Toy, and Game Retailers "/>
    <x v="589"/>
    <x v="589"/>
  </r>
  <r>
    <x v="590"/>
    <s v="Sewing, Needlework, and Piece Goods Retailers "/>
    <x v="590"/>
    <x v="590"/>
  </r>
  <r>
    <x v="591"/>
    <s v="Musical Instrument and Supplies Retailers "/>
    <x v="591"/>
    <x v="591"/>
  </r>
  <r>
    <x v="592"/>
    <s v="Book Retailers and News Dealers "/>
    <x v="592"/>
    <x v="592"/>
  </r>
  <r>
    <x v="593"/>
    <s v="Florists "/>
    <x v="593"/>
    <x v="593"/>
  </r>
  <r>
    <x v="594"/>
    <s v="Office Supplies and Stationery Retailers "/>
    <x v="594"/>
    <x v="594"/>
  </r>
  <r>
    <x v="595"/>
    <s v="Gift, Novelty, and Souvenir Retailers "/>
    <x v="595"/>
    <x v="595"/>
  </r>
  <r>
    <x v="596"/>
    <s v="Used Merchandise Retailers "/>
    <x v="596"/>
    <x v="596"/>
  </r>
  <r>
    <x v="597"/>
    <s v="Pet and Pet Supplies Retailers "/>
    <x v="597"/>
    <x v="597"/>
  </r>
  <r>
    <x v="598"/>
    <s v="Art Dealers "/>
    <x v="598"/>
    <x v="598"/>
  </r>
  <r>
    <x v="599"/>
    <s v="Manufactured (Mobile) Home Dealers "/>
    <x v="599"/>
    <x v="599"/>
  </r>
  <r>
    <x v="600"/>
    <s v="Tobacco, Electronic Cigarette, and Other Smoking Supplies Retailers "/>
    <x v="600"/>
    <x v="600"/>
  </r>
  <r>
    <x v="601"/>
    <s v="All Other Miscellaneous Retailers "/>
    <x v="601"/>
    <x v="601"/>
  </r>
  <r>
    <x v="602"/>
    <s v="Scheduled Passenger Air Transportation "/>
    <x v="602"/>
    <x v="602"/>
  </r>
  <r>
    <x v="603"/>
    <s v="Scheduled Freight Air Transportation "/>
    <x v="603"/>
    <x v="603"/>
  </r>
  <r>
    <x v="604"/>
    <s v="Nonscheduled Chartered Passenger Air Transportation "/>
    <x v="604"/>
    <x v="604"/>
  </r>
  <r>
    <x v="605"/>
    <s v="Nonscheduled Chartered Freight Air Transportation "/>
    <x v="605"/>
    <x v="605"/>
  </r>
  <r>
    <x v="606"/>
    <s v="Other Nonscheduled Air Transportation "/>
    <x v="606"/>
    <x v="606"/>
  </r>
  <r>
    <x v="607"/>
    <s v="Line-Haul Railroads "/>
    <x v="607"/>
    <x v="607"/>
  </r>
  <r>
    <x v="608"/>
    <s v="Short Line Railroads "/>
    <x v="608"/>
    <x v="608"/>
  </r>
  <r>
    <x v="609"/>
    <s v="Deep Sea Freight Transportation "/>
    <x v="609"/>
    <x v="609"/>
  </r>
  <r>
    <x v="610"/>
    <s v="Deep Sea Passenger Transportation "/>
    <x v="610"/>
    <x v="610"/>
  </r>
  <r>
    <x v="611"/>
    <s v="Coastal and Great Lakes Freight Transportation "/>
    <x v="611"/>
    <x v="611"/>
  </r>
  <r>
    <x v="612"/>
    <s v="Coastal and Great Lakes Passenger Transportation "/>
    <x v="612"/>
    <x v="612"/>
  </r>
  <r>
    <x v="613"/>
    <s v="Inland Water Freight Transportation "/>
    <x v="613"/>
    <x v="613"/>
  </r>
  <r>
    <x v="614"/>
    <s v="Inland Water Passenger Transportation "/>
    <x v="614"/>
    <x v="614"/>
  </r>
  <r>
    <x v="615"/>
    <s v="General Freight Trucking, Local "/>
    <x v="615"/>
    <x v="615"/>
  </r>
  <r>
    <x v="616"/>
    <s v="General Freight Trucking, Long-Distance, Truckload "/>
    <x v="616"/>
    <x v="616"/>
  </r>
  <r>
    <x v="617"/>
    <s v="General Freight Trucking, Long-Distance, Less Than Truckload "/>
    <x v="617"/>
    <x v="617"/>
  </r>
  <r>
    <x v="618"/>
    <s v="Used Household and Office Goods Moving"/>
    <x v="618"/>
    <x v="618"/>
  </r>
  <r>
    <x v="619"/>
    <s v="Specialized Freight (except Used Goods) Trucking, Local "/>
    <x v="619"/>
    <x v="619"/>
  </r>
  <r>
    <x v="620"/>
    <s v="Specialized Freight (except Used Goods) Trucking, Long-Distance "/>
    <x v="620"/>
    <x v="620"/>
  </r>
  <r>
    <x v="621"/>
    <s v="Mixed Mode Transit Systems "/>
    <x v="621"/>
    <x v="621"/>
  </r>
  <r>
    <x v="622"/>
    <s v="Commuter Rail Systems "/>
    <x v="622"/>
    <x v="622"/>
  </r>
  <r>
    <x v="623"/>
    <s v="Bus and Other Motor Vehicle Transit Systems "/>
    <x v="623"/>
    <x v="623"/>
  </r>
  <r>
    <x v="624"/>
    <s v="Other Urban Transit Systems "/>
    <x v="624"/>
    <x v="624"/>
  </r>
  <r>
    <x v="625"/>
    <s v="Interurban and Rural Bus Transportation"/>
    <x v="625"/>
    <x v="625"/>
  </r>
  <r>
    <x v="626"/>
    <s v="Taxi and Ridesharing Services "/>
    <x v="626"/>
    <x v="626"/>
  </r>
  <r>
    <x v="627"/>
    <s v="Limousine Service"/>
    <x v="627"/>
    <x v="627"/>
  </r>
  <r>
    <x v="628"/>
    <s v="School and Employee Bus Transportation"/>
    <x v="628"/>
    <x v="628"/>
  </r>
  <r>
    <x v="629"/>
    <s v="Charter Bus Industry"/>
    <x v="629"/>
    <x v="629"/>
  </r>
  <r>
    <x v="630"/>
    <s v="Special Needs Transportation "/>
    <x v="630"/>
    <x v="630"/>
  </r>
  <r>
    <x v="631"/>
    <s v="All Other Transit and Ground Passenger Transportation "/>
    <x v="631"/>
    <x v="631"/>
  </r>
  <r>
    <x v="632"/>
    <s v="Pipeline Transportation of Crude Oil"/>
    <x v="632"/>
    <x v="632"/>
  </r>
  <r>
    <x v="633"/>
    <s v="Pipeline Transportation of Natural Gas"/>
    <x v="633"/>
    <x v="633"/>
  </r>
  <r>
    <x v="634"/>
    <s v="Pipeline Transportation of Refined Petroleum Products"/>
    <x v="634"/>
    <x v="634"/>
  </r>
  <r>
    <x v="635"/>
    <s v="All Other Pipeline Transportation"/>
    <x v="635"/>
    <x v="635"/>
  </r>
  <r>
    <x v="636"/>
    <s v="Scenic and Sightseeing Transportation, Land"/>
    <x v="636"/>
    <x v="636"/>
  </r>
  <r>
    <x v="637"/>
    <s v="Scenic and Sightseeing Transportation, Water"/>
    <x v="637"/>
    <x v="637"/>
  </r>
  <r>
    <x v="638"/>
    <s v="Scenic and Sightseeing Transportation, Other"/>
    <x v="638"/>
    <x v="638"/>
  </r>
  <r>
    <x v="639"/>
    <s v="Air Traffic Control"/>
    <x v="639"/>
    <x v="639"/>
  </r>
  <r>
    <x v="640"/>
    <s v="Other Airport Operations "/>
    <x v="640"/>
    <x v="640"/>
  </r>
  <r>
    <x v="641"/>
    <s v="Other Support Activities for Air Transportation"/>
    <x v="641"/>
    <x v="641"/>
  </r>
  <r>
    <x v="642"/>
    <s v="Support Activities for Rail Transportation"/>
    <x v="642"/>
    <x v="642"/>
  </r>
  <r>
    <x v="643"/>
    <s v="Port and Harbor Operations"/>
    <x v="643"/>
    <x v="643"/>
  </r>
  <r>
    <x v="644"/>
    <s v="Marine Cargo Handling"/>
    <x v="644"/>
    <x v="644"/>
  </r>
  <r>
    <x v="645"/>
    <s v="Navigational Services to Shipping "/>
    <x v="645"/>
    <x v="645"/>
  </r>
  <r>
    <x v="646"/>
    <s v="Other Support Activities for Water Transportation"/>
    <x v="646"/>
    <x v="646"/>
  </r>
  <r>
    <x v="647"/>
    <s v="Motor Vehicle Towing"/>
    <x v="647"/>
    <x v="647"/>
  </r>
  <r>
    <x v="648"/>
    <s v="Other Support Activities for Road Transportation "/>
    <x v="648"/>
    <x v="648"/>
  </r>
  <r>
    <x v="649"/>
    <s v="Freight Transportation Arrangement "/>
    <x v="649"/>
    <x v="649"/>
  </r>
  <r>
    <x v="650"/>
    <s v="Packing and Crating "/>
    <x v="650"/>
    <x v="650"/>
  </r>
  <r>
    <x v="651"/>
    <s v="All Other Support Activities for Transportation "/>
    <x v="651"/>
    <x v="651"/>
  </r>
  <r>
    <x v="652"/>
    <s v="Postal Service"/>
    <x v="652"/>
    <x v="652"/>
  </r>
  <r>
    <x v="653"/>
    <s v="Couriers and Express Delivery Services"/>
    <x v="653"/>
    <x v="653"/>
  </r>
  <r>
    <x v="654"/>
    <s v="Local Messengers and Local Delivery"/>
    <x v="654"/>
    <x v="654"/>
  </r>
  <r>
    <x v="655"/>
    <s v="General Warehousing and Storage "/>
    <x v="655"/>
    <x v="655"/>
  </r>
  <r>
    <x v="656"/>
    <s v="Refrigerated Warehousing and Storage"/>
    <x v="656"/>
    <x v="656"/>
  </r>
  <r>
    <x v="657"/>
    <s v="Farm Product Warehousing and Storage"/>
    <x v="657"/>
    <x v="657"/>
  </r>
  <r>
    <x v="658"/>
    <s v="Other Warehousing and Storage"/>
    <x v="658"/>
    <x v="658"/>
  </r>
  <r>
    <x v="659"/>
    <s v="Motion Picture and Video Production "/>
    <x v="659"/>
    <x v="659"/>
  </r>
  <r>
    <x v="660"/>
    <s v="Motion Picture and Video Distribution"/>
    <x v="660"/>
    <x v="660"/>
  </r>
  <r>
    <x v="661"/>
    <s v="Motion Picture Theaters (except Drive-Ins) "/>
    <x v="661"/>
    <x v="661"/>
  </r>
  <r>
    <x v="662"/>
    <s v="Drive-In Motion Picture Theaters "/>
    <x v="662"/>
    <x v="662"/>
  </r>
  <r>
    <x v="663"/>
    <s v="Teleproduction and Other Postproduction Services "/>
    <x v="663"/>
    <x v="663"/>
  </r>
  <r>
    <x v="664"/>
    <s v="Other Motion Picture and Video Industries "/>
    <x v="664"/>
    <x v="664"/>
  </r>
  <r>
    <x v="665"/>
    <s v="Music Publishers"/>
    <x v="665"/>
    <x v="665"/>
  </r>
  <r>
    <x v="666"/>
    <s v="Sound Recording Studios"/>
    <x v="666"/>
    <x v="666"/>
  </r>
  <r>
    <x v="667"/>
    <s v="Record Production and Distribution"/>
    <x v="667"/>
    <x v="667"/>
  </r>
  <r>
    <x v="668"/>
    <s v="Other Sound Recording Industries"/>
    <x v="668"/>
    <x v="668"/>
  </r>
  <r>
    <x v="669"/>
    <s v="Newspaper Publishers "/>
    <x v="669"/>
    <x v="669"/>
  </r>
  <r>
    <x v="670"/>
    <s v="Periodical Publishers "/>
    <x v="670"/>
    <x v="670"/>
  </r>
  <r>
    <x v="671"/>
    <s v="Book Publishers "/>
    <x v="671"/>
    <x v="671"/>
  </r>
  <r>
    <x v="672"/>
    <s v="Directory and Mailing List Publishers "/>
    <x v="672"/>
    <x v="672"/>
  </r>
  <r>
    <x v="673"/>
    <s v="Greeting Card Publishers "/>
    <x v="673"/>
    <x v="673"/>
  </r>
  <r>
    <x v="674"/>
    <s v="All Other Publishers "/>
    <x v="674"/>
    <x v="674"/>
  </r>
  <r>
    <x v="675"/>
    <s v="Software Publishers"/>
    <x v="675"/>
    <x v="675"/>
  </r>
  <r>
    <x v="676"/>
    <s v="Radio Broadcasting Stations "/>
    <x v="676"/>
    <x v="676"/>
  </r>
  <r>
    <x v="677"/>
    <s v="Television Broadcasting Stations "/>
    <x v="677"/>
    <x v="677"/>
  </r>
  <r>
    <x v="678"/>
    <s v="Media Streaming Distribution Services, Social Networks, and Other Media Networks and Content Providers"/>
    <x v="678"/>
    <x v="678"/>
  </r>
  <r>
    <x v="679"/>
    <s v="Wired Telecommunications Carriers "/>
    <x v="679"/>
    <x v="679"/>
  </r>
  <r>
    <x v="680"/>
    <s v="Wireless Telecommunications Carriers (except Satellite)"/>
    <x v="680"/>
    <x v="680"/>
  </r>
  <r>
    <x v="681"/>
    <s v="Telecommunications Resellers"/>
    <x v="681"/>
    <x v="681"/>
  </r>
  <r>
    <x v="682"/>
    <s v="Agents for Wireless Telecommunications Services"/>
    <x v="682"/>
    <x v="682"/>
  </r>
  <r>
    <x v="683"/>
    <s v="Satellite Telecommunications"/>
    <x v="683"/>
    <x v="683"/>
  </r>
  <r>
    <x v="684"/>
    <s v="All Other Telecommunications "/>
    <x v="684"/>
    <x v="684"/>
  </r>
  <r>
    <x v="685"/>
    <s v="Computing Infrastructure Providers, Data Processing, Web Hosting, and Related Services"/>
    <x v="685"/>
    <x v="685"/>
  </r>
  <r>
    <x v="686"/>
    <s v="Libraries and Archives "/>
    <x v="686"/>
    <x v="686"/>
  </r>
  <r>
    <x v="687"/>
    <s v="Web Search Portals and All Other Information Services"/>
    <x v="687"/>
    <x v="687"/>
  </r>
  <r>
    <x v="688"/>
    <s v="Monetary Authorities-Central Bank"/>
    <x v="688"/>
    <x v="688"/>
  </r>
  <r>
    <x v="689"/>
    <s v="Commercial Banking "/>
    <x v="689"/>
    <x v="689"/>
  </r>
  <r>
    <x v="690"/>
    <s v="Credit Unions "/>
    <x v="690"/>
    <x v="690"/>
  </r>
  <r>
    <x v="691"/>
    <s v="Savings Institutions and Other Depository Credit Intermediation "/>
    <x v="691"/>
    <x v="691"/>
  </r>
  <r>
    <x v="692"/>
    <s v="Credit Card Issuing "/>
    <x v="692"/>
    <x v="692"/>
  </r>
  <r>
    <x v="693"/>
    <s v="Sales Financing "/>
    <x v="693"/>
    <x v="693"/>
  </r>
  <r>
    <x v="694"/>
    <s v="Consumer Lending "/>
    <x v="694"/>
    <x v="694"/>
  </r>
  <r>
    <x v="695"/>
    <s v="Real Estate Credit "/>
    <x v="695"/>
    <x v="695"/>
  </r>
  <r>
    <x v="696"/>
    <s v="International, Secondary Market, and All Other Nondepository Credit Intermediation "/>
    <x v="696"/>
    <x v="696"/>
  </r>
  <r>
    <x v="697"/>
    <s v="Mortgage and Nonmortgage Loan Brokers "/>
    <x v="697"/>
    <x v="697"/>
  </r>
  <r>
    <x v="698"/>
    <s v="Financial Transactions Processing, Reserve, and Clearinghouse Activities "/>
    <x v="698"/>
    <x v="698"/>
  </r>
  <r>
    <x v="699"/>
    <s v="Other Activities Related to Credit Intermediation "/>
    <x v="699"/>
    <x v="699"/>
  </r>
  <r>
    <x v="700"/>
    <s v="Investment Banking and Securities Intermediation "/>
    <x v="700"/>
    <x v="700"/>
  </r>
  <r>
    <x v="701"/>
    <s v="Commodity Contracts Intermediation "/>
    <x v="701"/>
    <x v="701"/>
  </r>
  <r>
    <x v="702"/>
    <s v="Securities and Commodity Exchanges"/>
    <x v="702"/>
    <x v="702"/>
  </r>
  <r>
    <x v="703"/>
    <s v="Miscellaneous Intermediation "/>
    <x v="703"/>
    <x v="703"/>
  </r>
  <r>
    <x v="704"/>
    <s v="Portfolio Management and Investment Advice "/>
    <x v="704"/>
    <x v="704"/>
  </r>
  <r>
    <x v="705"/>
    <s v="Trust, Fiduciary, and Custody Activities "/>
    <x v="705"/>
    <x v="705"/>
  </r>
  <r>
    <x v="706"/>
    <s v="Miscellaneous Financial Investment Activities "/>
    <x v="706"/>
    <x v="706"/>
  </r>
  <r>
    <x v="707"/>
    <s v="Direct Life Insurance Carriers "/>
    <x v="707"/>
    <x v="707"/>
  </r>
  <r>
    <x v="708"/>
    <s v="Direct Health and Medical Insurance Carriers "/>
    <x v="708"/>
    <x v="708"/>
  </r>
  <r>
    <x v="709"/>
    <s v="Direct Property and Casualty Insurance Carriers "/>
    <x v="709"/>
    <x v="709"/>
  </r>
  <r>
    <x v="710"/>
    <s v="Direct Title Insurance Carriers "/>
    <x v="710"/>
    <x v="710"/>
  </r>
  <r>
    <x v="711"/>
    <s v="Other Direct Insurance (except Life, Health, and Medical) Carriers "/>
    <x v="711"/>
    <x v="711"/>
  </r>
  <r>
    <x v="712"/>
    <s v="Reinsurance Carriers "/>
    <x v="712"/>
    <x v="712"/>
  </r>
  <r>
    <x v="713"/>
    <s v="Insurance Agencies and Brokerages "/>
    <x v="713"/>
    <x v="713"/>
  </r>
  <r>
    <x v="714"/>
    <s v="Claims Adjusting "/>
    <x v="714"/>
    <x v="714"/>
  </r>
  <r>
    <x v="715"/>
    <s v="Pharmacy Benefit Management and Other Third Party Administration of Insurance and Pension Funds "/>
    <x v="715"/>
    <x v="715"/>
  </r>
  <r>
    <x v="716"/>
    <s v="All Other Insurance Related Activities "/>
    <x v="716"/>
    <x v="716"/>
  </r>
  <r>
    <x v="717"/>
    <s v="Pension Funds "/>
    <x v="717"/>
    <x v="717"/>
  </r>
  <r>
    <x v="718"/>
    <s v="Health and Welfare Funds "/>
    <x v="718"/>
    <x v="718"/>
  </r>
  <r>
    <x v="719"/>
    <s v="Other Insurance Funds "/>
    <x v="719"/>
    <x v="719"/>
  </r>
  <r>
    <x v="720"/>
    <s v="Open-End Investment Funds "/>
    <x v="720"/>
    <x v="720"/>
  </r>
  <r>
    <x v="721"/>
    <s v="Trusts, Estates, and Agency Accounts "/>
    <x v="721"/>
    <x v="721"/>
  </r>
  <r>
    <x v="722"/>
    <s v="Other Financial Vehicles "/>
    <x v="722"/>
    <x v="722"/>
  </r>
  <r>
    <x v="723"/>
    <s v="Lessors of Residential Buildings and Dwellings "/>
    <x v="723"/>
    <x v="723"/>
  </r>
  <r>
    <x v="724"/>
    <s v="Lessors of Nonresidential Buildings (except Miniwarehouses) "/>
    <x v="724"/>
    <x v="724"/>
  </r>
  <r>
    <x v="725"/>
    <s v="Lessors of Miniwarehouses and Self-Storage Units "/>
    <x v="725"/>
    <x v="725"/>
  </r>
  <r>
    <x v="726"/>
    <s v="Lessors of Other Real Estate Property "/>
    <x v="726"/>
    <x v="726"/>
  </r>
  <r>
    <x v="727"/>
    <s v="Offices of Real Estate Agents and Brokers"/>
    <x v="727"/>
    <x v="727"/>
  </r>
  <r>
    <x v="728"/>
    <s v="Residential Property Managers "/>
    <x v="728"/>
    <x v="728"/>
  </r>
  <r>
    <x v="729"/>
    <s v="Nonresidential Property Managers "/>
    <x v="729"/>
    <x v="729"/>
  </r>
  <r>
    <x v="730"/>
    <s v="Offices of Real Estate Appraisers "/>
    <x v="730"/>
    <x v="730"/>
  </r>
  <r>
    <x v="731"/>
    <s v="Other Activities Related to Real Estate "/>
    <x v="731"/>
    <x v="731"/>
  </r>
  <r>
    <x v="732"/>
    <s v="Passenger Car Rental "/>
    <x v="732"/>
    <x v="732"/>
  </r>
  <r>
    <x v="733"/>
    <s v="Passenger Car Leasing "/>
    <x v="733"/>
    <x v="733"/>
  </r>
  <r>
    <x v="734"/>
    <s v="Truck, Utility Trailer, and RV (Recreational Vehicle) Rental and Leasing "/>
    <x v="734"/>
    <x v="734"/>
  </r>
  <r>
    <x v="735"/>
    <s v="Consumer Electronics and Appliances Rental"/>
    <x v="735"/>
    <x v="735"/>
  </r>
  <r>
    <x v="736"/>
    <s v="Formal Wear and Costume Rental"/>
    <x v="736"/>
    <x v="736"/>
  </r>
  <r>
    <x v="737"/>
    <s v="Video Tape and Disc Rental"/>
    <x v="737"/>
    <x v="737"/>
  </r>
  <r>
    <x v="738"/>
    <s v="Home Health Equipment Rental "/>
    <x v="738"/>
    <x v="738"/>
  </r>
  <r>
    <x v="739"/>
    <s v="Recreational Goods Rental "/>
    <x v="739"/>
    <x v="739"/>
  </r>
  <r>
    <x v="740"/>
    <s v="All Other Consumer Goods Rental "/>
    <x v="740"/>
    <x v="740"/>
  </r>
  <r>
    <x v="741"/>
    <s v="General Rental Centers"/>
    <x v="741"/>
    <x v="741"/>
  </r>
  <r>
    <x v="742"/>
    <s v="Commercial Air, Rail, and Water Transportation Equipment Rental and Leasing "/>
    <x v="742"/>
    <x v="742"/>
  </r>
  <r>
    <x v="743"/>
    <s v="Construction, Mining, and Forestry Machinery and Equipment Rental and Leasing "/>
    <x v="743"/>
    <x v="743"/>
  </r>
  <r>
    <x v="744"/>
    <s v="Office Machinery and Equipment Rental and Leasing"/>
    <x v="744"/>
    <x v="744"/>
  </r>
  <r>
    <x v="745"/>
    <s v="Other Commercial and Industrial Machinery and Equipment Rental and Leasing "/>
    <x v="745"/>
    <x v="745"/>
  </r>
  <r>
    <x v="746"/>
    <s v="Lessors of Nonfinancial Intangible Assets (except Copyrighted Works)"/>
    <x v="746"/>
    <x v="746"/>
  </r>
  <r>
    <x v="747"/>
    <s v="Offices of Lawyers"/>
    <x v="747"/>
    <x v="747"/>
  </r>
  <r>
    <x v="748"/>
    <s v="Offices of Notaries"/>
    <x v="748"/>
    <x v="748"/>
  </r>
  <r>
    <x v="749"/>
    <s v="Title Abstract and Settlement Offices "/>
    <x v="749"/>
    <x v="749"/>
  </r>
  <r>
    <x v="750"/>
    <s v="All Other Legal Services "/>
    <x v="750"/>
    <x v="750"/>
  </r>
  <r>
    <x v="751"/>
    <s v="Offices of Certified Public Accountants "/>
    <x v="751"/>
    <x v="751"/>
  </r>
  <r>
    <x v="752"/>
    <s v="Tax Preparation Services "/>
    <x v="752"/>
    <x v="752"/>
  </r>
  <r>
    <x v="753"/>
    <s v="Payroll Services "/>
    <x v="753"/>
    <x v="753"/>
  </r>
  <r>
    <x v="754"/>
    <s v="Other Accounting Services "/>
    <x v="754"/>
    <x v="754"/>
  </r>
  <r>
    <x v="755"/>
    <s v="Architectural Services"/>
    <x v="755"/>
    <x v="755"/>
  </r>
  <r>
    <x v="756"/>
    <s v="Landscape Architectural Services"/>
    <x v="756"/>
    <x v="756"/>
  </r>
  <r>
    <x v="757"/>
    <s v="Engineering Services"/>
    <x v="757"/>
    <x v="757"/>
  </r>
  <r>
    <x v="758"/>
    <s v="Drafting Services"/>
    <x v="758"/>
    <x v="758"/>
  </r>
  <r>
    <x v="759"/>
    <s v="Building Inspection Services"/>
    <x v="759"/>
    <x v="759"/>
  </r>
  <r>
    <x v="760"/>
    <s v="Geophysical Surveying and Mapping Services"/>
    <x v="760"/>
    <x v="760"/>
  </r>
  <r>
    <x v="761"/>
    <s v="Surveying and Mapping (except Geophysical) Services"/>
    <x v="761"/>
    <x v="761"/>
  </r>
  <r>
    <x v="762"/>
    <s v="Testing Laboratories and Services"/>
    <x v="762"/>
    <x v="762"/>
  </r>
  <r>
    <x v="763"/>
    <s v="Interior Design Services"/>
    <x v="763"/>
    <x v="763"/>
  </r>
  <r>
    <x v="764"/>
    <s v="Industrial Design Services"/>
    <x v="764"/>
    <x v="764"/>
  </r>
  <r>
    <x v="765"/>
    <s v="Graphic Design Services"/>
    <x v="765"/>
    <x v="765"/>
  </r>
  <r>
    <x v="766"/>
    <s v="Other Specialized Design Services"/>
    <x v="766"/>
    <x v="766"/>
  </r>
  <r>
    <x v="767"/>
    <s v="Custom Computer Programming Services "/>
    <x v="767"/>
    <x v="767"/>
  </r>
  <r>
    <x v="768"/>
    <s v="Computer Systems Design Services "/>
    <x v="768"/>
    <x v="768"/>
  </r>
  <r>
    <x v="769"/>
    <s v="Computer Facilities Management Services "/>
    <x v="769"/>
    <x v="769"/>
  </r>
  <r>
    <x v="770"/>
    <s v="Other Computer Related Services"/>
    <x v="770"/>
    <x v="770"/>
  </r>
  <r>
    <x v="771"/>
    <s v="Administrative Management and General Management Consulting Services "/>
    <x v="771"/>
    <x v="771"/>
  </r>
  <r>
    <x v="772"/>
    <s v="Human Resources Consulting Services "/>
    <x v="772"/>
    <x v="772"/>
  </r>
  <r>
    <x v="773"/>
    <s v="Marketing Consulting Services "/>
    <x v="773"/>
    <x v="773"/>
  </r>
  <r>
    <x v="774"/>
    <s v="Process, Physical Distribution, and Logistics Consulting Services "/>
    <x v="774"/>
    <x v="774"/>
  </r>
  <r>
    <x v="775"/>
    <s v="Other Management Consulting Services "/>
    <x v="775"/>
    <x v="775"/>
  </r>
  <r>
    <x v="776"/>
    <s v="Environmental Consulting Services"/>
    <x v="776"/>
    <x v="776"/>
  </r>
  <r>
    <x v="777"/>
    <s v="Other Scientific and Technical Consulting Services"/>
    <x v="777"/>
    <x v="777"/>
  </r>
  <r>
    <x v="778"/>
    <s v="Research and Development in Nanotechnology "/>
    <x v="778"/>
    <x v="778"/>
  </r>
  <r>
    <x v="779"/>
    <s v="Research and Development in Biotechnology (except Nanobiotechnology)"/>
    <x v="779"/>
    <x v="779"/>
  </r>
  <r>
    <x v="780"/>
    <s v="Research and Development in the Physical, Engineering, and Life Sciences (except Nanotechnology and Biotechnology) "/>
    <x v="780"/>
    <x v="780"/>
  </r>
  <r>
    <x v="781"/>
    <s v="Research and Development in the Social Sciences and Humanities "/>
    <x v="781"/>
    <x v="781"/>
  </r>
  <r>
    <x v="782"/>
    <s v="Advertising Agencies"/>
    <x v="782"/>
    <x v="782"/>
  </r>
  <r>
    <x v="783"/>
    <s v="Public Relations Agencies"/>
    <x v="783"/>
    <x v="783"/>
  </r>
  <r>
    <x v="784"/>
    <s v="Media Buying Agencies"/>
    <x v="784"/>
    <x v="784"/>
  </r>
  <r>
    <x v="785"/>
    <s v="Media Representatives"/>
    <x v="785"/>
    <x v="785"/>
  </r>
  <r>
    <x v="786"/>
    <s v="Indoor and Outdoor Display Advertising"/>
    <x v="786"/>
    <x v="786"/>
  </r>
  <r>
    <x v="787"/>
    <s v="Direct Mail Advertising"/>
    <x v="787"/>
    <x v="787"/>
  </r>
  <r>
    <x v="788"/>
    <s v="Advertising Material Distribution Services"/>
    <x v="788"/>
    <x v="788"/>
  </r>
  <r>
    <x v="789"/>
    <s v="Other Services Related to Advertising "/>
    <x v="789"/>
    <x v="789"/>
  </r>
  <r>
    <x v="790"/>
    <s v="Marketing Research and Public Opinion Polling"/>
    <x v="790"/>
    <x v="790"/>
  </r>
  <r>
    <x v="791"/>
    <s v="Photography Studios, Portrait "/>
    <x v="791"/>
    <x v="791"/>
  </r>
  <r>
    <x v="792"/>
    <s v="Commercial Photography "/>
    <x v="792"/>
    <x v="792"/>
  </r>
  <r>
    <x v="793"/>
    <s v="Translation and Interpretation Services"/>
    <x v="793"/>
    <x v="793"/>
  </r>
  <r>
    <x v="794"/>
    <s v="Veterinary Services "/>
    <x v="794"/>
    <x v="794"/>
  </r>
  <r>
    <x v="795"/>
    <s v="All Other Professional, Scientific, and Technical Services"/>
    <x v="795"/>
    <x v="795"/>
  </r>
  <r>
    <x v="796"/>
    <s v="Offices of Bank Holding Companies "/>
    <x v="796"/>
    <x v="796"/>
  </r>
  <r>
    <x v="797"/>
    <s v="Offices of Other Holding Companies "/>
    <x v="797"/>
    <x v="797"/>
  </r>
  <r>
    <x v="798"/>
    <s v="Corporate, Subsidiary, and Regional Managing Offices "/>
    <x v="798"/>
    <x v="798"/>
  </r>
  <r>
    <x v="799"/>
    <s v="Office Administrative Services"/>
    <x v="799"/>
    <x v="799"/>
  </r>
  <r>
    <x v="800"/>
    <s v="Facilities Support Services"/>
    <x v="800"/>
    <x v="800"/>
  </r>
  <r>
    <x v="801"/>
    <s v="Employment Placement Agencies "/>
    <x v="801"/>
    <x v="801"/>
  </r>
  <r>
    <x v="802"/>
    <s v="Executive Search Services "/>
    <x v="802"/>
    <x v="802"/>
  </r>
  <r>
    <x v="803"/>
    <s v="Temporary Help Services"/>
    <x v="803"/>
    <x v="803"/>
  </r>
  <r>
    <x v="804"/>
    <s v="Professional Employer Organizations"/>
    <x v="804"/>
    <x v="804"/>
  </r>
  <r>
    <x v="805"/>
    <s v="Document Preparation Services"/>
    <x v="805"/>
    <x v="805"/>
  </r>
  <r>
    <x v="806"/>
    <s v="Telephone Answering Services "/>
    <x v="806"/>
    <x v="806"/>
  </r>
  <r>
    <x v="807"/>
    <s v="Telemarketing Bureaus and Other Contact Centers "/>
    <x v="807"/>
    <x v="807"/>
  </r>
  <r>
    <x v="808"/>
    <s v="Private Mail Centers "/>
    <x v="808"/>
    <x v="808"/>
  </r>
  <r>
    <x v="809"/>
    <s v="Other Business Service Centers (including Copy Shops) "/>
    <x v="809"/>
    <x v="809"/>
  </r>
  <r>
    <x v="810"/>
    <s v="Collection Agencies"/>
    <x v="810"/>
    <x v="810"/>
  </r>
  <r>
    <x v="811"/>
    <s v="Credit Bureaus"/>
    <x v="811"/>
    <x v="811"/>
  </r>
  <r>
    <x v="812"/>
    <s v="Repossession Services "/>
    <x v="812"/>
    <x v="812"/>
  </r>
  <r>
    <x v="813"/>
    <s v="Court Reporting and Stenotype Services "/>
    <x v="813"/>
    <x v="813"/>
  </r>
  <r>
    <x v="814"/>
    <s v="All Other Business Support Services "/>
    <x v="814"/>
    <x v="814"/>
  </r>
  <r>
    <x v="815"/>
    <s v="Travel Agencies"/>
    <x v="815"/>
    <x v="815"/>
  </r>
  <r>
    <x v="816"/>
    <s v="Tour Operators"/>
    <x v="816"/>
    <x v="816"/>
  </r>
  <r>
    <x v="817"/>
    <s v="Convention and Visitors Bureaus "/>
    <x v="817"/>
    <x v="817"/>
  </r>
  <r>
    <x v="818"/>
    <s v="All Other Travel Arrangement and Reservation Services "/>
    <x v="818"/>
    <x v="818"/>
  </r>
  <r>
    <x v="819"/>
    <s v="Investigation and Personal Background Check Services "/>
    <x v="819"/>
    <x v="819"/>
  </r>
  <r>
    <x v="820"/>
    <s v="Security Guards and Patrol Services "/>
    <x v="820"/>
    <x v="820"/>
  </r>
  <r>
    <x v="821"/>
    <s v="Armored Car Services "/>
    <x v="821"/>
    <x v="821"/>
  </r>
  <r>
    <x v="822"/>
    <s v="Security Systems Services (except Locksmiths) "/>
    <x v="822"/>
    <x v="822"/>
  </r>
  <r>
    <x v="823"/>
    <s v="Locksmiths "/>
    <x v="823"/>
    <x v="823"/>
  </r>
  <r>
    <x v="824"/>
    <s v="Exterminating and Pest Control Services"/>
    <x v="824"/>
    <x v="824"/>
  </r>
  <r>
    <x v="825"/>
    <s v="Janitorial Services "/>
    <x v="825"/>
    <x v="825"/>
  </r>
  <r>
    <x v="826"/>
    <s v="Landscaping Services"/>
    <x v="826"/>
    <x v="826"/>
  </r>
  <r>
    <x v="827"/>
    <s v="Carpet and Upholstery Cleaning Services"/>
    <x v="827"/>
    <x v="827"/>
  </r>
  <r>
    <x v="828"/>
    <s v="Other Services to Buildings and Dwellings "/>
    <x v="828"/>
    <x v="828"/>
  </r>
  <r>
    <x v="829"/>
    <s v="Packaging and Labeling Services"/>
    <x v="829"/>
    <x v="829"/>
  </r>
  <r>
    <x v="830"/>
    <s v="Convention and Trade Show Organizers"/>
    <x v="830"/>
    <x v="830"/>
  </r>
  <r>
    <x v="831"/>
    <s v="All Other Support Services"/>
    <x v="831"/>
    <x v="831"/>
  </r>
  <r>
    <x v="832"/>
    <s v="Solid Waste Collection "/>
    <x v="832"/>
    <x v="832"/>
  </r>
  <r>
    <x v="833"/>
    <s v="Hazardous Waste Collection "/>
    <x v="833"/>
    <x v="833"/>
  </r>
  <r>
    <x v="834"/>
    <s v="Other Waste Collection "/>
    <x v="834"/>
    <x v="834"/>
  </r>
  <r>
    <x v="835"/>
    <s v="Hazardous Waste Treatment and Disposal "/>
    <x v="835"/>
    <x v="835"/>
  </r>
  <r>
    <x v="836"/>
    <s v="Solid Waste Landfill "/>
    <x v="836"/>
    <x v="836"/>
  </r>
  <r>
    <x v="837"/>
    <s v="Solid Waste Combustors and Incinerators "/>
    <x v="837"/>
    <x v="837"/>
  </r>
  <r>
    <x v="838"/>
    <s v="Other Nonhazardous Waste Treatment and Disposal "/>
    <x v="838"/>
    <x v="838"/>
  </r>
  <r>
    <x v="839"/>
    <s v="Remediation Services "/>
    <x v="839"/>
    <x v="839"/>
  </r>
  <r>
    <x v="840"/>
    <s v="Materials Recovery Facilities "/>
    <x v="840"/>
    <x v="840"/>
  </r>
  <r>
    <x v="841"/>
    <s v="Septic Tank and Related Services "/>
    <x v="841"/>
    <x v="841"/>
  </r>
  <r>
    <x v="842"/>
    <s v="All Other Miscellaneous Waste Management Services "/>
    <x v="842"/>
    <x v="842"/>
  </r>
  <r>
    <x v="843"/>
    <s v="Elementary and Secondary Schools "/>
    <x v="843"/>
    <x v="843"/>
  </r>
  <r>
    <x v="844"/>
    <s v="Junior Colleges "/>
    <x v="844"/>
    <x v="844"/>
  </r>
  <r>
    <x v="845"/>
    <s v="Colleges, Universities, and Professional Schools "/>
    <x v="845"/>
    <x v="845"/>
  </r>
  <r>
    <x v="846"/>
    <s v="Business and Secretarial Schools "/>
    <x v="846"/>
    <x v="846"/>
  </r>
  <r>
    <x v="847"/>
    <s v="Computer Training "/>
    <x v="847"/>
    <x v="847"/>
  </r>
  <r>
    <x v="848"/>
    <s v="Professional and Management Development Training "/>
    <x v="848"/>
    <x v="848"/>
  </r>
  <r>
    <x v="849"/>
    <s v="Cosmetology and Barber Schools "/>
    <x v="849"/>
    <x v="849"/>
  </r>
  <r>
    <x v="850"/>
    <s v="Flight Training "/>
    <x v="850"/>
    <x v="850"/>
  </r>
  <r>
    <x v="851"/>
    <s v="Apprenticeship Training "/>
    <x v="851"/>
    <x v="851"/>
  </r>
  <r>
    <x v="852"/>
    <s v="Other Technical and Trade Schools "/>
    <x v="852"/>
    <x v="852"/>
  </r>
  <r>
    <x v="853"/>
    <s v="Fine Arts Schools "/>
    <x v="853"/>
    <x v="853"/>
  </r>
  <r>
    <x v="854"/>
    <s v="Sports and Recreation Instruction "/>
    <x v="854"/>
    <x v="854"/>
  </r>
  <r>
    <x v="855"/>
    <s v="Language Schools "/>
    <x v="855"/>
    <x v="855"/>
  </r>
  <r>
    <x v="856"/>
    <s v="Exam Preparation and Tutoring "/>
    <x v="856"/>
    <x v="856"/>
  </r>
  <r>
    <x v="857"/>
    <s v="Automobile Driving Schools "/>
    <x v="857"/>
    <x v="857"/>
  </r>
  <r>
    <x v="858"/>
    <s v="All Other Miscellaneous Schools and Instruction "/>
    <x v="858"/>
    <x v="858"/>
  </r>
  <r>
    <x v="859"/>
    <s v="Educational Support Services"/>
    <x v="859"/>
    <x v="859"/>
  </r>
  <r>
    <x v="860"/>
    <s v="Offices of Physicians (except Mental Health Specialists) "/>
    <x v="860"/>
    <x v="860"/>
  </r>
  <r>
    <x v="861"/>
    <s v="Offices of Physicians, Mental Health Specialists "/>
    <x v="861"/>
    <x v="861"/>
  </r>
  <r>
    <x v="862"/>
    <s v="Offices of Dentists "/>
    <x v="862"/>
    <x v="862"/>
  </r>
  <r>
    <x v="863"/>
    <s v="Offices of Chiropractors "/>
    <x v="863"/>
    <x v="863"/>
  </r>
  <r>
    <x v="864"/>
    <s v="Offices of Optometrists"/>
    <x v="864"/>
    <x v="864"/>
  </r>
  <r>
    <x v="865"/>
    <s v="Offices of Mental Health Practitioners (except Physicians) "/>
    <x v="865"/>
    <x v="865"/>
  </r>
  <r>
    <x v="866"/>
    <s v="Offices of Physical, Occupational and Speech Therapists, and Audiologists "/>
    <x v="866"/>
    <x v="866"/>
  </r>
  <r>
    <x v="867"/>
    <s v="Offices of Podiatrists "/>
    <x v="867"/>
    <x v="867"/>
  </r>
  <r>
    <x v="868"/>
    <s v="Offices of All Other Miscellaneous Health Practitioners "/>
    <x v="868"/>
    <x v="868"/>
  </r>
  <r>
    <x v="869"/>
    <s v="Family Planning Centers "/>
    <x v="869"/>
    <x v="869"/>
  </r>
  <r>
    <x v="870"/>
    <s v="Outpatient Mental Health and Substance Abuse Centers "/>
    <x v="870"/>
    <x v="870"/>
  </r>
  <r>
    <x v="871"/>
    <s v="HMO Medical Centers "/>
    <x v="871"/>
    <x v="871"/>
  </r>
  <r>
    <x v="872"/>
    <s v="Kidney Dialysis Centers "/>
    <x v="872"/>
    <x v="872"/>
  </r>
  <r>
    <x v="873"/>
    <s v="Freestanding Ambulatory Surgical and Emergency Centers "/>
    <x v="873"/>
    <x v="873"/>
  </r>
  <r>
    <x v="874"/>
    <s v="All Other Outpatient Care Centers "/>
    <x v="874"/>
    <x v="874"/>
  </r>
  <r>
    <x v="875"/>
    <s v="Medical Laboratories "/>
    <x v="875"/>
    <x v="875"/>
  </r>
  <r>
    <x v="876"/>
    <s v="Diagnostic Imaging Centers "/>
    <x v="876"/>
    <x v="876"/>
  </r>
  <r>
    <x v="877"/>
    <s v="Home Health Care Services"/>
    <x v="877"/>
    <x v="877"/>
  </r>
  <r>
    <x v="878"/>
    <s v="Ambulance Services "/>
    <x v="878"/>
    <x v="878"/>
  </r>
  <r>
    <x v="879"/>
    <s v="Blood and Organ Banks "/>
    <x v="879"/>
    <x v="879"/>
  </r>
  <r>
    <x v="880"/>
    <s v="All Other Miscellaneous Ambulatory Health Care Services "/>
    <x v="880"/>
    <x v="880"/>
  </r>
  <r>
    <x v="881"/>
    <s v="General Medical and Surgical Hospitals "/>
    <x v="881"/>
    <x v="881"/>
  </r>
  <r>
    <x v="882"/>
    <s v="Psychiatric and Substance Abuse Hospitals "/>
    <x v="882"/>
    <x v="882"/>
  </r>
  <r>
    <x v="883"/>
    <s v="Specialty (except Psychiatric and Substance Abuse) Hospitals "/>
    <x v="883"/>
    <x v="883"/>
  </r>
  <r>
    <x v="884"/>
    <s v="Nursing Care Facilities (Skilled Nursing Facilities) "/>
    <x v="884"/>
    <x v="884"/>
  </r>
  <r>
    <x v="885"/>
    <s v="Residential Intellectual and Developmental Disability Facilities "/>
    <x v="885"/>
    <x v="885"/>
  </r>
  <r>
    <x v="886"/>
    <s v="Residential Mental Health and Substance Abuse Facilities "/>
    <x v="886"/>
    <x v="886"/>
  </r>
  <r>
    <x v="887"/>
    <s v="Continuing Care Retirement Communities "/>
    <x v="887"/>
    <x v="887"/>
  </r>
  <r>
    <x v="888"/>
    <s v="Assisted Living Facilities for the Elderly "/>
    <x v="888"/>
    <x v="888"/>
  </r>
  <r>
    <x v="889"/>
    <s v="Other Residential Care Facilities "/>
    <x v="889"/>
    <x v="889"/>
  </r>
  <r>
    <x v="890"/>
    <s v="Child and Youth Services "/>
    <x v="890"/>
    <x v="890"/>
  </r>
  <r>
    <x v="891"/>
    <s v="Services for the Elderly and Persons with Disabilities "/>
    <x v="891"/>
    <x v="891"/>
  </r>
  <r>
    <x v="892"/>
    <s v="Other Individual and Family Services "/>
    <x v="892"/>
    <x v="892"/>
  </r>
  <r>
    <x v="893"/>
    <s v="Community Food Services "/>
    <x v="893"/>
    <x v="893"/>
  </r>
  <r>
    <x v="894"/>
    <s v="Temporary Shelters "/>
    <x v="894"/>
    <x v="894"/>
  </r>
  <r>
    <x v="895"/>
    <s v="Other Community Housing Services "/>
    <x v="895"/>
    <x v="895"/>
  </r>
  <r>
    <x v="896"/>
    <s v="Emergency and Other Relief Services "/>
    <x v="896"/>
    <x v="896"/>
  </r>
  <r>
    <x v="897"/>
    <s v="Vocational Rehabilitation Services "/>
    <x v="897"/>
    <x v="897"/>
  </r>
  <r>
    <x v="898"/>
    <s v="Child Care Services "/>
    <x v="898"/>
    <x v="898"/>
  </r>
  <r>
    <x v="899"/>
    <s v="Theater Companies and Dinner Theaters "/>
    <x v="899"/>
    <x v="899"/>
  </r>
  <r>
    <x v="900"/>
    <s v="Dance Companies "/>
    <x v="900"/>
    <x v="900"/>
  </r>
  <r>
    <x v="901"/>
    <s v="Musical Groups and Artists "/>
    <x v="901"/>
    <x v="901"/>
  </r>
  <r>
    <x v="902"/>
    <s v="Other Performing Arts Companies "/>
    <x v="902"/>
    <x v="902"/>
  </r>
  <r>
    <x v="903"/>
    <s v="Sports Teams and Clubs "/>
    <x v="903"/>
    <x v="903"/>
  </r>
  <r>
    <x v="904"/>
    <s v="Racetracks "/>
    <x v="904"/>
    <x v="904"/>
  </r>
  <r>
    <x v="905"/>
    <s v="Other Spectator Sports "/>
    <x v="905"/>
    <x v="905"/>
  </r>
  <r>
    <x v="906"/>
    <s v="Promoters of Performing Arts, Sports, and Similar Events with Facilities "/>
    <x v="906"/>
    <x v="906"/>
  </r>
  <r>
    <x v="907"/>
    <s v="Promoters of Performing Arts, Sports, and Similar Events without Facilities "/>
    <x v="907"/>
    <x v="907"/>
  </r>
  <r>
    <x v="908"/>
    <s v="Agents and Managers for Artists, Athletes, Entertainers, and Other Public Figures"/>
    <x v="908"/>
    <x v="908"/>
  </r>
  <r>
    <x v="909"/>
    <s v="Independent Artists, Writers, and Performers "/>
    <x v="909"/>
    <x v="909"/>
  </r>
  <r>
    <x v="910"/>
    <s v="Museums "/>
    <x v="910"/>
    <x v="910"/>
  </r>
  <r>
    <x v="911"/>
    <s v="Historical Sites"/>
    <x v="911"/>
    <x v="911"/>
  </r>
  <r>
    <x v="912"/>
    <s v="Zoos and Botanical Gardens "/>
    <x v="912"/>
    <x v="912"/>
  </r>
  <r>
    <x v="913"/>
    <s v="Nature Parks and Other Similar Institutions"/>
    <x v="913"/>
    <x v="913"/>
  </r>
  <r>
    <x v="914"/>
    <s v="Amusement and Theme Parks "/>
    <x v="914"/>
    <x v="914"/>
  </r>
  <r>
    <x v="915"/>
    <s v="Amusement Arcades"/>
    <x v="915"/>
    <x v="915"/>
  </r>
  <r>
    <x v="916"/>
    <s v="Casinos (except Casino Hotels)"/>
    <x v="916"/>
    <x v="916"/>
  </r>
  <r>
    <x v="917"/>
    <s v="Other Gambling Industries "/>
    <x v="917"/>
    <x v="917"/>
  </r>
  <r>
    <x v="918"/>
    <s v="Golf Courses and Country Clubs"/>
    <x v="918"/>
    <x v="918"/>
  </r>
  <r>
    <x v="919"/>
    <s v="Skiing Facilities"/>
    <x v="919"/>
    <x v="919"/>
  </r>
  <r>
    <x v="920"/>
    <s v="Marinas"/>
    <x v="920"/>
    <x v="920"/>
  </r>
  <r>
    <x v="921"/>
    <s v="Fitness and Recreational Sports Centers "/>
    <x v="921"/>
    <x v="921"/>
  </r>
  <r>
    <x v="922"/>
    <s v="Bowling Centers"/>
    <x v="922"/>
    <x v="922"/>
  </r>
  <r>
    <x v="923"/>
    <s v="All Other Amusement and Recreation Industries "/>
    <x v="923"/>
    <x v="923"/>
  </r>
  <r>
    <x v="924"/>
    <s v="Hotels (except Casino Hotels) and Motels "/>
    <x v="924"/>
    <x v="924"/>
  </r>
  <r>
    <x v="925"/>
    <s v="Casino Hotels"/>
    <x v="925"/>
    <x v="925"/>
  </r>
  <r>
    <x v="926"/>
    <s v="Bed-and-Breakfast Inns "/>
    <x v="926"/>
    <x v="926"/>
  </r>
  <r>
    <x v="927"/>
    <s v="All Other Traveler Accommodation "/>
    <x v="927"/>
    <x v="927"/>
  </r>
  <r>
    <x v="928"/>
    <s v="RV (Recreational Vehicle) Parks and Campgrounds "/>
    <x v="928"/>
    <x v="928"/>
  </r>
  <r>
    <x v="929"/>
    <s v="Recreational and Vacation Camps (except Campgrounds) "/>
    <x v="929"/>
    <x v="929"/>
  </r>
  <r>
    <x v="930"/>
    <s v="Rooming and Boarding Houses, Dormitories, and Workers' Camps "/>
    <x v="930"/>
    <x v="930"/>
  </r>
  <r>
    <x v="931"/>
    <s v="Food Service Contractors"/>
    <x v="931"/>
    <x v="931"/>
  </r>
  <r>
    <x v="932"/>
    <s v="Caterers"/>
    <x v="932"/>
    <x v="932"/>
  </r>
  <r>
    <x v="933"/>
    <s v="Mobile Food Services"/>
    <x v="933"/>
    <x v="933"/>
  </r>
  <r>
    <x v="934"/>
    <s v="Drinking Places (Alcoholic Beverages) "/>
    <x v="934"/>
    <x v="934"/>
  </r>
  <r>
    <x v="935"/>
    <s v="Full-Service Restaurants "/>
    <x v="935"/>
    <x v="935"/>
  </r>
  <r>
    <x v="936"/>
    <s v="Limited-Service Restaurants "/>
    <x v="936"/>
    <x v="936"/>
  </r>
  <r>
    <x v="937"/>
    <s v="Cafeterias, Grill Buffets, and Buffets "/>
    <x v="937"/>
    <x v="937"/>
  </r>
  <r>
    <x v="938"/>
    <s v="Snack and Nonalcoholic Beverage Bars "/>
    <x v="938"/>
    <x v="938"/>
  </r>
  <r>
    <x v="939"/>
    <s v="General Automotive Repair "/>
    <x v="939"/>
    <x v="939"/>
  </r>
  <r>
    <x v="940"/>
    <s v="Specialized Automotive Repair "/>
    <x v="940"/>
    <x v="940"/>
  </r>
  <r>
    <x v="941"/>
    <s v="Automotive Body, Paint, and Interior Repair and Maintenance "/>
    <x v="941"/>
    <x v="941"/>
  </r>
  <r>
    <x v="942"/>
    <s v="Automotive Glass Replacement Shops "/>
    <x v="942"/>
    <x v="942"/>
  </r>
  <r>
    <x v="943"/>
    <s v="Automotive Oil Change and Lubrication Shops "/>
    <x v="943"/>
    <x v="943"/>
  </r>
  <r>
    <x v="944"/>
    <s v="Car Washes "/>
    <x v="944"/>
    <x v="944"/>
  </r>
  <r>
    <x v="945"/>
    <s v="All Other Automotive Repair and Maintenance "/>
    <x v="945"/>
    <x v="945"/>
  </r>
  <r>
    <x v="946"/>
    <s v="Electronic and Precision Equipment Repair and Maintenance "/>
    <x v="946"/>
    <x v="946"/>
  </r>
  <r>
    <x v="947"/>
    <s v="Commercial and Industrial Machinery and Equipment (except Automotive and Electronic) Repair and Maintenance "/>
    <x v="947"/>
    <x v="947"/>
  </r>
  <r>
    <x v="948"/>
    <s v="Home and Garden Equipment Repair and Maintenance "/>
    <x v="948"/>
    <x v="948"/>
  </r>
  <r>
    <x v="949"/>
    <s v="Appliance Repair and Maintenance "/>
    <x v="949"/>
    <x v="949"/>
  </r>
  <r>
    <x v="950"/>
    <s v="Reupholstery and Furniture Repair"/>
    <x v="950"/>
    <x v="950"/>
  </r>
  <r>
    <x v="951"/>
    <s v="Footwear and Leather Goods Repair"/>
    <x v="951"/>
    <x v="951"/>
  </r>
  <r>
    <x v="952"/>
    <s v="Other Personal and Household Goods Repair and Maintenance "/>
    <x v="952"/>
    <x v="952"/>
  </r>
  <r>
    <x v="953"/>
    <s v="Barber Shops "/>
    <x v="953"/>
    <x v="953"/>
  </r>
  <r>
    <x v="954"/>
    <s v="Beauty Salons "/>
    <x v="954"/>
    <x v="954"/>
  </r>
  <r>
    <x v="955"/>
    <s v="Nail Salons "/>
    <x v="955"/>
    <x v="955"/>
  </r>
  <r>
    <x v="956"/>
    <s v="Diet and Weight Reducing Centers "/>
    <x v="956"/>
    <x v="956"/>
  </r>
  <r>
    <x v="957"/>
    <s v="Other Personal Care Services "/>
    <x v="957"/>
    <x v="957"/>
  </r>
  <r>
    <x v="958"/>
    <s v="Funeral Homes and Funeral Services "/>
    <x v="958"/>
    <x v="958"/>
  </r>
  <r>
    <x v="959"/>
    <s v="Cemeteries and Crematories "/>
    <x v="959"/>
    <x v="959"/>
  </r>
  <r>
    <x v="960"/>
    <s v="Coin-Operated Laundries and Drycleaners "/>
    <x v="960"/>
    <x v="960"/>
  </r>
  <r>
    <x v="961"/>
    <s v="Drycleaning and Laundry Services (except Coin-Operated) "/>
    <x v="961"/>
    <x v="961"/>
  </r>
  <r>
    <x v="962"/>
    <s v="Linen Supply "/>
    <x v="962"/>
    <x v="962"/>
  </r>
  <r>
    <x v="963"/>
    <s v="Industrial Launderers "/>
    <x v="963"/>
    <x v="963"/>
  </r>
  <r>
    <x v="964"/>
    <s v="Pet Care (except Veterinary) Services "/>
    <x v="964"/>
    <x v="964"/>
  </r>
  <r>
    <x v="965"/>
    <s v="Photofinishing Laboratories (except One-Hour) "/>
    <x v="965"/>
    <x v="965"/>
  </r>
  <r>
    <x v="966"/>
    <s v="One-Hour Photofinishing "/>
    <x v="966"/>
    <x v="966"/>
  </r>
  <r>
    <x v="967"/>
    <s v="Parking Lots and Garages "/>
    <x v="967"/>
    <x v="967"/>
  </r>
  <r>
    <x v="968"/>
    <s v="All Other Personal Services "/>
    <x v="968"/>
    <x v="968"/>
  </r>
  <r>
    <x v="969"/>
    <s v="Religious Organizations "/>
    <x v="969"/>
    <x v="969"/>
  </r>
  <r>
    <x v="970"/>
    <s v="Grantmaking Foundations "/>
    <x v="970"/>
    <x v="970"/>
  </r>
  <r>
    <x v="971"/>
    <s v="Voluntary Health Organizations "/>
    <x v="971"/>
    <x v="971"/>
  </r>
  <r>
    <x v="972"/>
    <s v="Other Grantmaking and Giving Services "/>
    <x v="972"/>
    <x v="972"/>
  </r>
  <r>
    <x v="973"/>
    <s v="Human Rights Organizations "/>
    <x v="973"/>
    <x v="973"/>
  </r>
  <r>
    <x v="974"/>
    <s v="Environment, Conservation and Wildlife Organizations "/>
    <x v="974"/>
    <x v="974"/>
  </r>
  <r>
    <x v="975"/>
    <s v="Other Social Advocacy Organizations "/>
    <x v="975"/>
    <x v="975"/>
  </r>
  <r>
    <x v="976"/>
    <s v="Civic and Social Organizations "/>
    <x v="976"/>
    <x v="976"/>
  </r>
  <r>
    <x v="977"/>
    <s v="Business Associations "/>
    <x v="977"/>
    <x v="977"/>
  </r>
  <r>
    <x v="978"/>
    <s v="Professional Organizations "/>
    <x v="978"/>
    <x v="978"/>
  </r>
  <r>
    <x v="979"/>
    <s v="Labor Unions and Similar Labor Organizations "/>
    <x v="979"/>
    <x v="979"/>
  </r>
  <r>
    <x v="980"/>
    <s v="Political Organizations "/>
    <x v="980"/>
    <x v="980"/>
  </r>
  <r>
    <x v="981"/>
    <s v="Other Similar Organizations (except Business, Professional, Labor, and Political Organizations) "/>
    <x v="981"/>
    <x v="981"/>
  </r>
  <r>
    <x v="982"/>
    <s v="Private Households"/>
    <x v="982"/>
    <x v="982"/>
  </r>
  <r>
    <x v="983"/>
    <s v="Executive Offices "/>
    <x v="983"/>
    <x v="983"/>
  </r>
  <r>
    <x v="984"/>
    <s v="Legislative Bodies "/>
    <x v="984"/>
    <x v="984"/>
  </r>
  <r>
    <x v="985"/>
    <s v="Public Finance Activities "/>
    <x v="985"/>
    <x v="985"/>
  </r>
  <r>
    <x v="986"/>
    <s v="Executive and Legislative Offices, Combined "/>
    <x v="986"/>
    <x v="986"/>
  </r>
  <r>
    <x v="987"/>
    <s v="American Indian and Alaska Native Tribal Governments "/>
    <x v="987"/>
    <x v="987"/>
  </r>
  <r>
    <x v="988"/>
    <s v="Other General Government Support "/>
    <x v="988"/>
    <x v="988"/>
  </r>
  <r>
    <x v="989"/>
    <s v="Courts "/>
    <x v="989"/>
    <x v="989"/>
  </r>
  <r>
    <x v="990"/>
    <s v="Police Protection "/>
    <x v="990"/>
    <x v="990"/>
  </r>
  <r>
    <x v="991"/>
    <s v="Legal Counsel and Prosecution "/>
    <x v="991"/>
    <x v="991"/>
  </r>
  <r>
    <x v="992"/>
    <s v="Correctional Institutions "/>
    <x v="992"/>
    <x v="992"/>
  </r>
  <r>
    <x v="993"/>
    <s v="Parole Offices and Probation Offices "/>
    <x v="993"/>
    <x v="993"/>
  </r>
  <r>
    <x v="994"/>
    <s v="Fire Protection "/>
    <x v="994"/>
    <x v="994"/>
  </r>
  <r>
    <x v="995"/>
    <s v="Other Justice, Public Order, and Safety Activities "/>
    <x v="995"/>
    <x v="995"/>
  </r>
  <r>
    <x v="996"/>
    <s v="Administration of Education Programs "/>
    <x v="996"/>
    <x v="996"/>
  </r>
  <r>
    <x v="997"/>
    <s v="Administration of Public Health Programs "/>
    <x v="997"/>
    <x v="997"/>
  </r>
  <r>
    <x v="998"/>
    <s v="Administration of Human Resource Programs (except Education, Public Health, and Veterans' Affairs Programs) "/>
    <x v="998"/>
    <x v="998"/>
  </r>
  <r>
    <x v="999"/>
    <s v="Administration of Veterans' Affairs "/>
    <x v="999"/>
    <x v="999"/>
  </r>
  <r>
    <x v="1000"/>
    <s v="Administration of Air and Water Resource and Solid Waste Management Programs "/>
    <x v="1000"/>
    <x v="1000"/>
  </r>
  <r>
    <x v="1001"/>
    <s v="Administration of Conservation Programs "/>
    <x v="1001"/>
    <x v="1001"/>
  </r>
  <r>
    <x v="1002"/>
    <s v="Administration of Housing Programs "/>
    <x v="1002"/>
    <x v="1002"/>
  </r>
  <r>
    <x v="1003"/>
    <s v="Administration of Urban Planning and Community and Rural Development "/>
    <x v="1003"/>
    <x v="1003"/>
  </r>
  <r>
    <x v="1004"/>
    <s v="Administration of General Economic Programs "/>
    <x v="1004"/>
    <x v="1004"/>
  </r>
  <r>
    <x v="1005"/>
    <s v="Regulation and Administration of Transportation Programs "/>
    <x v="1005"/>
    <x v="1005"/>
  </r>
  <r>
    <x v="1006"/>
    <s v="Regulation and Administration of Communications, Electric, Gas, and Other Utilities "/>
    <x v="1006"/>
    <x v="1006"/>
  </r>
  <r>
    <x v="1007"/>
    <s v="Regulation of Agricultural Marketing and Commodities "/>
    <x v="1007"/>
    <x v="1007"/>
  </r>
  <r>
    <x v="1008"/>
    <s v="Regulation, Licensing, and Inspection of Miscellaneous Commercial Sectors "/>
    <x v="1008"/>
    <x v="1008"/>
  </r>
  <r>
    <x v="1009"/>
    <s v="Space Research and Technology "/>
    <x v="1009"/>
    <x v="1009"/>
  </r>
  <r>
    <x v="1010"/>
    <s v="National Security "/>
    <x v="1010"/>
    <x v="1010"/>
  </r>
  <r>
    <x v="1011"/>
    <s v="International Affairs "/>
    <x v="1011"/>
    <x v="10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95747E-2940-4D1C-84AD-724BBBFAEF87}" name="PivotTable1" cacheId="1"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rowHeaderCaption="Code">
  <location ref="B7:B1019" firstHeaderRow="1" firstDataRow="1" firstDataCol="1" rowPageCount="1" colPageCount="1"/>
  <pivotFields count="4">
    <pivotField outline="0" showAll="0" defaultSubtotal="0">
      <items count="10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s>
    </pivotField>
    <pivotField showAll="0"/>
    <pivotField name="NAICS 2022 Code and Title" axis="axisRow" showAll="0">
      <items count="10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axis="axisPage" multipleItemSelectionAllowed="1" showAll="0">
      <items count="1013">
        <item x="290"/>
        <item x="251"/>
        <item x="1000"/>
        <item x="1001"/>
        <item x="996"/>
        <item x="1004"/>
        <item x="1002"/>
        <item x="998"/>
        <item x="997"/>
        <item x="1003"/>
        <item x="999"/>
        <item x="771"/>
        <item x="782"/>
        <item x="788"/>
        <item x="908"/>
        <item x="682"/>
        <item x="371"/>
        <item x="639"/>
        <item x="361"/>
        <item x="438"/>
        <item x="437"/>
        <item x="923"/>
        <item x="48"/>
        <item x="945"/>
        <item x="237"/>
        <item x="814"/>
        <item x="740"/>
        <item x="221"/>
        <item x="575"/>
        <item x="7"/>
        <item x="580"/>
        <item x="571"/>
        <item x="357"/>
        <item x="716"/>
        <item x="750"/>
        <item x="880"/>
        <item x="260"/>
        <item x="29"/>
        <item x="422"/>
        <item x="348"/>
        <item x="172"/>
        <item x="383"/>
        <item x="475"/>
        <item x="294"/>
        <item x="601"/>
        <item x="858"/>
        <item x="191"/>
        <item x="842"/>
        <item x="211"/>
        <item x="874"/>
        <item x="968"/>
        <item x="230"/>
        <item x="635"/>
        <item x="271"/>
        <item x="795"/>
        <item x="674"/>
        <item x="276"/>
        <item x="566"/>
        <item x="129"/>
        <item x="651"/>
        <item x="831"/>
        <item x="684"/>
        <item x="631"/>
        <item x="448"/>
        <item x="818"/>
        <item x="927"/>
        <item x="299"/>
        <item x="311"/>
        <item x="301"/>
        <item x="878"/>
        <item x="987"/>
        <item x="345"/>
        <item x="914"/>
        <item x="915"/>
        <item x="403"/>
        <item x="154"/>
        <item x="45"/>
        <item x="195"/>
        <item x="192"/>
        <item x="12"/>
        <item x="949"/>
        <item x="851"/>
        <item x="755"/>
        <item x="821"/>
        <item x="598"/>
        <item x="240"/>
        <item x="227"/>
        <item x="228"/>
        <item x="888"/>
        <item x="390"/>
        <item x="399"/>
        <item x="423"/>
        <item x="476"/>
        <item x="857"/>
        <item x="941"/>
        <item x="942"/>
        <item x="943"/>
        <item x="550"/>
        <item x="564"/>
        <item x="343"/>
        <item x="953"/>
        <item x="391"/>
        <item x="416"/>
        <item x="954"/>
        <item x="926"/>
        <item x="30"/>
        <item x="536"/>
        <item x="567"/>
        <item x="139"/>
        <item x="15"/>
        <item x="249"/>
        <item x="91"/>
        <item x="459"/>
        <item x="879"/>
        <item x="445"/>
        <item x="548"/>
        <item x="335"/>
        <item x="671"/>
        <item x="592"/>
        <item x="539"/>
        <item x="224"/>
        <item x="174"/>
        <item x="922"/>
        <item x="138"/>
        <item x="176"/>
        <item x="483"/>
        <item x="181"/>
        <item x="36"/>
        <item x="473"/>
        <item x="759"/>
        <item x="474"/>
        <item x="623"/>
        <item x="846"/>
        <item x="977"/>
        <item x="937"/>
        <item x="140"/>
        <item x="393"/>
        <item x="944"/>
        <item x="421"/>
        <item x="187"/>
        <item x="827"/>
        <item x="925"/>
        <item x="916"/>
        <item x="932"/>
        <item x="31"/>
        <item x="283"/>
        <item x="959"/>
        <item x="629"/>
        <item x="151"/>
        <item x="35"/>
        <item x="890"/>
        <item x="898"/>
        <item x="142"/>
        <item x="11"/>
        <item x="976"/>
        <item x="714"/>
        <item x="278"/>
        <item x="519"/>
        <item x="584"/>
        <item x="494"/>
        <item x="611"/>
        <item x="612"/>
        <item x="167"/>
        <item x="960"/>
        <item x="810"/>
        <item x="845"/>
        <item x="742"/>
        <item x="947"/>
        <item x="104"/>
        <item x="358"/>
        <item x="160"/>
        <item x="689"/>
        <item x="792"/>
        <item x="222"/>
        <item x="223"/>
        <item x="408"/>
        <item x="701"/>
        <item x="893"/>
        <item x="622"/>
        <item x="244"/>
        <item x="488"/>
        <item x="769"/>
        <item x="385"/>
        <item x="768"/>
        <item x="386"/>
        <item x="847"/>
        <item x="685"/>
        <item x="285"/>
        <item x="286"/>
        <item x="565"/>
        <item x="143"/>
        <item x="524"/>
        <item x="502"/>
        <item x="351"/>
        <item x="76"/>
        <item x="743"/>
        <item x="735"/>
        <item x="694"/>
        <item x="887"/>
        <item x="559"/>
        <item x="830"/>
        <item x="817"/>
        <item x="374"/>
        <item x="162"/>
        <item x="304"/>
        <item x="70"/>
        <item x="4"/>
        <item x="798"/>
        <item x="992"/>
        <item x="215"/>
        <item x="577"/>
        <item x="849"/>
        <item x="24"/>
        <item x="56"/>
        <item x="653"/>
        <item x="813"/>
        <item x="989"/>
        <item x="150"/>
        <item x="811"/>
        <item x="692"/>
        <item x="690"/>
        <item x="58"/>
        <item x="64"/>
        <item x="74"/>
        <item x="73"/>
        <item x="419"/>
        <item x="188"/>
        <item x="455"/>
        <item x="258"/>
        <item x="767"/>
        <item x="315"/>
        <item x="193"/>
        <item x="194"/>
        <item x="206"/>
        <item x="291"/>
        <item x="364"/>
        <item x="236"/>
        <item x="32"/>
        <item x="522"/>
        <item x="900"/>
        <item x="609"/>
        <item x="610"/>
        <item x="462"/>
        <item x="464"/>
        <item x="573"/>
        <item x="876"/>
        <item x="956"/>
        <item x="72"/>
        <item x="708"/>
        <item x="707"/>
        <item x="787"/>
        <item x="709"/>
        <item x="710"/>
        <item x="672"/>
        <item x="178"/>
        <item x="805"/>
        <item x="130"/>
        <item x="467"/>
        <item x="758"/>
        <item x="148"/>
        <item x="80"/>
        <item x="934"/>
        <item x="662"/>
        <item x="516"/>
        <item x="163"/>
        <item x="2"/>
        <item x="152"/>
        <item x="961"/>
        <item x="122"/>
        <item x="33"/>
        <item x="859"/>
        <item x="93"/>
        <item x="409"/>
        <item x="94"/>
        <item x="495"/>
        <item x="119"/>
        <item x="397"/>
        <item x="946"/>
        <item x="384"/>
        <item x="394"/>
        <item x="572"/>
        <item x="338"/>
        <item x="843"/>
        <item x="373"/>
        <item x="896"/>
        <item x="801"/>
        <item x="203"/>
        <item x="757"/>
        <item x="974"/>
        <item x="776"/>
        <item x="235"/>
        <item x="856"/>
        <item x="986"/>
        <item x="983"/>
        <item x="802"/>
        <item x="257"/>
        <item x="824"/>
        <item x="186"/>
        <item x="347"/>
        <item x="321"/>
        <item x="800"/>
        <item x="869"/>
        <item x="503"/>
        <item x="60"/>
        <item x="349"/>
        <item x="61"/>
        <item x="657"/>
        <item x="538"/>
        <item x="472"/>
        <item x="137"/>
        <item x="243"/>
        <item x="417"/>
        <item x="180"/>
        <item x="698"/>
        <item x="853"/>
        <item x="42"/>
        <item x="52"/>
        <item x="126"/>
        <item x="994"/>
        <item x="525"/>
        <item x="563"/>
        <item x="921"/>
        <item x="279"/>
        <item x="168"/>
        <item x="850"/>
        <item x="569"/>
        <item x="124"/>
        <item x="22"/>
        <item x="593"/>
        <item x="132"/>
        <item x="540"/>
        <item x="149"/>
        <item x="381"/>
        <item x="382"/>
        <item x="340"/>
        <item x="216"/>
        <item x="579"/>
        <item x="354"/>
        <item x="931"/>
        <item x="951"/>
        <item x="197"/>
        <item x="518"/>
        <item x="50"/>
        <item x="736"/>
        <item x="86"/>
        <item x="113"/>
        <item x="873"/>
        <item x="649"/>
        <item x="527"/>
        <item x="161"/>
        <item x="144"/>
        <item x="145"/>
        <item x="17"/>
        <item x="146"/>
        <item x="561"/>
        <item x="583"/>
        <item x="935"/>
        <item x="958"/>
        <item x="47"/>
        <item x="480"/>
        <item x="568"/>
        <item x="470"/>
        <item x="581"/>
        <item x="939"/>
        <item x="615"/>
        <item x="617"/>
        <item x="616"/>
        <item x="520"/>
        <item x="881"/>
        <item x="741"/>
        <item x="655"/>
        <item x="760"/>
        <item x="90"/>
        <item x="595"/>
        <item x="115"/>
        <item x="281"/>
        <item x="282"/>
        <item x="41"/>
        <item x="69"/>
        <item x="918"/>
        <item x="529"/>
        <item x="970"/>
        <item x="13"/>
        <item x="765"/>
        <item x="673"/>
        <item x="292"/>
        <item x="440"/>
        <item x="441"/>
        <item x="289"/>
        <item x="330"/>
        <item x="498"/>
        <item x="554"/>
        <item x="201"/>
        <item x="26"/>
        <item x="833"/>
        <item x="835"/>
        <item x="718"/>
        <item x="360"/>
        <item x="424"/>
        <item x="109"/>
        <item x="911"/>
        <item x="871"/>
        <item x="589"/>
        <item x="34"/>
        <item x="948"/>
        <item x="552"/>
        <item x="481"/>
        <item x="877"/>
        <item x="738"/>
        <item x="46"/>
        <item x="924"/>
        <item x="496"/>
        <item x="452"/>
        <item x="772"/>
        <item x="973"/>
        <item x="55"/>
        <item x="85"/>
        <item x="153"/>
        <item x="175"/>
        <item x="909"/>
        <item x="786"/>
        <item x="359"/>
        <item x="515"/>
        <item x="103"/>
        <item x="764"/>
        <item x="232"/>
        <item x="963"/>
        <item x="504"/>
        <item x="362"/>
        <item x="380"/>
        <item x="77"/>
        <item x="505"/>
        <item x="376"/>
        <item x="339"/>
        <item x="613"/>
        <item x="614"/>
        <item x="453"/>
        <item x="402"/>
        <item x="400"/>
        <item x="713"/>
        <item x="763"/>
        <item x="1011"/>
        <item x="696"/>
        <item x="625"/>
        <item x="819"/>
        <item x="700"/>
        <item x="248"/>
        <item x="313"/>
        <item x="295"/>
        <item x="296"/>
        <item x="307"/>
        <item x="68"/>
        <item x="404"/>
        <item x="825"/>
        <item x="465"/>
        <item x="586"/>
        <item x="511"/>
        <item x="844"/>
        <item x="78"/>
        <item x="872"/>
        <item x="184"/>
        <item x="979"/>
        <item x="266"/>
        <item x="108"/>
        <item x="756"/>
        <item x="826"/>
        <item x="855"/>
        <item x="350"/>
        <item x="196"/>
        <item x="991"/>
        <item x="984"/>
        <item x="725"/>
        <item x="746"/>
        <item x="724"/>
        <item x="726"/>
        <item x="723"/>
        <item x="686"/>
        <item x="288"/>
        <item x="936"/>
        <item x="627"/>
        <item x="607"/>
        <item x="962"/>
        <item x="530"/>
        <item x="654"/>
        <item x="823"/>
        <item x="51"/>
        <item x="587"/>
        <item x="482"/>
        <item x="333"/>
        <item x="365"/>
        <item x="411"/>
        <item x="134"/>
        <item x="599"/>
        <item x="209"/>
        <item x="406"/>
        <item x="920"/>
        <item x="644"/>
        <item x="773"/>
        <item x="790"/>
        <item x="114"/>
        <item x="840"/>
        <item x="458"/>
        <item x="169"/>
        <item x="372"/>
        <item x="526"/>
        <item x="155"/>
        <item x="562"/>
        <item x="369"/>
        <item x="784"/>
        <item x="785"/>
        <item x="678"/>
        <item x="875"/>
        <item x="490"/>
        <item x="246"/>
        <item x="328"/>
        <item x="337"/>
        <item x="317"/>
        <item x="336"/>
        <item x="318"/>
        <item x="493"/>
        <item x="327"/>
        <item x="323"/>
        <item x="447"/>
        <item x="293"/>
        <item x="352"/>
        <item x="706"/>
        <item x="703"/>
        <item x="621"/>
        <item x="933"/>
        <item x="688"/>
        <item x="697"/>
        <item x="660"/>
        <item x="659"/>
        <item x="661"/>
        <item x="413"/>
        <item x="427"/>
        <item x="425"/>
        <item x="432"/>
        <item x="430"/>
        <item x="429"/>
        <item x="435"/>
        <item x="479"/>
        <item x="434"/>
        <item x="431"/>
        <item x="477"/>
        <item x="647"/>
        <item x="433"/>
        <item x="549"/>
        <item x="446"/>
        <item x="910"/>
        <item x="19"/>
        <item x="665"/>
        <item x="901"/>
        <item x="591"/>
        <item x="471"/>
        <item x="955"/>
        <item x="182"/>
        <item x="1010"/>
        <item x="95"/>
        <item x="65"/>
        <item x="913"/>
        <item x="645"/>
        <item x="545"/>
        <item x="101"/>
        <item x="100"/>
        <item x="99"/>
        <item x="669"/>
        <item x="241"/>
        <item x="141"/>
        <item x="420"/>
        <item x="314"/>
        <item x="303"/>
        <item x="305"/>
        <item x="310"/>
        <item x="729"/>
        <item x="605"/>
        <item x="604"/>
        <item x="451"/>
        <item x="183"/>
        <item x="87"/>
        <item x="21"/>
        <item x="557"/>
        <item x="884"/>
        <item x="799"/>
        <item x="487"/>
        <item x="456"/>
        <item x="744"/>
        <item x="468"/>
        <item x="594"/>
        <item x="868"/>
        <item x="796"/>
        <item x="751"/>
        <item x="863"/>
        <item x="862"/>
        <item x="747"/>
        <item x="865"/>
        <item x="748"/>
        <item x="864"/>
        <item x="797"/>
        <item x="866"/>
        <item x="860"/>
        <item x="861"/>
        <item x="867"/>
        <item x="727"/>
        <item x="730"/>
        <item x="353"/>
        <item x="106"/>
        <item x="1"/>
        <item x="6"/>
        <item x="966"/>
        <item x="720"/>
        <item x="463"/>
        <item x="491"/>
        <item x="578"/>
        <item x="10"/>
        <item x="325"/>
        <item x="754"/>
        <item x="699"/>
        <item x="731"/>
        <item x="439"/>
        <item x="640"/>
        <item x="302"/>
        <item x="131"/>
        <item x="44"/>
        <item x="234"/>
        <item x="121"/>
        <item x="127"/>
        <item x="555"/>
        <item x="809"/>
        <item x="533"/>
        <item x="745"/>
        <item x="489"/>
        <item x="418"/>
        <item x="389"/>
        <item x="895"/>
        <item x="770"/>
        <item x="287"/>
        <item x="485"/>
        <item x="75"/>
        <item x="711"/>
        <item x="92"/>
        <item x="396"/>
        <item x="497"/>
        <item x="370"/>
        <item x="332"/>
        <item x="531"/>
        <item x="722"/>
        <item x="20"/>
        <item x="118"/>
        <item x="917"/>
        <item x="582"/>
        <item x="988"/>
        <item x="972"/>
        <item x="528"/>
        <item x="442"/>
        <item x="110"/>
        <item x="892"/>
        <item x="719"/>
        <item x="995"/>
        <item x="198"/>
        <item x="775"/>
        <item x="54"/>
        <item x="405"/>
        <item x="329"/>
        <item x="71"/>
        <item x="342"/>
        <item x="207"/>
        <item x="512"/>
        <item x="543"/>
        <item x="664"/>
        <item x="436"/>
        <item x="18"/>
        <item x="312"/>
        <item x="838"/>
        <item x="79"/>
        <item x="606"/>
        <item x="217"/>
        <item x="902"/>
        <item x="952"/>
        <item x="957"/>
        <item x="39"/>
        <item x="280"/>
        <item x="492"/>
        <item x="889"/>
        <item x="777"/>
        <item x="789"/>
        <item x="828"/>
        <item x="981"/>
        <item x="166"/>
        <item x="975"/>
        <item x="668"/>
        <item x="766"/>
        <item x="905"/>
        <item x="641"/>
        <item x="648"/>
        <item x="646"/>
        <item x="852"/>
        <item x="624"/>
        <item x="9"/>
        <item x="658"/>
        <item x="834"/>
        <item x="556"/>
        <item x="870"/>
        <item x="375"/>
        <item x="521"/>
        <item x="829"/>
        <item x="379"/>
        <item x="650"/>
        <item x="250"/>
        <item x="553"/>
        <item x="542"/>
        <item x="123"/>
        <item x="218"/>
        <item x="213"/>
        <item x="214"/>
        <item x="967"/>
        <item x="993"/>
        <item x="733"/>
        <item x="732"/>
        <item x="753"/>
        <item x="28"/>
        <item x="717"/>
        <item x="670"/>
        <item x="171"/>
        <item x="245"/>
        <item x="597"/>
        <item x="964"/>
        <item x="231"/>
        <item x="535"/>
        <item x="534"/>
        <item x="229"/>
        <item x="226"/>
        <item x="247"/>
        <item x="576"/>
        <item x="715"/>
        <item x="242"/>
        <item x="965"/>
        <item x="486"/>
        <item x="259"/>
        <item x="791"/>
        <item x="517"/>
        <item x="632"/>
        <item x="633"/>
        <item x="634"/>
        <item x="261"/>
        <item x="269"/>
        <item x="238"/>
        <item x="532"/>
        <item x="262"/>
        <item x="265"/>
        <item x="270"/>
        <item x="322"/>
        <item x="499"/>
        <item x="341"/>
        <item x="120"/>
        <item x="990"/>
        <item x="253"/>
        <item x="980"/>
        <item x="267"/>
        <item x="643"/>
        <item x="704"/>
        <item x="652"/>
        <item x="59"/>
        <item x="8"/>
        <item x="277"/>
        <item x="523"/>
        <item x="38"/>
        <item x="157"/>
        <item x="111"/>
        <item x="316"/>
        <item x="107"/>
        <item x="326"/>
        <item x="412"/>
        <item x="377"/>
        <item x="334"/>
        <item x="320"/>
        <item x="210"/>
        <item x="395"/>
        <item x="513"/>
        <item x="256"/>
        <item x="982"/>
        <item x="808"/>
        <item x="774"/>
        <item x="848"/>
        <item x="804"/>
        <item x="978"/>
        <item x="906"/>
        <item x="907"/>
        <item x="882"/>
        <item x="985"/>
        <item x="783"/>
        <item x="212"/>
        <item x="904"/>
        <item x="388"/>
        <item x="676"/>
        <item x="443"/>
        <item x="284"/>
        <item x="695"/>
        <item x="204"/>
        <item x="667"/>
        <item x="929"/>
        <item x="739"/>
        <item x="547"/>
        <item x="510"/>
        <item x="656"/>
        <item x="501"/>
        <item x="1006"/>
        <item x="1005"/>
        <item x="1007"/>
        <item x="1008"/>
        <item x="712"/>
        <item x="415"/>
        <item x="969"/>
        <item x="839"/>
        <item x="156"/>
        <item x="812"/>
        <item x="779"/>
        <item x="778"/>
        <item x="780"/>
        <item x="781"/>
        <item x="407"/>
        <item x="885"/>
        <item x="886"/>
        <item x="728"/>
        <item x="102"/>
        <item x="159"/>
        <item x="950"/>
        <item x="5"/>
        <item x="133"/>
        <item x="165"/>
        <item x="297"/>
        <item x="366"/>
        <item x="116"/>
        <item x="484"/>
        <item x="930"/>
        <item x="190"/>
        <item x="274"/>
        <item x="275"/>
        <item x="928"/>
        <item x="693"/>
        <item x="220"/>
        <item x="683"/>
        <item x="691"/>
        <item x="319"/>
        <item x="356"/>
        <item x="199"/>
        <item x="636"/>
        <item x="638"/>
        <item x="637"/>
        <item x="603"/>
        <item x="602"/>
        <item x="628"/>
        <item x="158"/>
        <item x="398"/>
        <item x="300"/>
        <item x="306"/>
        <item x="702"/>
        <item x="820"/>
        <item x="822"/>
        <item x="392"/>
        <item x="355"/>
        <item x="841"/>
        <item x="506"/>
        <item x="891"/>
        <item x="97"/>
        <item x="590"/>
        <item x="40"/>
        <item x="324"/>
        <item x="43"/>
        <item x="53"/>
        <item x="444"/>
        <item x="585"/>
        <item x="608"/>
        <item x="457"/>
        <item x="117"/>
        <item x="469"/>
        <item x="128"/>
        <item x="919"/>
        <item x="344"/>
        <item x="346"/>
        <item x="410"/>
        <item x="938"/>
        <item x="252"/>
        <item x="173"/>
        <item x="675"/>
        <item x="202"/>
        <item x="57"/>
        <item x="88"/>
        <item x="832"/>
        <item x="837"/>
        <item x="836"/>
        <item x="666"/>
        <item x="136"/>
        <item x="0"/>
        <item x="1009"/>
        <item x="363"/>
        <item x="630"/>
        <item x="940"/>
        <item x="619"/>
        <item x="620"/>
        <item x="883"/>
        <item x="147"/>
        <item x="368"/>
        <item x="170"/>
        <item x="466"/>
        <item x="508"/>
        <item x="588"/>
        <item x="854"/>
        <item x="903"/>
        <item x="331"/>
        <item x="514"/>
        <item x="219"/>
        <item x="98"/>
        <item x="309"/>
        <item x="308"/>
        <item x="298"/>
        <item x="14"/>
        <item x="112"/>
        <item x="27"/>
        <item x="25"/>
        <item x="558"/>
        <item x="62"/>
        <item x="82"/>
        <item x="63"/>
        <item x="83"/>
        <item x="84"/>
        <item x="81"/>
        <item x="225"/>
        <item x="642"/>
        <item x="254"/>
        <item x="66"/>
        <item x="460"/>
        <item x="461"/>
        <item x="761"/>
        <item x="414"/>
        <item x="233"/>
        <item x="239"/>
        <item x="752"/>
        <item x="626"/>
        <item x="681"/>
        <item x="807"/>
        <item x="806"/>
        <item x="387"/>
        <item x="663"/>
        <item x="677"/>
        <item x="803"/>
        <item x="894"/>
        <item x="762"/>
        <item x="185"/>
        <item x="189"/>
        <item x="899"/>
        <item x="125"/>
        <item x="49"/>
        <item x="478"/>
        <item x="551"/>
        <item x="272"/>
        <item x="273"/>
        <item x="749"/>
        <item x="23"/>
        <item x="179"/>
        <item x="541"/>
        <item x="600"/>
        <item x="255"/>
        <item x="164"/>
        <item x="401"/>
        <item x="816"/>
        <item x="509"/>
        <item x="793"/>
        <item x="507"/>
        <item x="815"/>
        <item x="428"/>
        <item x="16"/>
        <item x="426"/>
        <item x="734"/>
        <item x="705"/>
        <item x="721"/>
        <item x="367"/>
        <item x="37"/>
        <item x="67"/>
        <item x="263"/>
        <item x="264"/>
        <item x="450"/>
        <item x="268"/>
        <item x="546"/>
        <item x="618"/>
        <item x="596"/>
        <item x="560"/>
        <item x="794"/>
        <item x="737"/>
        <item x="897"/>
        <item x="971"/>
        <item x="574"/>
        <item x="500"/>
        <item x="105"/>
        <item x="96"/>
        <item x="687"/>
        <item x="378"/>
        <item x="135"/>
        <item x="3"/>
        <item x="544"/>
        <item x="89"/>
        <item x="570"/>
        <item x="537"/>
        <item x="177"/>
        <item x="679"/>
        <item x="680"/>
        <item x="208"/>
        <item x="449"/>
        <item x="454"/>
        <item x="200"/>
        <item x="205"/>
        <item x="912"/>
        <item t="default"/>
      </items>
    </pivotField>
  </pivotFields>
  <rowFields count="1">
    <field x="2"/>
  </rowFields>
  <rowItems count="101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rowItems>
  <colItems count="1">
    <i/>
  </colItems>
  <pageFields count="1">
    <pageField fld="3" hier="-1"/>
  </pageFields>
  <formats count="10">
    <format dxfId="9">
      <pivotArea field="0" type="button" dataOnly="0" labelOnly="1" outline="0"/>
    </format>
    <format dxfId="8">
      <pivotArea type="all" dataOnly="0" outline="0" fieldPosition="0"/>
    </format>
    <format dxfId="7">
      <pivotArea field="0" type="button" dataOnly="0" labelOnly="1" outline="0"/>
    </format>
    <format dxfId="6">
      <pivotArea field="2" type="button" dataOnly="0" labelOnly="1" outline="0" axis="axisRow" fieldPosition="0"/>
    </format>
    <format dxfId="5">
      <pivotArea field="3" type="button" dataOnly="0" labelOnly="1" outline="0" axis="axisPage" fieldPosition="0"/>
    </format>
    <format dxfId="4">
      <pivotArea type="all" dataOnly="0" outline="0" fieldPosition="0"/>
    </format>
    <format dxfId="3">
      <pivotArea dataOnly="0" labelOnly="1" fieldPosition="0">
        <references count="1">
          <reference field="2" count="8">
            <x v="397"/>
            <x v="460"/>
            <x v="490"/>
            <x v="708"/>
            <x v="711"/>
            <x v="871"/>
            <x v="875"/>
            <x v="881"/>
          </reference>
        </references>
      </pivotArea>
    </format>
    <format dxfId="2">
      <pivotArea field="3" type="button" dataOnly="0" labelOnly="1" outline="0" axis="axisPage" fieldPosition="0"/>
    </format>
    <format dxfId="1">
      <pivotArea field="2" type="button" dataOnly="0" labelOnly="1" outline="0" axis="axisRow" fieldPosition="0"/>
    </format>
    <format dxfId="0">
      <pivotArea dataOnly="0" labelOnly="1"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7639E-4CBC-4219-BCA3-0D5D429B8189}">
  <dimension ref="A1:AC193"/>
  <sheetViews>
    <sheetView workbookViewId="0">
      <selection activeCell="E13" sqref="E13"/>
    </sheetView>
  </sheetViews>
  <sheetFormatPr defaultColWidth="8.6328125" defaultRowHeight="10" x14ac:dyDescent="0.2"/>
  <cols>
    <col min="1" max="1" width="16.1796875" style="21" customWidth="1"/>
    <col min="2" max="3" width="8.6328125" style="21"/>
    <col min="4" max="4" width="4.6328125" style="21" customWidth="1"/>
    <col min="5" max="5" width="13" style="21" customWidth="1"/>
    <col min="6" max="6" width="9.26953125" style="21" bestFit="1" customWidth="1"/>
    <col min="7" max="16384" width="8.6328125" style="21"/>
  </cols>
  <sheetData>
    <row r="1" spans="1:29" ht="12" customHeight="1" x14ac:dyDescent="0.2">
      <c r="A1" s="16"/>
      <c r="B1" s="17"/>
      <c r="C1" s="228" t="s">
        <v>0</v>
      </c>
      <c r="D1" s="228"/>
      <c r="E1" s="228"/>
      <c r="F1" s="228"/>
      <c r="G1" s="228"/>
      <c r="H1" s="18"/>
      <c r="I1" s="18"/>
      <c r="J1" s="19" t="str">
        <f>'[7]1-Cover'!$G$1</f>
        <v>OMB Approval No. 3245-0063</v>
      </c>
      <c r="K1" s="20"/>
      <c r="L1" s="20"/>
      <c r="M1" s="20"/>
      <c r="N1" s="20"/>
      <c r="O1" s="20"/>
      <c r="P1" s="20"/>
      <c r="Q1" s="20"/>
      <c r="R1" s="20"/>
      <c r="S1" s="20"/>
      <c r="T1" s="20"/>
      <c r="U1" s="20"/>
      <c r="V1" s="20"/>
    </row>
    <row r="2" spans="1:29" ht="12" customHeight="1" x14ac:dyDescent="0.2">
      <c r="A2" s="22"/>
      <c r="B2" s="20"/>
      <c r="C2" s="20"/>
      <c r="D2" s="20" t="s">
        <v>1</v>
      </c>
      <c r="E2" s="20"/>
      <c r="F2" s="23">
        <v>45016</v>
      </c>
      <c r="G2" s="24"/>
      <c r="H2" s="24"/>
      <c r="I2" s="24"/>
      <c r="J2" s="25" t="str">
        <f>'[7]1-Cover'!$G$2</f>
        <v>Expiration Date MM/DD/YYYY</v>
      </c>
      <c r="K2" s="20"/>
      <c r="L2" s="20"/>
      <c r="M2" s="20"/>
      <c r="N2" s="20"/>
      <c r="O2" s="20"/>
      <c r="P2" s="20"/>
      <c r="Q2" s="20"/>
      <c r="R2" s="20"/>
      <c r="S2" s="20"/>
      <c r="T2" s="20"/>
      <c r="U2" s="20"/>
      <c r="V2" s="20"/>
    </row>
    <row r="3" spans="1:29" ht="12" customHeight="1" x14ac:dyDescent="0.2">
      <c r="A3" s="26"/>
      <c r="B3" s="27"/>
      <c r="C3" s="229" t="s">
        <v>2</v>
      </c>
      <c r="D3" s="229"/>
      <c r="E3" s="229"/>
      <c r="F3" s="229"/>
      <c r="G3" s="229"/>
      <c r="H3" s="28"/>
      <c r="I3" s="28"/>
      <c r="J3" s="29"/>
      <c r="K3" s="20"/>
      <c r="L3" s="20"/>
      <c r="M3" s="20"/>
      <c r="N3" s="20"/>
      <c r="O3" s="20"/>
      <c r="P3" s="20"/>
      <c r="Q3" s="20"/>
      <c r="R3" s="20"/>
      <c r="S3" s="20"/>
      <c r="T3" s="20"/>
      <c r="U3" s="20"/>
      <c r="V3" s="20"/>
    </row>
    <row r="4" spans="1:29" ht="12" customHeight="1" x14ac:dyDescent="0.2">
      <c r="A4" s="37" t="s">
        <v>3</v>
      </c>
      <c r="B4" s="30" t="s">
        <v>4</v>
      </c>
      <c r="C4" s="30"/>
      <c r="D4" s="38"/>
      <c r="E4" s="38"/>
      <c r="F4" s="38"/>
      <c r="G4" s="38"/>
      <c r="H4" s="38"/>
      <c r="I4" s="38"/>
      <c r="J4" s="39" t="str">
        <f>"License no.:  "&amp;TEXT(licenseno,"00\/00\-0000")</f>
        <v>License no.:  00/00-0000</v>
      </c>
      <c r="K4" s="20"/>
      <c r="L4" s="20"/>
      <c r="M4" s="20"/>
      <c r="N4" s="20"/>
      <c r="O4" s="20"/>
      <c r="P4" s="20"/>
      <c r="Q4" s="20"/>
      <c r="R4" s="20"/>
      <c r="S4" s="20"/>
      <c r="T4" s="20"/>
      <c r="U4" s="20"/>
      <c r="V4" s="20"/>
      <c r="AC4" s="40" t="s">
        <v>5</v>
      </c>
    </row>
    <row r="5" spans="1:29" x14ac:dyDescent="0.2">
      <c r="A5" s="20"/>
      <c r="B5" s="20"/>
      <c r="C5" s="20"/>
      <c r="D5" s="20"/>
      <c r="E5" s="20"/>
      <c r="F5" s="20"/>
      <c r="G5" s="20"/>
      <c r="H5" s="20"/>
      <c r="I5" s="20"/>
      <c r="J5" s="20"/>
      <c r="K5" s="20"/>
      <c r="L5" s="20"/>
      <c r="M5" s="20"/>
      <c r="N5" s="20"/>
      <c r="O5" s="20"/>
      <c r="P5" s="20"/>
      <c r="Q5" s="20"/>
      <c r="R5" s="20"/>
      <c r="S5" s="20"/>
      <c r="T5" s="20"/>
      <c r="U5" s="20"/>
      <c r="V5" s="20"/>
    </row>
    <row r="6" spans="1:29" x14ac:dyDescent="0.2">
      <c r="A6" s="231" t="s">
        <v>6</v>
      </c>
      <c r="B6" s="231"/>
      <c r="C6" s="231"/>
      <c r="D6" s="231"/>
      <c r="E6" s="231"/>
      <c r="F6" s="231"/>
      <c r="G6" s="231"/>
      <c r="H6" s="231"/>
      <c r="I6" s="231"/>
      <c r="J6" s="231"/>
      <c r="K6" s="20"/>
      <c r="L6" s="20"/>
      <c r="M6" s="20"/>
      <c r="N6" s="20"/>
      <c r="O6" s="20"/>
      <c r="P6" s="20"/>
      <c r="Q6" s="20"/>
      <c r="R6" s="20"/>
      <c r="S6" s="20"/>
      <c r="T6" s="20"/>
      <c r="U6" s="20"/>
      <c r="V6" s="20"/>
    </row>
    <row r="7" spans="1:29" x14ac:dyDescent="0.2">
      <c r="A7" s="231"/>
      <c r="B7" s="231"/>
      <c r="C7" s="231"/>
      <c r="D7" s="231"/>
      <c r="E7" s="231"/>
      <c r="F7" s="231"/>
      <c r="G7" s="231"/>
      <c r="H7" s="231"/>
      <c r="I7" s="231"/>
      <c r="J7" s="231"/>
      <c r="K7" s="20"/>
      <c r="L7" s="20"/>
      <c r="M7" s="20"/>
      <c r="N7" s="20"/>
      <c r="O7" s="20"/>
      <c r="P7" s="20"/>
      <c r="Q7" s="20"/>
      <c r="R7" s="20"/>
      <c r="S7" s="20"/>
      <c r="T7" s="20"/>
      <c r="U7" s="20"/>
      <c r="V7" s="20"/>
    </row>
    <row r="8" spans="1:29" ht="19" customHeight="1" x14ac:dyDescent="0.2">
      <c r="A8" s="231"/>
      <c r="B8" s="231"/>
      <c r="C8" s="231"/>
      <c r="D8" s="231"/>
      <c r="E8" s="231"/>
      <c r="F8" s="231"/>
      <c r="G8" s="231"/>
      <c r="H8" s="231"/>
      <c r="I8" s="231"/>
      <c r="J8" s="231"/>
      <c r="K8" s="20"/>
      <c r="L8" s="20"/>
      <c r="M8" s="20"/>
      <c r="N8" s="20"/>
      <c r="O8" s="20"/>
      <c r="P8" s="20"/>
      <c r="Q8" s="20"/>
      <c r="R8" s="20"/>
      <c r="S8" s="20"/>
      <c r="T8" s="20"/>
      <c r="U8" s="20"/>
      <c r="V8" s="20"/>
    </row>
    <row r="9" spans="1:29" s="20" customFormat="1" x14ac:dyDescent="0.2">
      <c r="A9" s="20" t="s">
        <v>7</v>
      </c>
    </row>
    <row r="10" spans="1:29" s="20" customFormat="1" x14ac:dyDescent="0.2">
      <c r="A10" s="20" t="s">
        <v>8</v>
      </c>
    </row>
    <row r="11" spans="1:29" x14ac:dyDescent="0.2">
      <c r="A11" s="20"/>
      <c r="B11" s="20"/>
      <c r="C11" s="20"/>
      <c r="D11" s="20"/>
      <c r="E11" s="20"/>
      <c r="F11" s="20"/>
      <c r="G11" s="20"/>
      <c r="H11" s="20"/>
      <c r="I11" s="20"/>
      <c r="J11" s="20"/>
      <c r="K11" s="20"/>
      <c r="L11" s="20"/>
      <c r="M11" s="20"/>
      <c r="N11" s="20"/>
      <c r="O11" s="20"/>
      <c r="P11" s="20"/>
      <c r="Q11" s="20"/>
      <c r="R11" s="20"/>
      <c r="S11" s="20"/>
      <c r="T11" s="20"/>
      <c r="U11" s="20"/>
      <c r="V11" s="20"/>
    </row>
    <row r="12" spans="1:29" s="20" customFormat="1" ht="13" customHeight="1" x14ac:dyDescent="0.2">
      <c r="A12" s="31" t="s">
        <v>9</v>
      </c>
      <c r="B12" s="32"/>
      <c r="C12" s="32"/>
      <c r="D12" s="32"/>
      <c r="E12" s="32"/>
      <c r="F12" s="32"/>
      <c r="G12" s="32"/>
      <c r="H12" s="32"/>
    </row>
    <row r="13" spans="1:29" s="20" customFormat="1" x14ac:dyDescent="0.2">
      <c r="A13" s="31" t="s">
        <v>10</v>
      </c>
      <c r="B13" s="32"/>
      <c r="C13" s="32"/>
      <c r="D13" s="32"/>
      <c r="E13" s="33">
        <f>F2</f>
        <v>45016</v>
      </c>
      <c r="F13" s="31" t="s">
        <v>11</v>
      </c>
      <c r="G13" s="32"/>
      <c r="H13" s="32"/>
    </row>
    <row r="14" spans="1:29" x14ac:dyDescent="0.2">
      <c r="A14" s="31" t="s">
        <v>12</v>
      </c>
      <c r="B14" s="20"/>
      <c r="C14" s="20"/>
      <c r="D14" s="20"/>
      <c r="E14" s="20"/>
      <c r="F14" s="20"/>
      <c r="G14" s="20"/>
      <c r="H14" s="20"/>
      <c r="I14" s="20"/>
      <c r="J14" s="20"/>
      <c r="K14" s="20"/>
      <c r="L14" s="20"/>
      <c r="M14" s="20"/>
      <c r="N14" s="20"/>
      <c r="O14" s="20"/>
      <c r="P14" s="20"/>
      <c r="Q14" s="20"/>
      <c r="R14" s="20"/>
      <c r="S14" s="20"/>
      <c r="T14" s="20"/>
      <c r="U14" s="20"/>
      <c r="V14" s="20"/>
    </row>
    <row r="15" spans="1:29" x14ac:dyDescent="0.2">
      <c r="A15" s="31"/>
      <c r="B15" s="20"/>
      <c r="C15" s="20"/>
      <c r="D15" s="20"/>
      <c r="E15" s="20"/>
      <c r="F15" s="20"/>
      <c r="G15" s="20"/>
      <c r="H15" s="20"/>
      <c r="I15" s="20"/>
      <c r="J15" s="20"/>
      <c r="K15" s="20"/>
      <c r="L15" s="20"/>
      <c r="M15" s="20"/>
      <c r="N15" s="20"/>
      <c r="O15" s="20"/>
      <c r="P15" s="20"/>
      <c r="Q15" s="20"/>
      <c r="R15" s="20"/>
      <c r="S15" s="20"/>
      <c r="T15" s="20"/>
      <c r="U15" s="20"/>
      <c r="V15" s="20"/>
    </row>
    <row r="16" spans="1:29" x14ac:dyDescent="0.2">
      <c r="A16" s="230" t="s">
        <v>13</v>
      </c>
      <c r="B16" s="230"/>
      <c r="C16" s="230"/>
      <c r="D16" s="230"/>
      <c r="E16" s="230"/>
      <c r="F16" s="230"/>
      <c r="G16" s="230"/>
      <c r="H16" s="20"/>
      <c r="I16" s="20"/>
      <c r="J16" s="20"/>
      <c r="K16" s="20"/>
      <c r="L16" s="20"/>
      <c r="M16" s="20"/>
      <c r="N16" s="20"/>
      <c r="O16" s="20"/>
      <c r="P16" s="20"/>
      <c r="Q16" s="20"/>
      <c r="R16" s="20"/>
      <c r="S16" s="20"/>
      <c r="T16" s="20"/>
      <c r="U16" s="20"/>
      <c r="V16" s="20"/>
    </row>
    <row r="17" spans="1:22" x14ac:dyDescent="0.2">
      <c r="A17" s="230"/>
      <c r="B17" s="230"/>
      <c r="C17" s="230"/>
      <c r="D17" s="230"/>
      <c r="E17" s="230"/>
      <c r="F17" s="230"/>
      <c r="G17" s="230"/>
      <c r="H17" s="20"/>
      <c r="I17" s="20"/>
      <c r="J17" s="20"/>
      <c r="K17" s="20"/>
      <c r="L17" s="20"/>
      <c r="M17" s="20"/>
      <c r="N17" s="20"/>
      <c r="O17" s="20"/>
      <c r="P17" s="20"/>
      <c r="Q17" s="20"/>
      <c r="R17" s="20"/>
      <c r="S17" s="20"/>
      <c r="T17" s="20"/>
      <c r="U17" s="20"/>
      <c r="V17" s="20"/>
    </row>
    <row r="18" spans="1:22" x14ac:dyDescent="0.2">
      <c r="A18" s="230"/>
      <c r="B18" s="230"/>
      <c r="C18" s="230"/>
      <c r="D18" s="230"/>
      <c r="E18" s="230"/>
      <c r="F18" s="230"/>
      <c r="G18" s="230"/>
      <c r="H18" s="20"/>
      <c r="I18" s="20"/>
      <c r="J18" s="20"/>
      <c r="K18" s="20"/>
      <c r="L18" s="20"/>
      <c r="M18" s="20"/>
      <c r="N18" s="20"/>
      <c r="O18" s="20"/>
      <c r="P18" s="20"/>
      <c r="Q18" s="20"/>
      <c r="R18" s="20"/>
      <c r="S18" s="20"/>
      <c r="T18" s="20"/>
      <c r="U18" s="20"/>
      <c r="V18" s="20"/>
    </row>
    <row r="19" spans="1:22" x14ac:dyDescent="0.2">
      <c r="A19" s="34" t="s">
        <v>14</v>
      </c>
      <c r="B19" s="35"/>
      <c r="C19" s="35"/>
      <c r="D19" s="35"/>
      <c r="E19" s="35"/>
      <c r="F19" s="35"/>
      <c r="G19" s="35"/>
      <c r="H19" s="20"/>
      <c r="I19" s="20"/>
      <c r="J19" s="20"/>
      <c r="K19" s="20"/>
      <c r="L19" s="20"/>
      <c r="M19" s="20"/>
      <c r="N19" s="20"/>
      <c r="O19" s="20"/>
      <c r="P19" s="20"/>
      <c r="Q19" s="20"/>
      <c r="R19" s="20"/>
      <c r="S19" s="20"/>
      <c r="T19" s="20"/>
      <c r="U19" s="20"/>
      <c r="V19" s="20"/>
    </row>
    <row r="20" spans="1:22" x14ac:dyDescent="0.2">
      <c r="A20" s="36" t="s">
        <v>15</v>
      </c>
      <c r="B20" s="225"/>
      <c r="C20" s="226"/>
      <c r="D20" s="226"/>
      <c r="E20" s="226"/>
      <c r="F20" s="227"/>
      <c r="G20" s="35"/>
      <c r="H20" s="20"/>
      <c r="I20" s="20"/>
      <c r="J20" s="20"/>
      <c r="K20" s="20"/>
      <c r="L20" s="20"/>
      <c r="M20" s="20"/>
      <c r="N20" s="20"/>
      <c r="O20" s="20"/>
      <c r="P20" s="20"/>
      <c r="Q20" s="20"/>
      <c r="R20" s="20"/>
      <c r="S20" s="20"/>
      <c r="T20" s="20"/>
      <c r="U20" s="20"/>
      <c r="V20" s="20"/>
    </row>
    <row r="21" spans="1:22" x14ac:dyDescent="0.2">
      <c r="A21" s="36" t="s">
        <v>16</v>
      </c>
      <c r="B21" s="225"/>
      <c r="C21" s="226"/>
      <c r="D21" s="226"/>
      <c r="E21" s="226"/>
      <c r="F21" s="227"/>
      <c r="G21" s="35"/>
      <c r="H21" s="20"/>
      <c r="I21" s="20"/>
      <c r="J21" s="20"/>
      <c r="K21" s="20"/>
      <c r="L21" s="20"/>
      <c r="M21" s="20"/>
      <c r="N21" s="20"/>
      <c r="O21" s="20"/>
      <c r="P21" s="20"/>
      <c r="Q21" s="20"/>
      <c r="R21" s="20"/>
      <c r="S21" s="20"/>
      <c r="T21" s="20"/>
      <c r="U21" s="20"/>
      <c r="V21" s="20"/>
    </row>
    <row r="22" spans="1:22" x14ac:dyDescent="0.2">
      <c r="A22" s="36" t="s">
        <v>17</v>
      </c>
      <c r="B22" s="225"/>
      <c r="C22" s="226"/>
      <c r="D22" s="226"/>
      <c r="E22" s="226"/>
      <c r="F22" s="227"/>
      <c r="G22" s="35"/>
      <c r="H22" s="20"/>
      <c r="I22" s="20"/>
      <c r="J22" s="20"/>
      <c r="K22" s="20"/>
      <c r="L22" s="20"/>
      <c r="M22" s="20"/>
      <c r="N22" s="20"/>
      <c r="O22" s="20"/>
      <c r="P22" s="20"/>
      <c r="Q22" s="20"/>
      <c r="R22" s="20"/>
      <c r="S22" s="20"/>
      <c r="T22" s="20"/>
      <c r="U22" s="20"/>
      <c r="V22" s="20"/>
    </row>
    <row r="23" spans="1:22" x14ac:dyDescent="0.2">
      <c r="A23" s="36" t="s">
        <v>18</v>
      </c>
      <c r="B23" s="225"/>
      <c r="C23" s="226"/>
      <c r="D23" s="226"/>
      <c r="E23" s="226"/>
      <c r="F23" s="227"/>
      <c r="G23" s="35"/>
      <c r="H23" s="20"/>
      <c r="I23" s="20"/>
      <c r="J23" s="20"/>
      <c r="K23" s="20"/>
      <c r="L23" s="20"/>
      <c r="M23" s="20"/>
      <c r="N23" s="20"/>
      <c r="O23" s="20"/>
      <c r="P23" s="20"/>
      <c r="Q23" s="20"/>
      <c r="R23" s="20"/>
      <c r="S23" s="20"/>
      <c r="T23" s="20"/>
      <c r="U23" s="20"/>
      <c r="V23" s="20"/>
    </row>
    <row r="24" spans="1:22" x14ac:dyDescent="0.2">
      <c r="A24" s="20"/>
      <c r="B24" s="20"/>
      <c r="C24" s="20"/>
      <c r="D24" s="20"/>
      <c r="E24" s="20"/>
      <c r="F24" s="20"/>
      <c r="G24" s="20"/>
      <c r="H24" s="20"/>
      <c r="I24" s="20"/>
      <c r="J24" s="20"/>
      <c r="K24" s="20"/>
      <c r="L24" s="20"/>
      <c r="M24" s="20"/>
      <c r="N24" s="20"/>
      <c r="O24" s="20"/>
      <c r="P24" s="20"/>
      <c r="Q24" s="20"/>
      <c r="R24" s="20"/>
      <c r="S24" s="20"/>
      <c r="T24" s="20"/>
      <c r="U24" s="20"/>
      <c r="V24" s="20"/>
    </row>
    <row r="25" spans="1:22" x14ac:dyDescent="0.2">
      <c r="A25" s="20"/>
      <c r="B25" s="20"/>
      <c r="C25" s="20"/>
      <c r="D25" s="20"/>
      <c r="E25" s="20"/>
      <c r="F25" s="20"/>
      <c r="G25" s="20"/>
      <c r="H25" s="20"/>
      <c r="I25" s="20"/>
      <c r="J25" s="20"/>
      <c r="K25" s="20"/>
      <c r="L25" s="20"/>
      <c r="M25" s="20"/>
      <c r="N25" s="20"/>
      <c r="O25" s="20"/>
      <c r="P25" s="20"/>
      <c r="Q25" s="20"/>
      <c r="R25" s="20"/>
      <c r="S25" s="20"/>
      <c r="T25" s="20"/>
      <c r="U25" s="20"/>
      <c r="V25" s="20"/>
    </row>
    <row r="26" spans="1:22" x14ac:dyDescent="0.2">
      <c r="A26" s="20"/>
      <c r="B26" s="20"/>
      <c r="C26" s="20"/>
      <c r="D26" s="20"/>
      <c r="E26" s="20"/>
      <c r="F26" s="20"/>
      <c r="G26" s="20"/>
      <c r="H26" s="20"/>
      <c r="I26" s="20"/>
      <c r="J26" s="20"/>
      <c r="K26" s="20"/>
      <c r="L26" s="20"/>
      <c r="M26" s="20"/>
      <c r="N26" s="20"/>
      <c r="O26" s="20"/>
      <c r="P26" s="20"/>
      <c r="Q26" s="20"/>
      <c r="R26" s="20"/>
      <c r="S26" s="20"/>
      <c r="T26" s="20"/>
      <c r="U26" s="20"/>
      <c r="V26" s="20"/>
    </row>
    <row r="27" spans="1:22" x14ac:dyDescent="0.2">
      <c r="A27" s="20"/>
      <c r="B27" s="20"/>
      <c r="C27" s="20"/>
      <c r="D27" s="20"/>
      <c r="E27" s="20"/>
      <c r="F27" s="20"/>
      <c r="G27" s="20"/>
      <c r="H27" s="20"/>
      <c r="I27" s="20"/>
      <c r="J27" s="20"/>
      <c r="K27" s="20"/>
      <c r="L27" s="20"/>
      <c r="M27" s="20"/>
      <c r="N27" s="20"/>
      <c r="O27" s="20"/>
      <c r="P27" s="20"/>
      <c r="Q27" s="20"/>
      <c r="R27" s="20"/>
      <c r="S27" s="20"/>
      <c r="T27" s="20"/>
      <c r="U27" s="20"/>
      <c r="V27" s="20"/>
    </row>
    <row r="28" spans="1:22" x14ac:dyDescent="0.2">
      <c r="A28" s="20"/>
      <c r="B28" s="20"/>
      <c r="C28" s="20"/>
      <c r="D28" s="20"/>
      <c r="E28" s="20"/>
      <c r="F28" s="20"/>
      <c r="G28" s="20"/>
      <c r="H28" s="20"/>
      <c r="I28" s="20"/>
      <c r="J28" s="20"/>
      <c r="K28" s="20"/>
      <c r="L28" s="20"/>
      <c r="M28" s="20"/>
      <c r="N28" s="20"/>
      <c r="O28" s="20"/>
      <c r="P28" s="20"/>
      <c r="Q28" s="20"/>
      <c r="R28" s="20"/>
      <c r="S28" s="20"/>
      <c r="T28" s="20"/>
      <c r="U28" s="20"/>
      <c r="V28" s="20"/>
    </row>
    <row r="29" spans="1:22" x14ac:dyDescent="0.2">
      <c r="A29" s="20"/>
      <c r="B29" s="20"/>
      <c r="C29" s="20"/>
      <c r="D29" s="20"/>
      <c r="E29" s="20"/>
      <c r="F29" s="20"/>
      <c r="G29" s="20"/>
      <c r="H29" s="20"/>
      <c r="I29" s="20"/>
      <c r="J29" s="20"/>
      <c r="K29" s="20"/>
      <c r="L29" s="20"/>
      <c r="M29" s="20"/>
      <c r="N29" s="20"/>
      <c r="O29" s="20"/>
      <c r="P29" s="20"/>
      <c r="Q29" s="20"/>
      <c r="R29" s="20"/>
      <c r="S29" s="20"/>
      <c r="T29" s="20"/>
      <c r="U29" s="20"/>
      <c r="V29" s="20"/>
    </row>
    <row r="30" spans="1:22" x14ac:dyDescent="0.2">
      <c r="A30" s="20"/>
      <c r="B30" s="20"/>
      <c r="C30" s="20"/>
      <c r="D30" s="20"/>
      <c r="E30" s="20"/>
      <c r="F30" s="20"/>
      <c r="G30" s="20"/>
      <c r="H30" s="20"/>
      <c r="I30" s="20"/>
      <c r="J30" s="20"/>
      <c r="K30" s="20"/>
      <c r="L30" s="20"/>
      <c r="M30" s="20"/>
      <c r="N30" s="20"/>
      <c r="O30" s="20"/>
      <c r="P30" s="20"/>
      <c r="Q30" s="20"/>
      <c r="R30" s="20"/>
      <c r="S30" s="20"/>
      <c r="T30" s="20"/>
      <c r="U30" s="20"/>
      <c r="V30" s="20"/>
    </row>
    <row r="31" spans="1:22" x14ac:dyDescent="0.2">
      <c r="A31" s="20"/>
      <c r="B31" s="20"/>
      <c r="C31" s="20"/>
      <c r="D31" s="20"/>
      <c r="E31" s="20"/>
      <c r="F31" s="20"/>
      <c r="G31" s="20"/>
      <c r="H31" s="20"/>
      <c r="I31" s="20"/>
      <c r="J31" s="20"/>
      <c r="K31" s="20"/>
      <c r="L31" s="20"/>
      <c r="M31" s="20"/>
      <c r="N31" s="20"/>
      <c r="O31" s="20"/>
      <c r="P31" s="20"/>
      <c r="Q31" s="20"/>
      <c r="R31" s="20"/>
      <c r="S31" s="20"/>
      <c r="T31" s="20"/>
      <c r="U31" s="20"/>
      <c r="V31" s="20"/>
    </row>
    <row r="32" spans="1:22" x14ac:dyDescent="0.2">
      <c r="A32" s="20"/>
      <c r="B32" s="20"/>
      <c r="C32" s="20"/>
      <c r="D32" s="20"/>
      <c r="E32" s="20"/>
      <c r="F32" s="20"/>
      <c r="G32" s="20"/>
      <c r="H32" s="20"/>
      <c r="I32" s="20"/>
      <c r="J32" s="20"/>
      <c r="K32" s="20"/>
      <c r="L32" s="20"/>
      <c r="M32" s="20"/>
      <c r="N32" s="20"/>
      <c r="O32" s="20"/>
      <c r="P32" s="20"/>
      <c r="Q32" s="20"/>
      <c r="R32" s="20"/>
      <c r="S32" s="20"/>
      <c r="T32" s="20"/>
      <c r="U32" s="20"/>
      <c r="V32" s="20"/>
    </row>
    <row r="33" spans="1:22" x14ac:dyDescent="0.2">
      <c r="A33" s="20"/>
      <c r="B33" s="20"/>
      <c r="C33" s="20"/>
      <c r="D33" s="20"/>
      <c r="E33" s="20"/>
      <c r="F33" s="20"/>
      <c r="G33" s="20"/>
      <c r="H33" s="20"/>
      <c r="I33" s="20"/>
      <c r="J33" s="20"/>
      <c r="K33" s="20"/>
      <c r="L33" s="20"/>
      <c r="M33" s="20"/>
      <c r="N33" s="20"/>
      <c r="O33" s="20"/>
      <c r="P33" s="20"/>
      <c r="Q33" s="20"/>
      <c r="R33" s="20"/>
      <c r="S33" s="20"/>
      <c r="T33" s="20"/>
      <c r="U33" s="20"/>
      <c r="V33" s="20"/>
    </row>
    <row r="34" spans="1:22" x14ac:dyDescent="0.2">
      <c r="A34" s="20"/>
      <c r="B34" s="20"/>
      <c r="C34" s="20"/>
      <c r="D34" s="20"/>
      <c r="E34" s="20"/>
      <c r="F34" s="20"/>
      <c r="G34" s="20"/>
      <c r="H34" s="20"/>
      <c r="I34" s="20"/>
      <c r="J34" s="20"/>
      <c r="K34" s="20"/>
      <c r="L34" s="20"/>
      <c r="M34" s="20"/>
      <c r="N34" s="20"/>
      <c r="O34" s="20"/>
      <c r="P34" s="20"/>
      <c r="Q34" s="20"/>
      <c r="R34" s="20"/>
      <c r="S34" s="20"/>
      <c r="T34" s="20"/>
      <c r="U34" s="20"/>
      <c r="V34" s="20"/>
    </row>
    <row r="35" spans="1:22" x14ac:dyDescent="0.2">
      <c r="A35" s="20"/>
      <c r="B35" s="20"/>
      <c r="C35" s="20"/>
      <c r="D35" s="20"/>
      <c r="E35" s="20"/>
      <c r="F35" s="20"/>
      <c r="G35" s="20"/>
      <c r="H35" s="20"/>
      <c r="I35" s="20"/>
      <c r="J35" s="20"/>
      <c r="K35" s="20"/>
      <c r="L35" s="20"/>
      <c r="M35" s="20"/>
      <c r="N35" s="20"/>
      <c r="O35" s="20"/>
      <c r="P35" s="20"/>
      <c r="Q35" s="20"/>
      <c r="R35" s="20"/>
      <c r="S35" s="20"/>
      <c r="T35" s="20"/>
      <c r="U35" s="20"/>
      <c r="V35" s="20"/>
    </row>
    <row r="36" spans="1:22" x14ac:dyDescent="0.2">
      <c r="A36" s="20"/>
      <c r="B36" s="20"/>
      <c r="C36" s="20"/>
      <c r="D36" s="20"/>
      <c r="E36" s="20"/>
      <c r="F36" s="20"/>
      <c r="G36" s="20"/>
      <c r="H36" s="20"/>
      <c r="I36" s="20"/>
      <c r="J36" s="20"/>
      <c r="K36" s="20"/>
      <c r="L36" s="20"/>
      <c r="M36" s="20"/>
      <c r="N36" s="20"/>
      <c r="O36" s="20"/>
      <c r="P36" s="20"/>
      <c r="Q36" s="20"/>
      <c r="R36" s="20"/>
      <c r="S36" s="20"/>
      <c r="T36" s="20"/>
      <c r="U36" s="20"/>
      <c r="V36" s="20"/>
    </row>
    <row r="37" spans="1:22" x14ac:dyDescent="0.2">
      <c r="A37" s="20"/>
      <c r="B37" s="20"/>
      <c r="C37" s="20"/>
      <c r="D37" s="20"/>
      <c r="E37" s="20"/>
      <c r="F37" s="20"/>
      <c r="G37" s="20"/>
      <c r="H37" s="20"/>
      <c r="I37" s="20"/>
      <c r="J37" s="20"/>
      <c r="K37" s="20"/>
      <c r="L37" s="20"/>
      <c r="M37" s="20"/>
      <c r="N37" s="20"/>
      <c r="O37" s="20"/>
      <c r="P37" s="20"/>
      <c r="Q37" s="20"/>
      <c r="R37" s="20"/>
      <c r="S37" s="20"/>
      <c r="T37" s="20"/>
      <c r="U37" s="20"/>
      <c r="V37" s="20"/>
    </row>
    <row r="38" spans="1:22" x14ac:dyDescent="0.2">
      <c r="A38" s="20"/>
      <c r="B38" s="20"/>
      <c r="C38" s="20"/>
      <c r="D38" s="20"/>
      <c r="E38" s="20"/>
      <c r="F38" s="20"/>
      <c r="G38" s="20"/>
      <c r="H38" s="20"/>
      <c r="I38" s="20"/>
      <c r="J38" s="20"/>
      <c r="K38" s="20"/>
      <c r="L38" s="20"/>
      <c r="M38" s="20"/>
      <c r="N38" s="20"/>
      <c r="O38" s="20"/>
      <c r="P38" s="20"/>
      <c r="Q38" s="20"/>
      <c r="R38" s="20"/>
      <c r="S38" s="20"/>
      <c r="T38" s="20"/>
      <c r="U38" s="20"/>
      <c r="V38" s="20"/>
    </row>
    <row r="39" spans="1:22" x14ac:dyDescent="0.2">
      <c r="A39" s="20"/>
      <c r="B39" s="20"/>
      <c r="C39" s="20"/>
      <c r="D39" s="20"/>
      <c r="E39" s="20"/>
      <c r="F39" s="20"/>
      <c r="G39" s="20"/>
      <c r="H39" s="20"/>
      <c r="I39" s="20"/>
      <c r="J39" s="20"/>
      <c r="K39" s="20"/>
      <c r="L39" s="20"/>
      <c r="M39" s="20"/>
      <c r="N39" s="20"/>
      <c r="O39" s="20"/>
      <c r="P39" s="20"/>
      <c r="Q39" s="20"/>
      <c r="R39" s="20"/>
      <c r="S39" s="20"/>
      <c r="T39" s="20"/>
      <c r="U39" s="20"/>
      <c r="V39" s="20"/>
    </row>
    <row r="40" spans="1:22" x14ac:dyDescent="0.2">
      <c r="A40" s="20"/>
      <c r="B40" s="20"/>
      <c r="C40" s="20"/>
      <c r="D40" s="20"/>
      <c r="E40" s="20"/>
      <c r="F40" s="20"/>
      <c r="G40" s="20"/>
      <c r="H40" s="20"/>
      <c r="I40" s="20"/>
      <c r="J40" s="20"/>
      <c r="K40" s="20"/>
      <c r="L40" s="20"/>
      <c r="M40" s="20"/>
      <c r="N40" s="20"/>
      <c r="O40" s="20"/>
      <c r="P40" s="20"/>
      <c r="Q40" s="20"/>
      <c r="R40" s="20"/>
      <c r="S40" s="20"/>
      <c r="T40" s="20"/>
      <c r="U40" s="20"/>
      <c r="V40" s="20"/>
    </row>
    <row r="41" spans="1:22" x14ac:dyDescent="0.2">
      <c r="A41" s="20"/>
      <c r="B41" s="20"/>
      <c r="C41" s="20"/>
      <c r="D41" s="20"/>
      <c r="E41" s="20"/>
      <c r="F41" s="20"/>
      <c r="G41" s="20"/>
      <c r="H41" s="20"/>
      <c r="I41" s="20"/>
      <c r="J41" s="20"/>
      <c r="K41" s="20"/>
      <c r="L41" s="20"/>
      <c r="M41" s="20"/>
      <c r="N41" s="20"/>
      <c r="O41" s="20"/>
      <c r="P41" s="20"/>
      <c r="Q41" s="20"/>
      <c r="R41" s="20"/>
      <c r="S41" s="20"/>
      <c r="T41" s="20"/>
      <c r="U41" s="20"/>
      <c r="V41" s="20"/>
    </row>
    <row r="42" spans="1:22" x14ac:dyDescent="0.2">
      <c r="A42" s="20"/>
      <c r="B42" s="20"/>
      <c r="C42" s="20"/>
      <c r="D42" s="20"/>
      <c r="E42" s="20"/>
      <c r="F42" s="20"/>
      <c r="G42" s="20"/>
      <c r="H42" s="20"/>
      <c r="I42" s="20"/>
      <c r="J42" s="20"/>
      <c r="K42" s="20"/>
      <c r="L42" s="20"/>
      <c r="M42" s="20"/>
      <c r="N42" s="20"/>
      <c r="O42" s="20"/>
      <c r="P42" s="20"/>
      <c r="Q42" s="20"/>
      <c r="R42" s="20"/>
      <c r="S42" s="20"/>
      <c r="T42" s="20"/>
      <c r="U42" s="20"/>
      <c r="V42" s="20"/>
    </row>
    <row r="43" spans="1:22" x14ac:dyDescent="0.2">
      <c r="A43" s="20"/>
      <c r="B43" s="20"/>
      <c r="C43" s="20"/>
      <c r="D43" s="20"/>
      <c r="E43" s="20"/>
      <c r="F43" s="20"/>
      <c r="G43" s="20"/>
      <c r="H43" s="20"/>
      <c r="I43" s="20"/>
      <c r="J43" s="20"/>
      <c r="K43" s="20"/>
      <c r="L43" s="20"/>
      <c r="M43" s="20"/>
      <c r="N43" s="20"/>
      <c r="O43" s="20"/>
      <c r="P43" s="20"/>
      <c r="Q43" s="20"/>
      <c r="R43" s="20"/>
      <c r="S43" s="20"/>
      <c r="T43" s="20"/>
      <c r="U43" s="20"/>
      <c r="V43" s="20"/>
    </row>
    <row r="44" spans="1:22" x14ac:dyDescent="0.2">
      <c r="A44" s="20"/>
      <c r="B44" s="20"/>
      <c r="C44" s="20"/>
      <c r="D44" s="20"/>
      <c r="E44" s="20"/>
      <c r="F44" s="20"/>
      <c r="G44" s="20"/>
      <c r="H44" s="20"/>
      <c r="I44" s="20"/>
      <c r="J44" s="20"/>
      <c r="K44" s="20"/>
      <c r="L44" s="20"/>
      <c r="M44" s="20"/>
      <c r="N44" s="20"/>
      <c r="O44" s="20"/>
      <c r="P44" s="20"/>
      <c r="Q44" s="20"/>
      <c r="R44" s="20"/>
      <c r="S44" s="20"/>
      <c r="T44" s="20"/>
      <c r="U44" s="20"/>
      <c r="V44" s="20"/>
    </row>
    <row r="45" spans="1:22" x14ac:dyDescent="0.2">
      <c r="A45" s="20"/>
      <c r="B45" s="20"/>
      <c r="C45" s="20"/>
      <c r="D45" s="20"/>
      <c r="E45" s="20"/>
      <c r="F45" s="20"/>
      <c r="G45" s="20"/>
      <c r="H45" s="20"/>
      <c r="I45" s="20"/>
      <c r="J45" s="20"/>
      <c r="K45" s="20"/>
      <c r="L45" s="20"/>
      <c r="M45" s="20"/>
      <c r="N45" s="20"/>
      <c r="O45" s="20"/>
      <c r="P45" s="20"/>
      <c r="Q45" s="20"/>
      <c r="R45" s="20"/>
      <c r="S45" s="20"/>
      <c r="T45" s="20"/>
      <c r="U45" s="20"/>
      <c r="V45" s="20"/>
    </row>
    <row r="46" spans="1:22" x14ac:dyDescent="0.2">
      <c r="A46" s="20"/>
      <c r="B46" s="20"/>
      <c r="C46" s="20"/>
      <c r="D46" s="20"/>
      <c r="E46" s="20"/>
      <c r="F46" s="20"/>
      <c r="G46" s="20"/>
      <c r="H46" s="20"/>
      <c r="I46" s="20"/>
      <c r="J46" s="20"/>
      <c r="K46" s="20"/>
      <c r="L46" s="20"/>
      <c r="M46" s="20"/>
      <c r="N46" s="20"/>
      <c r="O46" s="20"/>
      <c r="P46" s="20"/>
      <c r="Q46" s="20"/>
      <c r="R46" s="20"/>
      <c r="S46" s="20"/>
      <c r="T46" s="20"/>
      <c r="U46" s="20"/>
      <c r="V46" s="20"/>
    </row>
    <row r="47" spans="1:22" x14ac:dyDescent="0.2">
      <c r="A47" s="20"/>
      <c r="B47" s="20"/>
      <c r="C47" s="20"/>
      <c r="D47" s="20"/>
      <c r="E47" s="20"/>
      <c r="F47" s="20"/>
      <c r="G47" s="20"/>
      <c r="H47" s="20"/>
      <c r="I47" s="20"/>
      <c r="J47" s="20"/>
      <c r="K47" s="20"/>
      <c r="L47" s="20"/>
      <c r="M47" s="20"/>
      <c r="N47" s="20"/>
      <c r="O47" s="20"/>
      <c r="P47" s="20"/>
      <c r="Q47" s="20"/>
      <c r="R47" s="20"/>
      <c r="S47" s="20"/>
      <c r="T47" s="20"/>
      <c r="U47" s="20"/>
      <c r="V47" s="20"/>
    </row>
    <row r="48" spans="1:22" x14ac:dyDescent="0.2">
      <c r="A48" s="20"/>
      <c r="B48" s="20"/>
      <c r="C48" s="20"/>
      <c r="D48" s="20"/>
      <c r="E48" s="20"/>
      <c r="F48" s="20"/>
      <c r="G48" s="20"/>
      <c r="H48" s="20"/>
      <c r="I48" s="20"/>
      <c r="J48" s="20"/>
      <c r="K48" s="20"/>
      <c r="L48" s="20"/>
      <c r="M48" s="20"/>
      <c r="N48" s="20"/>
      <c r="O48" s="20"/>
      <c r="P48" s="20"/>
      <c r="Q48" s="20"/>
      <c r="R48" s="20"/>
      <c r="S48" s="20"/>
      <c r="T48" s="20"/>
      <c r="U48" s="20"/>
      <c r="V48" s="20"/>
    </row>
    <row r="49" spans="1:22" x14ac:dyDescent="0.2">
      <c r="A49" s="20"/>
      <c r="B49" s="20"/>
      <c r="C49" s="20"/>
      <c r="D49" s="20"/>
      <c r="E49" s="20"/>
      <c r="F49" s="20"/>
      <c r="G49" s="20"/>
      <c r="H49" s="20"/>
      <c r="I49" s="20"/>
      <c r="J49" s="20"/>
      <c r="K49" s="20"/>
      <c r="L49" s="20"/>
      <c r="M49" s="20"/>
      <c r="N49" s="20"/>
      <c r="O49" s="20"/>
      <c r="P49" s="20"/>
      <c r="Q49" s="20"/>
      <c r="R49" s="20"/>
      <c r="S49" s="20"/>
      <c r="T49" s="20"/>
      <c r="U49" s="20"/>
      <c r="V49" s="20"/>
    </row>
    <row r="50" spans="1:22" x14ac:dyDescent="0.2">
      <c r="A50" s="20"/>
      <c r="B50" s="20"/>
      <c r="C50" s="20"/>
      <c r="D50" s="20"/>
      <c r="E50" s="20"/>
      <c r="F50" s="20"/>
      <c r="G50" s="20"/>
      <c r="H50" s="20"/>
      <c r="I50" s="20"/>
      <c r="J50" s="20"/>
      <c r="K50" s="20"/>
      <c r="L50" s="20"/>
      <c r="M50" s="20"/>
      <c r="N50" s="20"/>
      <c r="O50" s="20"/>
      <c r="P50" s="20"/>
      <c r="Q50" s="20"/>
      <c r="R50" s="20"/>
      <c r="S50" s="20"/>
      <c r="T50" s="20"/>
      <c r="U50" s="20"/>
      <c r="V50" s="20"/>
    </row>
    <row r="51" spans="1:22" x14ac:dyDescent="0.2">
      <c r="A51" s="20"/>
      <c r="B51" s="20"/>
      <c r="C51" s="20"/>
      <c r="D51" s="20"/>
      <c r="E51" s="20"/>
      <c r="F51" s="20"/>
      <c r="G51" s="20"/>
      <c r="H51" s="20"/>
      <c r="I51" s="20"/>
      <c r="J51" s="20"/>
      <c r="K51" s="20"/>
      <c r="L51" s="20"/>
      <c r="M51" s="20"/>
      <c r="N51" s="20"/>
      <c r="O51" s="20"/>
      <c r="P51" s="20"/>
      <c r="Q51" s="20"/>
      <c r="R51" s="20"/>
      <c r="S51" s="20"/>
      <c r="T51" s="20"/>
      <c r="U51" s="20"/>
      <c r="V51" s="20"/>
    </row>
    <row r="52" spans="1:22" x14ac:dyDescent="0.2">
      <c r="A52" s="20"/>
      <c r="B52" s="20"/>
      <c r="C52" s="20"/>
      <c r="D52" s="20"/>
      <c r="E52" s="20"/>
      <c r="F52" s="20"/>
      <c r="G52" s="20"/>
      <c r="H52" s="20"/>
      <c r="I52" s="20"/>
      <c r="J52" s="20"/>
      <c r="K52" s="20"/>
      <c r="L52" s="20"/>
      <c r="M52" s="20"/>
      <c r="N52" s="20"/>
      <c r="O52" s="20"/>
      <c r="P52" s="20"/>
      <c r="Q52" s="20"/>
      <c r="R52" s="20"/>
      <c r="S52" s="20"/>
      <c r="T52" s="20"/>
      <c r="U52" s="20"/>
      <c r="V52" s="20"/>
    </row>
    <row r="53" spans="1:22" x14ac:dyDescent="0.2">
      <c r="A53" s="20"/>
      <c r="B53" s="20"/>
      <c r="C53" s="20"/>
      <c r="D53" s="20"/>
      <c r="E53" s="20"/>
      <c r="F53" s="20"/>
      <c r="G53" s="20"/>
      <c r="H53" s="20"/>
      <c r="I53" s="20"/>
      <c r="J53" s="20"/>
      <c r="K53" s="20"/>
      <c r="L53" s="20"/>
      <c r="M53" s="20"/>
      <c r="N53" s="20"/>
      <c r="O53" s="20"/>
      <c r="P53" s="20"/>
      <c r="Q53" s="20"/>
      <c r="R53" s="20"/>
      <c r="S53" s="20"/>
      <c r="T53" s="20"/>
      <c r="U53" s="20"/>
      <c r="V53" s="20"/>
    </row>
    <row r="54" spans="1:22" x14ac:dyDescent="0.2">
      <c r="A54" s="20"/>
      <c r="B54" s="20"/>
      <c r="C54" s="20"/>
      <c r="D54" s="20"/>
      <c r="E54" s="20"/>
      <c r="F54" s="20"/>
      <c r="G54" s="20"/>
      <c r="H54" s="20"/>
      <c r="I54" s="20"/>
      <c r="J54" s="20"/>
      <c r="K54" s="20"/>
      <c r="L54" s="20"/>
      <c r="M54" s="20"/>
      <c r="N54" s="20"/>
      <c r="O54" s="20"/>
      <c r="P54" s="20"/>
      <c r="Q54" s="20"/>
      <c r="R54" s="20"/>
      <c r="S54" s="20"/>
      <c r="T54" s="20"/>
      <c r="U54" s="20"/>
      <c r="V54" s="20"/>
    </row>
    <row r="55" spans="1:22" x14ac:dyDescent="0.2">
      <c r="A55" s="20"/>
      <c r="B55" s="20"/>
      <c r="C55" s="20"/>
      <c r="D55" s="20"/>
      <c r="E55" s="20"/>
      <c r="F55" s="20"/>
      <c r="G55" s="20"/>
      <c r="H55" s="20"/>
      <c r="I55" s="20"/>
      <c r="J55" s="20"/>
      <c r="K55" s="20"/>
      <c r="L55" s="20"/>
      <c r="M55" s="20"/>
      <c r="N55" s="20"/>
      <c r="O55" s="20"/>
      <c r="P55" s="20"/>
      <c r="Q55" s="20"/>
      <c r="R55" s="20"/>
      <c r="S55" s="20"/>
      <c r="T55" s="20"/>
      <c r="U55" s="20"/>
      <c r="V55" s="20"/>
    </row>
    <row r="56" spans="1:22" x14ac:dyDescent="0.2">
      <c r="A56" s="20"/>
      <c r="B56" s="20"/>
      <c r="C56" s="20"/>
      <c r="D56" s="20"/>
      <c r="E56" s="20"/>
      <c r="F56" s="20"/>
      <c r="G56" s="20"/>
      <c r="H56" s="20"/>
      <c r="I56" s="20"/>
      <c r="J56" s="20"/>
      <c r="K56" s="20"/>
      <c r="L56" s="20"/>
      <c r="M56" s="20"/>
      <c r="N56" s="20"/>
      <c r="O56" s="20"/>
      <c r="P56" s="20"/>
      <c r="Q56" s="20"/>
      <c r="R56" s="20"/>
      <c r="S56" s="20"/>
      <c r="T56" s="20"/>
      <c r="U56" s="20"/>
      <c r="V56" s="20"/>
    </row>
    <row r="57" spans="1:22" x14ac:dyDescent="0.2">
      <c r="A57" s="20"/>
      <c r="B57" s="20"/>
      <c r="C57" s="20"/>
      <c r="D57" s="20"/>
      <c r="E57" s="20"/>
      <c r="F57" s="20"/>
      <c r="G57" s="20"/>
      <c r="H57" s="20"/>
      <c r="I57" s="20"/>
      <c r="J57" s="20"/>
      <c r="K57" s="20"/>
      <c r="L57" s="20"/>
      <c r="M57" s="20"/>
      <c r="N57" s="20"/>
      <c r="O57" s="20"/>
      <c r="P57" s="20"/>
      <c r="Q57" s="20"/>
      <c r="R57" s="20"/>
      <c r="S57" s="20"/>
      <c r="T57" s="20"/>
      <c r="U57" s="20"/>
      <c r="V57" s="20"/>
    </row>
    <row r="58" spans="1:22" x14ac:dyDescent="0.2">
      <c r="A58" s="20"/>
      <c r="B58" s="20"/>
      <c r="C58" s="20"/>
      <c r="D58" s="20"/>
      <c r="E58" s="20"/>
      <c r="F58" s="20"/>
      <c r="G58" s="20"/>
      <c r="H58" s="20"/>
      <c r="I58" s="20"/>
      <c r="J58" s="20"/>
      <c r="K58" s="20"/>
      <c r="L58" s="20"/>
      <c r="M58" s="20"/>
      <c r="N58" s="20"/>
      <c r="O58" s="20"/>
      <c r="P58" s="20"/>
      <c r="Q58" s="20"/>
      <c r="R58" s="20"/>
      <c r="S58" s="20"/>
      <c r="T58" s="20"/>
      <c r="U58" s="20"/>
      <c r="V58" s="20"/>
    </row>
    <row r="59" spans="1:22" x14ac:dyDescent="0.2">
      <c r="A59" s="20"/>
      <c r="B59" s="20"/>
      <c r="C59" s="20"/>
      <c r="D59" s="20"/>
      <c r="E59" s="20"/>
      <c r="F59" s="20"/>
      <c r="G59" s="20"/>
      <c r="H59" s="20"/>
      <c r="I59" s="20"/>
      <c r="J59" s="20"/>
      <c r="K59" s="20"/>
      <c r="L59" s="20"/>
      <c r="M59" s="20"/>
      <c r="N59" s="20"/>
      <c r="O59" s="20"/>
      <c r="P59" s="20"/>
      <c r="Q59" s="20"/>
      <c r="R59" s="20"/>
      <c r="S59" s="20"/>
      <c r="T59" s="20"/>
      <c r="U59" s="20"/>
      <c r="V59" s="20"/>
    </row>
    <row r="60" spans="1:22" x14ac:dyDescent="0.2">
      <c r="A60" s="20"/>
      <c r="B60" s="20"/>
      <c r="C60" s="20"/>
      <c r="D60" s="20"/>
      <c r="E60" s="20"/>
      <c r="F60" s="20"/>
      <c r="G60" s="20"/>
      <c r="H60" s="20"/>
      <c r="I60" s="20"/>
      <c r="J60" s="20"/>
      <c r="K60" s="20"/>
      <c r="L60" s="20"/>
      <c r="M60" s="20"/>
      <c r="N60" s="20"/>
      <c r="O60" s="20"/>
      <c r="P60" s="20"/>
      <c r="Q60" s="20"/>
      <c r="R60" s="20"/>
      <c r="S60" s="20"/>
      <c r="T60" s="20"/>
      <c r="U60" s="20"/>
      <c r="V60" s="20"/>
    </row>
    <row r="61" spans="1:22" x14ac:dyDescent="0.2">
      <c r="A61" s="20"/>
      <c r="B61" s="20"/>
      <c r="C61" s="20"/>
      <c r="D61" s="20"/>
      <c r="E61" s="20"/>
      <c r="F61" s="20"/>
      <c r="G61" s="20"/>
      <c r="H61" s="20"/>
      <c r="I61" s="20"/>
      <c r="J61" s="20"/>
      <c r="K61" s="20"/>
      <c r="L61" s="20"/>
      <c r="M61" s="20"/>
      <c r="N61" s="20"/>
      <c r="O61" s="20"/>
      <c r="P61" s="20"/>
      <c r="Q61" s="20"/>
      <c r="R61" s="20"/>
      <c r="S61" s="20"/>
      <c r="T61" s="20"/>
      <c r="U61" s="20"/>
      <c r="V61" s="20"/>
    </row>
    <row r="62" spans="1:22" x14ac:dyDescent="0.2">
      <c r="A62" s="20"/>
      <c r="B62" s="20"/>
      <c r="C62" s="20"/>
      <c r="D62" s="20"/>
      <c r="E62" s="20"/>
      <c r="F62" s="20"/>
      <c r="G62" s="20"/>
      <c r="H62" s="20"/>
      <c r="I62" s="20"/>
      <c r="J62" s="20"/>
      <c r="K62" s="20"/>
      <c r="L62" s="20"/>
      <c r="M62" s="20"/>
      <c r="N62" s="20"/>
      <c r="O62" s="20"/>
      <c r="P62" s="20"/>
      <c r="Q62" s="20"/>
      <c r="R62" s="20"/>
      <c r="S62" s="20"/>
      <c r="T62" s="20"/>
      <c r="U62" s="20"/>
      <c r="V62" s="20"/>
    </row>
    <row r="63" spans="1:22" x14ac:dyDescent="0.2">
      <c r="A63" s="20"/>
      <c r="B63" s="20"/>
      <c r="C63" s="20"/>
      <c r="D63" s="20"/>
      <c r="E63" s="20"/>
      <c r="F63" s="20"/>
      <c r="G63" s="20"/>
      <c r="H63" s="20"/>
      <c r="I63" s="20"/>
      <c r="J63" s="20"/>
      <c r="K63" s="20"/>
      <c r="L63" s="20"/>
      <c r="M63" s="20"/>
      <c r="N63" s="20"/>
      <c r="O63" s="20"/>
      <c r="P63" s="20"/>
      <c r="Q63" s="20"/>
      <c r="R63" s="20"/>
      <c r="S63" s="20"/>
      <c r="T63" s="20"/>
      <c r="U63" s="20"/>
      <c r="V63" s="20"/>
    </row>
    <row r="64" spans="1:22" x14ac:dyDescent="0.2">
      <c r="A64" s="20"/>
      <c r="B64" s="20"/>
      <c r="C64" s="20"/>
      <c r="D64" s="20"/>
      <c r="E64" s="20"/>
      <c r="F64" s="20"/>
      <c r="G64" s="20"/>
      <c r="H64" s="20"/>
      <c r="I64" s="20"/>
      <c r="J64" s="20"/>
      <c r="K64" s="20"/>
      <c r="L64" s="20"/>
      <c r="M64" s="20"/>
      <c r="N64" s="20"/>
      <c r="O64" s="20"/>
      <c r="P64" s="20"/>
      <c r="Q64" s="20"/>
      <c r="R64" s="20"/>
      <c r="S64" s="20"/>
      <c r="T64" s="20"/>
      <c r="U64" s="20"/>
      <c r="V64" s="20"/>
    </row>
    <row r="65" spans="1:22" x14ac:dyDescent="0.2">
      <c r="A65" s="20"/>
      <c r="B65" s="20"/>
      <c r="C65" s="20"/>
      <c r="D65" s="20"/>
      <c r="E65" s="20"/>
      <c r="F65" s="20"/>
      <c r="G65" s="20"/>
      <c r="H65" s="20"/>
      <c r="I65" s="20"/>
      <c r="J65" s="20"/>
      <c r="K65" s="20"/>
      <c r="L65" s="20"/>
      <c r="M65" s="20"/>
      <c r="N65" s="20"/>
      <c r="O65" s="20"/>
      <c r="P65" s="20"/>
      <c r="Q65" s="20"/>
      <c r="R65" s="20"/>
      <c r="S65" s="20"/>
      <c r="T65" s="20"/>
      <c r="U65" s="20"/>
      <c r="V65" s="20"/>
    </row>
    <row r="66" spans="1:22" x14ac:dyDescent="0.2">
      <c r="A66" s="20"/>
      <c r="B66" s="20"/>
      <c r="C66" s="20"/>
      <c r="D66" s="20"/>
      <c r="E66" s="20"/>
      <c r="F66" s="20"/>
      <c r="G66" s="20"/>
      <c r="H66" s="20"/>
      <c r="I66" s="20"/>
      <c r="J66" s="20"/>
      <c r="K66" s="20"/>
      <c r="L66" s="20"/>
      <c r="M66" s="20"/>
      <c r="N66" s="20"/>
      <c r="O66" s="20"/>
      <c r="P66" s="20"/>
      <c r="Q66" s="20"/>
      <c r="R66" s="20"/>
      <c r="S66" s="20"/>
      <c r="T66" s="20"/>
      <c r="U66" s="20"/>
      <c r="V66" s="20"/>
    </row>
    <row r="67" spans="1:22" x14ac:dyDescent="0.2">
      <c r="A67" s="20"/>
      <c r="B67" s="20"/>
      <c r="C67" s="20"/>
      <c r="D67" s="20"/>
      <c r="E67" s="20"/>
      <c r="F67" s="20"/>
      <c r="G67" s="20"/>
      <c r="H67" s="20"/>
      <c r="I67" s="20"/>
      <c r="J67" s="20"/>
      <c r="K67" s="20"/>
      <c r="L67" s="20"/>
      <c r="M67" s="20"/>
      <c r="N67" s="20"/>
      <c r="O67" s="20"/>
      <c r="P67" s="20"/>
      <c r="Q67" s="20"/>
      <c r="R67" s="20"/>
      <c r="S67" s="20"/>
      <c r="T67" s="20"/>
      <c r="U67" s="20"/>
      <c r="V67" s="20"/>
    </row>
    <row r="68" spans="1:22" x14ac:dyDescent="0.2">
      <c r="A68" s="20"/>
      <c r="B68" s="20"/>
      <c r="C68" s="20"/>
      <c r="D68" s="20"/>
      <c r="E68" s="20"/>
      <c r="F68" s="20"/>
      <c r="G68" s="20"/>
      <c r="H68" s="20"/>
      <c r="I68" s="20"/>
      <c r="J68" s="20"/>
      <c r="K68" s="20"/>
      <c r="L68" s="20"/>
      <c r="M68" s="20"/>
      <c r="N68" s="20"/>
      <c r="O68" s="20"/>
      <c r="P68" s="20"/>
      <c r="Q68" s="20"/>
      <c r="R68" s="20"/>
      <c r="S68" s="20"/>
      <c r="T68" s="20"/>
      <c r="U68" s="20"/>
      <c r="V68" s="20"/>
    </row>
    <row r="69" spans="1:22" x14ac:dyDescent="0.2">
      <c r="A69" s="20"/>
      <c r="B69" s="20"/>
      <c r="C69" s="20"/>
      <c r="D69" s="20"/>
      <c r="E69" s="20"/>
      <c r="F69" s="20"/>
      <c r="G69" s="20"/>
      <c r="H69" s="20"/>
      <c r="I69" s="20"/>
      <c r="J69" s="20"/>
      <c r="K69" s="20"/>
      <c r="L69" s="20"/>
      <c r="M69" s="20"/>
      <c r="N69" s="20"/>
      <c r="O69" s="20"/>
      <c r="P69" s="20"/>
      <c r="Q69" s="20"/>
      <c r="R69" s="20"/>
      <c r="S69" s="20"/>
      <c r="T69" s="20"/>
      <c r="U69" s="20"/>
      <c r="V69" s="20"/>
    </row>
    <row r="70" spans="1:22" x14ac:dyDescent="0.2">
      <c r="A70" s="20"/>
      <c r="B70" s="20"/>
      <c r="C70" s="20"/>
      <c r="D70" s="20"/>
      <c r="E70" s="20"/>
      <c r="F70" s="20"/>
      <c r="G70" s="20"/>
      <c r="H70" s="20"/>
      <c r="I70" s="20"/>
      <c r="J70" s="20"/>
      <c r="K70" s="20"/>
      <c r="L70" s="20"/>
      <c r="M70" s="20"/>
      <c r="N70" s="20"/>
      <c r="O70" s="20"/>
      <c r="P70" s="20"/>
      <c r="Q70" s="20"/>
      <c r="R70" s="20"/>
      <c r="S70" s="20"/>
      <c r="T70" s="20"/>
      <c r="U70" s="20"/>
      <c r="V70" s="20"/>
    </row>
    <row r="71" spans="1:22" x14ac:dyDescent="0.2">
      <c r="A71" s="20"/>
      <c r="B71" s="20"/>
      <c r="C71" s="20"/>
      <c r="D71" s="20"/>
      <c r="E71" s="20"/>
      <c r="F71" s="20"/>
      <c r="G71" s="20"/>
      <c r="H71" s="20"/>
      <c r="I71" s="20"/>
      <c r="J71" s="20"/>
      <c r="K71" s="20"/>
      <c r="L71" s="20"/>
      <c r="M71" s="20"/>
      <c r="N71" s="20"/>
      <c r="O71" s="20"/>
      <c r="P71" s="20"/>
      <c r="Q71" s="20"/>
      <c r="R71" s="20"/>
      <c r="S71" s="20"/>
      <c r="T71" s="20"/>
      <c r="U71" s="20"/>
      <c r="V71" s="20"/>
    </row>
    <row r="72" spans="1:22" x14ac:dyDescent="0.2">
      <c r="A72" s="20"/>
      <c r="B72" s="20"/>
      <c r="C72" s="20"/>
      <c r="D72" s="20"/>
      <c r="E72" s="20"/>
      <c r="F72" s="20"/>
      <c r="G72" s="20"/>
      <c r="H72" s="20"/>
      <c r="I72" s="20"/>
      <c r="J72" s="20"/>
      <c r="K72" s="20"/>
      <c r="L72" s="20"/>
      <c r="M72" s="20"/>
      <c r="N72" s="20"/>
      <c r="O72" s="20"/>
      <c r="P72" s="20"/>
      <c r="Q72" s="20"/>
      <c r="R72" s="20"/>
      <c r="S72" s="20"/>
      <c r="T72" s="20"/>
      <c r="U72" s="20"/>
      <c r="V72" s="20"/>
    </row>
    <row r="73" spans="1:22" x14ac:dyDescent="0.2">
      <c r="A73" s="20"/>
      <c r="B73" s="20"/>
      <c r="C73" s="20"/>
      <c r="D73" s="20"/>
      <c r="E73" s="20"/>
      <c r="F73" s="20"/>
      <c r="G73" s="20"/>
      <c r="H73" s="20"/>
      <c r="I73" s="20"/>
      <c r="J73" s="20"/>
      <c r="K73" s="20"/>
      <c r="L73" s="20"/>
      <c r="M73" s="20"/>
      <c r="N73" s="20"/>
      <c r="O73" s="20"/>
      <c r="P73" s="20"/>
      <c r="Q73" s="20"/>
      <c r="R73" s="20"/>
      <c r="S73" s="20"/>
      <c r="T73" s="20"/>
      <c r="U73" s="20"/>
      <c r="V73" s="20"/>
    </row>
    <row r="74" spans="1:22" x14ac:dyDescent="0.2">
      <c r="A74" s="20"/>
      <c r="B74" s="20"/>
      <c r="C74" s="20"/>
      <c r="D74" s="20"/>
      <c r="E74" s="20"/>
      <c r="F74" s="20"/>
      <c r="G74" s="20"/>
      <c r="H74" s="20"/>
      <c r="I74" s="20"/>
      <c r="J74" s="20"/>
      <c r="K74" s="20"/>
      <c r="L74" s="20"/>
      <c r="M74" s="20"/>
      <c r="N74" s="20"/>
      <c r="O74" s="20"/>
      <c r="P74" s="20"/>
      <c r="Q74" s="20"/>
      <c r="R74" s="20"/>
      <c r="S74" s="20"/>
      <c r="T74" s="20"/>
      <c r="U74" s="20"/>
      <c r="V74" s="20"/>
    </row>
    <row r="75" spans="1:22" x14ac:dyDescent="0.2">
      <c r="A75" s="20"/>
      <c r="B75" s="20"/>
      <c r="C75" s="20"/>
      <c r="D75" s="20"/>
      <c r="E75" s="20"/>
      <c r="F75" s="20"/>
      <c r="G75" s="20"/>
      <c r="H75" s="20"/>
      <c r="I75" s="20"/>
      <c r="J75" s="20"/>
      <c r="K75" s="20"/>
      <c r="L75" s="20"/>
      <c r="M75" s="20"/>
      <c r="N75" s="20"/>
      <c r="O75" s="20"/>
      <c r="P75" s="20"/>
      <c r="Q75" s="20"/>
      <c r="R75" s="20"/>
      <c r="S75" s="20"/>
      <c r="T75" s="20"/>
      <c r="U75" s="20"/>
      <c r="V75" s="20"/>
    </row>
    <row r="76" spans="1:22" x14ac:dyDescent="0.2">
      <c r="A76" s="20"/>
      <c r="B76" s="20"/>
      <c r="C76" s="20"/>
      <c r="D76" s="20"/>
      <c r="E76" s="20"/>
      <c r="F76" s="20"/>
      <c r="G76" s="20"/>
      <c r="H76" s="20"/>
      <c r="I76" s="20"/>
      <c r="J76" s="20"/>
      <c r="K76" s="20"/>
      <c r="L76" s="20"/>
      <c r="M76" s="20"/>
      <c r="N76" s="20"/>
      <c r="O76" s="20"/>
      <c r="P76" s="20"/>
      <c r="Q76" s="20"/>
      <c r="R76" s="20"/>
      <c r="S76" s="20"/>
      <c r="T76" s="20"/>
      <c r="U76" s="20"/>
      <c r="V76" s="20"/>
    </row>
    <row r="77" spans="1:22" x14ac:dyDescent="0.2">
      <c r="A77" s="20"/>
      <c r="B77" s="20"/>
      <c r="C77" s="20"/>
      <c r="D77" s="20"/>
      <c r="E77" s="20"/>
      <c r="F77" s="20"/>
      <c r="G77" s="20"/>
      <c r="H77" s="20"/>
      <c r="I77" s="20"/>
      <c r="J77" s="20"/>
      <c r="K77" s="20"/>
      <c r="L77" s="20"/>
      <c r="M77" s="20"/>
      <c r="N77" s="20"/>
      <c r="O77" s="20"/>
      <c r="P77" s="20"/>
      <c r="Q77" s="20"/>
      <c r="R77" s="20"/>
      <c r="S77" s="20"/>
      <c r="T77" s="20"/>
      <c r="U77" s="20"/>
      <c r="V77" s="20"/>
    </row>
    <row r="78" spans="1:22" x14ac:dyDescent="0.2">
      <c r="A78" s="20"/>
      <c r="B78" s="20"/>
      <c r="C78" s="20"/>
      <c r="D78" s="20"/>
      <c r="E78" s="20"/>
      <c r="F78" s="20"/>
      <c r="G78" s="20"/>
      <c r="H78" s="20"/>
      <c r="I78" s="20"/>
      <c r="J78" s="20"/>
      <c r="K78" s="20"/>
      <c r="L78" s="20"/>
      <c r="M78" s="20"/>
      <c r="N78" s="20"/>
      <c r="O78" s="20"/>
      <c r="P78" s="20"/>
      <c r="Q78" s="20"/>
      <c r="R78" s="20"/>
      <c r="S78" s="20"/>
      <c r="T78" s="20"/>
      <c r="U78" s="20"/>
      <c r="V78" s="20"/>
    </row>
    <row r="79" spans="1:22" x14ac:dyDescent="0.2">
      <c r="A79" s="20"/>
      <c r="B79" s="20"/>
      <c r="C79" s="20"/>
      <c r="D79" s="20"/>
      <c r="E79" s="20"/>
      <c r="F79" s="20"/>
      <c r="G79" s="20"/>
      <c r="H79" s="20"/>
      <c r="I79" s="20"/>
      <c r="J79" s="20"/>
      <c r="K79" s="20"/>
      <c r="L79" s="20"/>
      <c r="M79" s="20"/>
      <c r="N79" s="20"/>
      <c r="O79" s="20"/>
      <c r="P79" s="20"/>
      <c r="Q79" s="20"/>
      <c r="R79" s="20"/>
      <c r="S79" s="20"/>
      <c r="T79" s="20"/>
      <c r="U79" s="20"/>
      <c r="V79" s="20"/>
    </row>
    <row r="80" spans="1:22" x14ac:dyDescent="0.2">
      <c r="A80" s="20"/>
      <c r="B80" s="20"/>
      <c r="C80" s="20"/>
      <c r="D80" s="20"/>
      <c r="E80" s="20"/>
      <c r="F80" s="20"/>
      <c r="G80" s="20"/>
      <c r="H80" s="20"/>
      <c r="I80" s="20"/>
      <c r="J80" s="20"/>
      <c r="K80" s="20"/>
      <c r="L80" s="20"/>
      <c r="M80" s="20"/>
      <c r="N80" s="20"/>
      <c r="O80" s="20"/>
      <c r="P80" s="20"/>
      <c r="Q80" s="20"/>
      <c r="R80" s="20"/>
      <c r="S80" s="20"/>
      <c r="T80" s="20"/>
      <c r="U80" s="20"/>
      <c r="V80" s="20"/>
    </row>
    <row r="81" spans="1:22" x14ac:dyDescent="0.2">
      <c r="A81" s="20"/>
      <c r="B81" s="20"/>
      <c r="C81" s="20"/>
      <c r="D81" s="20"/>
      <c r="E81" s="20"/>
      <c r="F81" s="20"/>
      <c r="G81" s="20"/>
      <c r="H81" s="20"/>
      <c r="I81" s="20"/>
      <c r="J81" s="20"/>
      <c r="K81" s="20"/>
      <c r="L81" s="20"/>
      <c r="M81" s="20"/>
      <c r="N81" s="20"/>
      <c r="O81" s="20"/>
      <c r="P81" s="20"/>
      <c r="Q81" s="20"/>
      <c r="R81" s="20"/>
      <c r="S81" s="20"/>
      <c r="T81" s="20"/>
      <c r="U81" s="20"/>
      <c r="V81" s="20"/>
    </row>
    <row r="82" spans="1:22" x14ac:dyDescent="0.2">
      <c r="A82" s="20"/>
      <c r="B82" s="20"/>
      <c r="C82" s="20"/>
      <c r="D82" s="20"/>
      <c r="E82" s="20"/>
      <c r="F82" s="20"/>
      <c r="G82" s="20"/>
      <c r="H82" s="20"/>
      <c r="I82" s="20"/>
      <c r="J82" s="20"/>
      <c r="K82" s="20"/>
      <c r="L82" s="20"/>
      <c r="M82" s="20"/>
      <c r="N82" s="20"/>
      <c r="O82" s="20"/>
      <c r="P82" s="20"/>
      <c r="Q82" s="20"/>
      <c r="R82" s="20"/>
      <c r="S82" s="20"/>
      <c r="T82" s="20"/>
      <c r="U82" s="20"/>
      <c r="V82" s="20"/>
    </row>
    <row r="83" spans="1:22" x14ac:dyDescent="0.2">
      <c r="A83" s="20"/>
      <c r="B83" s="20"/>
      <c r="C83" s="20"/>
      <c r="D83" s="20"/>
      <c r="E83" s="20"/>
      <c r="F83" s="20"/>
      <c r="G83" s="20"/>
      <c r="H83" s="20"/>
      <c r="I83" s="20"/>
      <c r="J83" s="20"/>
      <c r="K83" s="20"/>
      <c r="L83" s="20"/>
      <c r="M83" s="20"/>
      <c r="N83" s="20"/>
      <c r="O83" s="20"/>
      <c r="P83" s="20"/>
      <c r="Q83" s="20"/>
      <c r="R83" s="20"/>
      <c r="S83" s="20"/>
      <c r="T83" s="20"/>
      <c r="U83" s="20"/>
      <c r="V83" s="20"/>
    </row>
    <row r="84" spans="1:22" x14ac:dyDescent="0.2">
      <c r="A84" s="20"/>
      <c r="B84" s="20"/>
      <c r="C84" s="20"/>
      <c r="D84" s="20"/>
      <c r="E84" s="20"/>
      <c r="F84" s="20"/>
      <c r="G84" s="20"/>
      <c r="H84" s="20"/>
      <c r="I84" s="20"/>
      <c r="J84" s="20"/>
      <c r="K84" s="20"/>
      <c r="L84" s="20"/>
      <c r="M84" s="20"/>
      <c r="N84" s="20"/>
      <c r="O84" s="20"/>
      <c r="P84" s="20"/>
      <c r="Q84" s="20"/>
      <c r="R84" s="20"/>
      <c r="S84" s="20"/>
      <c r="T84" s="20"/>
      <c r="U84" s="20"/>
      <c r="V84" s="20"/>
    </row>
    <row r="85" spans="1:22" x14ac:dyDescent="0.2">
      <c r="A85" s="20"/>
      <c r="B85" s="20"/>
      <c r="C85" s="20"/>
      <c r="D85" s="20"/>
      <c r="E85" s="20"/>
      <c r="F85" s="20"/>
      <c r="G85" s="20"/>
      <c r="H85" s="20"/>
      <c r="I85" s="20"/>
      <c r="J85" s="20"/>
      <c r="K85" s="20"/>
      <c r="L85" s="20"/>
      <c r="M85" s="20"/>
      <c r="N85" s="20"/>
      <c r="O85" s="20"/>
      <c r="P85" s="20"/>
      <c r="Q85" s="20"/>
      <c r="R85" s="20"/>
      <c r="S85" s="20"/>
      <c r="T85" s="20"/>
      <c r="U85" s="20"/>
      <c r="V85" s="20"/>
    </row>
    <row r="86" spans="1:22" x14ac:dyDescent="0.2">
      <c r="A86" s="20"/>
      <c r="B86" s="20"/>
      <c r="C86" s="20"/>
      <c r="D86" s="20"/>
      <c r="E86" s="20"/>
      <c r="F86" s="20"/>
      <c r="G86" s="20"/>
      <c r="H86" s="20"/>
      <c r="I86" s="20"/>
      <c r="J86" s="20"/>
      <c r="K86" s="20"/>
      <c r="L86" s="20"/>
      <c r="M86" s="20"/>
      <c r="N86" s="20"/>
      <c r="O86" s="20"/>
      <c r="P86" s="20"/>
      <c r="Q86" s="20"/>
      <c r="R86" s="20"/>
      <c r="S86" s="20"/>
      <c r="T86" s="20"/>
      <c r="U86" s="20"/>
      <c r="V86" s="20"/>
    </row>
    <row r="87" spans="1:22" x14ac:dyDescent="0.2">
      <c r="A87" s="20"/>
      <c r="B87" s="20"/>
      <c r="C87" s="20"/>
      <c r="D87" s="20"/>
      <c r="E87" s="20"/>
      <c r="F87" s="20"/>
      <c r="G87" s="20"/>
      <c r="H87" s="20"/>
      <c r="I87" s="20"/>
      <c r="J87" s="20"/>
      <c r="K87" s="20"/>
      <c r="L87" s="20"/>
      <c r="M87" s="20"/>
      <c r="N87" s="20"/>
      <c r="O87" s="20"/>
      <c r="P87" s="20"/>
      <c r="Q87" s="20"/>
      <c r="R87" s="20"/>
      <c r="S87" s="20"/>
      <c r="T87" s="20"/>
      <c r="U87" s="20"/>
      <c r="V87" s="20"/>
    </row>
    <row r="88" spans="1:22" x14ac:dyDescent="0.2">
      <c r="A88" s="20"/>
      <c r="B88" s="20"/>
      <c r="C88" s="20"/>
      <c r="D88" s="20"/>
      <c r="E88" s="20"/>
      <c r="F88" s="20"/>
      <c r="G88" s="20"/>
      <c r="H88" s="20"/>
      <c r="I88" s="20"/>
      <c r="J88" s="20"/>
      <c r="K88" s="20"/>
      <c r="L88" s="20"/>
      <c r="M88" s="20"/>
      <c r="N88" s="20"/>
      <c r="O88" s="20"/>
      <c r="P88" s="20"/>
      <c r="Q88" s="20"/>
      <c r="R88" s="20"/>
      <c r="S88" s="20"/>
      <c r="T88" s="20"/>
      <c r="U88" s="20"/>
      <c r="V88" s="20"/>
    </row>
    <row r="89" spans="1:22" x14ac:dyDescent="0.2">
      <c r="A89" s="20"/>
      <c r="B89" s="20"/>
      <c r="C89" s="20"/>
      <c r="D89" s="20"/>
      <c r="E89" s="20"/>
      <c r="F89" s="20"/>
      <c r="G89" s="20"/>
      <c r="H89" s="20"/>
      <c r="I89" s="20"/>
      <c r="J89" s="20"/>
      <c r="K89" s="20"/>
      <c r="L89" s="20"/>
      <c r="M89" s="20"/>
      <c r="N89" s="20"/>
      <c r="O89" s="20"/>
      <c r="P89" s="20"/>
      <c r="Q89" s="20"/>
      <c r="R89" s="20"/>
      <c r="S89" s="20"/>
      <c r="T89" s="20"/>
      <c r="U89" s="20"/>
      <c r="V89" s="20"/>
    </row>
    <row r="90" spans="1:22" x14ac:dyDescent="0.2">
      <c r="A90" s="20"/>
      <c r="B90" s="20"/>
      <c r="C90" s="20"/>
      <c r="D90" s="20"/>
      <c r="E90" s="20"/>
      <c r="F90" s="20"/>
      <c r="G90" s="20"/>
      <c r="H90" s="20"/>
      <c r="I90" s="20"/>
      <c r="J90" s="20"/>
      <c r="K90" s="20"/>
      <c r="L90" s="20"/>
      <c r="M90" s="20"/>
      <c r="N90" s="20"/>
      <c r="O90" s="20"/>
      <c r="P90" s="20"/>
      <c r="Q90" s="20"/>
      <c r="R90" s="20"/>
      <c r="S90" s="20"/>
      <c r="T90" s="20"/>
      <c r="U90" s="20"/>
      <c r="V90" s="20"/>
    </row>
    <row r="91" spans="1:22" x14ac:dyDescent="0.2">
      <c r="A91" s="20"/>
      <c r="B91" s="20"/>
      <c r="C91" s="20"/>
      <c r="D91" s="20"/>
      <c r="E91" s="20"/>
      <c r="F91" s="20"/>
      <c r="G91" s="20"/>
      <c r="H91" s="20"/>
      <c r="I91" s="20"/>
      <c r="J91" s="20"/>
      <c r="K91" s="20"/>
      <c r="L91" s="20"/>
      <c r="M91" s="20"/>
      <c r="N91" s="20"/>
      <c r="O91" s="20"/>
      <c r="P91" s="20"/>
      <c r="Q91" s="20"/>
      <c r="R91" s="20"/>
      <c r="S91" s="20"/>
      <c r="T91" s="20"/>
      <c r="U91" s="20"/>
      <c r="V91" s="20"/>
    </row>
    <row r="92" spans="1:22" x14ac:dyDescent="0.2">
      <c r="A92" s="20"/>
      <c r="B92" s="20"/>
      <c r="C92" s="20"/>
      <c r="D92" s="20"/>
      <c r="E92" s="20"/>
      <c r="F92" s="20"/>
      <c r="G92" s="20"/>
      <c r="H92" s="20"/>
      <c r="I92" s="20"/>
      <c r="J92" s="20"/>
      <c r="K92" s="20"/>
      <c r="L92" s="20"/>
      <c r="M92" s="20"/>
      <c r="N92" s="20"/>
      <c r="O92" s="20"/>
      <c r="P92" s="20"/>
      <c r="Q92" s="20"/>
      <c r="R92" s="20"/>
      <c r="S92" s="20"/>
      <c r="T92" s="20"/>
      <c r="U92" s="20"/>
      <c r="V92" s="20"/>
    </row>
    <row r="93" spans="1:22" x14ac:dyDescent="0.2">
      <c r="A93" s="20"/>
      <c r="B93" s="20"/>
      <c r="C93" s="20"/>
      <c r="D93" s="20"/>
      <c r="E93" s="20"/>
      <c r="F93" s="20"/>
      <c r="G93" s="20"/>
      <c r="H93" s="20"/>
      <c r="I93" s="20"/>
      <c r="J93" s="20"/>
      <c r="K93" s="20"/>
      <c r="L93" s="20"/>
      <c r="M93" s="20"/>
      <c r="N93" s="20"/>
      <c r="O93" s="20"/>
      <c r="P93" s="20"/>
      <c r="Q93" s="20"/>
      <c r="R93" s="20"/>
      <c r="S93" s="20"/>
      <c r="T93" s="20"/>
      <c r="U93" s="20"/>
      <c r="V93" s="20"/>
    </row>
    <row r="94" spans="1:22" x14ac:dyDescent="0.2">
      <c r="A94" s="20"/>
      <c r="B94" s="20"/>
      <c r="C94" s="20"/>
      <c r="D94" s="20"/>
      <c r="E94" s="20"/>
      <c r="F94" s="20"/>
      <c r="G94" s="20"/>
      <c r="H94" s="20"/>
      <c r="I94" s="20"/>
      <c r="J94" s="20"/>
      <c r="K94" s="20"/>
      <c r="L94" s="20"/>
      <c r="M94" s="20"/>
      <c r="N94" s="20"/>
      <c r="O94" s="20"/>
      <c r="P94" s="20"/>
      <c r="Q94" s="20"/>
      <c r="R94" s="20"/>
      <c r="S94" s="20"/>
      <c r="T94" s="20"/>
      <c r="U94" s="20"/>
      <c r="V94" s="20"/>
    </row>
    <row r="95" spans="1:22" x14ac:dyDescent="0.2">
      <c r="A95" s="20"/>
      <c r="B95" s="20"/>
      <c r="C95" s="20"/>
      <c r="D95" s="20"/>
      <c r="E95" s="20"/>
      <c r="F95" s="20"/>
      <c r="G95" s="20"/>
      <c r="H95" s="20"/>
      <c r="I95" s="20"/>
      <c r="J95" s="20"/>
      <c r="K95" s="20"/>
      <c r="L95" s="20"/>
      <c r="M95" s="20"/>
      <c r="N95" s="20"/>
      <c r="O95" s="20"/>
      <c r="P95" s="20"/>
      <c r="Q95" s="20"/>
      <c r="R95" s="20"/>
      <c r="S95" s="20"/>
      <c r="T95" s="20"/>
      <c r="U95" s="20"/>
      <c r="V95" s="20"/>
    </row>
    <row r="96" spans="1:22" x14ac:dyDescent="0.2">
      <c r="A96" s="20"/>
      <c r="B96" s="20"/>
      <c r="C96" s="20"/>
      <c r="D96" s="20"/>
      <c r="E96" s="20"/>
      <c r="F96" s="20"/>
      <c r="G96" s="20"/>
      <c r="H96" s="20"/>
      <c r="I96" s="20"/>
      <c r="J96" s="20"/>
      <c r="K96" s="20"/>
      <c r="L96" s="20"/>
      <c r="M96" s="20"/>
      <c r="N96" s="20"/>
      <c r="O96" s="20"/>
      <c r="P96" s="20"/>
      <c r="Q96" s="20"/>
      <c r="R96" s="20"/>
      <c r="S96" s="20"/>
      <c r="T96" s="20"/>
      <c r="U96" s="20"/>
      <c r="V96" s="20"/>
    </row>
    <row r="97" spans="1:22" x14ac:dyDescent="0.2">
      <c r="A97" s="20"/>
      <c r="B97" s="20"/>
      <c r="C97" s="20"/>
      <c r="D97" s="20"/>
      <c r="E97" s="20"/>
      <c r="F97" s="20"/>
      <c r="G97" s="20"/>
      <c r="H97" s="20"/>
      <c r="I97" s="20"/>
      <c r="J97" s="20"/>
      <c r="K97" s="20"/>
      <c r="L97" s="20"/>
      <c r="M97" s="20"/>
      <c r="N97" s="20"/>
      <c r="O97" s="20"/>
      <c r="P97" s="20"/>
      <c r="Q97" s="20"/>
      <c r="R97" s="20"/>
      <c r="S97" s="20"/>
      <c r="T97" s="20"/>
      <c r="U97" s="20"/>
      <c r="V97" s="20"/>
    </row>
    <row r="98" spans="1:22" x14ac:dyDescent="0.2">
      <c r="A98" s="20"/>
      <c r="B98" s="20"/>
      <c r="C98" s="20"/>
      <c r="D98" s="20"/>
      <c r="E98" s="20"/>
      <c r="F98" s="20"/>
      <c r="G98" s="20"/>
      <c r="H98" s="20"/>
      <c r="I98" s="20"/>
      <c r="J98" s="20"/>
      <c r="K98" s="20"/>
      <c r="L98" s="20"/>
      <c r="M98" s="20"/>
      <c r="N98" s="20"/>
      <c r="O98" s="20"/>
      <c r="P98" s="20"/>
      <c r="Q98" s="20"/>
      <c r="R98" s="20"/>
      <c r="S98" s="20"/>
      <c r="T98" s="20"/>
      <c r="U98" s="20"/>
      <c r="V98" s="20"/>
    </row>
    <row r="99" spans="1:22" x14ac:dyDescent="0.2">
      <c r="A99" s="20"/>
      <c r="B99" s="20"/>
      <c r="C99" s="20"/>
      <c r="D99" s="20"/>
      <c r="E99" s="20"/>
      <c r="F99" s="20"/>
      <c r="G99" s="20"/>
      <c r="H99" s="20"/>
      <c r="I99" s="20"/>
      <c r="J99" s="20"/>
      <c r="K99" s="20"/>
      <c r="L99" s="20"/>
      <c r="M99" s="20"/>
      <c r="N99" s="20"/>
      <c r="O99" s="20"/>
      <c r="P99" s="20"/>
      <c r="Q99" s="20"/>
      <c r="R99" s="20"/>
      <c r="S99" s="20"/>
      <c r="T99" s="20"/>
      <c r="U99" s="20"/>
      <c r="V99" s="20"/>
    </row>
    <row r="100" spans="1:22" x14ac:dyDescent="0.2">
      <c r="A100" s="20"/>
      <c r="B100" s="20"/>
      <c r="C100" s="20"/>
      <c r="D100" s="20"/>
      <c r="E100" s="20"/>
      <c r="F100" s="20"/>
      <c r="G100" s="20"/>
      <c r="H100" s="20"/>
      <c r="I100" s="20"/>
      <c r="J100" s="20"/>
      <c r="K100" s="20"/>
      <c r="L100" s="20"/>
      <c r="M100" s="20"/>
      <c r="N100" s="20"/>
      <c r="O100" s="20"/>
      <c r="P100" s="20"/>
      <c r="Q100" s="20"/>
      <c r="R100" s="20"/>
      <c r="S100" s="20"/>
      <c r="T100" s="20"/>
      <c r="U100" s="20"/>
      <c r="V100" s="20"/>
    </row>
    <row r="101" spans="1:22" x14ac:dyDescent="0.2">
      <c r="A101" s="20"/>
      <c r="B101" s="20"/>
      <c r="C101" s="20"/>
      <c r="D101" s="20"/>
      <c r="E101" s="20"/>
      <c r="F101" s="20"/>
      <c r="G101" s="20"/>
      <c r="H101" s="20"/>
      <c r="I101" s="20"/>
      <c r="J101" s="20"/>
      <c r="K101" s="20"/>
      <c r="L101" s="20"/>
      <c r="M101" s="20"/>
      <c r="N101" s="20"/>
      <c r="O101" s="20"/>
      <c r="P101" s="20"/>
      <c r="Q101" s="20"/>
      <c r="R101" s="20"/>
      <c r="S101" s="20"/>
      <c r="T101" s="20"/>
      <c r="U101" s="20"/>
      <c r="V101" s="20"/>
    </row>
    <row r="102" spans="1:22"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row>
    <row r="103" spans="1:22" x14ac:dyDescent="0.2">
      <c r="A103" s="20"/>
      <c r="B103" s="20"/>
      <c r="C103" s="20"/>
      <c r="D103" s="20"/>
      <c r="E103" s="20"/>
      <c r="F103" s="20"/>
      <c r="G103" s="20"/>
      <c r="H103" s="20"/>
      <c r="I103" s="20"/>
      <c r="J103" s="20"/>
      <c r="K103" s="20"/>
      <c r="L103" s="20"/>
      <c r="M103" s="20"/>
      <c r="N103" s="20"/>
      <c r="O103" s="20"/>
      <c r="P103" s="20"/>
      <c r="Q103" s="20"/>
      <c r="R103" s="20"/>
      <c r="S103" s="20"/>
      <c r="T103" s="20"/>
      <c r="U103" s="20"/>
      <c r="V103" s="20"/>
    </row>
    <row r="104" spans="1:22" x14ac:dyDescent="0.2">
      <c r="A104" s="20"/>
      <c r="B104" s="20"/>
      <c r="C104" s="20"/>
      <c r="D104" s="20"/>
      <c r="E104" s="20"/>
      <c r="F104" s="20"/>
      <c r="G104" s="20"/>
      <c r="H104" s="20"/>
      <c r="I104" s="20"/>
      <c r="J104" s="20"/>
      <c r="K104" s="20"/>
      <c r="L104" s="20"/>
      <c r="M104" s="20"/>
      <c r="N104" s="20"/>
      <c r="O104" s="20"/>
      <c r="P104" s="20"/>
      <c r="Q104" s="20"/>
      <c r="R104" s="20"/>
      <c r="S104" s="20"/>
      <c r="T104" s="20"/>
      <c r="U104" s="20"/>
      <c r="V104" s="20"/>
    </row>
    <row r="105" spans="1:22" x14ac:dyDescent="0.2">
      <c r="A105" s="20"/>
      <c r="B105" s="20"/>
      <c r="C105" s="20"/>
      <c r="D105" s="20"/>
      <c r="E105" s="20"/>
      <c r="F105" s="20"/>
      <c r="G105" s="20"/>
      <c r="H105" s="20"/>
      <c r="I105" s="20"/>
      <c r="J105" s="20"/>
      <c r="K105" s="20"/>
      <c r="L105" s="20"/>
      <c r="M105" s="20"/>
      <c r="N105" s="20"/>
      <c r="O105" s="20"/>
      <c r="P105" s="20"/>
      <c r="Q105" s="20"/>
      <c r="R105" s="20"/>
      <c r="S105" s="20"/>
      <c r="T105" s="20"/>
      <c r="U105" s="20"/>
      <c r="V105" s="20"/>
    </row>
    <row r="106" spans="1:22" x14ac:dyDescent="0.2">
      <c r="A106" s="20"/>
      <c r="B106" s="20"/>
      <c r="C106" s="20"/>
      <c r="D106" s="20"/>
      <c r="E106" s="20"/>
      <c r="F106" s="20"/>
      <c r="G106" s="20"/>
      <c r="H106" s="20"/>
      <c r="I106" s="20"/>
      <c r="J106" s="20"/>
      <c r="K106" s="20"/>
      <c r="L106" s="20"/>
      <c r="M106" s="20"/>
      <c r="N106" s="20"/>
      <c r="O106" s="20"/>
      <c r="P106" s="20"/>
      <c r="Q106" s="20"/>
      <c r="R106" s="20"/>
      <c r="S106" s="20"/>
      <c r="T106" s="20"/>
      <c r="U106" s="20"/>
      <c r="V106" s="20"/>
    </row>
    <row r="107" spans="1:22" x14ac:dyDescent="0.2">
      <c r="A107" s="20"/>
      <c r="B107" s="20"/>
      <c r="C107" s="20"/>
      <c r="D107" s="20"/>
      <c r="E107" s="20"/>
      <c r="F107" s="20"/>
      <c r="G107" s="20"/>
      <c r="H107" s="20"/>
      <c r="I107" s="20"/>
      <c r="J107" s="20"/>
      <c r="K107" s="20"/>
      <c r="L107" s="20"/>
      <c r="M107" s="20"/>
      <c r="N107" s="20"/>
      <c r="O107" s="20"/>
      <c r="P107" s="20"/>
      <c r="Q107" s="20"/>
      <c r="R107" s="20"/>
      <c r="S107" s="20"/>
      <c r="T107" s="20"/>
      <c r="U107" s="20"/>
      <c r="V107" s="20"/>
    </row>
    <row r="108" spans="1:22" x14ac:dyDescent="0.2">
      <c r="A108" s="20"/>
      <c r="B108" s="20"/>
      <c r="C108" s="20"/>
      <c r="D108" s="20"/>
      <c r="E108" s="20"/>
      <c r="F108" s="20"/>
      <c r="G108" s="20"/>
      <c r="H108" s="20"/>
      <c r="I108" s="20"/>
      <c r="J108" s="20"/>
      <c r="K108" s="20"/>
      <c r="L108" s="20"/>
      <c r="M108" s="20"/>
      <c r="N108" s="20"/>
      <c r="O108" s="20"/>
      <c r="P108" s="20"/>
      <c r="Q108" s="20"/>
      <c r="R108" s="20"/>
      <c r="S108" s="20"/>
      <c r="T108" s="20"/>
      <c r="U108" s="20"/>
      <c r="V108" s="20"/>
    </row>
    <row r="109" spans="1:22"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row>
    <row r="110" spans="1:22" x14ac:dyDescent="0.2">
      <c r="A110" s="20"/>
      <c r="B110" s="20"/>
      <c r="C110" s="20"/>
      <c r="D110" s="20"/>
      <c r="E110" s="20"/>
      <c r="F110" s="20"/>
      <c r="G110" s="20"/>
      <c r="H110" s="20"/>
      <c r="I110" s="20"/>
      <c r="J110" s="20"/>
      <c r="K110" s="20"/>
      <c r="L110" s="20"/>
      <c r="M110" s="20"/>
      <c r="N110" s="20"/>
      <c r="O110" s="20"/>
      <c r="P110" s="20"/>
      <c r="Q110" s="20"/>
      <c r="R110" s="20"/>
      <c r="S110" s="20"/>
      <c r="T110" s="20"/>
      <c r="U110" s="20"/>
      <c r="V110" s="20"/>
    </row>
    <row r="111" spans="1:22" x14ac:dyDescent="0.2">
      <c r="A111" s="20"/>
      <c r="B111" s="20"/>
      <c r="C111" s="20"/>
      <c r="D111" s="20"/>
      <c r="E111" s="20"/>
      <c r="F111" s="20"/>
      <c r="G111" s="20"/>
      <c r="H111" s="20"/>
      <c r="I111" s="20"/>
      <c r="J111" s="20"/>
      <c r="K111" s="20"/>
      <c r="L111" s="20"/>
      <c r="M111" s="20"/>
      <c r="N111" s="20"/>
      <c r="O111" s="20"/>
      <c r="P111" s="20"/>
      <c r="Q111" s="20"/>
      <c r="R111" s="20"/>
      <c r="S111" s="20"/>
      <c r="T111" s="20"/>
      <c r="U111" s="20"/>
      <c r="V111" s="20"/>
    </row>
    <row r="112" spans="1:22" x14ac:dyDescent="0.2">
      <c r="A112" s="20"/>
      <c r="B112" s="20"/>
      <c r="C112" s="20"/>
      <c r="D112" s="20"/>
      <c r="E112" s="20"/>
      <c r="F112" s="20"/>
      <c r="G112" s="20"/>
      <c r="H112" s="20"/>
      <c r="I112" s="20"/>
      <c r="J112" s="20"/>
      <c r="K112" s="20"/>
      <c r="L112" s="20"/>
      <c r="M112" s="20"/>
      <c r="N112" s="20"/>
      <c r="O112" s="20"/>
      <c r="P112" s="20"/>
      <c r="Q112" s="20"/>
      <c r="R112" s="20"/>
      <c r="S112" s="20"/>
      <c r="T112" s="20"/>
      <c r="U112" s="20"/>
      <c r="V112" s="20"/>
    </row>
    <row r="113" spans="1:22" x14ac:dyDescent="0.2">
      <c r="A113" s="20"/>
      <c r="B113" s="20"/>
      <c r="C113" s="20"/>
      <c r="D113" s="20"/>
      <c r="E113" s="20"/>
      <c r="F113" s="20"/>
      <c r="G113" s="20"/>
      <c r="H113" s="20"/>
      <c r="I113" s="20"/>
      <c r="J113" s="20"/>
      <c r="K113" s="20"/>
      <c r="L113" s="20"/>
      <c r="M113" s="20"/>
      <c r="N113" s="20"/>
      <c r="O113" s="20"/>
      <c r="P113" s="20"/>
      <c r="Q113" s="20"/>
      <c r="R113" s="20"/>
      <c r="S113" s="20"/>
      <c r="T113" s="20"/>
      <c r="U113" s="20"/>
      <c r="V113" s="20"/>
    </row>
    <row r="114" spans="1:22" x14ac:dyDescent="0.2">
      <c r="A114" s="20"/>
      <c r="B114" s="20"/>
      <c r="C114" s="20"/>
      <c r="D114" s="20"/>
      <c r="E114" s="20"/>
      <c r="F114" s="20"/>
      <c r="G114" s="20"/>
      <c r="H114" s="20"/>
      <c r="I114" s="20"/>
      <c r="J114" s="20"/>
      <c r="K114" s="20"/>
      <c r="L114" s="20"/>
      <c r="M114" s="20"/>
      <c r="N114" s="20"/>
      <c r="O114" s="20"/>
      <c r="P114" s="20"/>
      <c r="Q114" s="20"/>
      <c r="R114" s="20"/>
      <c r="S114" s="20"/>
      <c r="T114" s="20"/>
      <c r="U114" s="20"/>
      <c r="V114" s="20"/>
    </row>
    <row r="115" spans="1:22" x14ac:dyDescent="0.2">
      <c r="A115" s="20"/>
      <c r="B115" s="20"/>
      <c r="C115" s="20"/>
      <c r="D115" s="20"/>
      <c r="E115" s="20"/>
      <c r="F115" s="20"/>
      <c r="G115" s="20"/>
      <c r="H115" s="20"/>
      <c r="I115" s="20"/>
      <c r="J115" s="20"/>
      <c r="K115" s="20"/>
      <c r="L115" s="20"/>
      <c r="M115" s="20"/>
      <c r="N115" s="20"/>
      <c r="O115" s="20"/>
      <c r="P115" s="20"/>
      <c r="Q115" s="20"/>
      <c r="R115" s="20"/>
      <c r="S115" s="20"/>
      <c r="T115" s="20"/>
      <c r="U115" s="20"/>
      <c r="V115" s="20"/>
    </row>
    <row r="116" spans="1:22" x14ac:dyDescent="0.2">
      <c r="A116" s="20"/>
      <c r="B116" s="20"/>
      <c r="C116" s="20"/>
      <c r="D116" s="20"/>
      <c r="E116" s="20"/>
      <c r="F116" s="20"/>
      <c r="G116" s="20"/>
      <c r="H116" s="20"/>
      <c r="I116" s="20"/>
      <c r="J116" s="20"/>
      <c r="K116" s="20"/>
      <c r="L116" s="20"/>
      <c r="M116" s="20"/>
      <c r="N116" s="20"/>
      <c r="O116" s="20"/>
      <c r="P116" s="20"/>
      <c r="Q116" s="20"/>
      <c r="R116" s="20"/>
      <c r="S116" s="20"/>
      <c r="T116" s="20"/>
      <c r="U116" s="20"/>
      <c r="V116" s="20"/>
    </row>
    <row r="117" spans="1:22" x14ac:dyDescent="0.2">
      <c r="A117" s="20"/>
      <c r="B117" s="20"/>
      <c r="C117" s="20"/>
      <c r="D117" s="20"/>
      <c r="E117" s="20"/>
      <c r="F117" s="20"/>
      <c r="G117" s="20"/>
      <c r="H117" s="20"/>
      <c r="I117" s="20"/>
      <c r="J117" s="20"/>
      <c r="K117" s="20"/>
      <c r="L117" s="20"/>
      <c r="M117" s="20"/>
      <c r="N117" s="20"/>
      <c r="O117" s="20"/>
      <c r="P117" s="20"/>
      <c r="Q117" s="20"/>
      <c r="R117" s="20"/>
      <c r="S117" s="20"/>
      <c r="T117" s="20"/>
      <c r="U117" s="20"/>
      <c r="V117" s="20"/>
    </row>
    <row r="118" spans="1:22" x14ac:dyDescent="0.2">
      <c r="A118" s="20"/>
      <c r="B118" s="20"/>
      <c r="C118" s="20"/>
      <c r="D118" s="20"/>
      <c r="E118" s="20"/>
      <c r="F118" s="20"/>
      <c r="G118" s="20"/>
      <c r="H118" s="20"/>
      <c r="I118" s="20"/>
      <c r="J118" s="20"/>
      <c r="K118" s="20"/>
      <c r="L118" s="20"/>
      <c r="M118" s="20"/>
      <c r="N118" s="20"/>
      <c r="O118" s="20"/>
      <c r="P118" s="20"/>
      <c r="Q118" s="20"/>
      <c r="R118" s="20"/>
      <c r="S118" s="20"/>
      <c r="T118" s="20"/>
      <c r="U118" s="20"/>
      <c r="V118" s="20"/>
    </row>
    <row r="119" spans="1:22" x14ac:dyDescent="0.2">
      <c r="A119" s="20"/>
      <c r="B119" s="20"/>
      <c r="C119" s="20"/>
      <c r="D119" s="20"/>
      <c r="E119" s="20"/>
      <c r="F119" s="20"/>
      <c r="G119" s="20"/>
      <c r="H119" s="20"/>
      <c r="I119" s="20"/>
      <c r="J119" s="20"/>
      <c r="K119" s="20"/>
      <c r="L119" s="20"/>
      <c r="M119" s="20"/>
      <c r="N119" s="20"/>
      <c r="O119" s="20"/>
      <c r="P119" s="20"/>
      <c r="Q119" s="20"/>
      <c r="R119" s="20"/>
      <c r="S119" s="20"/>
      <c r="T119" s="20"/>
      <c r="U119" s="20"/>
      <c r="V119" s="20"/>
    </row>
    <row r="120" spans="1:22" x14ac:dyDescent="0.2">
      <c r="A120" s="20"/>
      <c r="B120" s="20"/>
      <c r="C120" s="20"/>
      <c r="D120" s="20"/>
      <c r="E120" s="20"/>
      <c r="F120" s="20"/>
      <c r="G120" s="20"/>
      <c r="H120" s="20"/>
      <c r="I120" s="20"/>
      <c r="J120" s="20"/>
      <c r="K120" s="20"/>
      <c r="L120" s="20"/>
      <c r="M120" s="20"/>
      <c r="N120" s="20"/>
      <c r="O120" s="20"/>
      <c r="P120" s="20"/>
      <c r="Q120" s="20"/>
      <c r="R120" s="20"/>
      <c r="S120" s="20"/>
      <c r="T120" s="20"/>
      <c r="U120" s="20"/>
      <c r="V120" s="20"/>
    </row>
    <row r="121" spans="1:22" x14ac:dyDescent="0.2">
      <c r="A121" s="20"/>
      <c r="B121" s="20"/>
      <c r="C121" s="20"/>
      <c r="D121" s="20"/>
      <c r="E121" s="20"/>
      <c r="F121" s="20"/>
      <c r="G121" s="20"/>
      <c r="H121" s="20"/>
      <c r="I121" s="20"/>
      <c r="J121" s="20"/>
      <c r="K121" s="20"/>
      <c r="L121" s="20"/>
      <c r="M121" s="20"/>
      <c r="N121" s="20"/>
      <c r="O121" s="20"/>
      <c r="P121" s="20"/>
      <c r="Q121" s="20"/>
      <c r="R121" s="20"/>
      <c r="S121" s="20"/>
      <c r="T121" s="20"/>
      <c r="U121" s="20"/>
      <c r="V121" s="20"/>
    </row>
    <row r="122" spans="1:22" x14ac:dyDescent="0.2">
      <c r="A122" s="20"/>
      <c r="B122" s="20"/>
      <c r="C122" s="20"/>
      <c r="D122" s="20"/>
      <c r="E122" s="20"/>
      <c r="F122" s="20"/>
      <c r="G122" s="20"/>
      <c r="H122" s="20"/>
      <c r="I122" s="20"/>
      <c r="J122" s="20"/>
      <c r="K122" s="20"/>
      <c r="L122" s="20"/>
      <c r="M122" s="20"/>
      <c r="N122" s="20"/>
      <c r="O122" s="20"/>
      <c r="P122" s="20"/>
      <c r="Q122" s="20"/>
      <c r="R122" s="20"/>
      <c r="S122" s="20"/>
      <c r="T122" s="20"/>
      <c r="U122" s="20"/>
      <c r="V122" s="20"/>
    </row>
    <row r="123" spans="1:22" x14ac:dyDescent="0.2">
      <c r="A123" s="20"/>
      <c r="B123" s="20"/>
      <c r="C123" s="20"/>
      <c r="D123" s="20"/>
      <c r="E123" s="20"/>
      <c r="F123" s="20"/>
      <c r="G123" s="20"/>
      <c r="H123" s="20"/>
      <c r="I123" s="20"/>
      <c r="J123" s="20"/>
      <c r="K123" s="20"/>
      <c r="L123" s="20"/>
      <c r="M123" s="20"/>
      <c r="N123" s="20"/>
      <c r="O123" s="20"/>
      <c r="P123" s="20"/>
      <c r="Q123" s="20"/>
      <c r="R123" s="20"/>
      <c r="S123" s="20"/>
      <c r="T123" s="20"/>
      <c r="U123" s="20"/>
      <c r="V123" s="20"/>
    </row>
    <row r="124" spans="1:22" x14ac:dyDescent="0.2">
      <c r="A124" s="20"/>
      <c r="B124" s="20"/>
      <c r="C124" s="20"/>
      <c r="D124" s="20"/>
      <c r="E124" s="20"/>
      <c r="F124" s="20"/>
      <c r="G124" s="20"/>
      <c r="H124" s="20"/>
      <c r="I124" s="20"/>
      <c r="J124" s="20"/>
      <c r="K124" s="20"/>
      <c r="L124" s="20"/>
      <c r="M124" s="20"/>
      <c r="N124" s="20"/>
      <c r="O124" s="20"/>
      <c r="P124" s="20"/>
      <c r="Q124" s="20"/>
      <c r="R124" s="20"/>
      <c r="S124" s="20"/>
      <c r="T124" s="20"/>
      <c r="U124" s="20"/>
      <c r="V124" s="20"/>
    </row>
    <row r="125" spans="1:22" x14ac:dyDescent="0.2">
      <c r="A125" s="20"/>
      <c r="B125" s="20"/>
      <c r="C125" s="20"/>
      <c r="D125" s="20"/>
      <c r="E125" s="20"/>
      <c r="F125" s="20"/>
      <c r="G125" s="20"/>
      <c r="H125" s="20"/>
      <c r="I125" s="20"/>
      <c r="J125" s="20"/>
      <c r="K125" s="20"/>
      <c r="L125" s="20"/>
      <c r="M125" s="20"/>
      <c r="N125" s="20"/>
      <c r="O125" s="20"/>
      <c r="P125" s="20"/>
      <c r="Q125" s="20"/>
      <c r="R125" s="20"/>
      <c r="S125" s="20"/>
      <c r="T125" s="20"/>
      <c r="U125" s="20"/>
      <c r="V125" s="20"/>
    </row>
    <row r="126" spans="1:22" x14ac:dyDescent="0.2">
      <c r="A126" s="20"/>
      <c r="B126" s="20"/>
      <c r="C126" s="20"/>
      <c r="D126" s="20"/>
      <c r="E126" s="20"/>
      <c r="F126" s="20"/>
      <c r="G126" s="20"/>
      <c r="H126" s="20"/>
      <c r="I126" s="20"/>
      <c r="J126" s="20"/>
      <c r="K126" s="20"/>
      <c r="L126" s="20"/>
      <c r="M126" s="20"/>
      <c r="N126" s="20"/>
      <c r="O126" s="20"/>
      <c r="P126" s="20"/>
      <c r="Q126" s="20"/>
      <c r="R126" s="20"/>
      <c r="S126" s="20"/>
      <c r="T126" s="20"/>
      <c r="U126" s="20"/>
      <c r="V126" s="20"/>
    </row>
    <row r="127" spans="1:22" x14ac:dyDescent="0.2">
      <c r="A127" s="20"/>
      <c r="B127" s="20"/>
      <c r="C127" s="20"/>
      <c r="D127" s="20"/>
      <c r="E127" s="20"/>
      <c r="F127" s="20"/>
      <c r="G127" s="20"/>
      <c r="H127" s="20"/>
      <c r="I127" s="20"/>
      <c r="J127" s="20"/>
      <c r="K127" s="20"/>
      <c r="L127" s="20"/>
      <c r="M127" s="20"/>
      <c r="N127" s="20"/>
      <c r="O127" s="20"/>
      <c r="P127" s="20"/>
      <c r="Q127" s="20"/>
      <c r="R127" s="20"/>
      <c r="S127" s="20"/>
      <c r="T127" s="20"/>
      <c r="U127" s="20"/>
      <c r="V127" s="20"/>
    </row>
    <row r="128" spans="1:22"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row>
    <row r="129" spans="1:22" x14ac:dyDescent="0.2">
      <c r="A129" s="20"/>
      <c r="B129" s="20"/>
      <c r="C129" s="20"/>
      <c r="D129" s="20"/>
      <c r="E129" s="20"/>
      <c r="F129" s="20"/>
      <c r="G129" s="20"/>
      <c r="H129" s="20"/>
      <c r="I129" s="20"/>
      <c r="J129" s="20"/>
      <c r="K129" s="20"/>
      <c r="L129" s="20"/>
      <c r="M129" s="20"/>
      <c r="N129" s="20"/>
      <c r="O129" s="20"/>
      <c r="P129" s="20"/>
      <c r="Q129" s="20"/>
      <c r="R129" s="20"/>
      <c r="S129" s="20"/>
      <c r="T129" s="20"/>
      <c r="U129" s="20"/>
      <c r="V129" s="20"/>
    </row>
    <row r="130" spans="1:22"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row>
    <row r="131" spans="1:22" x14ac:dyDescent="0.2">
      <c r="A131" s="20"/>
      <c r="B131" s="20"/>
      <c r="C131" s="20"/>
      <c r="D131" s="20"/>
      <c r="E131" s="20"/>
      <c r="F131" s="20"/>
      <c r="G131" s="20"/>
      <c r="H131" s="20"/>
      <c r="I131" s="20"/>
      <c r="J131" s="20"/>
      <c r="K131" s="20"/>
      <c r="L131" s="20"/>
      <c r="M131" s="20"/>
      <c r="N131" s="20"/>
      <c r="O131" s="20"/>
      <c r="P131" s="20"/>
      <c r="Q131" s="20"/>
      <c r="R131" s="20"/>
      <c r="S131" s="20"/>
      <c r="T131" s="20"/>
      <c r="U131" s="20"/>
      <c r="V131" s="20"/>
    </row>
    <row r="132" spans="1:22" x14ac:dyDescent="0.2">
      <c r="A132" s="20"/>
      <c r="B132" s="20"/>
      <c r="C132" s="20"/>
      <c r="D132" s="20"/>
      <c r="E132" s="20"/>
      <c r="F132" s="20"/>
      <c r="G132" s="20"/>
      <c r="H132" s="20"/>
      <c r="I132" s="20"/>
      <c r="J132" s="20"/>
      <c r="K132" s="20"/>
      <c r="L132" s="20"/>
      <c r="M132" s="20"/>
      <c r="N132" s="20"/>
      <c r="O132" s="20"/>
      <c r="P132" s="20"/>
      <c r="Q132" s="20"/>
      <c r="R132" s="20"/>
      <c r="S132" s="20"/>
      <c r="T132" s="20"/>
      <c r="U132" s="20"/>
      <c r="V132" s="20"/>
    </row>
    <row r="133" spans="1:22" x14ac:dyDescent="0.2">
      <c r="A133" s="20"/>
      <c r="B133" s="20"/>
      <c r="C133" s="20"/>
      <c r="D133" s="20"/>
      <c r="E133" s="20"/>
      <c r="F133" s="20"/>
      <c r="G133" s="20"/>
      <c r="H133" s="20"/>
      <c r="I133" s="20"/>
      <c r="J133" s="20"/>
      <c r="K133" s="20"/>
      <c r="L133" s="20"/>
      <c r="M133" s="20"/>
      <c r="N133" s="20"/>
      <c r="O133" s="20"/>
      <c r="P133" s="20"/>
      <c r="Q133" s="20"/>
      <c r="R133" s="20"/>
      <c r="S133" s="20"/>
      <c r="T133" s="20"/>
      <c r="U133" s="20"/>
      <c r="V133" s="20"/>
    </row>
    <row r="134" spans="1:22" x14ac:dyDescent="0.2">
      <c r="A134" s="20"/>
      <c r="B134" s="20"/>
      <c r="C134" s="20"/>
      <c r="D134" s="20"/>
      <c r="E134" s="20"/>
      <c r="F134" s="20"/>
      <c r="G134" s="20"/>
      <c r="H134" s="20"/>
      <c r="I134" s="20"/>
      <c r="J134" s="20"/>
      <c r="K134" s="20"/>
      <c r="L134" s="20"/>
      <c r="M134" s="20"/>
      <c r="N134" s="20"/>
      <c r="O134" s="20"/>
      <c r="P134" s="20"/>
      <c r="Q134" s="20"/>
      <c r="R134" s="20"/>
      <c r="S134" s="20"/>
      <c r="T134" s="20"/>
      <c r="U134" s="20"/>
      <c r="V134" s="20"/>
    </row>
    <row r="135" spans="1:22" x14ac:dyDescent="0.2">
      <c r="A135" s="20"/>
      <c r="B135" s="20"/>
      <c r="C135" s="20"/>
      <c r="D135" s="20"/>
      <c r="E135" s="20"/>
      <c r="F135" s="20"/>
      <c r="G135" s="20"/>
      <c r="H135" s="20"/>
      <c r="I135" s="20"/>
      <c r="J135" s="20"/>
      <c r="K135" s="20"/>
      <c r="L135" s="20"/>
      <c r="M135" s="20"/>
      <c r="N135" s="20"/>
      <c r="O135" s="20"/>
      <c r="P135" s="20"/>
      <c r="Q135" s="20"/>
      <c r="R135" s="20"/>
      <c r="S135" s="20"/>
      <c r="T135" s="20"/>
      <c r="U135" s="20"/>
      <c r="V135" s="20"/>
    </row>
    <row r="136" spans="1:22" x14ac:dyDescent="0.2">
      <c r="A136" s="20"/>
      <c r="B136" s="20"/>
      <c r="C136" s="20"/>
      <c r="D136" s="20"/>
      <c r="E136" s="20"/>
      <c r="F136" s="20"/>
      <c r="G136" s="20"/>
      <c r="H136" s="20"/>
      <c r="I136" s="20"/>
      <c r="J136" s="20"/>
      <c r="K136" s="20"/>
      <c r="L136" s="20"/>
      <c r="M136" s="20"/>
      <c r="N136" s="20"/>
      <c r="O136" s="20"/>
      <c r="P136" s="20"/>
      <c r="Q136" s="20"/>
      <c r="R136" s="20"/>
      <c r="S136" s="20"/>
      <c r="T136" s="20"/>
      <c r="U136" s="20"/>
      <c r="V136" s="20"/>
    </row>
    <row r="137" spans="1:22" x14ac:dyDescent="0.2">
      <c r="A137" s="20"/>
      <c r="B137" s="20"/>
      <c r="C137" s="20"/>
      <c r="D137" s="20"/>
      <c r="E137" s="20"/>
      <c r="F137" s="20"/>
      <c r="G137" s="20"/>
      <c r="H137" s="20"/>
      <c r="I137" s="20"/>
      <c r="J137" s="20"/>
      <c r="K137" s="20"/>
      <c r="L137" s="20"/>
      <c r="M137" s="20"/>
      <c r="N137" s="20"/>
      <c r="O137" s="20"/>
      <c r="P137" s="20"/>
      <c r="Q137" s="20"/>
      <c r="R137" s="20"/>
      <c r="S137" s="20"/>
      <c r="T137" s="20"/>
      <c r="U137" s="20"/>
      <c r="V137" s="20"/>
    </row>
    <row r="138" spans="1:22" x14ac:dyDescent="0.2">
      <c r="A138" s="20"/>
      <c r="B138" s="20"/>
      <c r="C138" s="20"/>
      <c r="D138" s="20"/>
      <c r="E138" s="20"/>
      <c r="F138" s="20"/>
      <c r="G138" s="20"/>
      <c r="H138" s="20"/>
      <c r="I138" s="20"/>
      <c r="J138" s="20"/>
      <c r="K138" s="20"/>
      <c r="L138" s="20"/>
      <c r="M138" s="20"/>
      <c r="N138" s="20"/>
      <c r="O138" s="20"/>
      <c r="P138" s="20"/>
      <c r="Q138" s="20"/>
      <c r="R138" s="20"/>
      <c r="S138" s="20"/>
      <c r="T138" s="20"/>
      <c r="U138" s="20"/>
      <c r="V138" s="20"/>
    </row>
    <row r="139" spans="1:22" x14ac:dyDescent="0.2">
      <c r="A139" s="20"/>
      <c r="B139" s="20"/>
      <c r="C139" s="20"/>
      <c r="D139" s="20"/>
      <c r="E139" s="20"/>
      <c r="F139" s="20"/>
      <c r="G139" s="20"/>
      <c r="H139" s="20"/>
      <c r="I139" s="20"/>
      <c r="J139" s="20"/>
      <c r="K139" s="20"/>
      <c r="L139" s="20"/>
      <c r="M139" s="20"/>
      <c r="N139" s="20"/>
      <c r="O139" s="20"/>
      <c r="P139" s="20"/>
      <c r="Q139" s="20"/>
      <c r="R139" s="20"/>
      <c r="S139" s="20"/>
      <c r="T139" s="20"/>
      <c r="U139" s="20"/>
      <c r="V139" s="20"/>
    </row>
    <row r="140" spans="1:22" x14ac:dyDescent="0.2">
      <c r="A140" s="20"/>
      <c r="B140" s="20"/>
      <c r="C140" s="20"/>
      <c r="D140" s="20"/>
      <c r="E140" s="20"/>
      <c r="F140" s="20"/>
      <c r="G140" s="20"/>
      <c r="H140" s="20"/>
      <c r="I140" s="20"/>
      <c r="J140" s="20"/>
      <c r="K140" s="20"/>
      <c r="L140" s="20"/>
      <c r="M140" s="20"/>
      <c r="N140" s="20"/>
      <c r="O140" s="20"/>
      <c r="P140" s="20"/>
      <c r="Q140" s="20"/>
      <c r="R140" s="20"/>
      <c r="S140" s="20"/>
      <c r="T140" s="20"/>
      <c r="U140" s="20"/>
      <c r="V140" s="20"/>
    </row>
    <row r="141" spans="1:22" x14ac:dyDescent="0.2">
      <c r="A141" s="20"/>
      <c r="B141" s="20"/>
      <c r="C141" s="20"/>
      <c r="D141" s="20"/>
      <c r="E141" s="20"/>
      <c r="F141" s="20"/>
      <c r="G141" s="20"/>
      <c r="H141" s="20"/>
      <c r="I141" s="20"/>
      <c r="J141" s="20"/>
      <c r="K141" s="20"/>
      <c r="L141" s="20"/>
      <c r="M141" s="20"/>
      <c r="N141" s="20"/>
      <c r="O141" s="20"/>
      <c r="P141" s="20"/>
      <c r="Q141" s="20"/>
      <c r="R141" s="20"/>
      <c r="S141" s="20"/>
      <c r="T141" s="20"/>
      <c r="U141" s="20"/>
      <c r="V141" s="20"/>
    </row>
    <row r="142" spans="1:22" x14ac:dyDescent="0.2">
      <c r="A142" s="20"/>
      <c r="B142" s="20"/>
      <c r="C142" s="20"/>
      <c r="D142" s="20"/>
      <c r="E142" s="20"/>
      <c r="F142" s="20"/>
      <c r="G142" s="20"/>
      <c r="H142" s="20"/>
      <c r="I142" s="20"/>
      <c r="J142" s="20"/>
      <c r="K142" s="20"/>
      <c r="L142" s="20"/>
      <c r="M142" s="20"/>
      <c r="N142" s="20"/>
      <c r="O142" s="20"/>
      <c r="P142" s="20"/>
      <c r="Q142" s="20"/>
      <c r="R142" s="20"/>
      <c r="S142" s="20"/>
      <c r="T142" s="20"/>
      <c r="U142" s="20"/>
      <c r="V142" s="20"/>
    </row>
    <row r="143" spans="1:22" x14ac:dyDescent="0.2">
      <c r="A143" s="20"/>
      <c r="B143" s="20"/>
      <c r="C143" s="20"/>
      <c r="D143" s="20"/>
      <c r="E143" s="20"/>
      <c r="F143" s="20"/>
      <c r="G143" s="20"/>
      <c r="H143" s="20"/>
      <c r="I143" s="20"/>
      <c r="J143" s="20"/>
      <c r="K143" s="20"/>
      <c r="L143" s="20"/>
      <c r="M143" s="20"/>
      <c r="N143" s="20"/>
      <c r="O143" s="20"/>
      <c r="P143" s="20"/>
      <c r="Q143" s="20"/>
      <c r="R143" s="20"/>
      <c r="S143" s="20"/>
      <c r="T143" s="20"/>
      <c r="U143" s="20"/>
      <c r="V143" s="20"/>
    </row>
    <row r="144" spans="1:22" x14ac:dyDescent="0.2">
      <c r="A144" s="20"/>
      <c r="B144" s="20"/>
      <c r="C144" s="20"/>
      <c r="D144" s="20"/>
      <c r="E144" s="20"/>
      <c r="F144" s="20"/>
      <c r="G144" s="20"/>
      <c r="H144" s="20"/>
      <c r="I144" s="20"/>
      <c r="J144" s="20"/>
      <c r="K144" s="20"/>
      <c r="L144" s="20"/>
      <c r="M144" s="20"/>
      <c r="N144" s="20"/>
      <c r="O144" s="20"/>
      <c r="P144" s="20"/>
      <c r="Q144" s="20"/>
      <c r="R144" s="20"/>
      <c r="S144" s="20"/>
      <c r="T144" s="20"/>
      <c r="U144" s="20"/>
      <c r="V144" s="20"/>
    </row>
    <row r="145" spans="1:22" x14ac:dyDescent="0.2">
      <c r="A145" s="20"/>
      <c r="B145" s="20"/>
      <c r="C145" s="20"/>
      <c r="D145" s="20"/>
      <c r="E145" s="20"/>
      <c r="F145" s="20"/>
      <c r="G145" s="20"/>
      <c r="H145" s="20"/>
      <c r="I145" s="20"/>
      <c r="J145" s="20"/>
      <c r="K145" s="20"/>
      <c r="L145" s="20"/>
      <c r="M145" s="20"/>
      <c r="N145" s="20"/>
      <c r="O145" s="20"/>
      <c r="P145" s="20"/>
      <c r="Q145" s="20"/>
      <c r="R145" s="20"/>
      <c r="S145" s="20"/>
      <c r="T145" s="20"/>
      <c r="U145" s="20"/>
      <c r="V145" s="20"/>
    </row>
    <row r="146" spans="1:22" x14ac:dyDescent="0.2">
      <c r="A146" s="20"/>
      <c r="B146" s="20"/>
      <c r="C146" s="20"/>
      <c r="D146" s="20"/>
      <c r="E146" s="20"/>
      <c r="F146" s="20"/>
      <c r="G146" s="20"/>
      <c r="H146" s="20"/>
      <c r="I146" s="20"/>
      <c r="J146" s="20"/>
      <c r="K146" s="20"/>
      <c r="L146" s="20"/>
      <c r="M146" s="20"/>
      <c r="N146" s="20"/>
      <c r="O146" s="20"/>
      <c r="P146" s="20"/>
      <c r="Q146" s="20"/>
      <c r="R146" s="20"/>
      <c r="S146" s="20"/>
      <c r="T146" s="20"/>
      <c r="U146" s="20"/>
      <c r="V146" s="20"/>
    </row>
    <row r="147" spans="1:22" x14ac:dyDescent="0.2">
      <c r="A147" s="20"/>
      <c r="B147" s="20"/>
      <c r="C147" s="20"/>
      <c r="D147" s="20"/>
      <c r="E147" s="20"/>
      <c r="F147" s="20"/>
      <c r="G147" s="20"/>
      <c r="H147" s="20"/>
      <c r="I147" s="20"/>
      <c r="J147" s="20"/>
      <c r="K147" s="20"/>
      <c r="L147" s="20"/>
      <c r="M147" s="20"/>
      <c r="N147" s="20"/>
      <c r="O147" s="20"/>
      <c r="P147" s="20"/>
      <c r="Q147" s="20"/>
      <c r="R147" s="20"/>
      <c r="S147" s="20"/>
      <c r="T147" s="20"/>
      <c r="U147" s="20"/>
      <c r="V147" s="20"/>
    </row>
    <row r="148" spans="1:22" x14ac:dyDescent="0.2">
      <c r="A148" s="20"/>
      <c r="B148" s="20"/>
      <c r="C148" s="20"/>
      <c r="D148" s="20"/>
      <c r="E148" s="20"/>
      <c r="F148" s="20"/>
      <c r="G148" s="20"/>
      <c r="H148" s="20"/>
      <c r="I148" s="20"/>
      <c r="J148" s="20"/>
      <c r="K148" s="20"/>
      <c r="L148" s="20"/>
      <c r="M148" s="20"/>
      <c r="N148" s="20"/>
      <c r="O148" s="20"/>
      <c r="P148" s="20"/>
      <c r="Q148" s="20"/>
      <c r="R148" s="20"/>
      <c r="S148" s="20"/>
      <c r="T148" s="20"/>
      <c r="U148" s="20"/>
      <c r="V148" s="20"/>
    </row>
    <row r="149" spans="1:22" x14ac:dyDescent="0.2">
      <c r="A149" s="20"/>
      <c r="B149" s="20"/>
      <c r="C149" s="20"/>
      <c r="D149" s="20"/>
      <c r="E149" s="20"/>
      <c r="F149" s="20"/>
      <c r="G149" s="20"/>
      <c r="H149" s="20"/>
      <c r="I149" s="20"/>
      <c r="J149" s="20"/>
      <c r="K149" s="20"/>
      <c r="L149" s="20"/>
      <c r="M149" s="20"/>
      <c r="N149" s="20"/>
      <c r="O149" s="20"/>
      <c r="P149" s="20"/>
      <c r="Q149" s="20"/>
      <c r="R149" s="20"/>
      <c r="S149" s="20"/>
      <c r="T149" s="20"/>
      <c r="U149" s="20"/>
      <c r="V149" s="20"/>
    </row>
    <row r="150" spans="1:22" x14ac:dyDescent="0.2">
      <c r="A150" s="20"/>
      <c r="B150" s="20"/>
      <c r="C150" s="20"/>
      <c r="D150" s="20"/>
      <c r="E150" s="20"/>
      <c r="F150" s="20"/>
      <c r="G150" s="20"/>
      <c r="H150" s="20"/>
      <c r="I150" s="20"/>
      <c r="J150" s="20"/>
      <c r="K150" s="20"/>
      <c r="L150" s="20"/>
      <c r="M150" s="20"/>
      <c r="N150" s="20"/>
      <c r="O150" s="20"/>
      <c r="P150" s="20"/>
      <c r="Q150" s="20"/>
      <c r="R150" s="20"/>
      <c r="S150" s="20"/>
      <c r="T150" s="20"/>
      <c r="U150" s="20"/>
      <c r="V150" s="20"/>
    </row>
    <row r="151" spans="1:22" x14ac:dyDescent="0.2">
      <c r="A151" s="20"/>
      <c r="B151" s="20"/>
      <c r="C151" s="20"/>
      <c r="D151" s="20"/>
      <c r="E151" s="20"/>
      <c r="F151" s="20"/>
      <c r="G151" s="20"/>
      <c r="H151" s="20"/>
      <c r="I151" s="20"/>
      <c r="J151" s="20"/>
      <c r="K151" s="20"/>
      <c r="L151" s="20"/>
      <c r="M151" s="20"/>
      <c r="N151" s="20"/>
      <c r="O151" s="20"/>
      <c r="P151" s="20"/>
      <c r="Q151" s="20"/>
      <c r="R151" s="20"/>
      <c r="S151" s="20"/>
      <c r="T151" s="20"/>
      <c r="U151" s="20"/>
      <c r="V151" s="20"/>
    </row>
    <row r="152" spans="1:22" x14ac:dyDescent="0.2">
      <c r="A152" s="20"/>
      <c r="B152" s="20"/>
      <c r="C152" s="20"/>
      <c r="D152" s="20"/>
      <c r="E152" s="20"/>
      <c r="F152" s="20"/>
      <c r="G152" s="20"/>
      <c r="H152" s="20"/>
      <c r="I152" s="20"/>
      <c r="J152" s="20"/>
      <c r="K152" s="20"/>
      <c r="L152" s="20"/>
      <c r="M152" s="20"/>
      <c r="N152" s="20"/>
      <c r="O152" s="20"/>
      <c r="P152" s="20"/>
      <c r="Q152" s="20"/>
      <c r="R152" s="20"/>
      <c r="S152" s="20"/>
      <c r="T152" s="20"/>
      <c r="U152" s="20"/>
      <c r="V152" s="20"/>
    </row>
    <row r="153" spans="1:22" x14ac:dyDescent="0.2">
      <c r="A153" s="20"/>
      <c r="B153" s="20"/>
      <c r="C153" s="20"/>
      <c r="D153" s="20"/>
      <c r="E153" s="20"/>
      <c r="F153" s="20"/>
      <c r="G153" s="20"/>
      <c r="H153" s="20"/>
      <c r="I153" s="20"/>
      <c r="J153" s="20"/>
      <c r="K153" s="20"/>
      <c r="L153" s="20"/>
      <c r="M153" s="20"/>
      <c r="N153" s="20"/>
      <c r="O153" s="20"/>
      <c r="P153" s="20"/>
      <c r="Q153" s="20"/>
      <c r="R153" s="20"/>
      <c r="S153" s="20"/>
      <c r="T153" s="20"/>
      <c r="U153" s="20"/>
      <c r="V153" s="20"/>
    </row>
    <row r="154" spans="1:22" x14ac:dyDescent="0.2">
      <c r="A154" s="20"/>
      <c r="B154" s="20"/>
      <c r="C154" s="20"/>
      <c r="D154" s="20"/>
      <c r="E154" s="20"/>
      <c r="F154" s="20"/>
      <c r="G154" s="20"/>
      <c r="H154" s="20"/>
      <c r="I154" s="20"/>
      <c r="J154" s="20"/>
      <c r="K154" s="20"/>
      <c r="L154" s="20"/>
      <c r="M154" s="20"/>
      <c r="N154" s="20"/>
      <c r="O154" s="20"/>
      <c r="P154" s="20"/>
      <c r="Q154" s="20"/>
      <c r="R154" s="20"/>
      <c r="S154" s="20"/>
      <c r="T154" s="20"/>
      <c r="U154" s="20"/>
      <c r="V154" s="20"/>
    </row>
    <row r="155" spans="1:22" x14ac:dyDescent="0.2">
      <c r="A155" s="20"/>
      <c r="B155" s="20"/>
      <c r="C155" s="20"/>
      <c r="D155" s="20"/>
      <c r="E155" s="20"/>
      <c r="F155" s="20"/>
      <c r="G155" s="20"/>
      <c r="H155" s="20"/>
      <c r="I155" s="20"/>
      <c r="J155" s="20"/>
      <c r="K155" s="20"/>
      <c r="L155" s="20"/>
      <c r="M155" s="20"/>
      <c r="N155" s="20"/>
      <c r="O155" s="20"/>
      <c r="P155" s="20"/>
      <c r="Q155" s="20"/>
      <c r="R155" s="20"/>
      <c r="S155" s="20"/>
      <c r="T155" s="20"/>
      <c r="U155" s="20"/>
      <c r="V155" s="20"/>
    </row>
    <row r="156" spans="1:22" x14ac:dyDescent="0.2">
      <c r="A156" s="20"/>
      <c r="B156" s="20"/>
      <c r="C156" s="20"/>
      <c r="D156" s="20"/>
      <c r="E156" s="20"/>
      <c r="F156" s="20"/>
      <c r="G156" s="20"/>
      <c r="H156" s="20"/>
      <c r="I156" s="20"/>
      <c r="J156" s="20"/>
      <c r="K156" s="20"/>
      <c r="L156" s="20"/>
      <c r="M156" s="20"/>
      <c r="N156" s="20"/>
      <c r="O156" s="20"/>
      <c r="P156" s="20"/>
      <c r="Q156" s="20"/>
      <c r="R156" s="20"/>
      <c r="S156" s="20"/>
      <c r="T156" s="20"/>
      <c r="U156" s="20"/>
      <c r="V156" s="20"/>
    </row>
    <row r="157" spans="1:22" x14ac:dyDescent="0.2">
      <c r="A157" s="20"/>
      <c r="B157" s="20"/>
      <c r="C157" s="20"/>
      <c r="D157" s="20"/>
      <c r="E157" s="20"/>
      <c r="F157" s="20"/>
      <c r="G157" s="20"/>
      <c r="H157" s="20"/>
      <c r="I157" s="20"/>
      <c r="J157" s="20"/>
      <c r="K157" s="20"/>
      <c r="L157" s="20"/>
      <c r="M157" s="20"/>
      <c r="N157" s="20"/>
      <c r="O157" s="20"/>
      <c r="P157" s="20"/>
      <c r="Q157" s="20"/>
      <c r="R157" s="20"/>
      <c r="S157" s="20"/>
      <c r="T157" s="20"/>
      <c r="U157" s="20"/>
      <c r="V157" s="20"/>
    </row>
    <row r="158" spans="1:22" x14ac:dyDescent="0.2">
      <c r="A158" s="20"/>
      <c r="B158" s="20"/>
      <c r="C158" s="20"/>
      <c r="D158" s="20"/>
      <c r="E158" s="20"/>
      <c r="F158" s="20"/>
      <c r="G158" s="20"/>
      <c r="H158" s="20"/>
      <c r="I158" s="20"/>
      <c r="J158" s="20"/>
      <c r="K158" s="20"/>
      <c r="L158" s="20"/>
      <c r="M158" s="20"/>
      <c r="N158" s="20"/>
      <c r="O158" s="20"/>
      <c r="P158" s="20"/>
      <c r="Q158" s="20"/>
      <c r="R158" s="20"/>
      <c r="S158" s="20"/>
      <c r="T158" s="20"/>
      <c r="U158" s="20"/>
      <c r="V158" s="20"/>
    </row>
    <row r="159" spans="1:22" x14ac:dyDescent="0.2">
      <c r="A159" s="20"/>
      <c r="B159" s="20"/>
      <c r="C159" s="20"/>
      <c r="D159" s="20"/>
      <c r="E159" s="20"/>
      <c r="F159" s="20"/>
      <c r="G159" s="20"/>
      <c r="H159" s="20"/>
      <c r="I159" s="20"/>
      <c r="J159" s="20"/>
      <c r="K159" s="20"/>
      <c r="L159" s="20"/>
      <c r="M159" s="20"/>
      <c r="N159" s="20"/>
      <c r="O159" s="20"/>
      <c r="P159" s="20"/>
      <c r="Q159" s="20"/>
      <c r="R159" s="20"/>
      <c r="S159" s="20"/>
      <c r="T159" s="20"/>
      <c r="U159" s="20"/>
      <c r="V159" s="20"/>
    </row>
    <row r="160" spans="1:22" x14ac:dyDescent="0.2">
      <c r="A160" s="20"/>
      <c r="B160" s="20"/>
      <c r="C160" s="20"/>
      <c r="D160" s="20"/>
      <c r="E160" s="20"/>
      <c r="F160" s="20"/>
      <c r="G160" s="20"/>
      <c r="H160" s="20"/>
      <c r="I160" s="20"/>
      <c r="J160" s="20"/>
      <c r="K160" s="20"/>
      <c r="L160" s="20"/>
      <c r="M160" s="20"/>
      <c r="N160" s="20"/>
      <c r="O160" s="20"/>
      <c r="P160" s="20"/>
      <c r="Q160" s="20"/>
      <c r="R160" s="20"/>
      <c r="S160" s="20"/>
      <c r="T160" s="20"/>
      <c r="U160" s="20"/>
      <c r="V160" s="20"/>
    </row>
    <row r="161" spans="1:22" x14ac:dyDescent="0.2">
      <c r="A161" s="20"/>
      <c r="B161" s="20"/>
      <c r="C161" s="20"/>
      <c r="D161" s="20"/>
      <c r="E161" s="20"/>
      <c r="F161" s="20"/>
      <c r="G161" s="20"/>
      <c r="H161" s="20"/>
      <c r="I161" s="20"/>
      <c r="J161" s="20"/>
      <c r="K161" s="20"/>
      <c r="L161" s="20"/>
      <c r="M161" s="20"/>
      <c r="N161" s="20"/>
      <c r="O161" s="20"/>
      <c r="P161" s="20"/>
      <c r="Q161" s="20"/>
      <c r="R161" s="20"/>
      <c r="S161" s="20"/>
      <c r="T161" s="20"/>
      <c r="U161" s="20"/>
      <c r="V161" s="20"/>
    </row>
    <row r="162" spans="1:22" x14ac:dyDescent="0.2">
      <c r="A162" s="20"/>
      <c r="B162" s="20"/>
      <c r="C162" s="20"/>
      <c r="D162" s="20"/>
      <c r="E162" s="20"/>
      <c r="F162" s="20"/>
      <c r="G162" s="20"/>
      <c r="H162" s="20"/>
      <c r="I162" s="20"/>
      <c r="J162" s="20"/>
      <c r="K162" s="20"/>
      <c r="L162" s="20"/>
      <c r="M162" s="20"/>
      <c r="N162" s="20"/>
      <c r="O162" s="20"/>
      <c r="P162" s="20"/>
      <c r="Q162" s="20"/>
      <c r="R162" s="20"/>
      <c r="S162" s="20"/>
      <c r="T162" s="20"/>
      <c r="U162" s="20"/>
      <c r="V162" s="20"/>
    </row>
    <row r="163" spans="1:22" x14ac:dyDescent="0.2">
      <c r="A163" s="20"/>
      <c r="B163" s="20"/>
      <c r="C163" s="20"/>
      <c r="D163" s="20"/>
      <c r="E163" s="20"/>
      <c r="F163" s="20"/>
      <c r="G163" s="20"/>
      <c r="H163" s="20"/>
      <c r="I163" s="20"/>
      <c r="J163" s="20"/>
      <c r="K163" s="20"/>
      <c r="L163" s="20"/>
      <c r="M163" s="20"/>
      <c r="N163" s="20"/>
      <c r="O163" s="20"/>
      <c r="P163" s="20"/>
      <c r="Q163" s="20"/>
      <c r="R163" s="20"/>
      <c r="S163" s="20"/>
      <c r="T163" s="20"/>
      <c r="U163" s="20"/>
      <c r="V163" s="20"/>
    </row>
    <row r="164" spans="1:22" x14ac:dyDescent="0.2">
      <c r="A164" s="20"/>
      <c r="B164" s="20"/>
      <c r="C164" s="20"/>
      <c r="D164" s="20"/>
      <c r="E164" s="20"/>
      <c r="F164" s="20"/>
      <c r="G164" s="20"/>
      <c r="H164" s="20"/>
      <c r="I164" s="20"/>
      <c r="J164" s="20"/>
      <c r="K164" s="20"/>
      <c r="L164" s="20"/>
      <c r="M164" s="20"/>
      <c r="N164" s="20"/>
      <c r="O164" s="20"/>
      <c r="P164" s="20"/>
      <c r="Q164" s="20"/>
      <c r="R164" s="20"/>
      <c r="S164" s="20"/>
      <c r="T164" s="20"/>
      <c r="U164" s="20"/>
      <c r="V164" s="20"/>
    </row>
    <row r="165" spans="1:22" x14ac:dyDescent="0.2">
      <c r="A165" s="20"/>
      <c r="B165" s="20"/>
      <c r="C165" s="20"/>
      <c r="D165" s="20"/>
      <c r="E165" s="20"/>
      <c r="F165" s="20"/>
      <c r="G165" s="20"/>
      <c r="H165" s="20"/>
      <c r="I165" s="20"/>
      <c r="J165" s="20"/>
      <c r="K165" s="20"/>
      <c r="L165" s="20"/>
      <c r="M165" s="20"/>
      <c r="N165" s="20"/>
      <c r="O165" s="20"/>
      <c r="P165" s="20"/>
      <c r="Q165" s="20"/>
      <c r="R165" s="20"/>
      <c r="S165" s="20"/>
      <c r="T165" s="20"/>
      <c r="U165" s="20"/>
      <c r="V165" s="20"/>
    </row>
    <row r="166" spans="1:22" x14ac:dyDescent="0.2">
      <c r="A166" s="20"/>
      <c r="B166" s="20"/>
      <c r="C166" s="20"/>
      <c r="D166" s="20"/>
      <c r="E166" s="20"/>
      <c r="F166" s="20"/>
      <c r="G166" s="20"/>
      <c r="H166" s="20"/>
      <c r="I166" s="20"/>
      <c r="J166" s="20"/>
      <c r="K166" s="20"/>
      <c r="L166" s="20"/>
      <c r="M166" s="20"/>
      <c r="N166" s="20"/>
      <c r="O166" s="20"/>
      <c r="P166" s="20"/>
      <c r="Q166" s="20"/>
      <c r="R166" s="20"/>
      <c r="S166" s="20"/>
      <c r="T166" s="20"/>
      <c r="U166" s="20"/>
      <c r="V166" s="20"/>
    </row>
    <row r="167" spans="1:22" x14ac:dyDescent="0.2">
      <c r="A167" s="20"/>
      <c r="B167" s="20"/>
      <c r="C167" s="20"/>
      <c r="D167" s="20"/>
      <c r="E167" s="20"/>
      <c r="F167" s="20"/>
      <c r="G167" s="20"/>
      <c r="H167" s="20"/>
      <c r="I167" s="20"/>
      <c r="J167" s="20"/>
      <c r="K167" s="20"/>
      <c r="L167" s="20"/>
      <c r="M167" s="20"/>
      <c r="N167" s="20"/>
      <c r="O167" s="20"/>
      <c r="P167" s="20"/>
      <c r="Q167" s="20"/>
      <c r="R167" s="20"/>
      <c r="S167" s="20"/>
      <c r="T167" s="20"/>
      <c r="U167" s="20"/>
      <c r="V167" s="20"/>
    </row>
    <row r="168" spans="1:22" x14ac:dyDescent="0.2">
      <c r="A168" s="20"/>
      <c r="B168" s="20"/>
      <c r="C168" s="20"/>
      <c r="D168" s="20"/>
      <c r="E168" s="20"/>
      <c r="F168" s="20"/>
      <c r="G168" s="20"/>
      <c r="H168" s="20"/>
      <c r="I168" s="20"/>
      <c r="J168" s="20"/>
      <c r="K168" s="20"/>
      <c r="L168" s="20"/>
      <c r="M168" s="20"/>
      <c r="N168" s="20"/>
      <c r="O168" s="20"/>
      <c r="P168" s="20"/>
      <c r="Q168" s="20"/>
      <c r="R168" s="20"/>
      <c r="S168" s="20"/>
      <c r="T168" s="20"/>
      <c r="U168" s="20"/>
      <c r="V168" s="20"/>
    </row>
    <row r="169" spans="1:22" x14ac:dyDescent="0.2">
      <c r="A169" s="20"/>
      <c r="B169" s="20"/>
      <c r="C169" s="20"/>
      <c r="D169" s="20"/>
      <c r="E169" s="20"/>
      <c r="F169" s="20"/>
      <c r="G169" s="20"/>
      <c r="H169" s="20"/>
      <c r="I169" s="20"/>
      <c r="J169" s="20"/>
      <c r="K169" s="20"/>
      <c r="L169" s="20"/>
      <c r="M169" s="20"/>
      <c r="N169" s="20"/>
      <c r="O169" s="20"/>
      <c r="P169" s="20"/>
      <c r="Q169" s="20"/>
      <c r="R169" s="20"/>
      <c r="S169" s="20"/>
      <c r="T169" s="20"/>
      <c r="U169" s="20"/>
      <c r="V169" s="20"/>
    </row>
    <row r="170" spans="1:22" x14ac:dyDescent="0.2">
      <c r="A170" s="20"/>
      <c r="B170" s="20"/>
      <c r="C170" s="20"/>
      <c r="D170" s="20"/>
      <c r="E170" s="20"/>
      <c r="F170" s="20"/>
      <c r="G170" s="20"/>
      <c r="H170" s="20"/>
      <c r="I170" s="20"/>
      <c r="J170" s="20"/>
      <c r="K170" s="20"/>
      <c r="L170" s="20"/>
      <c r="M170" s="20"/>
      <c r="N170" s="20"/>
      <c r="O170" s="20"/>
      <c r="P170" s="20"/>
      <c r="Q170" s="20"/>
      <c r="R170" s="20"/>
      <c r="S170" s="20"/>
      <c r="T170" s="20"/>
      <c r="U170" s="20"/>
      <c r="V170" s="20"/>
    </row>
    <row r="171" spans="1:22" x14ac:dyDescent="0.2">
      <c r="A171" s="20"/>
      <c r="B171" s="20"/>
      <c r="C171" s="20"/>
      <c r="D171" s="20"/>
      <c r="E171" s="20"/>
      <c r="F171" s="20"/>
      <c r="G171" s="20"/>
      <c r="H171" s="20"/>
      <c r="I171" s="20"/>
      <c r="J171" s="20"/>
      <c r="K171" s="20"/>
      <c r="L171" s="20"/>
      <c r="M171" s="20"/>
      <c r="N171" s="20"/>
      <c r="O171" s="20"/>
      <c r="P171" s="20"/>
      <c r="Q171" s="20"/>
      <c r="R171" s="20"/>
      <c r="S171" s="20"/>
      <c r="T171" s="20"/>
      <c r="U171" s="20"/>
      <c r="V171" s="20"/>
    </row>
    <row r="172" spans="1:22" x14ac:dyDescent="0.2">
      <c r="A172" s="20"/>
      <c r="B172" s="20"/>
      <c r="C172" s="20"/>
      <c r="D172" s="20"/>
      <c r="E172" s="20"/>
      <c r="F172" s="20"/>
      <c r="G172" s="20"/>
      <c r="H172" s="20"/>
      <c r="I172" s="20"/>
      <c r="J172" s="20"/>
      <c r="K172" s="20"/>
      <c r="L172" s="20"/>
      <c r="M172" s="20"/>
      <c r="N172" s="20"/>
      <c r="O172" s="20"/>
      <c r="P172" s="20"/>
      <c r="Q172" s="20"/>
      <c r="R172" s="20"/>
      <c r="S172" s="20"/>
      <c r="T172" s="20"/>
      <c r="U172" s="20"/>
      <c r="V172" s="20"/>
    </row>
    <row r="173" spans="1:22" x14ac:dyDescent="0.2">
      <c r="A173" s="20"/>
      <c r="B173" s="20"/>
      <c r="C173" s="20"/>
      <c r="D173" s="20"/>
      <c r="E173" s="20"/>
      <c r="F173" s="20"/>
      <c r="G173" s="20"/>
      <c r="H173" s="20"/>
      <c r="I173" s="20"/>
      <c r="J173" s="20"/>
      <c r="K173" s="20"/>
      <c r="L173" s="20"/>
      <c r="M173" s="20"/>
      <c r="N173" s="20"/>
      <c r="O173" s="20"/>
      <c r="P173" s="20"/>
      <c r="Q173" s="20"/>
      <c r="R173" s="20"/>
      <c r="S173" s="20"/>
      <c r="T173" s="20"/>
      <c r="U173" s="20"/>
      <c r="V173" s="20"/>
    </row>
    <row r="174" spans="1:22" x14ac:dyDescent="0.2">
      <c r="A174" s="20"/>
      <c r="B174" s="20"/>
      <c r="C174" s="20"/>
      <c r="D174" s="20"/>
      <c r="E174" s="20"/>
      <c r="F174" s="20"/>
      <c r="G174" s="20"/>
      <c r="H174" s="20"/>
      <c r="I174" s="20"/>
      <c r="J174" s="20"/>
      <c r="K174" s="20"/>
      <c r="L174" s="20"/>
      <c r="M174" s="20"/>
      <c r="N174" s="20"/>
      <c r="O174" s="20"/>
      <c r="P174" s="20"/>
      <c r="Q174" s="20"/>
      <c r="R174" s="20"/>
      <c r="S174" s="20"/>
      <c r="T174" s="20"/>
      <c r="U174" s="20"/>
      <c r="V174" s="20"/>
    </row>
    <row r="175" spans="1:22" x14ac:dyDescent="0.2">
      <c r="A175" s="20"/>
      <c r="B175" s="20"/>
      <c r="C175" s="20"/>
      <c r="D175" s="20"/>
      <c r="E175" s="20"/>
      <c r="F175" s="20"/>
      <c r="G175" s="20"/>
      <c r="H175" s="20"/>
      <c r="I175" s="20"/>
      <c r="J175" s="20"/>
      <c r="K175" s="20"/>
      <c r="L175" s="20"/>
      <c r="M175" s="20"/>
      <c r="N175" s="20"/>
      <c r="O175" s="20"/>
      <c r="P175" s="20"/>
      <c r="Q175" s="20"/>
      <c r="R175" s="20"/>
      <c r="S175" s="20"/>
      <c r="T175" s="20"/>
      <c r="U175" s="20"/>
      <c r="V175" s="20"/>
    </row>
    <row r="176" spans="1:22" x14ac:dyDescent="0.2">
      <c r="A176" s="20"/>
      <c r="B176" s="20"/>
      <c r="C176" s="20"/>
      <c r="D176" s="20"/>
      <c r="E176" s="20"/>
      <c r="F176" s="20"/>
      <c r="G176" s="20"/>
      <c r="H176" s="20"/>
      <c r="I176" s="20"/>
      <c r="J176" s="20"/>
      <c r="K176" s="20"/>
      <c r="L176" s="20"/>
      <c r="M176" s="20"/>
      <c r="N176" s="20"/>
      <c r="O176" s="20"/>
      <c r="P176" s="20"/>
      <c r="Q176" s="20"/>
      <c r="R176" s="20"/>
      <c r="S176" s="20"/>
      <c r="T176" s="20"/>
      <c r="U176" s="20"/>
      <c r="V176" s="20"/>
    </row>
    <row r="177" spans="1:22" x14ac:dyDescent="0.2">
      <c r="A177" s="20"/>
      <c r="B177" s="20"/>
      <c r="C177" s="20"/>
      <c r="D177" s="20"/>
      <c r="E177" s="20"/>
      <c r="F177" s="20"/>
      <c r="G177" s="20"/>
      <c r="H177" s="20"/>
      <c r="I177" s="20"/>
      <c r="J177" s="20"/>
      <c r="K177" s="20"/>
      <c r="L177" s="20"/>
      <c r="M177" s="20"/>
      <c r="N177" s="20"/>
      <c r="O177" s="20"/>
      <c r="P177" s="20"/>
      <c r="Q177" s="20"/>
      <c r="R177" s="20"/>
      <c r="S177" s="20"/>
      <c r="T177" s="20"/>
      <c r="U177" s="20"/>
      <c r="V177" s="20"/>
    </row>
    <row r="178" spans="1:22" x14ac:dyDescent="0.2">
      <c r="A178" s="20"/>
      <c r="B178" s="20"/>
      <c r="C178" s="20"/>
      <c r="D178" s="20"/>
      <c r="E178" s="20"/>
      <c r="F178" s="20"/>
      <c r="G178" s="20"/>
      <c r="H178" s="20"/>
      <c r="I178" s="20"/>
      <c r="J178" s="20"/>
      <c r="K178" s="20"/>
      <c r="L178" s="20"/>
      <c r="M178" s="20"/>
      <c r="N178" s="20"/>
      <c r="O178" s="20"/>
      <c r="P178" s="20"/>
      <c r="Q178" s="20"/>
      <c r="R178" s="20"/>
      <c r="S178" s="20"/>
      <c r="T178" s="20"/>
      <c r="U178" s="20"/>
      <c r="V178" s="20"/>
    </row>
    <row r="179" spans="1:22" x14ac:dyDescent="0.2">
      <c r="A179" s="20"/>
      <c r="B179" s="20"/>
      <c r="C179" s="20"/>
      <c r="D179" s="20"/>
      <c r="E179" s="20"/>
      <c r="F179" s="20"/>
      <c r="G179" s="20"/>
      <c r="H179" s="20"/>
      <c r="I179" s="20"/>
      <c r="J179" s="20"/>
      <c r="K179" s="20"/>
      <c r="L179" s="20"/>
      <c r="M179" s="20"/>
      <c r="N179" s="20"/>
      <c r="O179" s="20"/>
      <c r="P179" s="20"/>
      <c r="Q179" s="20"/>
      <c r="R179" s="20"/>
      <c r="S179" s="20"/>
      <c r="T179" s="20"/>
      <c r="U179" s="20"/>
      <c r="V179" s="20"/>
    </row>
    <row r="180" spans="1:22" x14ac:dyDescent="0.2">
      <c r="A180" s="20"/>
      <c r="B180" s="20"/>
      <c r="C180" s="20"/>
      <c r="D180" s="20"/>
      <c r="E180" s="20"/>
      <c r="F180" s="20"/>
      <c r="G180" s="20"/>
      <c r="H180" s="20"/>
      <c r="I180" s="20"/>
      <c r="J180" s="20"/>
      <c r="K180" s="20"/>
      <c r="L180" s="20"/>
      <c r="M180" s="20"/>
      <c r="N180" s="20"/>
      <c r="O180" s="20"/>
      <c r="P180" s="20"/>
      <c r="Q180" s="20"/>
      <c r="R180" s="20"/>
      <c r="S180" s="20"/>
      <c r="T180" s="20"/>
      <c r="U180" s="20"/>
      <c r="V180" s="20"/>
    </row>
    <row r="181" spans="1:22" x14ac:dyDescent="0.2">
      <c r="A181" s="20"/>
      <c r="B181" s="20"/>
      <c r="C181" s="20"/>
      <c r="D181" s="20"/>
      <c r="E181" s="20"/>
      <c r="F181" s="20"/>
      <c r="G181" s="20"/>
      <c r="H181" s="20"/>
      <c r="I181" s="20"/>
      <c r="J181" s="20"/>
      <c r="K181" s="20"/>
      <c r="L181" s="20"/>
      <c r="M181" s="20"/>
      <c r="N181" s="20"/>
      <c r="O181" s="20"/>
      <c r="P181" s="20"/>
      <c r="Q181" s="20"/>
      <c r="R181" s="20"/>
      <c r="S181" s="20"/>
      <c r="T181" s="20"/>
      <c r="U181" s="20"/>
      <c r="V181" s="20"/>
    </row>
    <row r="182" spans="1:22" x14ac:dyDescent="0.2">
      <c r="A182" s="20"/>
      <c r="B182" s="20"/>
      <c r="C182" s="20"/>
      <c r="D182" s="20"/>
      <c r="E182" s="20"/>
      <c r="F182" s="20"/>
      <c r="G182" s="20"/>
      <c r="H182" s="20"/>
      <c r="I182" s="20"/>
      <c r="J182" s="20"/>
      <c r="K182" s="20"/>
      <c r="L182" s="20"/>
      <c r="M182" s="20"/>
      <c r="N182" s="20"/>
      <c r="O182" s="20"/>
      <c r="P182" s="20"/>
      <c r="Q182" s="20"/>
      <c r="R182" s="20"/>
      <c r="S182" s="20"/>
      <c r="T182" s="20"/>
      <c r="U182" s="20"/>
      <c r="V182" s="20"/>
    </row>
    <row r="183" spans="1:22" x14ac:dyDescent="0.2">
      <c r="A183" s="20"/>
      <c r="B183" s="20"/>
      <c r="C183" s="20"/>
      <c r="D183" s="20"/>
      <c r="E183" s="20"/>
      <c r="F183" s="20"/>
      <c r="G183" s="20"/>
      <c r="H183" s="20"/>
      <c r="I183" s="20"/>
      <c r="J183" s="20"/>
      <c r="K183" s="20"/>
      <c r="L183" s="20"/>
      <c r="M183" s="20"/>
      <c r="N183" s="20"/>
      <c r="O183" s="20"/>
      <c r="P183" s="20"/>
      <c r="Q183" s="20"/>
      <c r="R183" s="20"/>
      <c r="S183" s="20"/>
      <c r="T183" s="20"/>
      <c r="U183" s="20"/>
      <c r="V183" s="20"/>
    </row>
    <row r="184" spans="1:22" x14ac:dyDescent="0.2">
      <c r="A184" s="20"/>
      <c r="B184" s="20"/>
      <c r="C184" s="20"/>
      <c r="D184" s="20"/>
      <c r="E184" s="20"/>
      <c r="F184" s="20"/>
      <c r="G184" s="20"/>
      <c r="H184" s="20"/>
      <c r="I184" s="20"/>
      <c r="J184" s="20"/>
      <c r="K184" s="20"/>
      <c r="L184" s="20"/>
      <c r="M184" s="20"/>
      <c r="N184" s="20"/>
      <c r="O184" s="20"/>
      <c r="P184" s="20"/>
      <c r="Q184" s="20"/>
      <c r="R184" s="20"/>
      <c r="S184" s="20"/>
      <c r="T184" s="20"/>
      <c r="U184" s="20"/>
      <c r="V184" s="20"/>
    </row>
    <row r="185" spans="1:22" x14ac:dyDescent="0.2">
      <c r="A185" s="20"/>
      <c r="B185" s="20"/>
      <c r="C185" s="20"/>
      <c r="D185" s="20"/>
      <c r="E185" s="20"/>
      <c r="F185" s="20"/>
      <c r="G185" s="20"/>
      <c r="H185" s="20"/>
      <c r="I185" s="20"/>
      <c r="J185" s="20"/>
      <c r="K185" s="20"/>
      <c r="L185" s="20"/>
      <c r="M185" s="20"/>
      <c r="N185" s="20"/>
      <c r="O185" s="20"/>
      <c r="P185" s="20"/>
      <c r="Q185" s="20"/>
      <c r="R185" s="20"/>
      <c r="S185" s="20"/>
      <c r="T185" s="20"/>
      <c r="U185" s="20"/>
      <c r="V185" s="20"/>
    </row>
    <row r="186" spans="1:22" x14ac:dyDescent="0.2">
      <c r="A186" s="20"/>
      <c r="B186" s="20"/>
      <c r="C186" s="20"/>
      <c r="D186" s="20"/>
      <c r="E186" s="20"/>
      <c r="F186" s="20"/>
      <c r="G186" s="20"/>
      <c r="H186" s="20"/>
      <c r="I186" s="20"/>
      <c r="J186" s="20"/>
      <c r="K186" s="20"/>
      <c r="L186" s="20"/>
      <c r="M186" s="20"/>
      <c r="N186" s="20"/>
      <c r="O186" s="20"/>
      <c r="P186" s="20"/>
      <c r="Q186" s="20"/>
      <c r="R186" s="20"/>
      <c r="S186" s="20"/>
      <c r="T186" s="20"/>
      <c r="U186" s="20"/>
      <c r="V186" s="20"/>
    </row>
    <row r="187" spans="1:22" x14ac:dyDescent="0.2">
      <c r="A187" s="20"/>
      <c r="B187" s="20"/>
      <c r="C187" s="20"/>
      <c r="D187" s="20"/>
      <c r="E187" s="20"/>
      <c r="F187" s="20"/>
      <c r="G187" s="20"/>
      <c r="H187" s="20"/>
      <c r="I187" s="20"/>
      <c r="J187" s="20"/>
      <c r="K187" s="20"/>
      <c r="L187" s="20"/>
      <c r="M187" s="20"/>
      <c r="N187" s="20"/>
      <c r="O187" s="20"/>
      <c r="P187" s="20"/>
      <c r="Q187" s="20"/>
      <c r="R187" s="20"/>
      <c r="S187" s="20"/>
      <c r="T187" s="20"/>
      <c r="U187" s="20"/>
      <c r="V187" s="20"/>
    </row>
    <row r="188" spans="1:22" x14ac:dyDescent="0.2">
      <c r="A188" s="20"/>
      <c r="B188" s="20"/>
      <c r="C188" s="20"/>
      <c r="D188" s="20"/>
      <c r="E188" s="20"/>
      <c r="F188" s="20"/>
      <c r="G188" s="20"/>
      <c r="H188" s="20"/>
      <c r="I188" s="20"/>
      <c r="J188" s="20"/>
      <c r="K188" s="20"/>
      <c r="L188" s="20"/>
      <c r="M188" s="20"/>
      <c r="N188" s="20"/>
      <c r="O188" s="20"/>
      <c r="P188" s="20"/>
      <c r="Q188" s="20"/>
      <c r="R188" s="20"/>
      <c r="S188" s="20"/>
      <c r="T188" s="20"/>
      <c r="U188" s="20"/>
      <c r="V188" s="20"/>
    </row>
    <row r="189" spans="1:22" x14ac:dyDescent="0.2">
      <c r="A189" s="20"/>
      <c r="B189" s="20"/>
      <c r="C189" s="20"/>
      <c r="D189" s="20"/>
      <c r="E189" s="20"/>
      <c r="F189" s="20"/>
      <c r="G189" s="20"/>
      <c r="H189" s="20"/>
      <c r="I189" s="20"/>
      <c r="J189" s="20"/>
      <c r="K189" s="20"/>
      <c r="L189" s="20"/>
      <c r="M189" s="20"/>
      <c r="N189" s="20"/>
      <c r="O189" s="20"/>
      <c r="P189" s="20"/>
      <c r="Q189" s="20"/>
      <c r="R189" s="20"/>
      <c r="S189" s="20"/>
      <c r="T189" s="20"/>
      <c r="U189" s="20"/>
      <c r="V189" s="20"/>
    </row>
    <row r="190" spans="1:22" x14ac:dyDescent="0.2">
      <c r="A190" s="20"/>
      <c r="B190" s="20"/>
      <c r="C190" s="20"/>
      <c r="D190" s="20"/>
      <c r="E190" s="20"/>
      <c r="F190" s="20"/>
      <c r="G190" s="20"/>
      <c r="H190" s="20"/>
      <c r="I190" s="20"/>
      <c r="J190" s="20"/>
      <c r="K190" s="20"/>
      <c r="L190" s="20"/>
      <c r="M190" s="20"/>
      <c r="N190" s="20"/>
      <c r="O190" s="20"/>
      <c r="P190" s="20"/>
      <c r="Q190" s="20"/>
      <c r="R190" s="20"/>
      <c r="S190" s="20"/>
      <c r="T190" s="20"/>
      <c r="U190" s="20"/>
      <c r="V190" s="20"/>
    </row>
    <row r="191" spans="1:22" x14ac:dyDescent="0.2">
      <c r="A191" s="20"/>
      <c r="B191" s="20"/>
      <c r="C191" s="20"/>
      <c r="D191" s="20"/>
      <c r="E191" s="20"/>
      <c r="F191" s="20"/>
      <c r="G191" s="20"/>
      <c r="H191" s="20"/>
      <c r="I191" s="20"/>
      <c r="J191" s="20"/>
      <c r="K191" s="20"/>
      <c r="L191" s="20"/>
      <c r="M191" s="20"/>
      <c r="N191" s="20"/>
      <c r="O191" s="20"/>
      <c r="P191" s="20"/>
      <c r="Q191" s="20"/>
      <c r="R191" s="20"/>
      <c r="S191" s="20"/>
      <c r="T191" s="20"/>
      <c r="U191" s="20"/>
      <c r="V191" s="20"/>
    </row>
    <row r="192" spans="1:22" x14ac:dyDescent="0.2">
      <c r="A192" s="20"/>
      <c r="B192" s="20"/>
      <c r="C192" s="20"/>
      <c r="D192" s="20"/>
      <c r="E192" s="20"/>
      <c r="F192" s="20"/>
      <c r="G192" s="20"/>
      <c r="H192" s="20"/>
      <c r="I192" s="20"/>
      <c r="J192" s="20"/>
      <c r="K192" s="20"/>
      <c r="L192" s="20"/>
      <c r="M192" s="20"/>
      <c r="N192" s="20"/>
      <c r="O192" s="20"/>
      <c r="P192" s="20"/>
      <c r="Q192" s="20"/>
      <c r="R192" s="20"/>
      <c r="S192" s="20"/>
      <c r="T192" s="20"/>
      <c r="U192" s="20"/>
      <c r="V192" s="20"/>
    </row>
    <row r="193" spans="1:22" x14ac:dyDescent="0.2">
      <c r="A193" s="20"/>
      <c r="B193" s="20"/>
      <c r="C193" s="20"/>
      <c r="D193" s="20"/>
      <c r="E193" s="20"/>
      <c r="F193" s="20"/>
      <c r="G193" s="20"/>
      <c r="H193" s="20"/>
      <c r="I193" s="20"/>
      <c r="J193" s="20"/>
      <c r="K193" s="20"/>
      <c r="L193" s="20"/>
      <c r="M193" s="20"/>
      <c r="N193" s="20"/>
      <c r="O193" s="20"/>
      <c r="P193" s="20"/>
      <c r="Q193" s="20"/>
      <c r="R193" s="20"/>
      <c r="S193" s="20"/>
      <c r="T193" s="20"/>
      <c r="U193" s="20"/>
      <c r="V193" s="20"/>
    </row>
  </sheetData>
  <mergeCells count="8">
    <mergeCell ref="B21:F21"/>
    <mergeCell ref="B22:F22"/>
    <mergeCell ref="B23:F23"/>
    <mergeCell ref="C1:G1"/>
    <mergeCell ref="C3:G3"/>
    <mergeCell ref="A16:G18"/>
    <mergeCell ref="B20:F20"/>
    <mergeCell ref="A6:J8"/>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F3B66-57F6-4C7F-BDCA-88856ACE86A6}">
  <dimension ref="A1:NDX3667"/>
  <sheetViews>
    <sheetView topLeftCell="Z1" workbookViewId="0">
      <selection activeCell="B8" sqref="B8"/>
    </sheetView>
  </sheetViews>
  <sheetFormatPr defaultColWidth="14.81640625" defaultRowHeight="10" outlineLevelCol="1" x14ac:dyDescent="0.35"/>
  <cols>
    <col min="1" max="1" width="14.81640625" style="52"/>
    <col min="2" max="2" width="14.81640625" style="138"/>
    <col min="3" max="7" width="14.81640625" style="121"/>
    <col min="8" max="8" width="18.81640625" style="121" customWidth="1"/>
    <col min="9" max="9" width="14.81640625" style="121"/>
    <col min="10" max="10" width="14.81640625" style="124"/>
    <col min="11" max="11" width="14.81640625" style="123"/>
    <col min="12" max="12" width="14.81640625" style="189"/>
    <col min="13" max="15" width="14.81640625" style="52"/>
    <col min="16" max="17" width="14.81640625" style="131" outlineLevel="1"/>
    <col min="18" max="19" width="14.81640625" style="132" outlineLevel="1"/>
    <col min="20" max="20" width="14.81640625" style="186" outlineLevel="1"/>
    <col min="21" max="23" width="14.81640625" style="183" outlineLevel="1"/>
    <col min="24" max="24" width="14.81640625" style="187" outlineLevel="1"/>
    <col min="25" max="27" width="14.81640625" style="188" outlineLevel="1"/>
    <col min="28" max="28" width="14.81640625" style="136" outlineLevel="1"/>
    <col min="29" max="29" width="14.81640625" style="134" outlineLevel="1"/>
    <col min="30" max="31" width="14.81640625" style="136" outlineLevel="1"/>
    <col min="32" max="32" width="14.81640625" style="134" outlineLevel="1"/>
    <col min="33" max="33" width="14.81640625" style="136" outlineLevel="1"/>
    <col min="34" max="35" width="14.81640625" style="52"/>
    <col min="36" max="65" width="14.81640625" style="43"/>
    <col min="66" max="16384" width="14.81640625" style="52"/>
  </cols>
  <sheetData>
    <row r="1" spans="1:9592" x14ac:dyDescent="0.2">
      <c r="A1" s="16"/>
      <c r="B1" s="17"/>
      <c r="C1" s="228" t="s">
        <v>19</v>
      </c>
      <c r="D1" s="228"/>
      <c r="E1" s="228"/>
      <c r="F1" s="228"/>
      <c r="G1" s="228"/>
      <c r="H1" s="228"/>
      <c r="I1" s="228"/>
      <c r="J1" s="228"/>
      <c r="K1" s="228"/>
      <c r="L1" s="228"/>
      <c r="M1" s="18"/>
      <c r="N1" s="43"/>
      <c r="O1" s="43"/>
      <c r="P1" s="44"/>
      <c r="Q1" s="44"/>
      <c r="R1" s="45"/>
      <c r="S1" s="45"/>
      <c r="T1" s="151"/>
      <c r="U1" s="152"/>
      <c r="V1" s="152"/>
      <c r="W1" s="152"/>
      <c r="X1" s="153"/>
      <c r="Y1" s="154"/>
      <c r="Z1" s="154"/>
      <c r="AA1" s="154"/>
      <c r="AB1" s="50"/>
      <c r="AC1" s="48"/>
      <c r="AD1" s="50"/>
      <c r="AE1" s="50"/>
      <c r="AF1" s="48"/>
      <c r="AG1" s="50"/>
      <c r="AH1" s="43"/>
      <c r="AI1" s="43"/>
    </row>
    <row r="2" spans="1:9592" x14ac:dyDescent="0.2">
      <c r="A2" s="22"/>
      <c r="B2" s="20"/>
      <c r="C2" s="20"/>
      <c r="D2" s="20"/>
      <c r="E2" s="20"/>
      <c r="F2" s="20"/>
      <c r="G2" s="20"/>
      <c r="H2" s="20"/>
      <c r="I2" s="20"/>
      <c r="J2" s="23" t="s">
        <v>1</v>
      </c>
      <c r="K2" s="204"/>
      <c r="L2" s="23">
        <f>'COVER PAGE'!F2</f>
        <v>45016</v>
      </c>
      <c r="M2" s="24"/>
      <c r="N2" s="43"/>
      <c r="O2" s="43"/>
      <c r="P2" s="44"/>
      <c r="Q2" s="44"/>
      <c r="R2" s="45"/>
      <c r="S2" s="45"/>
      <c r="T2" s="151"/>
      <c r="U2" s="152"/>
      <c r="V2" s="152"/>
      <c r="W2" s="152"/>
      <c r="X2" s="153"/>
      <c r="Y2" s="154"/>
      <c r="Z2" s="154"/>
      <c r="AA2" s="154"/>
      <c r="AB2" s="50"/>
      <c r="AC2" s="48"/>
      <c r="AD2" s="50"/>
      <c r="AE2" s="50"/>
      <c r="AF2" s="48"/>
      <c r="AG2" s="50"/>
      <c r="AH2" s="43"/>
      <c r="AI2" s="43"/>
    </row>
    <row r="3" spans="1:9592" x14ac:dyDescent="0.2">
      <c r="A3" s="26"/>
      <c r="B3" s="27"/>
      <c r="C3" s="229" t="s">
        <v>2</v>
      </c>
      <c r="D3" s="229"/>
      <c r="E3" s="229"/>
      <c r="F3" s="229"/>
      <c r="G3" s="229"/>
      <c r="H3" s="229"/>
      <c r="I3" s="229"/>
      <c r="J3" s="229"/>
      <c r="K3" s="229"/>
      <c r="L3" s="229"/>
      <c r="M3" s="28"/>
      <c r="N3" s="43"/>
      <c r="O3" s="43"/>
      <c r="P3" s="44"/>
      <c r="Q3" s="44"/>
      <c r="R3" s="45"/>
      <c r="S3" s="45"/>
      <c r="T3" s="151"/>
      <c r="U3" s="152"/>
      <c r="V3" s="152"/>
      <c r="W3" s="152"/>
      <c r="X3" s="153"/>
      <c r="Y3" s="154"/>
      <c r="Z3" s="154"/>
      <c r="AA3" s="154"/>
      <c r="AB3" s="50"/>
      <c r="AC3" s="48"/>
      <c r="AD3" s="50"/>
      <c r="AE3" s="50"/>
      <c r="AF3" s="48"/>
      <c r="AG3" s="50"/>
      <c r="AH3" s="43"/>
      <c r="AI3" s="43"/>
    </row>
    <row r="4" spans="1:9592" x14ac:dyDescent="0.2">
      <c r="A4" s="205" t="str">
        <f>"Name of License:  "&amp;sbicname</f>
        <v xml:space="preserve">Name of License:  </v>
      </c>
      <c r="B4" s="206"/>
      <c r="C4" s="206"/>
      <c r="D4" s="206"/>
      <c r="E4" s="206"/>
      <c r="F4" s="206"/>
      <c r="G4" s="206"/>
      <c r="H4" s="206"/>
      <c r="I4" s="206"/>
      <c r="J4" s="207"/>
      <c r="K4" s="208"/>
      <c r="L4" s="209"/>
      <c r="M4" s="209"/>
      <c r="N4" s="43"/>
      <c r="O4" s="43"/>
      <c r="P4" s="44"/>
      <c r="Q4" s="44"/>
      <c r="R4" s="45"/>
      <c r="S4" s="45"/>
      <c r="T4" s="151"/>
      <c r="U4" s="152"/>
      <c r="V4" s="152"/>
      <c r="W4" s="152"/>
      <c r="X4" s="153"/>
      <c r="Y4" s="154"/>
      <c r="Z4" s="154"/>
      <c r="AA4" s="154"/>
      <c r="AB4" s="50"/>
      <c r="AC4" s="48"/>
      <c r="AD4" s="50"/>
      <c r="AE4" s="50"/>
      <c r="AF4" s="48"/>
      <c r="AG4" s="50"/>
      <c r="AH4" s="43"/>
      <c r="AI4" s="43"/>
    </row>
    <row r="5" spans="1:9592" x14ac:dyDescent="0.35">
      <c r="A5" s="43"/>
      <c r="B5" s="55"/>
      <c r="C5" s="56"/>
      <c r="D5" s="56"/>
      <c r="E5" s="56"/>
      <c r="F5" s="56"/>
      <c r="G5" s="56"/>
      <c r="H5" s="56"/>
      <c r="I5" s="56"/>
      <c r="J5" s="62"/>
      <c r="K5" s="61"/>
      <c r="L5" s="56"/>
      <c r="M5" s="43"/>
      <c r="N5" s="43"/>
      <c r="O5" s="43"/>
      <c r="P5" s="44"/>
      <c r="Q5" s="44"/>
      <c r="R5" s="45"/>
      <c r="S5" s="45"/>
      <c r="T5" s="151"/>
      <c r="U5" s="152"/>
      <c r="V5" s="152"/>
      <c r="W5" s="152"/>
      <c r="X5" s="153"/>
      <c r="Y5" s="154"/>
      <c r="Z5" s="154"/>
      <c r="AA5" s="154"/>
      <c r="AB5" s="50"/>
      <c r="AC5" s="48"/>
      <c r="AD5" s="50"/>
      <c r="AE5" s="50"/>
      <c r="AF5" s="48"/>
      <c r="AG5" s="50"/>
      <c r="AH5" s="43"/>
      <c r="AI5" s="43"/>
    </row>
    <row r="6" spans="1:9592" x14ac:dyDescent="0.35">
      <c r="A6" s="43"/>
      <c r="B6" s="57"/>
      <c r="C6" s="59"/>
      <c r="D6" s="59"/>
      <c r="E6" s="59"/>
      <c r="F6" s="59"/>
      <c r="G6" s="59"/>
      <c r="H6" s="59"/>
      <c r="I6" s="59"/>
      <c r="J6" s="62"/>
      <c r="K6" s="61"/>
      <c r="L6" s="56"/>
      <c r="M6" s="56"/>
      <c r="N6" s="56"/>
      <c r="O6" s="56"/>
      <c r="P6" s="61"/>
      <c r="Q6" s="61"/>
      <c r="R6" s="62"/>
      <c r="S6" s="62"/>
      <c r="T6" s="155"/>
      <c r="U6" s="152"/>
      <c r="V6" s="152"/>
      <c r="W6" s="152"/>
      <c r="X6" s="156"/>
      <c r="Y6" s="157"/>
      <c r="Z6" s="157"/>
      <c r="AA6" s="157"/>
      <c r="AB6" s="66"/>
      <c r="AC6" s="64"/>
      <c r="AD6" s="66"/>
      <c r="AE6" s="66"/>
      <c r="AF6" s="64"/>
      <c r="AG6" s="66"/>
      <c r="AH6" s="56"/>
      <c r="AI6" s="43"/>
    </row>
    <row r="7" spans="1:9592" s="69" customFormat="1" x14ac:dyDescent="0.35">
      <c r="A7" s="68"/>
      <c r="B7" s="57"/>
      <c r="C7" s="68"/>
      <c r="D7" s="68"/>
      <c r="E7" s="68"/>
      <c r="F7" s="68"/>
      <c r="G7" s="68"/>
      <c r="H7" s="68"/>
      <c r="I7" s="68"/>
      <c r="J7" s="158"/>
      <c r="K7" s="159"/>
      <c r="L7" s="160"/>
      <c r="M7" s="68"/>
      <c r="N7" s="68"/>
      <c r="O7" s="68"/>
      <c r="P7" s="72"/>
      <c r="Q7" s="72"/>
      <c r="R7" s="73"/>
      <c r="S7" s="73"/>
      <c r="T7" s="161"/>
      <c r="U7" s="162"/>
      <c r="V7" s="162"/>
      <c r="W7" s="162"/>
      <c r="X7" s="163"/>
      <c r="Y7" s="164"/>
      <c r="Z7" s="164"/>
      <c r="AA7" s="164"/>
      <c r="AB7" s="77"/>
      <c r="AC7" s="75"/>
      <c r="AD7" s="77"/>
      <c r="AE7" s="77"/>
      <c r="AF7" s="75"/>
      <c r="AG7" s="77"/>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1:9592" s="69" customFormat="1" ht="15" customHeight="1" x14ac:dyDescent="0.35">
      <c r="A8" s="68"/>
      <c r="B8" s="202" t="s">
        <v>20</v>
      </c>
      <c r="C8" s="203"/>
      <c r="D8" s="203"/>
      <c r="E8" s="203"/>
      <c r="F8" s="196"/>
      <c r="G8" s="196"/>
      <c r="H8" s="196"/>
      <c r="I8" s="196"/>
      <c r="J8" s="197"/>
      <c r="K8" s="198"/>
      <c r="L8" s="199"/>
      <c r="M8" s="196"/>
      <c r="N8" s="196"/>
      <c r="O8" s="196"/>
      <c r="P8" s="200"/>
      <c r="Q8" s="200"/>
      <c r="R8" s="201"/>
      <c r="S8" s="201"/>
      <c r="T8" s="200"/>
      <c r="U8" s="201"/>
      <c r="V8" s="201"/>
      <c r="W8" s="201"/>
      <c r="X8" s="165"/>
      <c r="Y8" s="166"/>
      <c r="Z8" s="167"/>
      <c r="AA8" s="167" t="s">
        <v>21</v>
      </c>
      <c r="AB8" s="168"/>
      <c r="AC8" s="169"/>
      <c r="AD8" s="168"/>
      <c r="AE8" s="168"/>
      <c r="AF8" s="169"/>
      <c r="AG8" s="168"/>
      <c r="AH8" s="170"/>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c r="KO8" s="171"/>
      <c r="KP8" s="171"/>
      <c r="KQ8" s="171"/>
      <c r="KR8" s="171"/>
      <c r="KS8" s="171"/>
      <c r="KT8" s="171"/>
      <c r="KU8" s="171"/>
      <c r="KV8" s="171"/>
      <c r="KW8" s="171"/>
      <c r="KX8" s="171"/>
      <c r="KY8" s="171"/>
      <c r="KZ8" s="171"/>
      <c r="LA8" s="171"/>
      <c r="LB8" s="171"/>
      <c r="LC8" s="171"/>
      <c r="LD8" s="171"/>
      <c r="LE8" s="171"/>
      <c r="LF8" s="171"/>
      <c r="LG8" s="171"/>
      <c r="LH8" s="171"/>
      <c r="LI8" s="171"/>
      <c r="LJ8" s="171"/>
      <c r="LK8" s="171"/>
      <c r="LL8" s="171"/>
      <c r="LM8" s="171"/>
      <c r="LN8" s="171"/>
      <c r="LO8" s="171"/>
      <c r="LP8" s="171"/>
      <c r="LQ8" s="171"/>
      <c r="LR8" s="171"/>
      <c r="LS8" s="171"/>
      <c r="LT8" s="171"/>
      <c r="LU8" s="171"/>
      <c r="LV8" s="171"/>
      <c r="LW8" s="171"/>
      <c r="LX8" s="171"/>
      <c r="LY8" s="171"/>
      <c r="LZ8" s="171"/>
      <c r="MA8" s="171"/>
      <c r="MB8" s="171"/>
      <c r="MC8" s="171"/>
      <c r="MD8" s="171"/>
      <c r="ME8" s="171"/>
      <c r="MF8" s="171"/>
      <c r="MG8" s="171"/>
      <c r="MH8" s="171"/>
      <c r="MI8" s="171"/>
      <c r="MJ8" s="171"/>
      <c r="MK8" s="171"/>
      <c r="ML8" s="171"/>
      <c r="MM8" s="171"/>
      <c r="MN8" s="171"/>
      <c r="MO8" s="171"/>
      <c r="MP8" s="171"/>
      <c r="MQ8" s="171"/>
      <c r="MR8" s="171"/>
      <c r="MS8" s="171"/>
      <c r="MT8" s="171"/>
      <c r="MU8" s="171"/>
      <c r="MV8" s="171"/>
      <c r="MW8" s="171"/>
      <c r="MX8" s="171"/>
      <c r="MY8" s="171"/>
      <c r="MZ8" s="171"/>
      <c r="NA8" s="171"/>
      <c r="NB8" s="171"/>
      <c r="NC8" s="171"/>
      <c r="ND8" s="171"/>
      <c r="NE8" s="171"/>
      <c r="NF8" s="171"/>
      <c r="NG8" s="171"/>
      <c r="NH8" s="171"/>
      <c r="NI8" s="171"/>
      <c r="NJ8" s="171"/>
      <c r="NK8" s="171"/>
      <c r="NL8" s="171"/>
      <c r="NM8" s="171"/>
      <c r="NN8" s="171"/>
      <c r="NO8" s="171"/>
      <c r="NP8" s="171"/>
      <c r="NQ8" s="171"/>
      <c r="NR8" s="171"/>
      <c r="NS8" s="171"/>
      <c r="NT8" s="171"/>
      <c r="NU8" s="171"/>
      <c r="NV8" s="171"/>
      <c r="NW8" s="171"/>
      <c r="NX8" s="171"/>
      <c r="NY8" s="171"/>
      <c r="NZ8" s="171"/>
      <c r="OA8" s="171"/>
      <c r="OB8" s="171"/>
      <c r="OC8" s="171"/>
      <c r="OD8" s="171"/>
      <c r="OE8" s="171"/>
      <c r="OF8" s="171"/>
      <c r="OG8" s="171"/>
      <c r="OH8" s="171"/>
      <c r="OI8" s="171"/>
      <c r="OJ8" s="171"/>
      <c r="OK8" s="171"/>
      <c r="OL8" s="171"/>
      <c r="OM8" s="171"/>
      <c r="ON8" s="171"/>
      <c r="OO8" s="171"/>
      <c r="OP8" s="171"/>
      <c r="OQ8" s="171"/>
      <c r="OR8" s="171"/>
      <c r="OS8" s="171"/>
      <c r="OT8" s="171"/>
      <c r="OU8" s="171"/>
      <c r="OV8" s="171"/>
      <c r="OW8" s="171"/>
      <c r="OX8" s="171"/>
      <c r="OY8" s="171"/>
      <c r="OZ8" s="171"/>
      <c r="PA8" s="171"/>
      <c r="PB8" s="171"/>
      <c r="PC8" s="171"/>
      <c r="PD8" s="171"/>
      <c r="PE8" s="171"/>
      <c r="PF8" s="171"/>
      <c r="PG8" s="171"/>
      <c r="PH8" s="171"/>
      <c r="PI8" s="171"/>
      <c r="PJ8" s="171"/>
      <c r="PK8" s="171"/>
      <c r="PL8" s="171"/>
      <c r="PM8" s="171"/>
      <c r="PN8" s="171"/>
      <c r="PO8" s="171"/>
      <c r="PP8" s="171"/>
      <c r="PQ8" s="171"/>
      <c r="PR8" s="171"/>
      <c r="PS8" s="171"/>
      <c r="PT8" s="171"/>
      <c r="PU8" s="171"/>
      <c r="PV8" s="171"/>
      <c r="PW8" s="171"/>
      <c r="PX8" s="171"/>
      <c r="PY8" s="171"/>
      <c r="PZ8" s="171"/>
      <c r="QA8" s="171"/>
      <c r="QB8" s="171"/>
      <c r="QC8" s="171"/>
      <c r="QD8" s="171"/>
      <c r="QE8" s="171"/>
      <c r="QF8" s="171"/>
      <c r="QG8" s="171"/>
      <c r="QH8" s="171"/>
      <c r="QI8" s="171"/>
      <c r="QJ8" s="171"/>
      <c r="QK8" s="171"/>
      <c r="QL8" s="171"/>
      <c r="QM8" s="171"/>
      <c r="QN8" s="171"/>
      <c r="QO8" s="171"/>
      <c r="QP8" s="171"/>
      <c r="QQ8" s="171"/>
      <c r="QR8" s="171"/>
      <c r="QS8" s="171"/>
      <c r="QT8" s="171"/>
      <c r="QU8" s="171"/>
      <c r="QV8" s="171"/>
      <c r="QW8" s="171"/>
      <c r="QX8" s="171"/>
      <c r="QY8" s="171"/>
      <c r="QZ8" s="171"/>
      <c r="RA8" s="171"/>
      <c r="RB8" s="171"/>
      <c r="RC8" s="171"/>
      <c r="RD8" s="171"/>
      <c r="RE8" s="171"/>
      <c r="RF8" s="171"/>
      <c r="RG8" s="171"/>
      <c r="RH8" s="171"/>
      <c r="RI8" s="171"/>
      <c r="RJ8" s="171"/>
      <c r="RK8" s="171"/>
      <c r="RL8" s="171"/>
      <c r="RM8" s="171"/>
      <c r="RN8" s="171"/>
      <c r="RO8" s="171"/>
      <c r="RP8" s="171"/>
      <c r="RQ8" s="171"/>
      <c r="RR8" s="171"/>
      <c r="RS8" s="171"/>
      <c r="RT8" s="171"/>
      <c r="RU8" s="171"/>
      <c r="RV8" s="171"/>
      <c r="RW8" s="171"/>
      <c r="RX8" s="171"/>
      <c r="RY8" s="171"/>
      <c r="RZ8" s="171"/>
      <c r="SA8" s="171"/>
      <c r="SB8" s="171"/>
      <c r="SC8" s="171"/>
      <c r="SD8" s="171"/>
      <c r="SE8" s="171"/>
      <c r="SF8" s="171"/>
      <c r="SG8" s="171"/>
      <c r="SH8" s="171"/>
      <c r="SI8" s="171"/>
      <c r="SJ8" s="171"/>
      <c r="SK8" s="171"/>
      <c r="SL8" s="171"/>
      <c r="SM8" s="171"/>
      <c r="SN8" s="171"/>
      <c r="SO8" s="171"/>
      <c r="SP8" s="171"/>
      <c r="SQ8" s="171"/>
      <c r="SR8" s="171"/>
      <c r="SS8" s="171"/>
      <c r="ST8" s="171"/>
      <c r="SU8" s="171"/>
      <c r="SV8" s="171"/>
      <c r="SW8" s="171"/>
      <c r="SX8" s="171"/>
      <c r="SY8" s="171"/>
      <c r="SZ8" s="171"/>
      <c r="TA8" s="171"/>
      <c r="TB8" s="171"/>
      <c r="TC8" s="171"/>
      <c r="TD8" s="171"/>
      <c r="TE8" s="171"/>
      <c r="TF8" s="171"/>
      <c r="TG8" s="171"/>
      <c r="TH8" s="171"/>
      <c r="TI8" s="171"/>
      <c r="TJ8" s="171"/>
      <c r="TK8" s="171"/>
      <c r="TL8" s="171"/>
      <c r="TM8" s="171"/>
      <c r="TN8" s="171"/>
      <c r="TO8" s="171"/>
      <c r="TP8" s="171"/>
      <c r="TQ8" s="171"/>
      <c r="TR8" s="171"/>
      <c r="TS8" s="171"/>
      <c r="TT8" s="171"/>
      <c r="TU8" s="171"/>
      <c r="TV8" s="171"/>
      <c r="TW8" s="171"/>
      <c r="TX8" s="171"/>
      <c r="TY8" s="171"/>
      <c r="TZ8" s="171"/>
      <c r="UA8" s="171"/>
      <c r="UB8" s="171"/>
      <c r="UC8" s="171"/>
      <c r="UD8" s="171"/>
      <c r="UE8" s="171"/>
      <c r="UF8" s="171"/>
      <c r="UG8" s="171"/>
      <c r="UH8" s="171"/>
      <c r="UI8" s="171"/>
      <c r="UJ8" s="171"/>
      <c r="UK8" s="171"/>
      <c r="UL8" s="171"/>
      <c r="UM8" s="171"/>
      <c r="UN8" s="171"/>
      <c r="UO8" s="171"/>
      <c r="UP8" s="171"/>
      <c r="UQ8" s="171"/>
      <c r="UR8" s="171"/>
      <c r="US8" s="171"/>
      <c r="UT8" s="171"/>
      <c r="UU8" s="171"/>
      <c r="UV8" s="171"/>
      <c r="UW8" s="171"/>
      <c r="UX8" s="171"/>
      <c r="UY8" s="171"/>
      <c r="UZ8" s="171"/>
      <c r="VA8" s="171"/>
      <c r="VB8" s="171"/>
      <c r="VC8" s="171"/>
      <c r="VD8" s="171"/>
      <c r="VE8" s="171"/>
      <c r="VF8" s="171"/>
      <c r="VG8" s="171"/>
      <c r="VH8" s="171"/>
      <c r="VI8" s="171"/>
      <c r="VJ8" s="171"/>
      <c r="VK8" s="171"/>
      <c r="VL8" s="171"/>
      <c r="VM8" s="171"/>
      <c r="VN8" s="171"/>
      <c r="VO8" s="171"/>
      <c r="VP8" s="171"/>
      <c r="VQ8" s="171"/>
      <c r="VR8" s="171"/>
      <c r="VS8" s="171"/>
      <c r="VT8" s="171"/>
      <c r="VU8" s="171"/>
      <c r="VV8" s="171"/>
      <c r="VW8" s="171"/>
      <c r="VX8" s="171"/>
      <c r="VY8" s="171"/>
      <c r="VZ8" s="171"/>
      <c r="WA8" s="171"/>
      <c r="WB8" s="171"/>
      <c r="WC8" s="171"/>
      <c r="WD8" s="171"/>
      <c r="WE8" s="171"/>
      <c r="WF8" s="171"/>
      <c r="WG8" s="171"/>
      <c r="WH8" s="171"/>
      <c r="WI8" s="171"/>
      <c r="WJ8" s="171"/>
      <c r="WK8" s="171"/>
      <c r="WL8" s="171"/>
      <c r="WM8" s="171"/>
      <c r="WN8" s="171"/>
      <c r="WO8" s="171"/>
      <c r="WP8" s="171"/>
      <c r="WQ8" s="171"/>
      <c r="WR8" s="171"/>
      <c r="WS8" s="171"/>
      <c r="WT8" s="171"/>
      <c r="WU8" s="171"/>
      <c r="WV8" s="171"/>
      <c r="WW8" s="171"/>
      <c r="WX8" s="171"/>
      <c r="WY8" s="171"/>
      <c r="WZ8" s="171"/>
      <c r="XA8" s="171"/>
      <c r="XB8" s="171"/>
      <c r="XC8" s="171"/>
      <c r="XD8" s="171"/>
      <c r="XE8" s="171"/>
      <c r="XF8" s="171"/>
      <c r="XG8" s="171"/>
      <c r="XH8" s="171"/>
      <c r="XI8" s="171"/>
      <c r="XJ8" s="171"/>
      <c r="XK8" s="171"/>
      <c r="XL8" s="171"/>
      <c r="XM8" s="171"/>
      <c r="XN8" s="171"/>
      <c r="XO8" s="171"/>
      <c r="XP8" s="171"/>
      <c r="XQ8" s="171"/>
      <c r="XR8" s="171"/>
      <c r="XS8" s="171"/>
      <c r="XT8" s="171"/>
      <c r="XU8" s="171"/>
      <c r="XV8" s="171"/>
      <c r="XW8" s="171"/>
      <c r="XX8" s="171"/>
      <c r="XY8" s="171"/>
      <c r="XZ8" s="171"/>
      <c r="YA8" s="171"/>
      <c r="YB8" s="171"/>
      <c r="YC8" s="171"/>
      <c r="YD8" s="171"/>
      <c r="YE8" s="171"/>
      <c r="YF8" s="171"/>
      <c r="YG8" s="171"/>
      <c r="YH8" s="171"/>
      <c r="YI8" s="171"/>
      <c r="YJ8" s="171"/>
      <c r="YK8" s="171"/>
      <c r="YL8" s="171"/>
      <c r="YM8" s="171"/>
      <c r="YN8" s="171"/>
      <c r="YO8" s="171"/>
      <c r="YP8" s="171"/>
      <c r="YQ8" s="171"/>
      <c r="YR8" s="171"/>
      <c r="YS8" s="171"/>
      <c r="YT8" s="171"/>
      <c r="YU8" s="171"/>
      <c r="YV8" s="171"/>
      <c r="YW8" s="171"/>
      <c r="YX8" s="171"/>
      <c r="YY8" s="171"/>
      <c r="YZ8" s="171"/>
      <c r="ZA8" s="171"/>
      <c r="ZB8" s="171"/>
      <c r="ZC8" s="171"/>
      <c r="ZD8" s="171"/>
      <c r="ZE8" s="171"/>
      <c r="ZF8" s="171"/>
      <c r="ZG8" s="171"/>
      <c r="ZH8" s="171"/>
      <c r="ZI8" s="171"/>
      <c r="ZJ8" s="171"/>
      <c r="ZK8" s="171"/>
      <c r="ZL8" s="171"/>
      <c r="ZM8" s="171"/>
      <c r="ZN8" s="171"/>
      <c r="ZO8" s="171"/>
      <c r="ZP8" s="171"/>
      <c r="ZQ8" s="171"/>
      <c r="ZR8" s="171"/>
      <c r="ZS8" s="171"/>
      <c r="ZT8" s="171"/>
      <c r="ZU8" s="171"/>
      <c r="ZV8" s="171"/>
      <c r="ZW8" s="171"/>
      <c r="ZX8" s="171"/>
      <c r="ZY8" s="171"/>
      <c r="ZZ8" s="171"/>
      <c r="AAA8" s="171"/>
      <c r="AAB8" s="171"/>
      <c r="AAC8" s="171"/>
      <c r="AAD8" s="171"/>
      <c r="AAE8" s="171"/>
      <c r="AAF8" s="171"/>
      <c r="AAG8" s="171"/>
      <c r="AAH8" s="171"/>
      <c r="AAI8" s="171"/>
      <c r="AAJ8" s="171"/>
      <c r="AAK8" s="171"/>
      <c r="AAL8" s="171"/>
      <c r="AAM8" s="171"/>
      <c r="AAN8" s="171"/>
      <c r="AAO8" s="171"/>
      <c r="AAP8" s="171"/>
      <c r="AAQ8" s="171"/>
      <c r="AAR8" s="171"/>
      <c r="AAS8" s="171"/>
      <c r="AAT8" s="171"/>
      <c r="AAU8" s="171"/>
      <c r="AAV8" s="171"/>
      <c r="AAW8" s="171"/>
      <c r="AAX8" s="171"/>
      <c r="AAY8" s="171"/>
      <c r="AAZ8" s="171"/>
      <c r="ABA8" s="171"/>
      <c r="ABB8" s="171"/>
      <c r="ABC8" s="171"/>
      <c r="ABD8" s="171"/>
      <c r="ABE8" s="171"/>
      <c r="ABF8" s="171"/>
      <c r="ABG8" s="171"/>
      <c r="ABH8" s="171"/>
      <c r="ABI8" s="171"/>
      <c r="ABJ8" s="171"/>
      <c r="ABK8" s="171"/>
      <c r="ABL8" s="171"/>
      <c r="ABM8" s="171"/>
      <c r="ABN8" s="171"/>
      <c r="ABO8" s="171"/>
      <c r="ABP8" s="171"/>
      <c r="ABQ8" s="171"/>
      <c r="ABR8" s="171"/>
      <c r="ABS8" s="171"/>
      <c r="ABT8" s="171"/>
      <c r="ABU8" s="171"/>
      <c r="ABV8" s="171"/>
      <c r="ABW8" s="171"/>
      <c r="ABX8" s="171"/>
      <c r="ABY8" s="171"/>
      <c r="ABZ8" s="171"/>
      <c r="ACA8" s="171"/>
      <c r="ACB8" s="171"/>
      <c r="ACC8" s="171"/>
      <c r="ACD8" s="171"/>
      <c r="ACE8" s="171"/>
      <c r="ACF8" s="171"/>
      <c r="ACG8" s="171"/>
      <c r="ACH8" s="171"/>
      <c r="ACI8" s="171"/>
      <c r="ACJ8" s="171"/>
      <c r="ACK8" s="171"/>
      <c r="ACL8" s="171"/>
      <c r="ACM8" s="171"/>
      <c r="ACN8" s="171"/>
      <c r="ACO8" s="171"/>
      <c r="ACP8" s="171"/>
      <c r="ACQ8" s="171"/>
      <c r="ACR8" s="171"/>
      <c r="ACS8" s="171"/>
      <c r="ACT8" s="171"/>
      <c r="ACU8" s="171"/>
      <c r="ACV8" s="171"/>
      <c r="ACW8" s="171"/>
      <c r="ACX8" s="171"/>
      <c r="ACY8" s="171"/>
      <c r="ACZ8" s="171"/>
      <c r="ADA8" s="171"/>
      <c r="ADB8" s="171"/>
      <c r="ADC8" s="171"/>
      <c r="ADD8" s="171"/>
      <c r="ADE8" s="171"/>
      <c r="ADF8" s="171"/>
      <c r="ADG8" s="171"/>
      <c r="ADH8" s="171"/>
      <c r="ADI8" s="171"/>
      <c r="ADJ8" s="171"/>
      <c r="ADK8" s="171"/>
      <c r="ADL8" s="171"/>
      <c r="ADM8" s="171"/>
      <c r="ADN8" s="171"/>
      <c r="ADO8" s="171"/>
      <c r="ADP8" s="171"/>
      <c r="ADQ8" s="171"/>
      <c r="ADR8" s="171"/>
      <c r="ADS8" s="171"/>
      <c r="ADT8" s="171"/>
      <c r="ADU8" s="171"/>
      <c r="ADV8" s="171"/>
      <c r="ADW8" s="171"/>
      <c r="ADX8" s="171"/>
      <c r="ADY8" s="171"/>
      <c r="ADZ8" s="171"/>
      <c r="AEA8" s="171"/>
      <c r="AEB8" s="171"/>
      <c r="AEC8" s="171"/>
      <c r="AED8" s="171"/>
      <c r="AEE8" s="171"/>
      <c r="AEF8" s="171"/>
      <c r="AEG8" s="171"/>
      <c r="AEH8" s="171"/>
      <c r="AEI8" s="171"/>
      <c r="AEJ8" s="171"/>
      <c r="AEK8" s="171"/>
      <c r="AEL8" s="171"/>
      <c r="AEM8" s="171"/>
      <c r="AEN8" s="171"/>
      <c r="AEO8" s="171"/>
      <c r="AEP8" s="171"/>
      <c r="AEQ8" s="171"/>
      <c r="AER8" s="171"/>
      <c r="AES8" s="171"/>
      <c r="AET8" s="171"/>
      <c r="AEU8" s="171"/>
      <c r="AEV8" s="171"/>
      <c r="AEW8" s="171"/>
      <c r="AEX8" s="171"/>
      <c r="AEY8" s="171"/>
      <c r="AEZ8" s="171"/>
      <c r="AFA8" s="171"/>
      <c r="AFB8" s="171"/>
      <c r="AFC8" s="171"/>
      <c r="AFD8" s="171"/>
      <c r="AFE8" s="171"/>
      <c r="AFF8" s="171"/>
      <c r="AFG8" s="171"/>
      <c r="AFH8" s="171"/>
      <c r="AFI8" s="171"/>
      <c r="AFJ8" s="171"/>
      <c r="AFK8" s="171"/>
      <c r="AFL8" s="171"/>
      <c r="AFM8" s="171"/>
      <c r="AFN8" s="171"/>
      <c r="AFO8" s="171"/>
      <c r="AFP8" s="171"/>
      <c r="AFQ8" s="171"/>
      <c r="AFR8" s="171"/>
      <c r="AFS8" s="171"/>
      <c r="AFT8" s="171"/>
      <c r="AFU8" s="171"/>
      <c r="AFV8" s="171"/>
      <c r="AFW8" s="171"/>
      <c r="AFX8" s="171"/>
      <c r="AFY8" s="171"/>
      <c r="AFZ8" s="171"/>
      <c r="AGA8" s="171"/>
      <c r="AGB8" s="171"/>
      <c r="AGC8" s="171"/>
      <c r="AGD8" s="171"/>
      <c r="AGE8" s="171"/>
      <c r="AGF8" s="171"/>
      <c r="AGG8" s="171"/>
      <c r="AGH8" s="171"/>
      <c r="AGI8" s="171"/>
      <c r="AGJ8" s="171"/>
      <c r="AGK8" s="171"/>
      <c r="AGL8" s="171"/>
      <c r="AGM8" s="171"/>
      <c r="AGN8" s="171"/>
      <c r="AGO8" s="171"/>
      <c r="AGP8" s="171"/>
      <c r="AGQ8" s="171"/>
      <c r="AGR8" s="171"/>
      <c r="AGS8" s="171"/>
      <c r="AGT8" s="171"/>
      <c r="AGU8" s="171"/>
      <c r="AGV8" s="171"/>
      <c r="AGW8" s="171"/>
      <c r="AGX8" s="171"/>
      <c r="AGY8" s="171"/>
      <c r="AGZ8" s="171"/>
      <c r="AHA8" s="171"/>
      <c r="AHB8" s="171"/>
      <c r="AHC8" s="171"/>
      <c r="AHD8" s="171"/>
      <c r="AHE8" s="171"/>
      <c r="AHF8" s="171"/>
      <c r="AHG8" s="171"/>
      <c r="AHH8" s="171"/>
      <c r="AHI8" s="171"/>
      <c r="AHJ8" s="171"/>
      <c r="AHK8" s="171"/>
      <c r="AHL8" s="171"/>
      <c r="AHM8" s="171"/>
      <c r="AHN8" s="171"/>
      <c r="AHO8" s="171"/>
      <c r="AHP8" s="171"/>
      <c r="AHQ8" s="171"/>
      <c r="AHR8" s="171"/>
      <c r="AHS8" s="171"/>
      <c r="AHT8" s="171"/>
      <c r="AHU8" s="171"/>
      <c r="AHV8" s="171"/>
      <c r="AHW8" s="171"/>
      <c r="AHX8" s="171"/>
      <c r="AHY8" s="171"/>
      <c r="AHZ8" s="171"/>
      <c r="AIA8" s="171"/>
      <c r="AIB8" s="171"/>
      <c r="AIC8" s="171"/>
      <c r="AID8" s="171"/>
      <c r="AIE8" s="171"/>
      <c r="AIF8" s="171"/>
      <c r="AIG8" s="171"/>
      <c r="AIH8" s="171"/>
      <c r="AII8" s="171"/>
      <c r="AIJ8" s="171"/>
      <c r="AIK8" s="171"/>
      <c r="AIL8" s="171"/>
      <c r="AIM8" s="171"/>
      <c r="AIN8" s="171"/>
      <c r="AIO8" s="171"/>
      <c r="AIP8" s="171"/>
      <c r="AIQ8" s="171"/>
      <c r="AIR8" s="171"/>
      <c r="AIS8" s="171"/>
      <c r="AIT8" s="171"/>
      <c r="AIU8" s="171"/>
      <c r="AIV8" s="171"/>
      <c r="AIW8" s="171"/>
      <c r="AIX8" s="171"/>
      <c r="AIY8" s="171"/>
      <c r="AIZ8" s="171"/>
      <c r="AJA8" s="171"/>
      <c r="AJB8" s="171"/>
      <c r="AJC8" s="171"/>
      <c r="AJD8" s="171"/>
      <c r="AJE8" s="171"/>
      <c r="AJF8" s="171"/>
      <c r="AJG8" s="171"/>
      <c r="AJH8" s="171"/>
      <c r="AJI8" s="171"/>
      <c r="AJJ8" s="171"/>
      <c r="AJK8" s="171"/>
      <c r="AJL8" s="171"/>
      <c r="AJM8" s="171"/>
      <c r="AJN8" s="171"/>
      <c r="AJO8" s="171"/>
      <c r="AJP8" s="171"/>
      <c r="AJQ8" s="171"/>
      <c r="AJR8" s="171"/>
      <c r="AJS8" s="171"/>
      <c r="AJT8" s="171"/>
      <c r="AJU8" s="171"/>
      <c r="AJV8" s="171"/>
      <c r="AJW8" s="171"/>
      <c r="AJX8" s="171"/>
      <c r="AJY8" s="171"/>
      <c r="AJZ8" s="171"/>
      <c r="AKA8" s="171"/>
      <c r="AKB8" s="171"/>
      <c r="AKC8" s="171"/>
      <c r="AKD8" s="171"/>
      <c r="AKE8" s="171"/>
      <c r="AKF8" s="171"/>
      <c r="AKG8" s="171"/>
      <c r="AKH8" s="171"/>
      <c r="AKI8" s="171"/>
      <c r="AKJ8" s="171"/>
      <c r="AKK8" s="171"/>
      <c r="AKL8" s="171"/>
      <c r="AKM8" s="171"/>
      <c r="AKN8" s="171"/>
      <c r="AKO8" s="171"/>
      <c r="AKP8" s="171"/>
      <c r="AKQ8" s="171"/>
      <c r="AKR8" s="171"/>
      <c r="AKS8" s="171"/>
      <c r="AKT8" s="171"/>
      <c r="AKU8" s="171"/>
      <c r="AKV8" s="171"/>
      <c r="AKW8" s="171"/>
      <c r="AKX8" s="171"/>
      <c r="AKY8" s="171"/>
      <c r="AKZ8" s="171"/>
      <c r="ALA8" s="171"/>
      <c r="ALB8" s="171"/>
      <c r="ALC8" s="171"/>
      <c r="ALD8" s="171"/>
      <c r="ALE8" s="171"/>
      <c r="ALF8" s="171"/>
      <c r="ALG8" s="171"/>
      <c r="ALH8" s="171"/>
      <c r="ALI8" s="171"/>
      <c r="ALJ8" s="171"/>
      <c r="ALK8" s="171"/>
      <c r="ALL8" s="171"/>
      <c r="ALM8" s="171"/>
      <c r="ALN8" s="171"/>
      <c r="ALO8" s="171"/>
      <c r="ALP8" s="171"/>
      <c r="ALQ8" s="171"/>
      <c r="ALR8" s="171"/>
      <c r="ALS8" s="171"/>
      <c r="ALT8" s="171"/>
      <c r="ALU8" s="171"/>
      <c r="ALV8" s="171"/>
      <c r="ALW8" s="171"/>
      <c r="ALX8" s="171"/>
      <c r="ALY8" s="171"/>
      <c r="ALZ8" s="171"/>
      <c r="AMA8" s="171"/>
      <c r="AMB8" s="171"/>
      <c r="AMC8" s="171"/>
      <c r="AMD8" s="171"/>
      <c r="AME8" s="171"/>
      <c r="AMF8" s="171"/>
      <c r="AMG8" s="171"/>
      <c r="AMH8" s="171"/>
      <c r="AMI8" s="171"/>
      <c r="AMJ8" s="171"/>
      <c r="AMK8" s="171"/>
      <c r="AML8" s="171"/>
      <c r="AMM8" s="171"/>
      <c r="AMN8" s="171"/>
      <c r="AMO8" s="171"/>
      <c r="AMP8" s="171"/>
      <c r="AMQ8" s="171"/>
      <c r="AMR8" s="171"/>
      <c r="AMS8" s="171"/>
      <c r="AMT8" s="171"/>
      <c r="AMU8" s="171"/>
      <c r="AMV8" s="171"/>
      <c r="AMW8" s="171"/>
      <c r="AMX8" s="171"/>
      <c r="AMY8" s="171"/>
      <c r="AMZ8" s="171"/>
      <c r="ANA8" s="171"/>
      <c r="ANB8" s="171"/>
      <c r="ANC8" s="171"/>
      <c r="AND8" s="171"/>
      <c r="ANE8" s="171"/>
      <c r="ANF8" s="171"/>
      <c r="ANG8" s="171"/>
      <c r="ANH8" s="171"/>
      <c r="ANI8" s="171"/>
      <c r="ANJ8" s="171"/>
      <c r="ANK8" s="171"/>
      <c r="ANL8" s="171"/>
      <c r="ANM8" s="171"/>
      <c r="ANN8" s="171"/>
      <c r="ANO8" s="171"/>
      <c r="ANP8" s="171"/>
      <c r="ANQ8" s="171"/>
      <c r="ANR8" s="171"/>
      <c r="ANS8" s="171"/>
      <c r="ANT8" s="171"/>
      <c r="ANU8" s="171"/>
      <c r="ANV8" s="171"/>
      <c r="ANW8" s="171"/>
      <c r="ANX8" s="171"/>
      <c r="ANY8" s="171"/>
      <c r="ANZ8" s="171"/>
      <c r="AOA8" s="171"/>
      <c r="AOB8" s="171"/>
      <c r="AOC8" s="171"/>
      <c r="AOD8" s="171"/>
      <c r="AOE8" s="171"/>
      <c r="AOF8" s="171"/>
      <c r="AOG8" s="171"/>
      <c r="AOH8" s="171"/>
      <c r="AOI8" s="171"/>
      <c r="AOJ8" s="171"/>
      <c r="AOK8" s="171"/>
      <c r="AOL8" s="171"/>
      <c r="AOM8" s="171"/>
      <c r="AON8" s="171"/>
      <c r="AOO8" s="171"/>
      <c r="AOP8" s="171"/>
      <c r="AOQ8" s="171"/>
      <c r="AOR8" s="171"/>
      <c r="AOS8" s="171"/>
      <c r="AOT8" s="171"/>
      <c r="AOU8" s="171"/>
      <c r="AOV8" s="171"/>
      <c r="AOW8" s="171"/>
      <c r="AOX8" s="171"/>
      <c r="AOY8" s="171"/>
      <c r="AOZ8" s="171"/>
      <c r="APA8" s="171"/>
      <c r="APB8" s="171"/>
      <c r="APC8" s="171"/>
      <c r="APD8" s="171"/>
      <c r="APE8" s="171"/>
      <c r="APF8" s="171"/>
      <c r="APG8" s="171"/>
      <c r="APH8" s="171"/>
      <c r="API8" s="171"/>
      <c r="APJ8" s="171"/>
      <c r="APK8" s="171"/>
      <c r="APL8" s="171"/>
      <c r="APM8" s="171"/>
      <c r="APN8" s="171"/>
      <c r="APO8" s="171"/>
      <c r="APP8" s="171"/>
      <c r="APQ8" s="171"/>
      <c r="APR8" s="171"/>
      <c r="APS8" s="171"/>
      <c r="APT8" s="171"/>
      <c r="APU8" s="171"/>
      <c r="APV8" s="171"/>
      <c r="APW8" s="171"/>
      <c r="APX8" s="171"/>
      <c r="APY8" s="171"/>
      <c r="APZ8" s="171"/>
      <c r="AQA8" s="171"/>
      <c r="AQB8" s="171"/>
      <c r="AQC8" s="171"/>
      <c r="AQD8" s="171"/>
      <c r="AQE8" s="171"/>
      <c r="AQF8" s="171"/>
      <c r="AQG8" s="171"/>
      <c r="AQH8" s="171"/>
      <c r="AQI8" s="171"/>
      <c r="AQJ8" s="171"/>
      <c r="AQK8" s="171"/>
      <c r="AQL8" s="171"/>
      <c r="AQM8" s="171"/>
      <c r="AQN8" s="171"/>
      <c r="AQO8" s="171"/>
      <c r="AQP8" s="171"/>
      <c r="AQQ8" s="171"/>
      <c r="AQR8" s="171"/>
      <c r="AQS8" s="171"/>
      <c r="AQT8" s="171"/>
      <c r="AQU8" s="171"/>
      <c r="AQV8" s="171"/>
      <c r="AQW8" s="171"/>
      <c r="AQX8" s="171"/>
      <c r="AQY8" s="171"/>
      <c r="AQZ8" s="171"/>
      <c r="ARA8" s="171"/>
      <c r="ARB8" s="171"/>
      <c r="ARC8" s="171"/>
      <c r="ARD8" s="171"/>
      <c r="ARE8" s="171"/>
      <c r="ARF8" s="171"/>
      <c r="ARG8" s="171"/>
      <c r="ARH8" s="171"/>
      <c r="ARI8" s="171"/>
      <c r="ARJ8" s="171"/>
      <c r="ARK8" s="171"/>
      <c r="ARL8" s="171"/>
      <c r="ARM8" s="171"/>
      <c r="ARN8" s="171"/>
      <c r="ARO8" s="171"/>
      <c r="ARP8" s="171"/>
      <c r="ARQ8" s="171"/>
      <c r="ARR8" s="171"/>
      <c r="ARS8" s="171"/>
      <c r="ART8" s="171"/>
      <c r="ARU8" s="171"/>
      <c r="ARV8" s="171"/>
      <c r="ARW8" s="171"/>
      <c r="ARX8" s="171"/>
      <c r="ARY8" s="171"/>
      <c r="ARZ8" s="171"/>
      <c r="ASA8" s="171"/>
      <c r="ASB8" s="171"/>
      <c r="ASC8" s="171"/>
      <c r="ASD8" s="171"/>
      <c r="ASE8" s="171"/>
      <c r="ASF8" s="171"/>
      <c r="ASG8" s="171"/>
      <c r="ASH8" s="171"/>
      <c r="ASI8" s="171"/>
      <c r="ASJ8" s="171"/>
      <c r="ASK8" s="171"/>
      <c r="ASL8" s="171"/>
      <c r="ASM8" s="171"/>
      <c r="ASN8" s="171"/>
      <c r="ASO8" s="171"/>
      <c r="ASP8" s="171"/>
      <c r="ASQ8" s="171"/>
      <c r="ASR8" s="171"/>
      <c r="ASS8" s="171"/>
      <c r="AST8" s="171"/>
      <c r="ASU8" s="171"/>
      <c r="ASV8" s="171"/>
      <c r="ASW8" s="171"/>
      <c r="ASX8" s="171"/>
      <c r="ASY8" s="171"/>
      <c r="ASZ8" s="171"/>
      <c r="ATA8" s="171"/>
      <c r="ATB8" s="171"/>
      <c r="ATC8" s="171"/>
      <c r="ATD8" s="171"/>
      <c r="ATE8" s="171"/>
      <c r="ATF8" s="171"/>
      <c r="ATG8" s="171"/>
      <c r="ATH8" s="171"/>
      <c r="ATI8" s="171"/>
      <c r="ATJ8" s="171"/>
      <c r="ATK8" s="171"/>
      <c r="ATL8" s="171"/>
      <c r="ATM8" s="171"/>
      <c r="ATN8" s="171"/>
      <c r="ATO8" s="171"/>
      <c r="ATP8" s="171"/>
      <c r="ATQ8" s="171"/>
      <c r="ATR8" s="171"/>
      <c r="ATS8" s="171"/>
      <c r="ATT8" s="171"/>
      <c r="ATU8" s="171"/>
      <c r="ATV8" s="171"/>
      <c r="ATW8" s="171"/>
      <c r="ATX8" s="171"/>
      <c r="ATY8" s="171"/>
      <c r="ATZ8" s="171"/>
      <c r="AUA8" s="171"/>
      <c r="AUB8" s="171"/>
      <c r="AUC8" s="171"/>
      <c r="AUD8" s="171"/>
      <c r="AUE8" s="171"/>
      <c r="AUF8" s="171"/>
      <c r="AUG8" s="171"/>
      <c r="AUH8" s="171"/>
      <c r="AUI8" s="171"/>
      <c r="AUJ8" s="171"/>
      <c r="AUK8" s="171"/>
      <c r="AUL8" s="171"/>
      <c r="AUM8" s="171"/>
      <c r="AUN8" s="171"/>
      <c r="AUO8" s="171"/>
      <c r="AUP8" s="171"/>
      <c r="AUQ8" s="171"/>
      <c r="AUR8" s="171"/>
      <c r="AUS8" s="171"/>
      <c r="AUT8" s="171"/>
      <c r="AUU8" s="171"/>
      <c r="AUV8" s="171"/>
      <c r="AUW8" s="171"/>
      <c r="AUX8" s="171"/>
      <c r="AUY8" s="171"/>
      <c r="AUZ8" s="171"/>
      <c r="AVA8" s="171"/>
      <c r="AVB8" s="171"/>
      <c r="AVC8" s="171"/>
      <c r="AVD8" s="171"/>
      <c r="AVE8" s="171"/>
      <c r="AVF8" s="171"/>
      <c r="AVG8" s="171"/>
      <c r="AVH8" s="171"/>
      <c r="AVI8" s="171"/>
      <c r="AVJ8" s="171"/>
      <c r="AVK8" s="171"/>
      <c r="AVL8" s="171"/>
      <c r="AVM8" s="171"/>
      <c r="AVN8" s="171"/>
      <c r="AVO8" s="171"/>
      <c r="AVP8" s="171"/>
      <c r="AVQ8" s="171"/>
      <c r="AVR8" s="171"/>
      <c r="AVS8" s="171"/>
      <c r="AVT8" s="171"/>
      <c r="AVU8" s="171"/>
      <c r="AVV8" s="171"/>
      <c r="AVW8" s="171"/>
      <c r="AVX8" s="171"/>
      <c r="AVY8" s="171"/>
      <c r="AVZ8" s="171"/>
      <c r="AWA8" s="171"/>
      <c r="AWB8" s="171"/>
      <c r="AWC8" s="171"/>
      <c r="AWD8" s="171"/>
      <c r="AWE8" s="171"/>
      <c r="AWF8" s="171"/>
      <c r="AWG8" s="171"/>
      <c r="AWH8" s="171"/>
      <c r="AWI8" s="171"/>
      <c r="AWJ8" s="171"/>
      <c r="AWK8" s="171"/>
      <c r="AWL8" s="171"/>
      <c r="AWM8" s="171"/>
      <c r="AWN8" s="171"/>
      <c r="AWO8" s="171"/>
      <c r="AWP8" s="171"/>
      <c r="AWQ8" s="171"/>
      <c r="AWR8" s="171"/>
      <c r="AWS8" s="171"/>
      <c r="AWT8" s="171"/>
      <c r="AWU8" s="171"/>
      <c r="AWV8" s="171"/>
      <c r="AWW8" s="171"/>
      <c r="AWX8" s="171"/>
      <c r="AWY8" s="171"/>
      <c r="AWZ8" s="171"/>
      <c r="AXA8" s="171"/>
      <c r="AXB8" s="171"/>
      <c r="AXC8" s="171"/>
      <c r="AXD8" s="171"/>
      <c r="AXE8" s="171"/>
      <c r="AXF8" s="171"/>
      <c r="AXG8" s="171"/>
      <c r="AXH8" s="171"/>
      <c r="AXI8" s="171"/>
      <c r="AXJ8" s="171"/>
      <c r="AXK8" s="171"/>
      <c r="AXL8" s="171"/>
      <c r="AXM8" s="171"/>
      <c r="AXN8" s="171"/>
      <c r="AXO8" s="171"/>
      <c r="AXP8" s="171"/>
      <c r="AXQ8" s="171"/>
      <c r="AXR8" s="171"/>
      <c r="AXS8" s="171"/>
      <c r="AXT8" s="171"/>
      <c r="AXU8" s="171"/>
      <c r="AXV8" s="171"/>
      <c r="AXW8" s="171"/>
      <c r="AXX8" s="171"/>
      <c r="AXY8" s="171"/>
      <c r="AXZ8" s="171"/>
      <c r="AYA8" s="171"/>
      <c r="AYB8" s="171"/>
      <c r="AYC8" s="171"/>
      <c r="AYD8" s="171"/>
      <c r="AYE8" s="171"/>
      <c r="AYF8" s="171"/>
      <c r="AYG8" s="171"/>
      <c r="AYH8" s="171"/>
      <c r="AYI8" s="171"/>
      <c r="AYJ8" s="171"/>
      <c r="AYK8" s="171"/>
      <c r="AYL8" s="171"/>
      <c r="AYM8" s="171"/>
      <c r="AYN8" s="171"/>
      <c r="AYO8" s="171"/>
      <c r="AYP8" s="171"/>
      <c r="AYQ8" s="171"/>
      <c r="AYR8" s="171"/>
      <c r="AYS8" s="171"/>
      <c r="AYT8" s="171"/>
      <c r="AYU8" s="171"/>
      <c r="AYV8" s="171"/>
      <c r="AYW8" s="171"/>
      <c r="AYX8" s="171"/>
      <c r="AYY8" s="171"/>
      <c r="AYZ8" s="171"/>
      <c r="AZA8" s="171"/>
      <c r="AZB8" s="171"/>
      <c r="AZC8" s="171"/>
      <c r="AZD8" s="171"/>
      <c r="AZE8" s="171"/>
      <c r="AZF8" s="171"/>
      <c r="AZG8" s="171"/>
      <c r="AZH8" s="171"/>
      <c r="AZI8" s="171"/>
      <c r="AZJ8" s="171"/>
      <c r="AZK8" s="171"/>
      <c r="AZL8" s="171"/>
      <c r="AZM8" s="171"/>
      <c r="AZN8" s="171"/>
      <c r="AZO8" s="171"/>
      <c r="AZP8" s="171"/>
      <c r="AZQ8" s="171"/>
      <c r="AZR8" s="171"/>
      <c r="AZS8" s="171"/>
      <c r="AZT8" s="171"/>
      <c r="AZU8" s="171"/>
      <c r="AZV8" s="171"/>
      <c r="AZW8" s="171"/>
      <c r="AZX8" s="171"/>
      <c r="AZY8" s="171"/>
      <c r="AZZ8" s="171"/>
      <c r="BAA8" s="171"/>
      <c r="BAB8" s="171"/>
      <c r="BAC8" s="171"/>
      <c r="BAD8" s="171"/>
      <c r="BAE8" s="171"/>
      <c r="BAF8" s="171"/>
      <c r="BAG8" s="171"/>
      <c r="BAH8" s="171"/>
      <c r="BAI8" s="171"/>
      <c r="BAJ8" s="171"/>
      <c r="BAK8" s="171"/>
      <c r="BAL8" s="171"/>
      <c r="BAM8" s="171"/>
      <c r="BAN8" s="171"/>
      <c r="BAO8" s="171"/>
      <c r="BAP8" s="171"/>
      <c r="BAQ8" s="171"/>
      <c r="BAR8" s="171"/>
      <c r="BAS8" s="171"/>
      <c r="BAT8" s="171"/>
      <c r="BAU8" s="171"/>
      <c r="BAV8" s="171"/>
      <c r="BAW8" s="171"/>
      <c r="BAX8" s="171"/>
      <c r="BAY8" s="171"/>
      <c r="BAZ8" s="171"/>
      <c r="BBA8" s="171"/>
      <c r="BBB8" s="171"/>
      <c r="BBC8" s="171"/>
      <c r="BBD8" s="171"/>
      <c r="BBE8" s="171"/>
      <c r="BBF8" s="171"/>
      <c r="BBG8" s="171"/>
      <c r="BBH8" s="171"/>
      <c r="BBI8" s="171"/>
      <c r="BBJ8" s="171"/>
      <c r="BBK8" s="171"/>
      <c r="BBL8" s="171"/>
      <c r="BBM8" s="171"/>
      <c r="BBN8" s="171"/>
      <c r="BBO8" s="171"/>
      <c r="BBP8" s="171"/>
      <c r="BBQ8" s="171"/>
      <c r="BBR8" s="171"/>
      <c r="BBS8" s="171"/>
      <c r="BBT8" s="171"/>
      <c r="BBU8" s="171"/>
      <c r="BBV8" s="171"/>
      <c r="BBW8" s="171"/>
      <c r="BBX8" s="171"/>
      <c r="BBY8" s="171"/>
      <c r="BBZ8" s="171"/>
      <c r="BCA8" s="171"/>
      <c r="BCB8" s="171"/>
      <c r="BCC8" s="171"/>
      <c r="BCD8" s="171"/>
      <c r="BCE8" s="171"/>
      <c r="BCF8" s="171"/>
      <c r="BCG8" s="171"/>
      <c r="BCH8" s="171"/>
      <c r="BCI8" s="171"/>
      <c r="BCJ8" s="171"/>
      <c r="BCK8" s="171"/>
      <c r="BCL8" s="171"/>
      <c r="BCM8" s="171"/>
      <c r="BCN8" s="171"/>
      <c r="BCO8" s="171"/>
      <c r="BCP8" s="171"/>
      <c r="BCQ8" s="171"/>
      <c r="BCR8" s="171"/>
      <c r="BCS8" s="171"/>
      <c r="BCT8" s="171"/>
      <c r="BCU8" s="171"/>
      <c r="BCV8" s="171"/>
      <c r="BCW8" s="171"/>
      <c r="BCX8" s="171"/>
      <c r="BCY8" s="171"/>
      <c r="BCZ8" s="171"/>
      <c r="BDA8" s="171"/>
      <c r="BDB8" s="171"/>
      <c r="BDC8" s="171"/>
      <c r="BDD8" s="171"/>
      <c r="BDE8" s="171"/>
      <c r="BDF8" s="171"/>
      <c r="BDG8" s="171"/>
      <c r="BDH8" s="171"/>
      <c r="BDI8" s="171"/>
      <c r="BDJ8" s="171"/>
      <c r="BDK8" s="171"/>
      <c r="BDL8" s="171"/>
      <c r="BDM8" s="171"/>
      <c r="BDN8" s="171"/>
      <c r="BDO8" s="171"/>
      <c r="BDP8" s="171"/>
      <c r="BDQ8" s="171"/>
      <c r="BDR8" s="171"/>
      <c r="BDS8" s="171"/>
      <c r="BDT8" s="171"/>
      <c r="BDU8" s="171"/>
      <c r="BDV8" s="171"/>
      <c r="BDW8" s="171"/>
      <c r="BDX8" s="171"/>
      <c r="BDY8" s="171"/>
      <c r="BDZ8" s="171"/>
      <c r="BEA8" s="171"/>
      <c r="BEB8" s="171"/>
      <c r="BEC8" s="171"/>
      <c r="BED8" s="171"/>
      <c r="BEE8" s="171"/>
      <c r="BEF8" s="171"/>
      <c r="BEG8" s="171"/>
      <c r="BEH8" s="171"/>
      <c r="BEI8" s="171"/>
      <c r="BEJ8" s="171"/>
      <c r="BEK8" s="171"/>
      <c r="BEL8" s="171"/>
      <c r="BEM8" s="171"/>
      <c r="BEN8" s="171"/>
      <c r="BEO8" s="171"/>
      <c r="BEP8" s="171"/>
      <c r="BEQ8" s="171"/>
      <c r="BER8" s="171"/>
      <c r="BES8" s="171"/>
      <c r="BET8" s="171"/>
      <c r="BEU8" s="171"/>
      <c r="BEV8" s="171"/>
      <c r="BEW8" s="171"/>
      <c r="BEX8" s="171"/>
      <c r="BEY8" s="171"/>
      <c r="BEZ8" s="171"/>
      <c r="BFA8" s="171"/>
      <c r="BFB8" s="171"/>
      <c r="BFC8" s="171"/>
      <c r="BFD8" s="171"/>
      <c r="BFE8" s="171"/>
      <c r="BFF8" s="171"/>
      <c r="BFG8" s="171"/>
      <c r="BFH8" s="171"/>
      <c r="BFI8" s="171"/>
      <c r="BFJ8" s="171"/>
      <c r="BFK8" s="171"/>
      <c r="BFL8" s="171"/>
      <c r="BFM8" s="171"/>
      <c r="BFN8" s="171"/>
      <c r="BFO8" s="171"/>
      <c r="BFP8" s="171"/>
      <c r="BFQ8" s="171"/>
      <c r="BFR8" s="171"/>
      <c r="BFS8" s="171"/>
      <c r="BFT8" s="171"/>
      <c r="BFU8" s="171"/>
      <c r="BFV8" s="171"/>
      <c r="BFW8" s="171"/>
      <c r="BFX8" s="171"/>
      <c r="BFY8" s="171"/>
      <c r="BFZ8" s="171"/>
      <c r="BGA8" s="171"/>
      <c r="BGB8" s="171"/>
      <c r="BGC8" s="171"/>
      <c r="BGD8" s="171"/>
      <c r="BGE8" s="171"/>
      <c r="BGF8" s="171"/>
      <c r="BGG8" s="171"/>
      <c r="BGH8" s="171"/>
      <c r="BGI8" s="171"/>
      <c r="BGJ8" s="171"/>
      <c r="BGK8" s="171"/>
      <c r="BGL8" s="171"/>
      <c r="BGM8" s="171"/>
      <c r="BGN8" s="171"/>
      <c r="BGO8" s="171"/>
      <c r="BGP8" s="171"/>
      <c r="BGQ8" s="171"/>
      <c r="BGR8" s="171"/>
      <c r="BGS8" s="171"/>
      <c r="BGT8" s="171"/>
      <c r="BGU8" s="171"/>
      <c r="BGV8" s="171"/>
      <c r="BGW8" s="171"/>
      <c r="BGX8" s="171"/>
      <c r="BGY8" s="171"/>
      <c r="BGZ8" s="171"/>
      <c r="BHA8" s="171"/>
      <c r="BHB8" s="171"/>
      <c r="BHC8" s="171"/>
      <c r="BHD8" s="171"/>
      <c r="BHE8" s="171"/>
      <c r="BHF8" s="171"/>
      <c r="BHG8" s="171"/>
      <c r="BHH8" s="171"/>
      <c r="BHI8" s="171"/>
      <c r="BHJ8" s="171"/>
      <c r="BHK8" s="171"/>
      <c r="BHL8" s="171"/>
      <c r="BHM8" s="171"/>
      <c r="BHN8" s="171"/>
      <c r="BHO8" s="171"/>
      <c r="BHP8" s="171"/>
      <c r="BHQ8" s="171"/>
      <c r="BHR8" s="171"/>
      <c r="BHS8" s="171"/>
      <c r="BHT8" s="171"/>
      <c r="BHU8" s="171"/>
      <c r="BHV8" s="171"/>
      <c r="BHW8" s="171"/>
      <c r="BHX8" s="171"/>
      <c r="BHY8" s="171"/>
      <c r="BHZ8" s="171"/>
      <c r="BIA8" s="171"/>
      <c r="BIB8" s="171"/>
      <c r="BIC8" s="171"/>
      <c r="BID8" s="171"/>
      <c r="BIE8" s="171"/>
      <c r="BIF8" s="171"/>
      <c r="BIG8" s="171"/>
      <c r="BIH8" s="171"/>
      <c r="BII8" s="171"/>
      <c r="BIJ8" s="171"/>
      <c r="BIK8" s="171"/>
      <c r="BIL8" s="171"/>
      <c r="BIM8" s="171"/>
      <c r="BIN8" s="171"/>
      <c r="BIO8" s="171"/>
      <c r="BIP8" s="171"/>
      <c r="BIQ8" s="171"/>
      <c r="BIR8" s="171"/>
      <c r="BIS8" s="171"/>
      <c r="BIT8" s="171"/>
      <c r="BIU8" s="171"/>
      <c r="BIV8" s="171"/>
      <c r="BIW8" s="171"/>
      <c r="BIX8" s="171"/>
      <c r="BIY8" s="171"/>
      <c r="BIZ8" s="171"/>
      <c r="BJA8" s="171"/>
      <c r="BJB8" s="171"/>
      <c r="BJC8" s="171"/>
      <c r="BJD8" s="171"/>
      <c r="BJE8" s="171"/>
      <c r="BJF8" s="171"/>
      <c r="BJG8" s="171"/>
      <c r="BJH8" s="171"/>
      <c r="BJI8" s="171"/>
      <c r="BJJ8" s="171"/>
      <c r="BJK8" s="171"/>
      <c r="BJL8" s="171"/>
      <c r="BJM8" s="171"/>
      <c r="BJN8" s="171"/>
      <c r="BJO8" s="171"/>
      <c r="BJP8" s="171"/>
      <c r="BJQ8" s="171"/>
      <c r="BJR8" s="171"/>
      <c r="BJS8" s="171"/>
      <c r="BJT8" s="171"/>
      <c r="BJU8" s="171"/>
      <c r="BJV8" s="171"/>
      <c r="BJW8" s="171"/>
      <c r="BJX8" s="171"/>
      <c r="BJY8" s="171"/>
      <c r="BJZ8" s="171"/>
      <c r="BKA8" s="171"/>
      <c r="BKB8" s="171"/>
      <c r="BKC8" s="171"/>
      <c r="BKD8" s="171"/>
      <c r="BKE8" s="171"/>
      <c r="BKF8" s="171"/>
      <c r="BKG8" s="171"/>
      <c r="BKH8" s="171"/>
      <c r="BKI8" s="171"/>
      <c r="BKJ8" s="171"/>
      <c r="BKK8" s="171"/>
      <c r="BKL8" s="171"/>
      <c r="BKM8" s="171"/>
      <c r="BKN8" s="171"/>
      <c r="BKO8" s="171"/>
      <c r="BKP8" s="171"/>
      <c r="BKQ8" s="171"/>
      <c r="BKR8" s="171"/>
      <c r="BKS8" s="171"/>
      <c r="BKT8" s="171"/>
      <c r="BKU8" s="171"/>
      <c r="BKV8" s="171"/>
      <c r="BKW8" s="171"/>
      <c r="BKX8" s="171"/>
      <c r="BKY8" s="171"/>
      <c r="BKZ8" s="171"/>
      <c r="BLA8" s="171"/>
      <c r="BLB8" s="171"/>
      <c r="BLC8" s="171"/>
      <c r="BLD8" s="171"/>
      <c r="BLE8" s="171"/>
      <c r="BLF8" s="171"/>
      <c r="BLG8" s="171"/>
      <c r="BLH8" s="171"/>
      <c r="BLI8" s="171"/>
      <c r="BLJ8" s="171"/>
      <c r="BLK8" s="171"/>
      <c r="BLL8" s="171"/>
      <c r="BLM8" s="171"/>
      <c r="BLN8" s="171"/>
      <c r="BLO8" s="171"/>
      <c r="BLP8" s="171"/>
      <c r="BLQ8" s="171"/>
      <c r="BLR8" s="171"/>
      <c r="BLS8" s="171"/>
      <c r="BLT8" s="171"/>
      <c r="BLU8" s="171"/>
      <c r="BLV8" s="171"/>
      <c r="BLW8" s="171"/>
      <c r="BLX8" s="171"/>
      <c r="BLY8" s="171"/>
      <c r="BLZ8" s="171"/>
      <c r="BMA8" s="171"/>
      <c r="BMB8" s="171"/>
      <c r="BMC8" s="171"/>
      <c r="BMD8" s="171"/>
      <c r="BME8" s="171"/>
      <c r="BMF8" s="171"/>
      <c r="BMG8" s="171"/>
      <c r="BMH8" s="171"/>
      <c r="BMI8" s="171"/>
      <c r="BMJ8" s="171"/>
      <c r="BMK8" s="171"/>
      <c r="BML8" s="171"/>
      <c r="BMM8" s="171"/>
      <c r="BMN8" s="171"/>
      <c r="BMO8" s="171"/>
      <c r="BMP8" s="171"/>
      <c r="BMQ8" s="171"/>
      <c r="BMR8" s="171"/>
      <c r="BMS8" s="171"/>
      <c r="BMT8" s="171"/>
      <c r="BMU8" s="171"/>
      <c r="BMV8" s="171"/>
      <c r="BMW8" s="171"/>
      <c r="BMX8" s="171"/>
      <c r="BMY8" s="171"/>
      <c r="BMZ8" s="171"/>
      <c r="BNA8" s="171"/>
      <c r="BNB8" s="171"/>
      <c r="BNC8" s="171"/>
      <c r="BND8" s="171"/>
      <c r="BNE8" s="171"/>
      <c r="BNF8" s="171"/>
      <c r="BNG8" s="171"/>
      <c r="BNH8" s="171"/>
      <c r="BNI8" s="171"/>
      <c r="BNJ8" s="171"/>
      <c r="BNK8" s="171"/>
      <c r="BNL8" s="171"/>
      <c r="BNM8" s="171"/>
      <c r="BNN8" s="171"/>
      <c r="BNO8" s="171"/>
      <c r="BNP8" s="171"/>
      <c r="BNQ8" s="171"/>
      <c r="BNR8" s="171"/>
      <c r="BNS8" s="171"/>
      <c r="BNT8" s="171"/>
      <c r="BNU8" s="171"/>
      <c r="BNV8" s="171"/>
      <c r="BNW8" s="171"/>
      <c r="BNX8" s="171"/>
      <c r="BNY8" s="171"/>
      <c r="BNZ8" s="171"/>
      <c r="BOA8" s="171"/>
      <c r="BOB8" s="171"/>
      <c r="BOC8" s="171"/>
      <c r="BOD8" s="171"/>
      <c r="BOE8" s="171"/>
      <c r="BOF8" s="171"/>
      <c r="BOG8" s="171"/>
      <c r="BOH8" s="171"/>
      <c r="BOI8" s="171"/>
      <c r="BOJ8" s="171"/>
      <c r="BOK8" s="171"/>
      <c r="BOL8" s="171"/>
      <c r="BOM8" s="171"/>
      <c r="BON8" s="171"/>
      <c r="BOO8" s="171"/>
      <c r="BOP8" s="171"/>
      <c r="BOQ8" s="171"/>
      <c r="BOR8" s="171"/>
      <c r="BOS8" s="171"/>
      <c r="BOT8" s="171"/>
      <c r="BOU8" s="171"/>
      <c r="BOV8" s="171"/>
      <c r="BOW8" s="171"/>
      <c r="BOX8" s="171"/>
      <c r="BOY8" s="171"/>
      <c r="BOZ8" s="171"/>
      <c r="BPA8" s="171"/>
      <c r="BPB8" s="171"/>
      <c r="BPC8" s="171"/>
      <c r="BPD8" s="171"/>
      <c r="BPE8" s="171"/>
      <c r="BPF8" s="171"/>
      <c r="BPG8" s="171"/>
      <c r="BPH8" s="171"/>
      <c r="BPI8" s="171"/>
      <c r="BPJ8" s="171"/>
      <c r="BPK8" s="171"/>
      <c r="BPL8" s="171"/>
      <c r="BPM8" s="171"/>
      <c r="BPN8" s="171"/>
      <c r="BPO8" s="171"/>
      <c r="BPP8" s="171"/>
      <c r="BPQ8" s="171"/>
      <c r="BPR8" s="171"/>
      <c r="BPS8" s="171"/>
      <c r="BPT8" s="171"/>
      <c r="BPU8" s="171"/>
      <c r="BPV8" s="171"/>
      <c r="BPW8" s="171"/>
      <c r="BPX8" s="171"/>
      <c r="BPY8" s="171"/>
      <c r="BPZ8" s="171"/>
      <c r="BQA8" s="171"/>
      <c r="BQB8" s="171"/>
      <c r="BQC8" s="171"/>
      <c r="BQD8" s="171"/>
      <c r="BQE8" s="171"/>
      <c r="BQF8" s="171"/>
      <c r="BQG8" s="171"/>
      <c r="BQH8" s="171"/>
      <c r="BQI8" s="171"/>
      <c r="BQJ8" s="171"/>
      <c r="BQK8" s="171"/>
      <c r="BQL8" s="171"/>
      <c r="BQM8" s="171"/>
      <c r="BQN8" s="171"/>
      <c r="BQO8" s="171"/>
      <c r="BQP8" s="171"/>
      <c r="BQQ8" s="171"/>
      <c r="BQR8" s="171"/>
      <c r="BQS8" s="171"/>
      <c r="BQT8" s="171"/>
      <c r="BQU8" s="171"/>
      <c r="BQV8" s="171"/>
      <c r="BQW8" s="171"/>
      <c r="BQX8" s="171"/>
      <c r="BQY8" s="171"/>
      <c r="BQZ8" s="171"/>
      <c r="BRA8" s="171"/>
      <c r="BRB8" s="171"/>
      <c r="BRC8" s="171"/>
      <c r="BRD8" s="171"/>
      <c r="BRE8" s="171"/>
      <c r="BRF8" s="171"/>
      <c r="BRG8" s="171"/>
      <c r="BRH8" s="171"/>
      <c r="BRI8" s="171"/>
      <c r="BRJ8" s="171"/>
      <c r="BRK8" s="171"/>
      <c r="BRL8" s="171"/>
      <c r="BRM8" s="171"/>
      <c r="BRN8" s="171"/>
      <c r="BRO8" s="171"/>
      <c r="BRP8" s="171"/>
      <c r="BRQ8" s="171"/>
      <c r="BRR8" s="171"/>
      <c r="BRS8" s="171"/>
      <c r="BRT8" s="171"/>
      <c r="BRU8" s="171"/>
      <c r="BRV8" s="171"/>
      <c r="BRW8" s="171"/>
      <c r="BRX8" s="171"/>
      <c r="BRY8" s="171"/>
      <c r="BRZ8" s="171"/>
      <c r="BSA8" s="171"/>
      <c r="BSB8" s="171"/>
      <c r="BSC8" s="171"/>
      <c r="BSD8" s="171"/>
      <c r="BSE8" s="171"/>
      <c r="BSF8" s="171"/>
      <c r="BSG8" s="171"/>
      <c r="BSH8" s="171"/>
      <c r="BSI8" s="171"/>
      <c r="BSJ8" s="171"/>
      <c r="BSK8" s="171"/>
      <c r="BSL8" s="171"/>
      <c r="BSM8" s="171"/>
      <c r="BSN8" s="171"/>
      <c r="BSO8" s="171"/>
      <c r="BSP8" s="171"/>
      <c r="BSQ8" s="171"/>
      <c r="BSR8" s="171"/>
      <c r="BSS8" s="171"/>
      <c r="BST8" s="171"/>
      <c r="BSU8" s="171"/>
      <c r="BSV8" s="171"/>
      <c r="BSW8" s="171"/>
      <c r="BSX8" s="171"/>
      <c r="BSY8" s="171"/>
      <c r="BSZ8" s="171"/>
      <c r="BTA8" s="171"/>
      <c r="BTB8" s="171"/>
      <c r="BTC8" s="171"/>
      <c r="BTD8" s="171"/>
      <c r="BTE8" s="171"/>
      <c r="BTF8" s="171"/>
      <c r="BTG8" s="171"/>
      <c r="BTH8" s="171"/>
      <c r="BTI8" s="171"/>
      <c r="BTJ8" s="171"/>
      <c r="BTK8" s="171"/>
      <c r="BTL8" s="171"/>
      <c r="BTM8" s="171"/>
      <c r="BTN8" s="171"/>
      <c r="BTO8" s="171"/>
      <c r="BTP8" s="171"/>
      <c r="BTQ8" s="171"/>
      <c r="BTR8" s="171"/>
      <c r="BTS8" s="171"/>
      <c r="BTT8" s="171"/>
      <c r="BTU8" s="171"/>
      <c r="BTV8" s="171"/>
      <c r="BTW8" s="171"/>
      <c r="BTX8" s="171"/>
      <c r="BTY8" s="171"/>
      <c r="BTZ8" s="171"/>
      <c r="BUA8" s="171"/>
      <c r="BUB8" s="171"/>
      <c r="BUC8" s="171"/>
      <c r="BUD8" s="171"/>
      <c r="BUE8" s="171"/>
      <c r="BUF8" s="171"/>
      <c r="BUG8" s="171"/>
      <c r="BUH8" s="171"/>
      <c r="BUI8" s="171"/>
      <c r="BUJ8" s="171"/>
      <c r="BUK8" s="171"/>
      <c r="BUL8" s="171"/>
      <c r="BUM8" s="171"/>
      <c r="BUN8" s="171"/>
      <c r="BUO8" s="171"/>
      <c r="BUP8" s="171"/>
      <c r="BUQ8" s="171"/>
      <c r="BUR8" s="171"/>
      <c r="BUS8" s="171"/>
      <c r="BUT8" s="171"/>
      <c r="BUU8" s="171"/>
      <c r="BUV8" s="171"/>
      <c r="BUW8" s="171"/>
      <c r="BUX8" s="171"/>
      <c r="BUY8" s="171"/>
      <c r="BUZ8" s="171"/>
      <c r="BVA8" s="171"/>
      <c r="BVB8" s="171"/>
      <c r="BVC8" s="171"/>
      <c r="BVD8" s="171"/>
      <c r="BVE8" s="171"/>
      <c r="BVF8" s="171"/>
      <c r="BVG8" s="171"/>
      <c r="BVH8" s="171"/>
      <c r="BVI8" s="171"/>
      <c r="BVJ8" s="171"/>
      <c r="BVK8" s="171"/>
      <c r="BVL8" s="171"/>
      <c r="BVM8" s="171"/>
      <c r="BVN8" s="171"/>
      <c r="BVO8" s="171"/>
      <c r="BVP8" s="171"/>
      <c r="BVQ8" s="171"/>
      <c r="BVR8" s="171"/>
      <c r="BVS8" s="171"/>
      <c r="BVT8" s="171"/>
      <c r="BVU8" s="171"/>
      <c r="BVV8" s="171"/>
      <c r="BVW8" s="171"/>
      <c r="BVX8" s="171"/>
      <c r="BVY8" s="171"/>
      <c r="BVZ8" s="171"/>
      <c r="BWA8" s="171"/>
      <c r="BWB8" s="171"/>
      <c r="BWC8" s="171"/>
      <c r="BWD8" s="171"/>
      <c r="BWE8" s="171"/>
      <c r="BWF8" s="171"/>
      <c r="BWG8" s="171"/>
      <c r="BWH8" s="171"/>
      <c r="BWI8" s="171"/>
      <c r="BWJ8" s="171"/>
      <c r="BWK8" s="171"/>
      <c r="BWL8" s="171"/>
      <c r="BWM8" s="171"/>
      <c r="BWN8" s="171"/>
      <c r="BWO8" s="171"/>
      <c r="BWP8" s="171"/>
      <c r="BWQ8" s="171"/>
      <c r="BWR8" s="171"/>
      <c r="BWS8" s="171"/>
      <c r="BWT8" s="171"/>
      <c r="BWU8" s="171"/>
      <c r="BWV8" s="171"/>
      <c r="BWW8" s="171"/>
      <c r="BWX8" s="171"/>
      <c r="BWY8" s="171"/>
      <c r="BWZ8" s="171"/>
      <c r="BXA8" s="171"/>
      <c r="BXB8" s="171"/>
      <c r="BXC8" s="171"/>
      <c r="BXD8" s="171"/>
      <c r="BXE8" s="171"/>
      <c r="BXF8" s="171"/>
      <c r="BXG8" s="171"/>
      <c r="BXH8" s="171"/>
      <c r="BXI8" s="171"/>
      <c r="BXJ8" s="171"/>
      <c r="BXK8" s="171"/>
      <c r="BXL8" s="171"/>
      <c r="BXM8" s="171"/>
      <c r="BXN8" s="171"/>
      <c r="BXO8" s="171"/>
      <c r="BXP8" s="171"/>
      <c r="BXQ8" s="171"/>
      <c r="BXR8" s="171"/>
      <c r="BXS8" s="171"/>
      <c r="BXT8" s="171"/>
      <c r="BXU8" s="171"/>
      <c r="BXV8" s="171"/>
      <c r="BXW8" s="171"/>
      <c r="BXX8" s="171"/>
      <c r="BXY8" s="171"/>
      <c r="BXZ8" s="171"/>
      <c r="BYA8" s="171"/>
      <c r="BYB8" s="171"/>
      <c r="BYC8" s="171"/>
      <c r="BYD8" s="171"/>
      <c r="BYE8" s="171"/>
      <c r="BYF8" s="171"/>
      <c r="BYG8" s="171"/>
      <c r="BYH8" s="171"/>
      <c r="BYI8" s="171"/>
      <c r="BYJ8" s="171"/>
      <c r="BYK8" s="171"/>
      <c r="BYL8" s="171"/>
      <c r="BYM8" s="171"/>
      <c r="BYN8" s="171"/>
      <c r="BYO8" s="171"/>
      <c r="BYP8" s="171"/>
      <c r="BYQ8" s="171"/>
      <c r="BYR8" s="171"/>
      <c r="BYS8" s="171"/>
      <c r="BYT8" s="171"/>
      <c r="BYU8" s="171"/>
      <c r="BYV8" s="171"/>
      <c r="BYW8" s="171"/>
      <c r="BYX8" s="171"/>
      <c r="BYY8" s="171"/>
      <c r="BYZ8" s="171"/>
      <c r="BZA8" s="171"/>
      <c r="BZB8" s="171"/>
      <c r="BZC8" s="171"/>
      <c r="BZD8" s="171"/>
      <c r="BZE8" s="171"/>
      <c r="BZF8" s="171"/>
      <c r="BZG8" s="171"/>
      <c r="BZH8" s="171"/>
      <c r="BZI8" s="171"/>
      <c r="BZJ8" s="171"/>
      <c r="BZK8" s="171"/>
      <c r="BZL8" s="171"/>
      <c r="BZM8" s="171"/>
      <c r="BZN8" s="171"/>
      <c r="BZO8" s="171"/>
      <c r="BZP8" s="171"/>
      <c r="BZQ8" s="171"/>
      <c r="BZR8" s="171"/>
      <c r="BZS8" s="171"/>
      <c r="BZT8" s="171"/>
      <c r="BZU8" s="171"/>
      <c r="BZV8" s="171"/>
      <c r="BZW8" s="171"/>
      <c r="BZX8" s="171"/>
      <c r="BZY8" s="171"/>
      <c r="BZZ8" s="171"/>
      <c r="CAA8" s="171"/>
      <c r="CAB8" s="171"/>
      <c r="CAC8" s="171"/>
      <c r="CAD8" s="171"/>
      <c r="CAE8" s="171"/>
      <c r="CAF8" s="171"/>
      <c r="CAG8" s="171"/>
      <c r="CAH8" s="171"/>
      <c r="CAI8" s="171"/>
      <c r="CAJ8" s="171"/>
      <c r="CAK8" s="171"/>
      <c r="CAL8" s="171"/>
      <c r="CAM8" s="171"/>
      <c r="CAN8" s="171"/>
      <c r="CAO8" s="171"/>
      <c r="CAP8" s="171"/>
      <c r="CAQ8" s="171"/>
      <c r="CAR8" s="171"/>
      <c r="CAS8" s="171"/>
      <c r="CAT8" s="171"/>
      <c r="CAU8" s="171"/>
      <c r="CAV8" s="171"/>
      <c r="CAW8" s="171"/>
      <c r="CAX8" s="171"/>
      <c r="CAY8" s="171"/>
      <c r="CAZ8" s="171"/>
      <c r="CBA8" s="171"/>
      <c r="CBB8" s="171"/>
      <c r="CBC8" s="171"/>
      <c r="CBD8" s="171"/>
      <c r="CBE8" s="171"/>
      <c r="CBF8" s="171"/>
      <c r="CBG8" s="171"/>
      <c r="CBH8" s="171"/>
      <c r="CBI8" s="171"/>
      <c r="CBJ8" s="171"/>
      <c r="CBK8" s="171"/>
      <c r="CBL8" s="171"/>
      <c r="CBM8" s="171"/>
      <c r="CBN8" s="171"/>
      <c r="CBO8" s="171"/>
      <c r="CBP8" s="171"/>
      <c r="CBQ8" s="171"/>
      <c r="CBR8" s="171"/>
      <c r="CBS8" s="171"/>
      <c r="CBT8" s="171"/>
      <c r="CBU8" s="171"/>
      <c r="CBV8" s="171"/>
      <c r="CBW8" s="171"/>
      <c r="CBX8" s="171"/>
      <c r="CBY8" s="171"/>
      <c r="CBZ8" s="171"/>
      <c r="CCA8" s="171"/>
      <c r="CCB8" s="171"/>
      <c r="CCC8" s="171"/>
      <c r="CCD8" s="171"/>
      <c r="CCE8" s="171"/>
      <c r="CCF8" s="171"/>
      <c r="CCG8" s="171"/>
      <c r="CCH8" s="171"/>
      <c r="CCI8" s="171"/>
      <c r="CCJ8" s="171"/>
      <c r="CCK8" s="171"/>
      <c r="CCL8" s="171"/>
      <c r="CCM8" s="171"/>
      <c r="CCN8" s="171"/>
      <c r="CCO8" s="171"/>
      <c r="CCP8" s="171"/>
      <c r="CCQ8" s="171"/>
      <c r="CCR8" s="171"/>
      <c r="CCS8" s="171"/>
      <c r="CCT8" s="171"/>
      <c r="CCU8" s="171"/>
      <c r="CCV8" s="171"/>
      <c r="CCW8" s="171"/>
      <c r="CCX8" s="171"/>
      <c r="CCY8" s="171"/>
      <c r="CCZ8" s="171"/>
      <c r="CDA8" s="171"/>
      <c r="CDB8" s="171"/>
      <c r="CDC8" s="171"/>
      <c r="CDD8" s="171"/>
      <c r="CDE8" s="171"/>
      <c r="CDF8" s="171"/>
      <c r="CDG8" s="171"/>
      <c r="CDH8" s="171"/>
      <c r="CDI8" s="171"/>
      <c r="CDJ8" s="171"/>
      <c r="CDK8" s="171"/>
      <c r="CDL8" s="171"/>
      <c r="CDM8" s="171"/>
      <c r="CDN8" s="171"/>
      <c r="CDO8" s="171"/>
      <c r="CDP8" s="171"/>
      <c r="CDQ8" s="171"/>
      <c r="CDR8" s="171"/>
      <c r="CDS8" s="171"/>
      <c r="CDT8" s="171"/>
      <c r="CDU8" s="171"/>
      <c r="CDV8" s="171"/>
      <c r="CDW8" s="171"/>
      <c r="CDX8" s="171"/>
      <c r="CDY8" s="171"/>
      <c r="CDZ8" s="171"/>
      <c r="CEA8" s="171"/>
      <c r="CEB8" s="171"/>
      <c r="CEC8" s="171"/>
      <c r="CED8" s="171"/>
      <c r="CEE8" s="171"/>
      <c r="CEF8" s="171"/>
      <c r="CEG8" s="171"/>
      <c r="CEH8" s="171"/>
      <c r="CEI8" s="171"/>
      <c r="CEJ8" s="171"/>
      <c r="CEK8" s="171"/>
      <c r="CEL8" s="171"/>
      <c r="CEM8" s="171"/>
      <c r="CEN8" s="171"/>
      <c r="CEO8" s="171"/>
      <c r="CEP8" s="171"/>
      <c r="CEQ8" s="171"/>
      <c r="CER8" s="171"/>
      <c r="CES8" s="171"/>
      <c r="CET8" s="171"/>
      <c r="CEU8" s="171"/>
      <c r="CEV8" s="171"/>
      <c r="CEW8" s="171"/>
      <c r="CEX8" s="171"/>
      <c r="CEY8" s="171"/>
      <c r="CEZ8" s="171"/>
      <c r="CFA8" s="171"/>
      <c r="CFB8" s="171"/>
      <c r="CFC8" s="171"/>
      <c r="CFD8" s="171"/>
      <c r="CFE8" s="171"/>
      <c r="CFF8" s="171"/>
      <c r="CFG8" s="171"/>
      <c r="CFH8" s="171"/>
      <c r="CFI8" s="171"/>
      <c r="CFJ8" s="171"/>
      <c r="CFK8" s="171"/>
      <c r="CFL8" s="171"/>
      <c r="CFM8" s="171"/>
      <c r="CFN8" s="171"/>
      <c r="CFO8" s="171"/>
      <c r="CFP8" s="171"/>
      <c r="CFQ8" s="171"/>
      <c r="CFR8" s="171"/>
      <c r="CFS8" s="171"/>
      <c r="CFT8" s="171"/>
      <c r="CFU8" s="171"/>
      <c r="CFV8" s="171"/>
      <c r="CFW8" s="171"/>
      <c r="CFX8" s="171"/>
      <c r="CFY8" s="171"/>
      <c r="CFZ8" s="171"/>
      <c r="CGA8" s="171"/>
      <c r="CGB8" s="171"/>
      <c r="CGC8" s="171"/>
      <c r="CGD8" s="171"/>
      <c r="CGE8" s="171"/>
      <c r="CGF8" s="171"/>
      <c r="CGG8" s="171"/>
      <c r="CGH8" s="171"/>
      <c r="CGI8" s="171"/>
      <c r="CGJ8" s="171"/>
      <c r="CGK8" s="171"/>
      <c r="CGL8" s="171"/>
      <c r="CGM8" s="171"/>
      <c r="CGN8" s="171"/>
      <c r="CGO8" s="171"/>
      <c r="CGP8" s="171"/>
      <c r="CGQ8" s="171"/>
      <c r="CGR8" s="171"/>
      <c r="CGS8" s="171"/>
      <c r="CGT8" s="171"/>
      <c r="CGU8" s="171"/>
      <c r="CGV8" s="171"/>
      <c r="CGW8" s="171"/>
      <c r="CGX8" s="171"/>
      <c r="CGY8" s="171"/>
      <c r="CGZ8" s="171"/>
      <c r="CHA8" s="171"/>
      <c r="CHB8" s="171"/>
      <c r="CHC8" s="171"/>
      <c r="CHD8" s="171"/>
      <c r="CHE8" s="171"/>
      <c r="CHF8" s="171"/>
      <c r="CHG8" s="171"/>
      <c r="CHH8" s="171"/>
      <c r="CHI8" s="171"/>
      <c r="CHJ8" s="171"/>
      <c r="CHK8" s="171"/>
      <c r="CHL8" s="171"/>
      <c r="CHM8" s="171"/>
      <c r="CHN8" s="171"/>
      <c r="CHO8" s="171"/>
      <c r="CHP8" s="171"/>
      <c r="CHQ8" s="171"/>
      <c r="CHR8" s="171"/>
      <c r="CHS8" s="171"/>
      <c r="CHT8" s="171"/>
      <c r="CHU8" s="171"/>
      <c r="CHV8" s="171"/>
      <c r="CHW8" s="171"/>
      <c r="CHX8" s="171"/>
      <c r="CHY8" s="171"/>
      <c r="CHZ8" s="171"/>
      <c r="CIA8" s="171"/>
      <c r="CIB8" s="171"/>
      <c r="CIC8" s="171"/>
      <c r="CID8" s="171"/>
      <c r="CIE8" s="171"/>
      <c r="CIF8" s="171"/>
      <c r="CIG8" s="171"/>
      <c r="CIH8" s="171"/>
      <c r="CII8" s="171"/>
      <c r="CIJ8" s="171"/>
      <c r="CIK8" s="171"/>
      <c r="CIL8" s="171"/>
      <c r="CIM8" s="171"/>
      <c r="CIN8" s="171"/>
      <c r="CIO8" s="171"/>
      <c r="CIP8" s="171"/>
      <c r="CIQ8" s="171"/>
      <c r="CIR8" s="171"/>
      <c r="CIS8" s="171"/>
      <c r="CIT8" s="171"/>
      <c r="CIU8" s="171"/>
      <c r="CIV8" s="171"/>
      <c r="CIW8" s="171"/>
      <c r="CIX8" s="171"/>
      <c r="CIY8" s="171"/>
      <c r="CIZ8" s="171"/>
      <c r="CJA8" s="171"/>
      <c r="CJB8" s="171"/>
      <c r="CJC8" s="171"/>
      <c r="CJD8" s="171"/>
      <c r="CJE8" s="171"/>
      <c r="CJF8" s="171"/>
      <c r="CJG8" s="171"/>
      <c r="CJH8" s="171"/>
      <c r="CJI8" s="171"/>
      <c r="CJJ8" s="171"/>
      <c r="CJK8" s="171"/>
      <c r="CJL8" s="171"/>
      <c r="CJM8" s="171"/>
      <c r="CJN8" s="171"/>
      <c r="CJO8" s="171"/>
      <c r="CJP8" s="171"/>
      <c r="CJQ8" s="171"/>
      <c r="CJR8" s="171"/>
      <c r="CJS8" s="171"/>
      <c r="CJT8" s="171"/>
      <c r="CJU8" s="171"/>
      <c r="CJV8" s="171"/>
      <c r="CJW8" s="171"/>
      <c r="CJX8" s="171"/>
      <c r="CJY8" s="171"/>
      <c r="CJZ8" s="171"/>
      <c r="CKA8" s="171"/>
      <c r="CKB8" s="171"/>
      <c r="CKC8" s="171"/>
      <c r="CKD8" s="171"/>
      <c r="CKE8" s="171"/>
      <c r="CKF8" s="171"/>
      <c r="CKG8" s="171"/>
      <c r="CKH8" s="171"/>
      <c r="CKI8" s="171"/>
      <c r="CKJ8" s="171"/>
      <c r="CKK8" s="171"/>
      <c r="CKL8" s="171"/>
      <c r="CKM8" s="171"/>
      <c r="CKN8" s="171"/>
      <c r="CKO8" s="171"/>
      <c r="CKP8" s="171"/>
      <c r="CKQ8" s="171"/>
      <c r="CKR8" s="171"/>
      <c r="CKS8" s="171"/>
      <c r="CKT8" s="171"/>
      <c r="CKU8" s="171"/>
      <c r="CKV8" s="171"/>
      <c r="CKW8" s="171"/>
      <c r="CKX8" s="171"/>
      <c r="CKY8" s="171"/>
      <c r="CKZ8" s="171"/>
      <c r="CLA8" s="171"/>
      <c r="CLB8" s="171"/>
      <c r="CLC8" s="171"/>
      <c r="CLD8" s="171"/>
      <c r="CLE8" s="171"/>
      <c r="CLF8" s="171"/>
      <c r="CLG8" s="171"/>
      <c r="CLH8" s="171"/>
      <c r="CLI8" s="171"/>
      <c r="CLJ8" s="171"/>
      <c r="CLK8" s="171"/>
      <c r="CLL8" s="171"/>
      <c r="CLM8" s="171"/>
      <c r="CLN8" s="171"/>
      <c r="CLO8" s="171"/>
      <c r="CLP8" s="171"/>
      <c r="CLQ8" s="171"/>
      <c r="CLR8" s="171"/>
      <c r="CLS8" s="171"/>
      <c r="CLT8" s="171"/>
      <c r="CLU8" s="171"/>
      <c r="CLV8" s="171"/>
      <c r="CLW8" s="171"/>
      <c r="CLX8" s="171"/>
      <c r="CLY8" s="171"/>
      <c r="CLZ8" s="171"/>
      <c r="CMA8" s="171"/>
      <c r="CMB8" s="171"/>
      <c r="CMC8" s="171"/>
      <c r="CMD8" s="171"/>
      <c r="CME8" s="171"/>
      <c r="CMF8" s="171"/>
      <c r="CMG8" s="171"/>
      <c r="CMH8" s="171"/>
      <c r="CMI8" s="171"/>
      <c r="CMJ8" s="171"/>
      <c r="CMK8" s="171"/>
      <c r="CML8" s="171"/>
      <c r="CMM8" s="171"/>
      <c r="CMN8" s="171"/>
      <c r="CMO8" s="171"/>
      <c r="CMP8" s="171"/>
      <c r="CMQ8" s="171"/>
      <c r="CMR8" s="171"/>
      <c r="CMS8" s="171"/>
      <c r="CMT8" s="171"/>
      <c r="CMU8" s="171"/>
      <c r="CMV8" s="171"/>
      <c r="CMW8" s="171"/>
      <c r="CMX8" s="171"/>
      <c r="CMY8" s="171"/>
      <c r="CMZ8" s="171"/>
      <c r="CNA8" s="171"/>
      <c r="CNB8" s="171"/>
      <c r="CNC8" s="171"/>
      <c r="CND8" s="171"/>
      <c r="CNE8" s="171"/>
      <c r="CNF8" s="171"/>
      <c r="CNG8" s="171"/>
      <c r="CNH8" s="171"/>
      <c r="CNI8" s="171"/>
      <c r="CNJ8" s="171"/>
      <c r="CNK8" s="171"/>
      <c r="CNL8" s="171"/>
      <c r="CNM8" s="171"/>
      <c r="CNN8" s="171"/>
      <c r="CNO8" s="171"/>
      <c r="CNP8" s="171"/>
      <c r="CNQ8" s="171"/>
      <c r="CNR8" s="171"/>
      <c r="CNS8" s="171"/>
      <c r="CNT8" s="171"/>
      <c r="CNU8" s="171"/>
      <c r="CNV8" s="171"/>
      <c r="CNW8" s="171"/>
      <c r="CNX8" s="171"/>
      <c r="CNY8" s="171"/>
      <c r="CNZ8" s="171"/>
      <c r="COA8" s="171"/>
      <c r="COB8" s="171"/>
      <c r="COC8" s="171"/>
      <c r="COD8" s="171"/>
      <c r="COE8" s="171"/>
      <c r="COF8" s="171"/>
      <c r="COG8" s="171"/>
      <c r="COH8" s="171"/>
      <c r="COI8" s="171"/>
      <c r="COJ8" s="171"/>
      <c r="COK8" s="171"/>
      <c r="COL8" s="171"/>
      <c r="COM8" s="171"/>
      <c r="CON8" s="171"/>
      <c r="COO8" s="171"/>
      <c r="COP8" s="171"/>
      <c r="COQ8" s="171"/>
      <c r="COR8" s="171"/>
      <c r="COS8" s="171"/>
      <c r="COT8" s="171"/>
      <c r="COU8" s="171"/>
      <c r="COV8" s="171"/>
      <c r="COW8" s="171"/>
      <c r="COX8" s="171"/>
      <c r="COY8" s="171"/>
      <c r="COZ8" s="171"/>
      <c r="CPA8" s="171"/>
      <c r="CPB8" s="171"/>
      <c r="CPC8" s="171"/>
      <c r="CPD8" s="171"/>
      <c r="CPE8" s="171"/>
      <c r="CPF8" s="171"/>
      <c r="CPG8" s="171"/>
      <c r="CPH8" s="171"/>
      <c r="CPI8" s="171"/>
      <c r="CPJ8" s="171"/>
      <c r="CPK8" s="171"/>
      <c r="CPL8" s="171"/>
      <c r="CPM8" s="171"/>
      <c r="CPN8" s="171"/>
      <c r="CPO8" s="171"/>
      <c r="CPP8" s="171"/>
      <c r="CPQ8" s="171"/>
      <c r="CPR8" s="171"/>
      <c r="CPS8" s="171"/>
      <c r="CPT8" s="171"/>
      <c r="CPU8" s="171"/>
      <c r="CPV8" s="171"/>
      <c r="CPW8" s="171"/>
      <c r="CPX8" s="171"/>
      <c r="CPY8" s="171"/>
      <c r="CPZ8" s="171"/>
      <c r="CQA8" s="171"/>
      <c r="CQB8" s="171"/>
      <c r="CQC8" s="171"/>
      <c r="CQD8" s="171"/>
      <c r="CQE8" s="171"/>
      <c r="CQF8" s="171"/>
      <c r="CQG8" s="171"/>
      <c r="CQH8" s="171"/>
      <c r="CQI8" s="171"/>
      <c r="CQJ8" s="171"/>
      <c r="CQK8" s="171"/>
      <c r="CQL8" s="171"/>
      <c r="CQM8" s="171"/>
      <c r="CQN8" s="171"/>
      <c r="CQO8" s="171"/>
      <c r="CQP8" s="171"/>
      <c r="CQQ8" s="171"/>
      <c r="CQR8" s="171"/>
      <c r="CQS8" s="171"/>
      <c r="CQT8" s="171"/>
      <c r="CQU8" s="171"/>
      <c r="CQV8" s="171"/>
      <c r="CQW8" s="171"/>
      <c r="CQX8" s="171"/>
      <c r="CQY8" s="171"/>
      <c r="CQZ8" s="171"/>
      <c r="CRA8" s="171"/>
      <c r="CRB8" s="171"/>
      <c r="CRC8" s="171"/>
      <c r="CRD8" s="171"/>
      <c r="CRE8" s="171"/>
      <c r="CRF8" s="171"/>
      <c r="CRG8" s="171"/>
      <c r="CRH8" s="171"/>
      <c r="CRI8" s="171"/>
      <c r="CRJ8" s="171"/>
      <c r="CRK8" s="171"/>
      <c r="CRL8" s="171"/>
      <c r="CRM8" s="171"/>
      <c r="CRN8" s="171"/>
      <c r="CRO8" s="171"/>
      <c r="CRP8" s="171"/>
      <c r="CRQ8" s="171"/>
      <c r="CRR8" s="171"/>
      <c r="CRS8" s="171"/>
      <c r="CRT8" s="171"/>
      <c r="CRU8" s="171"/>
      <c r="CRV8" s="171"/>
      <c r="CRW8" s="171"/>
      <c r="CRX8" s="171"/>
      <c r="CRY8" s="171"/>
      <c r="CRZ8" s="171"/>
      <c r="CSA8" s="171"/>
      <c r="CSB8" s="171"/>
      <c r="CSC8" s="171"/>
      <c r="CSD8" s="171"/>
      <c r="CSE8" s="171"/>
      <c r="CSF8" s="171"/>
      <c r="CSG8" s="171"/>
      <c r="CSH8" s="171"/>
      <c r="CSI8" s="171"/>
      <c r="CSJ8" s="171"/>
      <c r="CSK8" s="171"/>
      <c r="CSL8" s="171"/>
      <c r="CSM8" s="171"/>
      <c r="CSN8" s="171"/>
      <c r="CSO8" s="171"/>
      <c r="CSP8" s="171"/>
      <c r="CSQ8" s="171"/>
      <c r="CSR8" s="171"/>
      <c r="CSS8" s="171"/>
      <c r="CST8" s="171"/>
      <c r="CSU8" s="171"/>
      <c r="CSV8" s="171"/>
      <c r="CSW8" s="171"/>
      <c r="CSX8" s="171"/>
      <c r="CSY8" s="171"/>
      <c r="CSZ8" s="171"/>
      <c r="CTA8" s="171"/>
      <c r="CTB8" s="171"/>
      <c r="CTC8" s="171"/>
      <c r="CTD8" s="171"/>
      <c r="CTE8" s="171"/>
      <c r="CTF8" s="171"/>
      <c r="CTG8" s="171"/>
      <c r="CTH8" s="171"/>
      <c r="CTI8" s="171"/>
      <c r="CTJ8" s="171"/>
      <c r="CTK8" s="171"/>
      <c r="CTL8" s="171"/>
      <c r="CTM8" s="171"/>
      <c r="CTN8" s="171"/>
      <c r="CTO8" s="171"/>
      <c r="CTP8" s="171"/>
      <c r="CTQ8" s="171"/>
      <c r="CTR8" s="171"/>
      <c r="CTS8" s="171"/>
      <c r="CTT8" s="171"/>
      <c r="CTU8" s="171"/>
      <c r="CTV8" s="171"/>
      <c r="CTW8" s="171"/>
      <c r="CTX8" s="171"/>
      <c r="CTY8" s="171"/>
      <c r="CTZ8" s="171"/>
      <c r="CUA8" s="171"/>
      <c r="CUB8" s="171"/>
      <c r="CUC8" s="171"/>
      <c r="CUD8" s="171"/>
      <c r="CUE8" s="171"/>
      <c r="CUF8" s="171"/>
      <c r="CUG8" s="171"/>
      <c r="CUH8" s="171"/>
      <c r="CUI8" s="171"/>
      <c r="CUJ8" s="171"/>
      <c r="CUK8" s="171"/>
      <c r="CUL8" s="171"/>
      <c r="CUM8" s="171"/>
      <c r="CUN8" s="171"/>
      <c r="CUO8" s="171"/>
      <c r="CUP8" s="171"/>
      <c r="CUQ8" s="171"/>
      <c r="CUR8" s="171"/>
      <c r="CUS8" s="171"/>
      <c r="CUT8" s="171"/>
      <c r="CUU8" s="171"/>
      <c r="CUV8" s="171"/>
      <c r="CUW8" s="171"/>
      <c r="CUX8" s="171"/>
      <c r="CUY8" s="171"/>
      <c r="CUZ8" s="171"/>
      <c r="CVA8" s="171"/>
      <c r="CVB8" s="171"/>
      <c r="CVC8" s="171"/>
      <c r="CVD8" s="171"/>
      <c r="CVE8" s="171"/>
      <c r="CVF8" s="171"/>
      <c r="CVG8" s="171"/>
      <c r="CVH8" s="171"/>
      <c r="CVI8" s="171"/>
      <c r="CVJ8" s="171"/>
      <c r="CVK8" s="171"/>
      <c r="CVL8" s="171"/>
      <c r="CVM8" s="171"/>
      <c r="CVN8" s="171"/>
      <c r="CVO8" s="171"/>
      <c r="CVP8" s="171"/>
      <c r="CVQ8" s="171"/>
      <c r="CVR8" s="171"/>
      <c r="CVS8" s="171"/>
      <c r="CVT8" s="171"/>
      <c r="CVU8" s="171"/>
      <c r="CVV8" s="171"/>
      <c r="CVW8" s="171"/>
      <c r="CVX8" s="171"/>
      <c r="CVY8" s="171"/>
      <c r="CVZ8" s="171"/>
      <c r="CWA8" s="171"/>
      <c r="CWB8" s="171"/>
      <c r="CWC8" s="171"/>
      <c r="CWD8" s="171"/>
      <c r="CWE8" s="171"/>
      <c r="CWF8" s="171"/>
      <c r="CWG8" s="171"/>
      <c r="CWH8" s="171"/>
      <c r="CWI8" s="171"/>
      <c r="CWJ8" s="171"/>
      <c r="CWK8" s="171"/>
      <c r="CWL8" s="171"/>
      <c r="CWM8" s="171"/>
      <c r="CWN8" s="171"/>
      <c r="CWO8" s="171"/>
      <c r="CWP8" s="171"/>
      <c r="CWQ8" s="171"/>
      <c r="CWR8" s="171"/>
      <c r="CWS8" s="171"/>
      <c r="CWT8" s="171"/>
      <c r="CWU8" s="171"/>
      <c r="CWV8" s="171"/>
      <c r="CWW8" s="171"/>
      <c r="CWX8" s="171"/>
      <c r="CWY8" s="171"/>
      <c r="CWZ8" s="171"/>
      <c r="CXA8" s="171"/>
      <c r="CXB8" s="171"/>
      <c r="CXC8" s="171"/>
      <c r="CXD8" s="171"/>
      <c r="CXE8" s="171"/>
      <c r="CXF8" s="171"/>
      <c r="CXG8" s="171"/>
      <c r="CXH8" s="171"/>
      <c r="CXI8" s="171"/>
      <c r="CXJ8" s="171"/>
      <c r="CXK8" s="171"/>
      <c r="CXL8" s="171"/>
      <c r="CXM8" s="171"/>
      <c r="CXN8" s="171"/>
      <c r="CXO8" s="171"/>
      <c r="CXP8" s="171"/>
      <c r="CXQ8" s="171"/>
      <c r="CXR8" s="171"/>
      <c r="CXS8" s="171"/>
      <c r="CXT8" s="171"/>
      <c r="CXU8" s="171"/>
      <c r="CXV8" s="171"/>
      <c r="CXW8" s="171"/>
      <c r="CXX8" s="171"/>
      <c r="CXY8" s="171"/>
      <c r="CXZ8" s="171"/>
      <c r="CYA8" s="171"/>
      <c r="CYB8" s="171"/>
      <c r="CYC8" s="171"/>
      <c r="CYD8" s="171"/>
      <c r="CYE8" s="171"/>
      <c r="CYF8" s="171"/>
      <c r="CYG8" s="171"/>
      <c r="CYH8" s="171"/>
      <c r="CYI8" s="171"/>
      <c r="CYJ8" s="171"/>
      <c r="CYK8" s="171"/>
      <c r="CYL8" s="171"/>
      <c r="CYM8" s="171"/>
      <c r="CYN8" s="171"/>
      <c r="CYO8" s="171"/>
      <c r="CYP8" s="171"/>
      <c r="CYQ8" s="171"/>
      <c r="CYR8" s="171"/>
      <c r="CYS8" s="171"/>
      <c r="CYT8" s="171"/>
      <c r="CYU8" s="171"/>
      <c r="CYV8" s="171"/>
      <c r="CYW8" s="171"/>
      <c r="CYX8" s="171"/>
      <c r="CYY8" s="171"/>
      <c r="CYZ8" s="171"/>
      <c r="CZA8" s="171"/>
      <c r="CZB8" s="171"/>
      <c r="CZC8" s="171"/>
      <c r="CZD8" s="171"/>
      <c r="CZE8" s="171"/>
      <c r="CZF8" s="171"/>
      <c r="CZG8" s="171"/>
      <c r="CZH8" s="171"/>
      <c r="CZI8" s="171"/>
      <c r="CZJ8" s="171"/>
      <c r="CZK8" s="171"/>
      <c r="CZL8" s="171"/>
      <c r="CZM8" s="171"/>
      <c r="CZN8" s="171"/>
      <c r="CZO8" s="171"/>
      <c r="CZP8" s="171"/>
      <c r="CZQ8" s="171"/>
      <c r="CZR8" s="171"/>
      <c r="CZS8" s="171"/>
      <c r="CZT8" s="171"/>
      <c r="CZU8" s="171"/>
      <c r="CZV8" s="171"/>
      <c r="CZW8" s="171"/>
      <c r="CZX8" s="171"/>
      <c r="CZY8" s="171"/>
      <c r="CZZ8" s="171"/>
      <c r="DAA8" s="171"/>
      <c r="DAB8" s="171"/>
      <c r="DAC8" s="171"/>
      <c r="DAD8" s="171"/>
      <c r="DAE8" s="171"/>
      <c r="DAF8" s="171"/>
      <c r="DAG8" s="171"/>
      <c r="DAH8" s="171"/>
      <c r="DAI8" s="171"/>
      <c r="DAJ8" s="171"/>
      <c r="DAK8" s="171"/>
      <c r="DAL8" s="171"/>
      <c r="DAM8" s="171"/>
      <c r="DAN8" s="171"/>
      <c r="DAO8" s="171"/>
      <c r="DAP8" s="171"/>
      <c r="DAQ8" s="171"/>
      <c r="DAR8" s="171"/>
      <c r="DAS8" s="171"/>
      <c r="DAT8" s="171"/>
      <c r="DAU8" s="171"/>
      <c r="DAV8" s="171"/>
      <c r="DAW8" s="171"/>
      <c r="DAX8" s="171"/>
      <c r="DAY8" s="171"/>
      <c r="DAZ8" s="171"/>
      <c r="DBA8" s="171"/>
      <c r="DBB8" s="171"/>
      <c r="DBC8" s="171"/>
      <c r="DBD8" s="171"/>
      <c r="DBE8" s="171"/>
      <c r="DBF8" s="171"/>
      <c r="DBG8" s="171"/>
      <c r="DBH8" s="171"/>
      <c r="DBI8" s="171"/>
      <c r="DBJ8" s="171"/>
      <c r="DBK8" s="171"/>
      <c r="DBL8" s="171"/>
      <c r="DBM8" s="171"/>
      <c r="DBN8" s="171"/>
      <c r="DBO8" s="171"/>
      <c r="DBP8" s="171"/>
      <c r="DBQ8" s="171"/>
      <c r="DBR8" s="171"/>
      <c r="DBS8" s="171"/>
      <c r="DBT8" s="171"/>
      <c r="DBU8" s="171"/>
      <c r="DBV8" s="171"/>
      <c r="DBW8" s="171"/>
      <c r="DBX8" s="171"/>
      <c r="DBY8" s="171"/>
      <c r="DBZ8" s="171"/>
      <c r="DCA8" s="171"/>
      <c r="DCB8" s="171"/>
      <c r="DCC8" s="171"/>
      <c r="DCD8" s="171"/>
      <c r="DCE8" s="171"/>
      <c r="DCF8" s="171"/>
      <c r="DCG8" s="171"/>
      <c r="DCH8" s="171"/>
      <c r="DCI8" s="171"/>
      <c r="DCJ8" s="171"/>
      <c r="DCK8" s="171"/>
      <c r="DCL8" s="171"/>
      <c r="DCM8" s="171"/>
      <c r="DCN8" s="171"/>
      <c r="DCO8" s="171"/>
      <c r="DCP8" s="171"/>
      <c r="DCQ8" s="171"/>
      <c r="DCR8" s="171"/>
      <c r="DCS8" s="171"/>
      <c r="DCT8" s="171"/>
      <c r="DCU8" s="171"/>
      <c r="DCV8" s="171"/>
      <c r="DCW8" s="171"/>
      <c r="DCX8" s="171"/>
      <c r="DCY8" s="171"/>
      <c r="DCZ8" s="171"/>
      <c r="DDA8" s="171"/>
      <c r="DDB8" s="171"/>
      <c r="DDC8" s="171"/>
      <c r="DDD8" s="171"/>
      <c r="DDE8" s="171"/>
      <c r="DDF8" s="171"/>
      <c r="DDG8" s="171"/>
      <c r="DDH8" s="171"/>
      <c r="DDI8" s="171"/>
      <c r="DDJ8" s="171"/>
      <c r="DDK8" s="171"/>
      <c r="DDL8" s="171"/>
      <c r="DDM8" s="171"/>
      <c r="DDN8" s="171"/>
      <c r="DDO8" s="171"/>
      <c r="DDP8" s="171"/>
      <c r="DDQ8" s="171"/>
      <c r="DDR8" s="171"/>
      <c r="DDS8" s="171"/>
      <c r="DDT8" s="171"/>
      <c r="DDU8" s="171"/>
      <c r="DDV8" s="171"/>
      <c r="DDW8" s="171"/>
      <c r="DDX8" s="171"/>
      <c r="DDY8" s="171"/>
      <c r="DDZ8" s="171"/>
      <c r="DEA8" s="171"/>
      <c r="DEB8" s="171"/>
      <c r="DEC8" s="171"/>
      <c r="DED8" s="171"/>
      <c r="DEE8" s="171"/>
      <c r="DEF8" s="171"/>
      <c r="DEG8" s="171"/>
      <c r="DEH8" s="171"/>
      <c r="DEI8" s="171"/>
      <c r="DEJ8" s="171"/>
      <c r="DEK8" s="171"/>
      <c r="DEL8" s="171"/>
      <c r="DEM8" s="171"/>
      <c r="DEN8" s="171"/>
      <c r="DEO8" s="171"/>
      <c r="DEP8" s="171"/>
      <c r="DEQ8" s="171"/>
      <c r="DER8" s="171"/>
      <c r="DES8" s="171"/>
      <c r="DET8" s="171"/>
      <c r="DEU8" s="171"/>
      <c r="DEV8" s="171"/>
      <c r="DEW8" s="171"/>
      <c r="DEX8" s="171"/>
      <c r="DEY8" s="171"/>
      <c r="DEZ8" s="171"/>
      <c r="DFA8" s="171"/>
      <c r="DFB8" s="171"/>
      <c r="DFC8" s="171"/>
      <c r="DFD8" s="171"/>
      <c r="DFE8" s="171"/>
      <c r="DFF8" s="171"/>
      <c r="DFG8" s="171"/>
      <c r="DFH8" s="171"/>
      <c r="DFI8" s="171"/>
      <c r="DFJ8" s="171"/>
      <c r="DFK8" s="171"/>
      <c r="DFL8" s="171"/>
      <c r="DFM8" s="171"/>
      <c r="DFN8" s="171"/>
      <c r="DFO8" s="171"/>
      <c r="DFP8" s="171"/>
      <c r="DFQ8" s="171"/>
      <c r="DFR8" s="171"/>
      <c r="DFS8" s="171"/>
      <c r="DFT8" s="171"/>
      <c r="DFU8" s="171"/>
      <c r="DFV8" s="171"/>
      <c r="DFW8" s="171"/>
      <c r="DFX8" s="171"/>
      <c r="DFY8" s="171"/>
      <c r="DFZ8" s="171"/>
      <c r="DGA8" s="171"/>
      <c r="DGB8" s="171"/>
      <c r="DGC8" s="171"/>
      <c r="DGD8" s="171"/>
      <c r="DGE8" s="171"/>
      <c r="DGF8" s="171"/>
      <c r="DGG8" s="171"/>
      <c r="DGH8" s="171"/>
      <c r="DGI8" s="171"/>
      <c r="DGJ8" s="171"/>
      <c r="DGK8" s="171"/>
      <c r="DGL8" s="171"/>
      <c r="DGM8" s="171"/>
      <c r="DGN8" s="171"/>
      <c r="DGO8" s="171"/>
      <c r="DGP8" s="171"/>
      <c r="DGQ8" s="171"/>
      <c r="DGR8" s="171"/>
      <c r="DGS8" s="171"/>
      <c r="DGT8" s="171"/>
      <c r="DGU8" s="171"/>
      <c r="DGV8" s="171"/>
      <c r="DGW8" s="171"/>
      <c r="DGX8" s="171"/>
      <c r="DGY8" s="171"/>
      <c r="DGZ8" s="171"/>
      <c r="DHA8" s="171"/>
      <c r="DHB8" s="171"/>
      <c r="DHC8" s="171"/>
      <c r="DHD8" s="171"/>
      <c r="DHE8" s="171"/>
      <c r="DHF8" s="171"/>
      <c r="DHG8" s="171"/>
      <c r="DHH8" s="171"/>
      <c r="DHI8" s="171"/>
      <c r="DHJ8" s="171"/>
      <c r="DHK8" s="171"/>
      <c r="DHL8" s="171"/>
      <c r="DHM8" s="171"/>
      <c r="DHN8" s="171"/>
      <c r="DHO8" s="171"/>
      <c r="DHP8" s="171"/>
      <c r="DHQ8" s="171"/>
      <c r="DHR8" s="171"/>
      <c r="DHS8" s="171"/>
      <c r="DHT8" s="171"/>
      <c r="DHU8" s="171"/>
      <c r="DHV8" s="171"/>
      <c r="DHW8" s="171"/>
      <c r="DHX8" s="171"/>
      <c r="DHY8" s="171"/>
      <c r="DHZ8" s="171"/>
      <c r="DIA8" s="171"/>
      <c r="DIB8" s="171"/>
      <c r="DIC8" s="171"/>
      <c r="DID8" s="171"/>
      <c r="DIE8" s="171"/>
      <c r="DIF8" s="171"/>
      <c r="DIG8" s="171"/>
      <c r="DIH8" s="171"/>
      <c r="DII8" s="171"/>
      <c r="DIJ8" s="171"/>
      <c r="DIK8" s="171"/>
      <c r="DIL8" s="171"/>
      <c r="DIM8" s="171"/>
      <c r="DIN8" s="171"/>
      <c r="DIO8" s="171"/>
      <c r="DIP8" s="171"/>
      <c r="DIQ8" s="171"/>
      <c r="DIR8" s="171"/>
      <c r="DIS8" s="171"/>
      <c r="DIT8" s="171"/>
      <c r="DIU8" s="171"/>
      <c r="DIV8" s="171"/>
      <c r="DIW8" s="171"/>
      <c r="DIX8" s="171"/>
      <c r="DIY8" s="171"/>
      <c r="DIZ8" s="171"/>
      <c r="DJA8" s="171"/>
      <c r="DJB8" s="171"/>
      <c r="DJC8" s="171"/>
      <c r="DJD8" s="171"/>
      <c r="DJE8" s="171"/>
      <c r="DJF8" s="171"/>
      <c r="DJG8" s="171"/>
      <c r="DJH8" s="171"/>
      <c r="DJI8" s="171"/>
      <c r="DJJ8" s="171"/>
      <c r="DJK8" s="171"/>
      <c r="DJL8" s="171"/>
      <c r="DJM8" s="171"/>
      <c r="DJN8" s="171"/>
      <c r="DJO8" s="171"/>
      <c r="DJP8" s="171"/>
      <c r="DJQ8" s="171"/>
      <c r="DJR8" s="171"/>
      <c r="DJS8" s="171"/>
      <c r="DJT8" s="171"/>
      <c r="DJU8" s="171"/>
      <c r="DJV8" s="171"/>
      <c r="DJW8" s="171"/>
      <c r="DJX8" s="171"/>
      <c r="DJY8" s="171"/>
      <c r="DJZ8" s="171"/>
      <c r="DKA8" s="171"/>
      <c r="DKB8" s="171"/>
      <c r="DKC8" s="171"/>
      <c r="DKD8" s="171"/>
      <c r="DKE8" s="171"/>
      <c r="DKF8" s="171"/>
      <c r="DKG8" s="171"/>
      <c r="DKH8" s="171"/>
      <c r="DKI8" s="171"/>
      <c r="DKJ8" s="171"/>
      <c r="DKK8" s="171"/>
      <c r="DKL8" s="171"/>
      <c r="DKM8" s="171"/>
      <c r="DKN8" s="171"/>
      <c r="DKO8" s="171"/>
      <c r="DKP8" s="171"/>
      <c r="DKQ8" s="171"/>
      <c r="DKR8" s="171"/>
      <c r="DKS8" s="171"/>
      <c r="DKT8" s="171"/>
      <c r="DKU8" s="171"/>
      <c r="DKV8" s="171"/>
      <c r="DKW8" s="171"/>
      <c r="DKX8" s="171"/>
      <c r="DKY8" s="171"/>
      <c r="DKZ8" s="171"/>
      <c r="DLA8" s="171"/>
      <c r="DLB8" s="171"/>
      <c r="DLC8" s="171"/>
      <c r="DLD8" s="171"/>
      <c r="DLE8" s="171"/>
      <c r="DLF8" s="171"/>
      <c r="DLG8" s="171"/>
      <c r="DLH8" s="171"/>
      <c r="DLI8" s="171"/>
      <c r="DLJ8" s="171"/>
      <c r="DLK8" s="171"/>
      <c r="DLL8" s="171"/>
      <c r="DLM8" s="171"/>
      <c r="DLN8" s="171"/>
      <c r="DLO8" s="171"/>
      <c r="DLP8" s="171"/>
      <c r="DLQ8" s="171"/>
      <c r="DLR8" s="171"/>
      <c r="DLS8" s="171"/>
      <c r="DLT8" s="171"/>
      <c r="DLU8" s="171"/>
      <c r="DLV8" s="171"/>
      <c r="DLW8" s="171"/>
      <c r="DLX8" s="171"/>
      <c r="DLY8" s="171"/>
      <c r="DLZ8" s="171"/>
      <c r="DMA8" s="171"/>
      <c r="DMB8" s="171"/>
      <c r="DMC8" s="171"/>
      <c r="DMD8" s="171"/>
      <c r="DME8" s="171"/>
      <c r="DMF8" s="171"/>
      <c r="DMG8" s="171"/>
      <c r="DMH8" s="171"/>
      <c r="DMI8" s="171"/>
      <c r="DMJ8" s="171"/>
      <c r="DMK8" s="171"/>
      <c r="DML8" s="171"/>
      <c r="DMM8" s="171"/>
      <c r="DMN8" s="171"/>
      <c r="DMO8" s="171"/>
      <c r="DMP8" s="171"/>
      <c r="DMQ8" s="171"/>
      <c r="DMR8" s="171"/>
      <c r="DMS8" s="171"/>
      <c r="DMT8" s="171"/>
      <c r="DMU8" s="171"/>
      <c r="DMV8" s="171"/>
      <c r="DMW8" s="171"/>
      <c r="DMX8" s="171"/>
      <c r="DMY8" s="171"/>
      <c r="DMZ8" s="171"/>
      <c r="DNA8" s="171"/>
      <c r="DNB8" s="171"/>
      <c r="DNC8" s="171"/>
      <c r="DND8" s="171"/>
      <c r="DNE8" s="171"/>
      <c r="DNF8" s="171"/>
      <c r="DNG8" s="171"/>
      <c r="DNH8" s="171"/>
      <c r="DNI8" s="171"/>
      <c r="DNJ8" s="171"/>
      <c r="DNK8" s="171"/>
      <c r="DNL8" s="171"/>
      <c r="DNM8" s="171"/>
      <c r="DNN8" s="171"/>
      <c r="DNO8" s="171"/>
      <c r="DNP8" s="171"/>
      <c r="DNQ8" s="171"/>
      <c r="DNR8" s="171"/>
      <c r="DNS8" s="171"/>
      <c r="DNT8" s="171"/>
      <c r="DNU8" s="171"/>
      <c r="DNV8" s="171"/>
      <c r="DNW8" s="171"/>
      <c r="DNX8" s="171"/>
      <c r="DNY8" s="171"/>
      <c r="DNZ8" s="171"/>
      <c r="DOA8" s="171"/>
      <c r="DOB8" s="171"/>
      <c r="DOC8" s="171"/>
      <c r="DOD8" s="171"/>
      <c r="DOE8" s="171"/>
      <c r="DOF8" s="171"/>
      <c r="DOG8" s="171"/>
      <c r="DOH8" s="171"/>
      <c r="DOI8" s="171"/>
      <c r="DOJ8" s="171"/>
      <c r="DOK8" s="171"/>
      <c r="DOL8" s="171"/>
      <c r="DOM8" s="171"/>
      <c r="DON8" s="171"/>
      <c r="DOO8" s="171"/>
      <c r="DOP8" s="171"/>
      <c r="DOQ8" s="171"/>
      <c r="DOR8" s="171"/>
      <c r="DOS8" s="171"/>
      <c r="DOT8" s="171"/>
      <c r="DOU8" s="171"/>
      <c r="DOV8" s="171"/>
      <c r="DOW8" s="171"/>
      <c r="DOX8" s="171"/>
      <c r="DOY8" s="171"/>
      <c r="DOZ8" s="171"/>
      <c r="DPA8" s="171"/>
      <c r="DPB8" s="171"/>
      <c r="DPC8" s="171"/>
      <c r="DPD8" s="171"/>
      <c r="DPE8" s="171"/>
      <c r="DPF8" s="171"/>
      <c r="DPG8" s="171"/>
      <c r="DPH8" s="171"/>
      <c r="DPI8" s="171"/>
      <c r="DPJ8" s="171"/>
      <c r="DPK8" s="171"/>
      <c r="DPL8" s="171"/>
      <c r="DPM8" s="171"/>
      <c r="DPN8" s="171"/>
      <c r="DPO8" s="171"/>
      <c r="DPP8" s="171"/>
      <c r="DPQ8" s="171"/>
      <c r="DPR8" s="171"/>
      <c r="DPS8" s="171"/>
      <c r="DPT8" s="171"/>
      <c r="DPU8" s="171"/>
      <c r="DPV8" s="171"/>
      <c r="DPW8" s="171"/>
      <c r="DPX8" s="171"/>
      <c r="DPY8" s="171"/>
      <c r="DPZ8" s="171"/>
      <c r="DQA8" s="171"/>
      <c r="DQB8" s="171"/>
      <c r="DQC8" s="171"/>
      <c r="DQD8" s="171"/>
      <c r="DQE8" s="171"/>
      <c r="DQF8" s="171"/>
      <c r="DQG8" s="171"/>
      <c r="DQH8" s="171"/>
      <c r="DQI8" s="171"/>
      <c r="DQJ8" s="171"/>
      <c r="DQK8" s="171"/>
      <c r="DQL8" s="171"/>
      <c r="DQM8" s="171"/>
      <c r="DQN8" s="171"/>
      <c r="DQO8" s="171"/>
      <c r="DQP8" s="171"/>
      <c r="DQQ8" s="171"/>
      <c r="DQR8" s="171"/>
      <c r="DQS8" s="171"/>
      <c r="DQT8" s="171"/>
      <c r="DQU8" s="171"/>
      <c r="DQV8" s="171"/>
      <c r="DQW8" s="171"/>
      <c r="DQX8" s="171"/>
      <c r="DQY8" s="171"/>
      <c r="DQZ8" s="171"/>
      <c r="DRA8" s="171"/>
      <c r="DRB8" s="171"/>
      <c r="DRC8" s="171"/>
      <c r="DRD8" s="171"/>
      <c r="DRE8" s="171"/>
      <c r="DRF8" s="171"/>
      <c r="DRG8" s="171"/>
      <c r="DRH8" s="171"/>
      <c r="DRI8" s="171"/>
      <c r="DRJ8" s="171"/>
      <c r="DRK8" s="171"/>
      <c r="DRL8" s="171"/>
      <c r="DRM8" s="171"/>
      <c r="DRN8" s="171"/>
      <c r="DRO8" s="171"/>
      <c r="DRP8" s="171"/>
      <c r="DRQ8" s="171"/>
      <c r="DRR8" s="171"/>
      <c r="DRS8" s="171"/>
      <c r="DRT8" s="171"/>
      <c r="DRU8" s="171"/>
      <c r="DRV8" s="171"/>
      <c r="DRW8" s="171"/>
      <c r="DRX8" s="171"/>
      <c r="DRY8" s="171"/>
      <c r="DRZ8" s="171"/>
      <c r="DSA8" s="171"/>
      <c r="DSB8" s="171"/>
      <c r="DSC8" s="171"/>
      <c r="DSD8" s="171"/>
      <c r="DSE8" s="171"/>
      <c r="DSF8" s="171"/>
      <c r="DSG8" s="171"/>
      <c r="DSH8" s="171"/>
      <c r="DSI8" s="171"/>
      <c r="DSJ8" s="171"/>
      <c r="DSK8" s="171"/>
      <c r="DSL8" s="171"/>
      <c r="DSM8" s="171"/>
      <c r="DSN8" s="171"/>
      <c r="DSO8" s="171"/>
      <c r="DSP8" s="171"/>
      <c r="DSQ8" s="171"/>
      <c r="DSR8" s="171"/>
      <c r="DSS8" s="171"/>
      <c r="DST8" s="171"/>
      <c r="DSU8" s="171"/>
      <c r="DSV8" s="171"/>
      <c r="DSW8" s="171"/>
      <c r="DSX8" s="171"/>
      <c r="DSY8" s="171"/>
      <c r="DSZ8" s="171"/>
      <c r="DTA8" s="171"/>
      <c r="DTB8" s="171"/>
      <c r="DTC8" s="171"/>
      <c r="DTD8" s="171"/>
      <c r="DTE8" s="171"/>
      <c r="DTF8" s="171"/>
      <c r="DTG8" s="171"/>
      <c r="DTH8" s="171"/>
      <c r="DTI8" s="171"/>
      <c r="DTJ8" s="171"/>
      <c r="DTK8" s="171"/>
      <c r="DTL8" s="171"/>
      <c r="DTM8" s="171"/>
      <c r="DTN8" s="171"/>
      <c r="DTO8" s="171"/>
      <c r="DTP8" s="171"/>
      <c r="DTQ8" s="171"/>
      <c r="DTR8" s="171"/>
      <c r="DTS8" s="171"/>
      <c r="DTT8" s="171"/>
      <c r="DTU8" s="171"/>
      <c r="DTV8" s="171"/>
      <c r="DTW8" s="171"/>
      <c r="DTX8" s="171"/>
      <c r="DTY8" s="171"/>
      <c r="DTZ8" s="171"/>
      <c r="DUA8" s="171"/>
      <c r="DUB8" s="171"/>
      <c r="DUC8" s="171"/>
      <c r="DUD8" s="171"/>
      <c r="DUE8" s="171"/>
      <c r="DUF8" s="171"/>
      <c r="DUG8" s="171"/>
      <c r="DUH8" s="171"/>
      <c r="DUI8" s="171"/>
      <c r="DUJ8" s="171"/>
      <c r="DUK8" s="171"/>
      <c r="DUL8" s="171"/>
      <c r="DUM8" s="171"/>
      <c r="DUN8" s="171"/>
      <c r="DUO8" s="171"/>
      <c r="DUP8" s="171"/>
      <c r="DUQ8" s="171"/>
      <c r="DUR8" s="171"/>
      <c r="DUS8" s="171"/>
      <c r="DUT8" s="171"/>
      <c r="DUU8" s="171"/>
      <c r="DUV8" s="171"/>
      <c r="DUW8" s="171"/>
      <c r="DUX8" s="171"/>
      <c r="DUY8" s="171"/>
      <c r="DUZ8" s="171"/>
      <c r="DVA8" s="171"/>
      <c r="DVB8" s="171"/>
      <c r="DVC8" s="171"/>
      <c r="DVD8" s="171"/>
      <c r="DVE8" s="171"/>
      <c r="DVF8" s="171"/>
      <c r="DVG8" s="171"/>
      <c r="DVH8" s="171"/>
      <c r="DVI8" s="171"/>
      <c r="DVJ8" s="171"/>
      <c r="DVK8" s="171"/>
      <c r="DVL8" s="171"/>
      <c r="DVM8" s="171"/>
      <c r="DVN8" s="171"/>
      <c r="DVO8" s="171"/>
      <c r="DVP8" s="171"/>
      <c r="DVQ8" s="171"/>
      <c r="DVR8" s="171"/>
      <c r="DVS8" s="171"/>
      <c r="DVT8" s="171"/>
      <c r="DVU8" s="171"/>
      <c r="DVV8" s="171"/>
      <c r="DVW8" s="171"/>
      <c r="DVX8" s="171"/>
      <c r="DVY8" s="171"/>
      <c r="DVZ8" s="171"/>
      <c r="DWA8" s="171"/>
      <c r="DWB8" s="171"/>
      <c r="DWC8" s="171"/>
      <c r="DWD8" s="171"/>
      <c r="DWE8" s="171"/>
      <c r="DWF8" s="171"/>
      <c r="DWG8" s="171"/>
      <c r="DWH8" s="171"/>
      <c r="DWI8" s="171"/>
      <c r="DWJ8" s="171"/>
      <c r="DWK8" s="171"/>
      <c r="DWL8" s="171"/>
      <c r="DWM8" s="171"/>
      <c r="DWN8" s="171"/>
      <c r="DWO8" s="171"/>
      <c r="DWP8" s="171"/>
      <c r="DWQ8" s="171"/>
      <c r="DWR8" s="171"/>
      <c r="DWS8" s="171"/>
      <c r="DWT8" s="171"/>
      <c r="DWU8" s="171"/>
      <c r="DWV8" s="171"/>
      <c r="DWW8" s="171"/>
      <c r="DWX8" s="171"/>
      <c r="DWY8" s="171"/>
      <c r="DWZ8" s="171"/>
      <c r="DXA8" s="171"/>
      <c r="DXB8" s="171"/>
      <c r="DXC8" s="171"/>
      <c r="DXD8" s="171"/>
      <c r="DXE8" s="171"/>
      <c r="DXF8" s="171"/>
      <c r="DXG8" s="171"/>
      <c r="DXH8" s="171"/>
      <c r="DXI8" s="171"/>
      <c r="DXJ8" s="171"/>
      <c r="DXK8" s="171"/>
      <c r="DXL8" s="171"/>
      <c r="DXM8" s="171"/>
      <c r="DXN8" s="171"/>
      <c r="DXO8" s="171"/>
      <c r="DXP8" s="171"/>
      <c r="DXQ8" s="171"/>
      <c r="DXR8" s="171"/>
      <c r="DXS8" s="171"/>
      <c r="DXT8" s="171"/>
      <c r="DXU8" s="171"/>
      <c r="DXV8" s="171"/>
      <c r="DXW8" s="171"/>
      <c r="DXX8" s="171"/>
      <c r="DXY8" s="171"/>
      <c r="DXZ8" s="171"/>
      <c r="DYA8" s="171"/>
      <c r="DYB8" s="171"/>
      <c r="DYC8" s="171"/>
      <c r="DYD8" s="171"/>
      <c r="DYE8" s="171"/>
      <c r="DYF8" s="171"/>
      <c r="DYG8" s="171"/>
      <c r="DYH8" s="171"/>
      <c r="DYI8" s="171"/>
      <c r="DYJ8" s="171"/>
      <c r="DYK8" s="171"/>
      <c r="DYL8" s="171"/>
      <c r="DYM8" s="171"/>
      <c r="DYN8" s="171"/>
      <c r="DYO8" s="171"/>
      <c r="DYP8" s="171"/>
      <c r="DYQ8" s="171"/>
      <c r="DYR8" s="171"/>
      <c r="DYS8" s="171"/>
      <c r="DYT8" s="171"/>
      <c r="DYU8" s="171"/>
      <c r="DYV8" s="171"/>
      <c r="DYW8" s="171"/>
      <c r="DYX8" s="171"/>
      <c r="DYY8" s="171"/>
      <c r="DYZ8" s="171"/>
      <c r="DZA8" s="171"/>
      <c r="DZB8" s="171"/>
      <c r="DZC8" s="171"/>
      <c r="DZD8" s="171"/>
      <c r="DZE8" s="171"/>
      <c r="DZF8" s="171"/>
      <c r="DZG8" s="171"/>
      <c r="DZH8" s="171"/>
      <c r="DZI8" s="171"/>
      <c r="DZJ8" s="171"/>
      <c r="DZK8" s="171"/>
      <c r="DZL8" s="171"/>
      <c r="DZM8" s="171"/>
      <c r="DZN8" s="171"/>
      <c r="DZO8" s="171"/>
      <c r="DZP8" s="171"/>
      <c r="DZQ8" s="171"/>
      <c r="DZR8" s="171"/>
      <c r="DZS8" s="171"/>
      <c r="DZT8" s="171"/>
      <c r="DZU8" s="171"/>
      <c r="DZV8" s="171"/>
      <c r="DZW8" s="171"/>
      <c r="DZX8" s="171"/>
      <c r="DZY8" s="171"/>
      <c r="DZZ8" s="171"/>
      <c r="EAA8" s="171"/>
      <c r="EAB8" s="171"/>
      <c r="EAC8" s="171"/>
      <c r="EAD8" s="171"/>
      <c r="EAE8" s="171"/>
      <c r="EAF8" s="171"/>
      <c r="EAG8" s="171"/>
      <c r="EAH8" s="171"/>
      <c r="EAI8" s="171"/>
      <c r="EAJ8" s="171"/>
      <c r="EAK8" s="171"/>
      <c r="EAL8" s="171"/>
      <c r="EAM8" s="171"/>
      <c r="EAN8" s="171"/>
      <c r="EAO8" s="171"/>
      <c r="EAP8" s="171"/>
      <c r="EAQ8" s="171"/>
      <c r="EAR8" s="171"/>
      <c r="EAS8" s="171"/>
      <c r="EAT8" s="171"/>
      <c r="EAU8" s="171"/>
      <c r="EAV8" s="171"/>
      <c r="EAW8" s="171"/>
      <c r="EAX8" s="171"/>
      <c r="EAY8" s="171"/>
      <c r="EAZ8" s="171"/>
      <c r="EBA8" s="171"/>
      <c r="EBB8" s="171"/>
      <c r="EBC8" s="171"/>
      <c r="EBD8" s="171"/>
      <c r="EBE8" s="171"/>
      <c r="EBF8" s="171"/>
      <c r="EBG8" s="171"/>
      <c r="EBH8" s="171"/>
      <c r="EBI8" s="171"/>
      <c r="EBJ8" s="171"/>
      <c r="EBK8" s="171"/>
      <c r="EBL8" s="171"/>
      <c r="EBM8" s="171"/>
      <c r="EBN8" s="171"/>
      <c r="EBO8" s="171"/>
      <c r="EBP8" s="171"/>
      <c r="EBQ8" s="171"/>
      <c r="EBR8" s="171"/>
      <c r="EBS8" s="171"/>
      <c r="EBT8" s="171"/>
      <c r="EBU8" s="171"/>
      <c r="EBV8" s="171"/>
      <c r="EBW8" s="171"/>
      <c r="EBX8" s="171"/>
      <c r="EBY8" s="171"/>
      <c r="EBZ8" s="171"/>
      <c r="ECA8" s="171"/>
      <c r="ECB8" s="171"/>
      <c r="ECC8" s="171"/>
      <c r="ECD8" s="171"/>
      <c r="ECE8" s="171"/>
      <c r="ECF8" s="171"/>
      <c r="ECG8" s="171"/>
      <c r="ECH8" s="171"/>
      <c r="ECI8" s="171"/>
      <c r="ECJ8" s="171"/>
      <c r="ECK8" s="171"/>
      <c r="ECL8" s="171"/>
      <c r="ECM8" s="171"/>
      <c r="ECN8" s="171"/>
      <c r="ECO8" s="171"/>
      <c r="ECP8" s="171"/>
      <c r="ECQ8" s="171"/>
      <c r="ECR8" s="171"/>
      <c r="ECS8" s="171"/>
      <c r="ECT8" s="171"/>
      <c r="ECU8" s="171"/>
      <c r="ECV8" s="171"/>
      <c r="ECW8" s="171"/>
      <c r="ECX8" s="171"/>
      <c r="ECY8" s="171"/>
      <c r="ECZ8" s="171"/>
      <c r="EDA8" s="171"/>
      <c r="EDB8" s="171"/>
      <c r="EDC8" s="171"/>
      <c r="EDD8" s="171"/>
      <c r="EDE8" s="171"/>
      <c r="EDF8" s="171"/>
      <c r="EDG8" s="171"/>
      <c r="EDH8" s="171"/>
      <c r="EDI8" s="171"/>
      <c r="EDJ8" s="171"/>
      <c r="EDK8" s="171"/>
      <c r="EDL8" s="171"/>
      <c r="EDM8" s="171"/>
      <c r="EDN8" s="171"/>
      <c r="EDO8" s="171"/>
      <c r="EDP8" s="171"/>
      <c r="EDQ8" s="171"/>
      <c r="EDR8" s="171"/>
      <c r="EDS8" s="171"/>
      <c r="EDT8" s="171"/>
      <c r="EDU8" s="171"/>
      <c r="EDV8" s="171"/>
      <c r="EDW8" s="171"/>
      <c r="EDX8" s="171"/>
      <c r="EDY8" s="171"/>
      <c r="EDZ8" s="171"/>
      <c r="EEA8" s="171"/>
      <c r="EEB8" s="171"/>
      <c r="EEC8" s="171"/>
      <c r="EED8" s="171"/>
      <c r="EEE8" s="171"/>
      <c r="EEF8" s="171"/>
      <c r="EEG8" s="171"/>
      <c r="EEH8" s="171"/>
      <c r="EEI8" s="171"/>
      <c r="EEJ8" s="171"/>
      <c r="EEK8" s="171"/>
      <c r="EEL8" s="171"/>
      <c r="EEM8" s="171"/>
      <c r="EEN8" s="171"/>
      <c r="EEO8" s="171"/>
      <c r="EEP8" s="171"/>
      <c r="EEQ8" s="171"/>
      <c r="EER8" s="171"/>
      <c r="EES8" s="171"/>
      <c r="EET8" s="171"/>
      <c r="EEU8" s="171"/>
      <c r="EEV8" s="171"/>
      <c r="EEW8" s="171"/>
      <c r="EEX8" s="171"/>
      <c r="EEY8" s="171"/>
      <c r="EEZ8" s="171"/>
      <c r="EFA8" s="171"/>
      <c r="EFB8" s="171"/>
      <c r="EFC8" s="171"/>
      <c r="EFD8" s="171"/>
      <c r="EFE8" s="171"/>
      <c r="EFF8" s="171"/>
      <c r="EFG8" s="171"/>
      <c r="EFH8" s="171"/>
      <c r="EFI8" s="171"/>
      <c r="EFJ8" s="171"/>
      <c r="EFK8" s="171"/>
      <c r="EFL8" s="171"/>
      <c r="EFM8" s="171"/>
      <c r="EFN8" s="171"/>
      <c r="EFO8" s="171"/>
      <c r="EFP8" s="171"/>
      <c r="EFQ8" s="171"/>
      <c r="EFR8" s="171"/>
      <c r="EFS8" s="171"/>
      <c r="EFT8" s="171"/>
      <c r="EFU8" s="171"/>
      <c r="EFV8" s="171"/>
      <c r="EFW8" s="171"/>
      <c r="EFX8" s="171"/>
      <c r="EFY8" s="171"/>
      <c r="EFZ8" s="171"/>
      <c r="EGA8" s="171"/>
      <c r="EGB8" s="171"/>
      <c r="EGC8" s="171"/>
      <c r="EGD8" s="171"/>
      <c r="EGE8" s="171"/>
      <c r="EGF8" s="171"/>
      <c r="EGG8" s="171"/>
      <c r="EGH8" s="171"/>
      <c r="EGI8" s="171"/>
      <c r="EGJ8" s="171"/>
      <c r="EGK8" s="171"/>
      <c r="EGL8" s="171"/>
      <c r="EGM8" s="171"/>
      <c r="EGN8" s="171"/>
      <c r="EGO8" s="171"/>
      <c r="EGP8" s="171"/>
      <c r="EGQ8" s="171"/>
      <c r="EGR8" s="171"/>
      <c r="EGS8" s="171"/>
      <c r="EGT8" s="171"/>
      <c r="EGU8" s="171"/>
      <c r="EGV8" s="171"/>
      <c r="EGW8" s="171"/>
      <c r="EGX8" s="171"/>
      <c r="EGY8" s="171"/>
      <c r="EGZ8" s="171"/>
      <c r="EHA8" s="171"/>
      <c r="EHB8" s="171"/>
      <c r="EHC8" s="171"/>
      <c r="EHD8" s="171"/>
      <c r="EHE8" s="171"/>
      <c r="EHF8" s="171"/>
      <c r="EHG8" s="171"/>
      <c r="EHH8" s="171"/>
      <c r="EHI8" s="171"/>
      <c r="EHJ8" s="171"/>
      <c r="EHK8" s="171"/>
      <c r="EHL8" s="171"/>
      <c r="EHM8" s="171"/>
      <c r="EHN8" s="171"/>
      <c r="EHO8" s="171"/>
      <c r="EHP8" s="171"/>
      <c r="EHQ8" s="171"/>
      <c r="EHR8" s="171"/>
      <c r="EHS8" s="171"/>
      <c r="EHT8" s="171"/>
      <c r="EHU8" s="171"/>
      <c r="EHV8" s="171"/>
      <c r="EHW8" s="171"/>
      <c r="EHX8" s="171"/>
      <c r="EHY8" s="171"/>
      <c r="EHZ8" s="171"/>
      <c r="EIA8" s="171"/>
      <c r="EIB8" s="171"/>
      <c r="EIC8" s="171"/>
      <c r="EID8" s="171"/>
      <c r="EIE8" s="171"/>
      <c r="EIF8" s="171"/>
      <c r="EIG8" s="171"/>
      <c r="EIH8" s="171"/>
      <c r="EII8" s="171"/>
      <c r="EIJ8" s="171"/>
      <c r="EIK8" s="171"/>
      <c r="EIL8" s="171"/>
      <c r="EIM8" s="171"/>
      <c r="EIN8" s="171"/>
      <c r="EIO8" s="171"/>
      <c r="EIP8" s="171"/>
      <c r="EIQ8" s="171"/>
      <c r="EIR8" s="171"/>
      <c r="EIS8" s="171"/>
      <c r="EIT8" s="171"/>
      <c r="EIU8" s="171"/>
      <c r="EIV8" s="171"/>
      <c r="EIW8" s="171"/>
      <c r="EIX8" s="171"/>
      <c r="EIY8" s="171"/>
      <c r="EIZ8" s="171"/>
      <c r="EJA8" s="171"/>
      <c r="EJB8" s="171"/>
      <c r="EJC8" s="171"/>
      <c r="EJD8" s="171"/>
      <c r="EJE8" s="171"/>
      <c r="EJF8" s="171"/>
      <c r="EJG8" s="171"/>
      <c r="EJH8" s="171"/>
      <c r="EJI8" s="171"/>
      <c r="EJJ8" s="171"/>
      <c r="EJK8" s="171"/>
      <c r="EJL8" s="171"/>
      <c r="EJM8" s="171"/>
      <c r="EJN8" s="171"/>
      <c r="EJO8" s="171"/>
      <c r="EJP8" s="171"/>
      <c r="EJQ8" s="171"/>
      <c r="EJR8" s="171"/>
      <c r="EJS8" s="171"/>
      <c r="EJT8" s="171"/>
      <c r="EJU8" s="171"/>
      <c r="EJV8" s="171"/>
      <c r="EJW8" s="171"/>
      <c r="EJX8" s="171"/>
      <c r="EJY8" s="171"/>
      <c r="EJZ8" s="171"/>
      <c r="EKA8" s="171"/>
      <c r="EKB8" s="171"/>
      <c r="EKC8" s="171"/>
      <c r="EKD8" s="171"/>
      <c r="EKE8" s="171"/>
      <c r="EKF8" s="171"/>
      <c r="EKG8" s="171"/>
      <c r="EKH8" s="171"/>
      <c r="EKI8" s="171"/>
      <c r="EKJ8" s="171"/>
      <c r="EKK8" s="171"/>
      <c r="EKL8" s="171"/>
      <c r="EKM8" s="171"/>
      <c r="EKN8" s="171"/>
      <c r="EKO8" s="171"/>
      <c r="EKP8" s="171"/>
      <c r="EKQ8" s="171"/>
      <c r="EKR8" s="171"/>
      <c r="EKS8" s="171"/>
      <c r="EKT8" s="171"/>
      <c r="EKU8" s="171"/>
      <c r="EKV8" s="171"/>
      <c r="EKW8" s="171"/>
      <c r="EKX8" s="171"/>
      <c r="EKY8" s="171"/>
      <c r="EKZ8" s="171"/>
      <c r="ELA8" s="171"/>
      <c r="ELB8" s="171"/>
      <c r="ELC8" s="171"/>
      <c r="ELD8" s="171"/>
      <c r="ELE8" s="171"/>
      <c r="ELF8" s="171"/>
      <c r="ELG8" s="171"/>
      <c r="ELH8" s="171"/>
      <c r="ELI8" s="171"/>
      <c r="ELJ8" s="171"/>
      <c r="ELK8" s="171"/>
      <c r="ELL8" s="171"/>
      <c r="ELM8" s="171"/>
      <c r="ELN8" s="171"/>
      <c r="ELO8" s="171"/>
      <c r="ELP8" s="171"/>
      <c r="ELQ8" s="171"/>
      <c r="ELR8" s="171"/>
      <c r="ELS8" s="171"/>
      <c r="ELT8" s="171"/>
      <c r="ELU8" s="171"/>
      <c r="ELV8" s="171"/>
      <c r="ELW8" s="171"/>
      <c r="ELX8" s="171"/>
      <c r="ELY8" s="171"/>
      <c r="ELZ8" s="171"/>
      <c r="EMA8" s="171"/>
      <c r="EMB8" s="171"/>
      <c r="EMC8" s="171"/>
      <c r="EMD8" s="171"/>
      <c r="EME8" s="171"/>
      <c r="EMF8" s="171"/>
      <c r="EMG8" s="171"/>
      <c r="EMH8" s="171"/>
      <c r="EMI8" s="171"/>
      <c r="EMJ8" s="171"/>
      <c r="EMK8" s="171"/>
      <c r="EML8" s="171"/>
      <c r="EMM8" s="171"/>
      <c r="EMN8" s="171"/>
      <c r="EMO8" s="171"/>
      <c r="EMP8" s="171"/>
      <c r="EMQ8" s="171"/>
      <c r="EMR8" s="171"/>
      <c r="EMS8" s="171"/>
      <c r="EMT8" s="171"/>
      <c r="EMU8" s="171"/>
      <c r="EMV8" s="171"/>
      <c r="EMW8" s="171"/>
      <c r="EMX8" s="171"/>
      <c r="EMY8" s="171"/>
      <c r="EMZ8" s="171"/>
      <c r="ENA8" s="171"/>
      <c r="ENB8" s="171"/>
      <c r="ENC8" s="171"/>
      <c r="END8" s="171"/>
      <c r="ENE8" s="171"/>
      <c r="ENF8" s="171"/>
      <c r="ENG8" s="171"/>
      <c r="ENH8" s="171"/>
      <c r="ENI8" s="171"/>
      <c r="ENJ8" s="171"/>
      <c r="ENK8" s="171"/>
      <c r="ENL8" s="171"/>
      <c r="ENM8" s="171"/>
      <c r="ENN8" s="171"/>
      <c r="ENO8" s="171"/>
      <c r="ENP8" s="171"/>
      <c r="ENQ8" s="171"/>
      <c r="ENR8" s="171"/>
      <c r="ENS8" s="171"/>
      <c r="ENT8" s="171"/>
      <c r="ENU8" s="171"/>
      <c r="ENV8" s="171"/>
      <c r="ENW8" s="171"/>
      <c r="ENX8" s="171"/>
      <c r="ENY8" s="171"/>
      <c r="ENZ8" s="171"/>
      <c r="EOA8" s="171"/>
      <c r="EOB8" s="171"/>
      <c r="EOC8" s="171"/>
      <c r="EOD8" s="171"/>
      <c r="EOE8" s="171"/>
      <c r="EOF8" s="171"/>
      <c r="EOG8" s="171"/>
      <c r="EOH8" s="171"/>
      <c r="EOI8" s="171"/>
      <c r="EOJ8" s="171"/>
      <c r="EOK8" s="171"/>
      <c r="EOL8" s="171"/>
      <c r="EOM8" s="171"/>
      <c r="EON8" s="171"/>
      <c r="EOO8" s="171"/>
      <c r="EOP8" s="171"/>
      <c r="EOQ8" s="171"/>
      <c r="EOR8" s="171"/>
      <c r="EOS8" s="171"/>
      <c r="EOT8" s="171"/>
      <c r="EOU8" s="171"/>
      <c r="EOV8" s="171"/>
      <c r="EOW8" s="171"/>
      <c r="EOX8" s="171"/>
      <c r="EOY8" s="171"/>
      <c r="EOZ8" s="171"/>
      <c r="EPA8" s="171"/>
      <c r="EPB8" s="171"/>
      <c r="EPC8" s="171"/>
      <c r="EPD8" s="171"/>
      <c r="EPE8" s="171"/>
      <c r="EPF8" s="171"/>
      <c r="EPG8" s="171"/>
      <c r="EPH8" s="171"/>
      <c r="EPI8" s="171"/>
      <c r="EPJ8" s="171"/>
      <c r="EPK8" s="171"/>
      <c r="EPL8" s="171"/>
      <c r="EPM8" s="171"/>
      <c r="EPN8" s="171"/>
      <c r="EPO8" s="171"/>
      <c r="EPP8" s="171"/>
      <c r="EPQ8" s="171"/>
      <c r="EPR8" s="171"/>
      <c r="EPS8" s="171"/>
      <c r="EPT8" s="171"/>
      <c r="EPU8" s="171"/>
      <c r="EPV8" s="171"/>
      <c r="EPW8" s="171"/>
      <c r="EPX8" s="171"/>
      <c r="EPY8" s="171"/>
      <c r="EPZ8" s="171"/>
      <c r="EQA8" s="171"/>
      <c r="EQB8" s="171"/>
      <c r="EQC8" s="171"/>
      <c r="EQD8" s="171"/>
      <c r="EQE8" s="171"/>
      <c r="EQF8" s="171"/>
      <c r="EQG8" s="171"/>
      <c r="EQH8" s="171"/>
      <c r="EQI8" s="171"/>
      <c r="EQJ8" s="171"/>
      <c r="EQK8" s="171"/>
      <c r="EQL8" s="171"/>
      <c r="EQM8" s="171"/>
      <c r="EQN8" s="171"/>
      <c r="EQO8" s="171"/>
      <c r="EQP8" s="171"/>
      <c r="EQQ8" s="171"/>
      <c r="EQR8" s="171"/>
      <c r="EQS8" s="171"/>
      <c r="EQT8" s="171"/>
      <c r="EQU8" s="171"/>
      <c r="EQV8" s="171"/>
      <c r="EQW8" s="171"/>
      <c r="EQX8" s="171"/>
      <c r="EQY8" s="171"/>
      <c r="EQZ8" s="171"/>
      <c r="ERA8" s="171"/>
      <c r="ERB8" s="171"/>
      <c r="ERC8" s="171"/>
      <c r="ERD8" s="171"/>
      <c r="ERE8" s="171"/>
      <c r="ERF8" s="171"/>
      <c r="ERG8" s="171"/>
      <c r="ERH8" s="171"/>
      <c r="ERI8" s="171"/>
      <c r="ERJ8" s="171"/>
      <c r="ERK8" s="171"/>
      <c r="ERL8" s="171"/>
      <c r="ERM8" s="171"/>
      <c r="ERN8" s="171"/>
      <c r="ERO8" s="171"/>
      <c r="ERP8" s="171"/>
      <c r="ERQ8" s="171"/>
      <c r="ERR8" s="171"/>
      <c r="ERS8" s="171"/>
      <c r="ERT8" s="171"/>
      <c r="ERU8" s="171"/>
      <c r="ERV8" s="171"/>
      <c r="ERW8" s="171"/>
      <c r="ERX8" s="171"/>
      <c r="ERY8" s="171"/>
      <c r="ERZ8" s="171"/>
      <c r="ESA8" s="171"/>
      <c r="ESB8" s="171"/>
      <c r="ESC8" s="171"/>
      <c r="ESD8" s="171"/>
      <c r="ESE8" s="171"/>
      <c r="ESF8" s="171"/>
      <c r="ESG8" s="171"/>
      <c r="ESH8" s="171"/>
      <c r="ESI8" s="171"/>
      <c r="ESJ8" s="171"/>
      <c r="ESK8" s="171"/>
      <c r="ESL8" s="171"/>
      <c r="ESM8" s="171"/>
      <c r="ESN8" s="171"/>
      <c r="ESO8" s="171"/>
      <c r="ESP8" s="171"/>
      <c r="ESQ8" s="171"/>
      <c r="ESR8" s="171"/>
      <c r="ESS8" s="171"/>
      <c r="EST8" s="171"/>
      <c r="ESU8" s="171"/>
      <c r="ESV8" s="171"/>
      <c r="ESW8" s="171"/>
      <c r="ESX8" s="171"/>
      <c r="ESY8" s="171"/>
      <c r="ESZ8" s="171"/>
      <c r="ETA8" s="171"/>
      <c r="ETB8" s="171"/>
      <c r="ETC8" s="171"/>
      <c r="ETD8" s="171"/>
      <c r="ETE8" s="171"/>
      <c r="ETF8" s="171"/>
      <c r="ETG8" s="171"/>
      <c r="ETH8" s="171"/>
      <c r="ETI8" s="171"/>
      <c r="ETJ8" s="171"/>
      <c r="ETK8" s="171"/>
      <c r="ETL8" s="171"/>
      <c r="ETM8" s="171"/>
      <c r="ETN8" s="171"/>
      <c r="ETO8" s="171"/>
      <c r="ETP8" s="171"/>
      <c r="ETQ8" s="171"/>
      <c r="ETR8" s="171"/>
      <c r="ETS8" s="171"/>
      <c r="ETT8" s="171"/>
      <c r="ETU8" s="171"/>
      <c r="ETV8" s="171"/>
      <c r="ETW8" s="171"/>
      <c r="ETX8" s="171"/>
      <c r="ETY8" s="171"/>
      <c r="ETZ8" s="171"/>
      <c r="EUA8" s="171"/>
      <c r="EUB8" s="171"/>
      <c r="EUC8" s="171"/>
      <c r="EUD8" s="171"/>
      <c r="EUE8" s="171"/>
      <c r="EUF8" s="171"/>
      <c r="EUG8" s="171"/>
      <c r="EUH8" s="171"/>
      <c r="EUI8" s="171"/>
      <c r="EUJ8" s="171"/>
      <c r="EUK8" s="171"/>
      <c r="EUL8" s="171"/>
      <c r="EUM8" s="171"/>
      <c r="EUN8" s="171"/>
      <c r="EUO8" s="171"/>
      <c r="EUP8" s="171"/>
      <c r="EUQ8" s="171"/>
      <c r="EUR8" s="171"/>
      <c r="EUS8" s="171"/>
      <c r="EUT8" s="171"/>
      <c r="EUU8" s="171"/>
      <c r="EUV8" s="171"/>
      <c r="EUW8" s="171"/>
      <c r="EUX8" s="171"/>
      <c r="EUY8" s="171"/>
      <c r="EUZ8" s="171"/>
      <c r="EVA8" s="171"/>
      <c r="EVB8" s="171"/>
      <c r="EVC8" s="171"/>
      <c r="EVD8" s="171"/>
      <c r="EVE8" s="171"/>
      <c r="EVF8" s="171"/>
      <c r="EVG8" s="171"/>
      <c r="EVH8" s="171"/>
      <c r="EVI8" s="171"/>
      <c r="EVJ8" s="171"/>
      <c r="EVK8" s="171"/>
      <c r="EVL8" s="171"/>
      <c r="EVM8" s="171"/>
      <c r="EVN8" s="171"/>
      <c r="EVO8" s="171"/>
      <c r="EVP8" s="171"/>
      <c r="EVQ8" s="171"/>
      <c r="EVR8" s="171"/>
      <c r="EVS8" s="171"/>
      <c r="EVT8" s="171"/>
      <c r="EVU8" s="171"/>
      <c r="EVV8" s="171"/>
      <c r="EVW8" s="171"/>
      <c r="EVX8" s="171"/>
      <c r="EVY8" s="171"/>
      <c r="EVZ8" s="171"/>
      <c r="EWA8" s="171"/>
      <c r="EWB8" s="171"/>
      <c r="EWC8" s="171"/>
      <c r="EWD8" s="171"/>
      <c r="EWE8" s="171"/>
      <c r="EWF8" s="171"/>
      <c r="EWG8" s="171"/>
      <c r="EWH8" s="171"/>
      <c r="EWI8" s="171"/>
      <c r="EWJ8" s="171"/>
      <c r="EWK8" s="171"/>
      <c r="EWL8" s="171"/>
      <c r="EWM8" s="171"/>
      <c r="EWN8" s="171"/>
      <c r="EWO8" s="171"/>
      <c r="EWP8" s="171"/>
      <c r="EWQ8" s="171"/>
      <c r="EWR8" s="171"/>
      <c r="EWS8" s="171"/>
      <c r="EWT8" s="171"/>
      <c r="EWU8" s="171"/>
      <c r="EWV8" s="171"/>
      <c r="EWW8" s="171"/>
      <c r="EWX8" s="171"/>
      <c r="EWY8" s="171"/>
      <c r="EWZ8" s="171"/>
      <c r="EXA8" s="171"/>
      <c r="EXB8" s="171"/>
      <c r="EXC8" s="171"/>
      <c r="EXD8" s="171"/>
      <c r="EXE8" s="171"/>
      <c r="EXF8" s="171"/>
      <c r="EXG8" s="171"/>
      <c r="EXH8" s="171"/>
      <c r="EXI8" s="171"/>
      <c r="EXJ8" s="171"/>
      <c r="EXK8" s="171"/>
      <c r="EXL8" s="171"/>
      <c r="EXM8" s="171"/>
      <c r="EXN8" s="171"/>
      <c r="EXO8" s="171"/>
      <c r="EXP8" s="171"/>
      <c r="EXQ8" s="171"/>
      <c r="EXR8" s="171"/>
      <c r="EXS8" s="171"/>
      <c r="EXT8" s="171"/>
      <c r="EXU8" s="171"/>
      <c r="EXV8" s="171"/>
      <c r="EXW8" s="171"/>
      <c r="EXX8" s="171"/>
      <c r="EXY8" s="171"/>
      <c r="EXZ8" s="171"/>
      <c r="EYA8" s="171"/>
      <c r="EYB8" s="171"/>
      <c r="EYC8" s="171"/>
      <c r="EYD8" s="171"/>
      <c r="EYE8" s="171"/>
      <c r="EYF8" s="171"/>
      <c r="EYG8" s="171"/>
      <c r="EYH8" s="171"/>
      <c r="EYI8" s="171"/>
      <c r="EYJ8" s="171"/>
      <c r="EYK8" s="171"/>
      <c r="EYL8" s="171"/>
      <c r="EYM8" s="171"/>
      <c r="EYN8" s="171"/>
      <c r="EYO8" s="171"/>
      <c r="EYP8" s="171"/>
      <c r="EYQ8" s="171"/>
      <c r="EYR8" s="171"/>
      <c r="EYS8" s="171"/>
      <c r="EYT8" s="171"/>
      <c r="EYU8" s="171"/>
      <c r="EYV8" s="171"/>
      <c r="EYW8" s="171"/>
      <c r="EYX8" s="171"/>
      <c r="EYY8" s="171"/>
      <c r="EYZ8" s="171"/>
      <c r="EZA8" s="171"/>
      <c r="EZB8" s="171"/>
      <c r="EZC8" s="171"/>
      <c r="EZD8" s="171"/>
      <c r="EZE8" s="171"/>
      <c r="EZF8" s="171"/>
      <c r="EZG8" s="171"/>
      <c r="EZH8" s="171"/>
      <c r="EZI8" s="171"/>
      <c r="EZJ8" s="171"/>
      <c r="EZK8" s="171"/>
      <c r="EZL8" s="171"/>
      <c r="EZM8" s="171"/>
      <c r="EZN8" s="171"/>
      <c r="EZO8" s="171"/>
      <c r="EZP8" s="171"/>
      <c r="EZQ8" s="171"/>
      <c r="EZR8" s="171"/>
      <c r="EZS8" s="171"/>
      <c r="EZT8" s="171"/>
      <c r="EZU8" s="171"/>
      <c r="EZV8" s="171"/>
      <c r="EZW8" s="171"/>
      <c r="EZX8" s="171"/>
      <c r="EZY8" s="171"/>
      <c r="EZZ8" s="171"/>
      <c r="FAA8" s="171"/>
      <c r="FAB8" s="171"/>
      <c r="FAC8" s="171"/>
      <c r="FAD8" s="171"/>
      <c r="FAE8" s="171"/>
      <c r="FAF8" s="171"/>
      <c r="FAG8" s="171"/>
      <c r="FAH8" s="171"/>
      <c r="FAI8" s="171"/>
      <c r="FAJ8" s="171"/>
      <c r="FAK8" s="171"/>
      <c r="FAL8" s="171"/>
      <c r="FAM8" s="171"/>
      <c r="FAN8" s="171"/>
      <c r="FAO8" s="171"/>
      <c r="FAP8" s="171"/>
      <c r="FAQ8" s="171"/>
      <c r="FAR8" s="171"/>
      <c r="FAS8" s="171"/>
      <c r="FAT8" s="171"/>
      <c r="FAU8" s="171"/>
      <c r="FAV8" s="171"/>
      <c r="FAW8" s="171"/>
      <c r="FAX8" s="171"/>
      <c r="FAY8" s="171"/>
      <c r="FAZ8" s="171"/>
      <c r="FBA8" s="171"/>
      <c r="FBB8" s="171"/>
      <c r="FBC8" s="171"/>
      <c r="FBD8" s="171"/>
      <c r="FBE8" s="171"/>
      <c r="FBF8" s="171"/>
      <c r="FBG8" s="171"/>
      <c r="FBH8" s="171"/>
      <c r="FBI8" s="171"/>
      <c r="FBJ8" s="171"/>
      <c r="FBK8" s="171"/>
      <c r="FBL8" s="171"/>
      <c r="FBM8" s="171"/>
      <c r="FBN8" s="171"/>
      <c r="FBO8" s="171"/>
      <c r="FBP8" s="171"/>
      <c r="FBQ8" s="171"/>
      <c r="FBR8" s="171"/>
      <c r="FBS8" s="171"/>
      <c r="FBT8" s="171"/>
      <c r="FBU8" s="171"/>
      <c r="FBV8" s="171"/>
      <c r="FBW8" s="171"/>
      <c r="FBX8" s="171"/>
      <c r="FBY8" s="171"/>
      <c r="FBZ8" s="171"/>
      <c r="FCA8" s="171"/>
      <c r="FCB8" s="171"/>
      <c r="FCC8" s="171"/>
      <c r="FCD8" s="171"/>
      <c r="FCE8" s="171"/>
      <c r="FCF8" s="171"/>
      <c r="FCG8" s="171"/>
      <c r="FCH8" s="171"/>
      <c r="FCI8" s="171"/>
      <c r="FCJ8" s="171"/>
      <c r="FCK8" s="171"/>
      <c r="FCL8" s="171"/>
      <c r="FCM8" s="171"/>
      <c r="FCN8" s="171"/>
      <c r="FCO8" s="171"/>
      <c r="FCP8" s="171"/>
      <c r="FCQ8" s="171"/>
      <c r="FCR8" s="171"/>
      <c r="FCS8" s="171"/>
      <c r="FCT8" s="171"/>
      <c r="FCU8" s="171"/>
      <c r="FCV8" s="171"/>
      <c r="FCW8" s="171"/>
      <c r="FCX8" s="171"/>
      <c r="FCY8" s="171"/>
      <c r="FCZ8" s="171"/>
      <c r="FDA8" s="171"/>
      <c r="FDB8" s="171"/>
      <c r="FDC8" s="171"/>
      <c r="FDD8" s="171"/>
      <c r="FDE8" s="171"/>
      <c r="FDF8" s="171"/>
      <c r="FDG8" s="171"/>
      <c r="FDH8" s="171"/>
      <c r="FDI8" s="171"/>
      <c r="FDJ8" s="171"/>
      <c r="FDK8" s="171"/>
      <c r="FDL8" s="171"/>
      <c r="FDM8" s="171"/>
      <c r="FDN8" s="171"/>
      <c r="FDO8" s="171"/>
      <c r="FDP8" s="171"/>
      <c r="FDQ8" s="171"/>
      <c r="FDR8" s="171"/>
      <c r="FDS8" s="171"/>
      <c r="FDT8" s="171"/>
      <c r="FDU8" s="171"/>
      <c r="FDV8" s="171"/>
      <c r="FDW8" s="171"/>
      <c r="FDX8" s="171"/>
      <c r="FDY8" s="171"/>
      <c r="FDZ8" s="171"/>
      <c r="FEA8" s="171"/>
      <c r="FEB8" s="171"/>
      <c r="FEC8" s="171"/>
      <c r="FED8" s="171"/>
      <c r="FEE8" s="171"/>
      <c r="FEF8" s="171"/>
      <c r="FEG8" s="171"/>
      <c r="FEH8" s="171"/>
      <c r="FEI8" s="171"/>
      <c r="FEJ8" s="171"/>
      <c r="FEK8" s="171"/>
      <c r="FEL8" s="171"/>
      <c r="FEM8" s="171"/>
      <c r="FEN8" s="171"/>
      <c r="FEO8" s="171"/>
      <c r="FEP8" s="171"/>
      <c r="FEQ8" s="171"/>
      <c r="FER8" s="171"/>
      <c r="FES8" s="171"/>
      <c r="FET8" s="171"/>
      <c r="FEU8" s="171"/>
      <c r="FEV8" s="171"/>
      <c r="FEW8" s="171"/>
      <c r="FEX8" s="171"/>
      <c r="FEY8" s="171"/>
      <c r="FEZ8" s="171"/>
      <c r="FFA8" s="171"/>
      <c r="FFB8" s="171"/>
      <c r="FFC8" s="171"/>
      <c r="FFD8" s="171"/>
      <c r="FFE8" s="171"/>
      <c r="FFF8" s="171"/>
      <c r="FFG8" s="171"/>
      <c r="FFH8" s="171"/>
      <c r="FFI8" s="171"/>
      <c r="FFJ8" s="171"/>
      <c r="FFK8" s="171"/>
      <c r="FFL8" s="171"/>
      <c r="FFM8" s="171"/>
      <c r="FFN8" s="171"/>
      <c r="FFO8" s="171"/>
      <c r="FFP8" s="171"/>
      <c r="FFQ8" s="171"/>
      <c r="FFR8" s="171"/>
      <c r="FFS8" s="171"/>
      <c r="FFT8" s="171"/>
      <c r="FFU8" s="171"/>
      <c r="FFV8" s="171"/>
      <c r="FFW8" s="171"/>
      <c r="FFX8" s="171"/>
      <c r="FFY8" s="171"/>
      <c r="FFZ8" s="171"/>
      <c r="FGA8" s="171"/>
      <c r="FGB8" s="171"/>
      <c r="FGC8" s="171"/>
      <c r="FGD8" s="171"/>
      <c r="FGE8" s="171"/>
      <c r="FGF8" s="171"/>
      <c r="FGG8" s="171"/>
      <c r="FGH8" s="171"/>
      <c r="FGI8" s="171"/>
      <c r="FGJ8" s="171"/>
      <c r="FGK8" s="171"/>
      <c r="FGL8" s="171"/>
      <c r="FGM8" s="171"/>
      <c r="FGN8" s="171"/>
      <c r="FGO8" s="171"/>
      <c r="FGP8" s="171"/>
      <c r="FGQ8" s="171"/>
      <c r="FGR8" s="171"/>
      <c r="FGS8" s="171"/>
      <c r="FGT8" s="171"/>
      <c r="FGU8" s="171"/>
      <c r="FGV8" s="171"/>
      <c r="FGW8" s="171"/>
      <c r="FGX8" s="171"/>
      <c r="FGY8" s="171"/>
      <c r="FGZ8" s="171"/>
      <c r="FHA8" s="171"/>
      <c r="FHB8" s="171"/>
      <c r="FHC8" s="171"/>
      <c r="FHD8" s="171"/>
      <c r="FHE8" s="171"/>
      <c r="FHF8" s="171"/>
      <c r="FHG8" s="171"/>
      <c r="FHH8" s="171"/>
      <c r="FHI8" s="171"/>
      <c r="FHJ8" s="171"/>
      <c r="FHK8" s="171"/>
      <c r="FHL8" s="171"/>
      <c r="FHM8" s="171"/>
      <c r="FHN8" s="171"/>
      <c r="FHO8" s="171"/>
      <c r="FHP8" s="171"/>
      <c r="FHQ8" s="171"/>
      <c r="FHR8" s="171"/>
      <c r="FHS8" s="171"/>
      <c r="FHT8" s="171"/>
      <c r="FHU8" s="171"/>
      <c r="FHV8" s="171"/>
      <c r="FHW8" s="171"/>
      <c r="FHX8" s="171"/>
      <c r="FHY8" s="171"/>
      <c r="FHZ8" s="171"/>
      <c r="FIA8" s="171"/>
      <c r="FIB8" s="171"/>
      <c r="FIC8" s="171"/>
      <c r="FID8" s="171"/>
      <c r="FIE8" s="171"/>
      <c r="FIF8" s="171"/>
      <c r="FIG8" s="171"/>
      <c r="FIH8" s="171"/>
      <c r="FII8" s="171"/>
      <c r="FIJ8" s="171"/>
      <c r="FIK8" s="171"/>
      <c r="FIL8" s="171"/>
      <c r="FIM8" s="171"/>
      <c r="FIN8" s="171"/>
      <c r="FIO8" s="171"/>
      <c r="FIP8" s="171"/>
      <c r="FIQ8" s="171"/>
      <c r="FIR8" s="171"/>
      <c r="FIS8" s="171"/>
      <c r="FIT8" s="171"/>
      <c r="FIU8" s="171"/>
      <c r="FIV8" s="171"/>
      <c r="FIW8" s="171"/>
      <c r="FIX8" s="171"/>
      <c r="FIY8" s="171"/>
      <c r="FIZ8" s="171"/>
      <c r="FJA8" s="171"/>
      <c r="FJB8" s="171"/>
      <c r="FJC8" s="171"/>
      <c r="FJD8" s="171"/>
      <c r="FJE8" s="171"/>
      <c r="FJF8" s="171"/>
      <c r="FJG8" s="171"/>
      <c r="FJH8" s="171"/>
      <c r="FJI8" s="171"/>
      <c r="FJJ8" s="171"/>
      <c r="FJK8" s="171"/>
      <c r="FJL8" s="171"/>
      <c r="FJM8" s="171"/>
      <c r="FJN8" s="171"/>
      <c r="FJO8" s="171"/>
      <c r="FJP8" s="171"/>
      <c r="FJQ8" s="171"/>
      <c r="FJR8" s="171"/>
      <c r="FJS8" s="171"/>
      <c r="FJT8" s="171"/>
      <c r="FJU8" s="171"/>
      <c r="FJV8" s="171"/>
      <c r="FJW8" s="171"/>
      <c r="FJX8" s="171"/>
      <c r="FJY8" s="171"/>
      <c r="FJZ8" s="171"/>
      <c r="FKA8" s="171"/>
      <c r="FKB8" s="171"/>
      <c r="FKC8" s="171"/>
      <c r="FKD8" s="171"/>
      <c r="FKE8" s="171"/>
      <c r="FKF8" s="171"/>
      <c r="FKG8" s="171"/>
      <c r="FKH8" s="171"/>
      <c r="FKI8" s="171"/>
      <c r="FKJ8" s="171"/>
      <c r="FKK8" s="171"/>
      <c r="FKL8" s="171"/>
      <c r="FKM8" s="171"/>
      <c r="FKN8" s="171"/>
      <c r="FKO8" s="171"/>
      <c r="FKP8" s="171"/>
      <c r="FKQ8" s="171"/>
      <c r="FKR8" s="171"/>
      <c r="FKS8" s="171"/>
      <c r="FKT8" s="171"/>
      <c r="FKU8" s="171"/>
      <c r="FKV8" s="171"/>
      <c r="FKW8" s="171"/>
      <c r="FKX8" s="171"/>
      <c r="FKY8" s="171"/>
      <c r="FKZ8" s="171"/>
      <c r="FLA8" s="171"/>
      <c r="FLB8" s="171"/>
      <c r="FLC8" s="171"/>
      <c r="FLD8" s="171"/>
      <c r="FLE8" s="171"/>
      <c r="FLF8" s="171"/>
      <c r="FLG8" s="171"/>
      <c r="FLH8" s="171"/>
      <c r="FLI8" s="171"/>
      <c r="FLJ8" s="171"/>
      <c r="FLK8" s="171"/>
      <c r="FLL8" s="171"/>
      <c r="FLM8" s="171"/>
      <c r="FLN8" s="171"/>
      <c r="FLO8" s="171"/>
      <c r="FLP8" s="171"/>
      <c r="FLQ8" s="171"/>
      <c r="FLR8" s="171"/>
      <c r="FLS8" s="171"/>
      <c r="FLT8" s="171"/>
      <c r="FLU8" s="171"/>
      <c r="FLV8" s="171"/>
      <c r="FLW8" s="171"/>
      <c r="FLX8" s="171"/>
      <c r="FLY8" s="171"/>
      <c r="FLZ8" s="171"/>
      <c r="FMA8" s="171"/>
      <c r="FMB8" s="171"/>
      <c r="FMC8" s="171"/>
      <c r="FMD8" s="171"/>
      <c r="FME8" s="171"/>
      <c r="FMF8" s="171"/>
      <c r="FMG8" s="171"/>
      <c r="FMH8" s="171"/>
      <c r="FMI8" s="171"/>
      <c r="FMJ8" s="171"/>
      <c r="FMK8" s="171"/>
      <c r="FML8" s="171"/>
      <c r="FMM8" s="171"/>
      <c r="FMN8" s="171"/>
      <c r="FMO8" s="171"/>
      <c r="FMP8" s="171"/>
      <c r="FMQ8" s="171"/>
      <c r="FMR8" s="171"/>
      <c r="FMS8" s="171"/>
      <c r="FMT8" s="171"/>
      <c r="FMU8" s="171"/>
      <c r="FMV8" s="171"/>
      <c r="FMW8" s="171"/>
      <c r="FMX8" s="171"/>
      <c r="FMY8" s="171"/>
      <c r="FMZ8" s="171"/>
      <c r="FNA8" s="171"/>
      <c r="FNB8" s="171"/>
      <c r="FNC8" s="171"/>
      <c r="FND8" s="171"/>
      <c r="FNE8" s="171"/>
      <c r="FNF8" s="171"/>
      <c r="FNG8" s="171"/>
      <c r="FNH8" s="171"/>
      <c r="FNI8" s="171"/>
      <c r="FNJ8" s="171"/>
      <c r="FNK8" s="171"/>
      <c r="FNL8" s="171"/>
      <c r="FNM8" s="171"/>
      <c r="FNN8" s="171"/>
      <c r="FNO8" s="171"/>
      <c r="FNP8" s="171"/>
      <c r="FNQ8" s="171"/>
      <c r="FNR8" s="171"/>
      <c r="FNS8" s="171"/>
      <c r="FNT8" s="171"/>
      <c r="FNU8" s="171"/>
      <c r="FNV8" s="171"/>
      <c r="FNW8" s="171"/>
      <c r="FNX8" s="171"/>
      <c r="FNY8" s="171"/>
      <c r="FNZ8" s="171"/>
      <c r="FOA8" s="171"/>
      <c r="FOB8" s="171"/>
      <c r="FOC8" s="171"/>
      <c r="FOD8" s="171"/>
      <c r="FOE8" s="171"/>
      <c r="FOF8" s="171"/>
      <c r="FOG8" s="171"/>
      <c r="FOH8" s="171"/>
      <c r="FOI8" s="171"/>
      <c r="FOJ8" s="171"/>
      <c r="FOK8" s="171"/>
      <c r="FOL8" s="171"/>
      <c r="FOM8" s="171"/>
      <c r="FON8" s="171"/>
      <c r="FOO8" s="171"/>
      <c r="FOP8" s="171"/>
      <c r="FOQ8" s="171"/>
      <c r="FOR8" s="171"/>
      <c r="FOS8" s="171"/>
      <c r="FOT8" s="171"/>
      <c r="FOU8" s="171"/>
      <c r="FOV8" s="171"/>
      <c r="FOW8" s="171"/>
      <c r="FOX8" s="171"/>
      <c r="FOY8" s="171"/>
      <c r="FOZ8" s="171"/>
      <c r="FPA8" s="171"/>
      <c r="FPB8" s="171"/>
      <c r="FPC8" s="171"/>
      <c r="FPD8" s="171"/>
      <c r="FPE8" s="171"/>
      <c r="FPF8" s="171"/>
      <c r="FPG8" s="171"/>
      <c r="FPH8" s="171"/>
      <c r="FPI8" s="171"/>
      <c r="FPJ8" s="171"/>
      <c r="FPK8" s="171"/>
      <c r="FPL8" s="171"/>
      <c r="FPM8" s="171"/>
      <c r="FPN8" s="171"/>
      <c r="FPO8" s="171"/>
      <c r="FPP8" s="171"/>
      <c r="FPQ8" s="171"/>
      <c r="FPR8" s="171"/>
      <c r="FPS8" s="171"/>
      <c r="FPT8" s="171"/>
      <c r="FPU8" s="171"/>
      <c r="FPV8" s="171"/>
      <c r="FPW8" s="171"/>
      <c r="FPX8" s="171"/>
      <c r="FPY8" s="171"/>
      <c r="FPZ8" s="171"/>
      <c r="FQA8" s="171"/>
      <c r="FQB8" s="171"/>
      <c r="FQC8" s="171"/>
      <c r="FQD8" s="171"/>
      <c r="FQE8" s="171"/>
      <c r="FQF8" s="171"/>
      <c r="FQG8" s="171"/>
      <c r="FQH8" s="171"/>
      <c r="FQI8" s="171"/>
      <c r="FQJ8" s="171"/>
      <c r="FQK8" s="171"/>
      <c r="FQL8" s="171"/>
      <c r="FQM8" s="171"/>
      <c r="FQN8" s="171"/>
      <c r="FQO8" s="171"/>
      <c r="FQP8" s="171"/>
      <c r="FQQ8" s="171"/>
      <c r="FQR8" s="171"/>
      <c r="FQS8" s="171"/>
      <c r="FQT8" s="171"/>
      <c r="FQU8" s="171"/>
      <c r="FQV8" s="171"/>
      <c r="FQW8" s="171"/>
      <c r="FQX8" s="171"/>
      <c r="FQY8" s="171"/>
      <c r="FQZ8" s="171"/>
      <c r="FRA8" s="171"/>
      <c r="FRB8" s="171"/>
      <c r="FRC8" s="171"/>
      <c r="FRD8" s="171"/>
      <c r="FRE8" s="171"/>
      <c r="FRF8" s="171"/>
      <c r="FRG8" s="171"/>
      <c r="FRH8" s="171"/>
      <c r="FRI8" s="171"/>
      <c r="FRJ8" s="171"/>
      <c r="FRK8" s="171"/>
      <c r="FRL8" s="171"/>
      <c r="FRM8" s="171"/>
      <c r="FRN8" s="171"/>
      <c r="FRO8" s="171"/>
      <c r="FRP8" s="171"/>
      <c r="FRQ8" s="171"/>
      <c r="FRR8" s="171"/>
      <c r="FRS8" s="171"/>
      <c r="FRT8" s="171"/>
      <c r="FRU8" s="171"/>
      <c r="FRV8" s="171"/>
      <c r="FRW8" s="171"/>
      <c r="FRX8" s="171"/>
      <c r="FRY8" s="171"/>
      <c r="FRZ8" s="171"/>
      <c r="FSA8" s="171"/>
      <c r="FSB8" s="171"/>
      <c r="FSC8" s="171"/>
      <c r="FSD8" s="171"/>
      <c r="FSE8" s="171"/>
      <c r="FSF8" s="171"/>
      <c r="FSG8" s="171"/>
      <c r="FSH8" s="171"/>
      <c r="FSI8" s="171"/>
      <c r="FSJ8" s="171"/>
      <c r="FSK8" s="171"/>
      <c r="FSL8" s="171"/>
      <c r="FSM8" s="171"/>
      <c r="FSN8" s="171"/>
      <c r="FSO8" s="171"/>
      <c r="FSP8" s="171"/>
      <c r="FSQ8" s="171"/>
      <c r="FSR8" s="171"/>
      <c r="FSS8" s="171"/>
      <c r="FST8" s="171"/>
      <c r="FSU8" s="171"/>
      <c r="FSV8" s="171"/>
      <c r="FSW8" s="171"/>
      <c r="FSX8" s="171"/>
      <c r="FSY8" s="171"/>
      <c r="FSZ8" s="171"/>
      <c r="FTA8" s="171"/>
      <c r="FTB8" s="171"/>
      <c r="FTC8" s="171"/>
      <c r="FTD8" s="171"/>
      <c r="FTE8" s="171"/>
      <c r="FTF8" s="171"/>
      <c r="FTG8" s="171"/>
      <c r="FTH8" s="171"/>
      <c r="FTI8" s="171"/>
      <c r="FTJ8" s="171"/>
      <c r="FTK8" s="171"/>
      <c r="FTL8" s="171"/>
      <c r="FTM8" s="171"/>
      <c r="FTN8" s="171"/>
      <c r="FTO8" s="171"/>
      <c r="FTP8" s="171"/>
      <c r="FTQ8" s="171"/>
      <c r="FTR8" s="171"/>
      <c r="FTS8" s="171"/>
      <c r="FTT8" s="171"/>
      <c r="FTU8" s="171"/>
      <c r="FTV8" s="171"/>
      <c r="FTW8" s="171"/>
      <c r="FTX8" s="171"/>
      <c r="FTY8" s="171"/>
      <c r="FTZ8" s="171"/>
      <c r="FUA8" s="171"/>
      <c r="FUB8" s="171"/>
      <c r="FUC8" s="171"/>
      <c r="FUD8" s="171"/>
      <c r="FUE8" s="171"/>
      <c r="FUF8" s="171"/>
      <c r="FUG8" s="171"/>
      <c r="FUH8" s="171"/>
      <c r="FUI8" s="171"/>
      <c r="FUJ8" s="171"/>
      <c r="FUK8" s="171"/>
      <c r="FUL8" s="171"/>
      <c r="FUM8" s="171"/>
      <c r="FUN8" s="171"/>
      <c r="FUO8" s="171"/>
      <c r="FUP8" s="171"/>
      <c r="FUQ8" s="171"/>
      <c r="FUR8" s="171"/>
      <c r="FUS8" s="171"/>
      <c r="FUT8" s="171"/>
      <c r="FUU8" s="171"/>
      <c r="FUV8" s="171"/>
      <c r="FUW8" s="171"/>
      <c r="FUX8" s="171"/>
      <c r="FUY8" s="171"/>
      <c r="FUZ8" s="171"/>
      <c r="FVA8" s="171"/>
      <c r="FVB8" s="171"/>
      <c r="FVC8" s="171"/>
      <c r="FVD8" s="171"/>
      <c r="FVE8" s="171"/>
      <c r="FVF8" s="171"/>
      <c r="FVG8" s="171"/>
      <c r="FVH8" s="171"/>
      <c r="FVI8" s="171"/>
      <c r="FVJ8" s="171"/>
      <c r="FVK8" s="171"/>
      <c r="FVL8" s="171"/>
      <c r="FVM8" s="171"/>
      <c r="FVN8" s="171"/>
      <c r="FVO8" s="171"/>
      <c r="FVP8" s="171"/>
      <c r="FVQ8" s="171"/>
      <c r="FVR8" s="171"/>
      <c r="FVS8" s="171"/>
      <c r="FVT8" s="171"/>
      <c r="FVU8" s="171"/>
      <c r="FVV8" s="171"/>
      <c r="FVW8" s="171"/>
      <c r="FVX8" s="171"/>
      <c r="FVY8" s="171"/>
      <c r="FVZ8" s="171"/>
      <c r="FWA8" s="171"/>
      <c r="FWB8" s="171"/>
      <c r="FWC8" s="171"/>
      <c r="FWD8" s="171"/>
      <c r="FWE8" s="171"/>
      <c r="FWF8" s="171"/>
      <c r="FWG8" s="171"/>
      <c r="FWH8" s="171"/>
      <c r="FWI8" s="171"/>
      <c r="FWJ8" s="171"/>
      <c r="FWK8" s="171"/>
      <c r="FWL8" s="171"/>
      <c r="FWM8" s="171"/>
      <c r="FWN8" s="171"/>
      <c r="FWO8" s="171"/>
      <c r="FWP8" s="171"/>
      <c r="FWQ8" s="171"/>
      <c r="FWR8" s="171"/>
      <c r="FWS8" s="171"/>
      <c r="FWT8" s="171"/>
      <c r="FWU8" s="171"/>
      <c r="FWV8" s="171"/>
      <c r="FWW8" s="171"/>
      <c r="FWX8" s="171"/>
      <c r="FWY8" s="171"/>
      <c r="FWZ8" s="171"/>
      <c r="FXA8" s="171"/>
      <c r="FXB8" s="171"/>
      <c r="FXC8" s="171"/>
      <c r="FXD8" s="171"/>
      <c r="FXE8" s="171"/>
      <c r="FXF8" s="171"/>
      <c r="FXG8" s="171"/>
      <c r="FXH8" s="171"/>
      <c r="FXI8" s="171"/>
      <c r="FXJ8" s="171"/>
      <c r="FXK8" s="171"/>
      <c r="FXL8" s="171"/>
      <c r="FXM8" s="171"/>
      <c r="FXN8" s="171"/>
      <c r="FXO8" s="171"/>
      <c r="FXP8" s="171"/>
      <c r="FXQ8" s="171"/>
      <c r="FXR8" s="171"/>
      <c r="FXS8" s="171"/>
      <c r="FXT8" s="171"/>
      <c r="FXU8" s="171"/>
      <c r="FXV8" s="171"/>
      <c r="FXW8" s="171"/>
      <c r="FXX8" s="171"/>
      <c r="FXY8" s="171"/>
      <c r="FXZ8" s="171"/>
      <c r="FYA8" s="171"/>
      <c r="FYB8" s="171"/>
      <c r="FYC8" s="171"/>
      <c r="FYD8" s="171"/>
      <c r="FYE8" s="171"/>
      <c r="FYF8" s="171"/>
      <c r="FYG8" s="171"/>
      <c r="FYH8" s="171"/>
      <c r="FYI8" s="171"/>
      <c r="FYJ8" s="171"/>
      <c r="FYK8" s="171"/>
      <c r="FYL8" s="171"/>
      <c r="FYM8" s="171"/>
      <c r="FYN8" s="171"/>
      <c r="FYO8" s="171"/>
      <c r="FYP8" s="171"/>
      <c r="FYQ8" s="171"/>
      <c r="FYR8" s="171"/>
      <c r="FYS8" s="171"/>
      <c r="FYT8" s="171"/>
      <c r="FYU8" s="171"/>
      <c r="FYV8" s="171"/>
      <c r="FYW8" s="171"/>
      <c r="FYX8" s="171"/>
      <c r="FYY8" s="171"/>
      <c r="FYZ8" s="171"/>
      <c r="FZA8" s="171"/>
      <c r="FZB8" s="171"/>
      <c r="FZC8" s="171"/>
      <c r="FZD8" s="171"/>
      <c r="FZE8" s="171"/>
      <c r="FZF8" s="171"/>
      <c r="FZG8" s="171"/>
      <c r="FZH8" s="171"/>
      <c r="FZI8" s="171"/>
      <c r="FZJ8" s="171"/>
      <c r="FZK8" s="171"/>
      <c r="FZL8" s="171"/>
      <c r="FZM8" s="171"/>
      <c r="FZN8" s="171"/>
      <c r="FZO8" s="171"/>
      <c r="FZP8" s="171"/>
      <c r="FZQ8" s="171"/>
      <c r="FZR8" s="171"/>
      <c r="FZS8" s="171"/>
      <c r="FZT8" s="171"/>
      <c r="FZU8" s="171"/>
      <c r="FZV8" s="171"/>
      <c r="FZW8" s="171"/>
      <c r="FZX8" s="171"/>
      <c r="FZY8" s="171"/>
      <c r="FZZ8" s="171"/>
      <c r="GAA8" s="171"/>
      <c r="GAB8" s="171"/>
      <c r="GAC8" s="171"/>
      <c r="GAD8" s="171"/>
      <c r="GAE8" s="171"/>
      <c r="GAF8" s="171"/>
      <c r="GAG8" s="171"/>
      <c r="GAH8" s="171"/>
      <c r="GAI8" s="171"/>
      <c r="GAJ8" s="171"/>
      <c r="GAK8" s="171"/>
      <c r="GAL8" s="171"/>
      <c r="GAM8" s="171"/>
      <c r="GAN8" s="171"/>
      <c r="GAO8" s="171"/>
      <c r="GAP8" s="171"/>
      <c r="GAQ8" s="171"/>
      <c r="GAR8" s="171"/>
      <c r="GAS8" s="171"/>
      <c r="GAT8" s="171"/>
      <c r="GAU8" s="171"/>
      <c r="GAV8" s="171"/>
      <c r="GAW8" s="171"/>
      <c r="GAX8" s="171"/>
      <c r="GAY8" s="171"/>
      <c r="GAZ8" s="171"/>
      <c r="GBA8" s="171"/>
      <c r="GBB8" s="171"/>
      <c r="GBC8" s="171"/>
      <c r="GBD8" s="171"/>
      <c r="GBE8" s="171"/>
      <c r="GBF8" s="171"/>
      <c r="GBG8" s="171"/>
      <c r="GBH8" s="171"/>
      <c r="GBI8" s="171"/>
      <c r="GBJ8" s="171"/>
      <c r="GBK8" s="171"/>
      <c r="GBL8" s="171"/>
      <c r="GBM8" s="171"/>
      <c r="GBN8" s="171"/>
      <c r="GBO8" s="171"/>
      <c r="GBP8" s="171"/>
      <c r="GBQ8" s="171"/>
      <c r="GBR8" s="171"/>
      <c r="GBS8" s="171"/>
      <c r="GBT8" s="171"/>
      <c r="GBU8" s="171"/>
      <c r="GBV8" s="171"/>
      <c r="GBW8" s="171"/>
      <c r="GBX8" s="171"/>
      <c r="GBY8" s="171"/>
      <c r="GBZ8" s="171"/>
      <c r="GCA8" s="171"/>
      <c r="GCB8" s="171"/>
      <c r="GCC8" s="171"/>
      <c r="GCD8" s="171"/>
      <c r="GCE8" s="171"/>
      <c r="GCF8" s="171"/>
      <c r="GCG8" s="171"/>
      <c r="GCH8" s="171"/>
      <c r="GCI8" s="171"/>
      <c r="GCJ8" s="171"/>
      <c r="GCK8" s="171"/>
      <c r="GCL8" s="171"/>
      <c r="GCM8" s="171"/>
      <c r="GCN8" s="171"/>
      <c r="GCO8" s="171"/>
      <c r="GCP8" s="171"/>
      <c r="GCQ8" s="171"/>
      <c r="GCR8" s="171"/>
      <c r="GCS8" s="171"/>
      <c r="GCT8" s="171"/>
      <c r="GCU8" s="171"/>
      <c r="GCV8" s="171"/>
      <c r="GCW8" s="171"/>
      <c r="GCX8" s="171"/>
      <c r="GCY8" s="171"/>
      <c r="GCZ8" s="171"/>
      <c r="GDA8" s="171"/>
      <c r="GDB8" s="171"/>
      <c r="GDC8" s="171"/>
      <c r="GDD8" s="171"/>
      <c r="GDE8" s="171"/>
      <c r="GDF8" s="171"/>
      <c r="GDG8" s="171"/>
      <c r="GDH8" s="171"/>
      <c r="GDI8" s="171"/>
      <c r="GDJ8" s="171"/>
      <c r="GDK8" s="171"/>
      <c r="GDL8" s="171"/>
      <c r="GDM8" s="171"/>
      <c r="GDN8" s="171"/>
      <c r="GDO8" s="171"/>
      <c r="GDP8" s="171"/>
      <c r="GDQ8" s="171"/>
      <c r="GDR8" s="171"/>
      <c r="GDS8" s="171"/>
      <c r="GDT8" s="171"/>
      <c r="GDU8" s="171"/>
      <c r="GDV8" s="171"/>
      <c r="GDW8" s="171"/>
      <c r="GDX8" s="171"/>
      <c r="GDY8" s="171"/>
      <c r="GDZ8" s="171"/>
      <c r="GEA8" s="171"/>
      <c r="GEB8" s="171"/>
      <c r="GEC8" s="171"/>
      <c r="GED8" s="171"/>
      <c r="GEE8" s="171"/>
      <c r="GEF8" s="171"/>
      <c r="GEG8" s="171"/>
      <c r="GEH8" s="171"/>
      <c r="GEI8" s="171"/>
      <c r="GEJ8" s="171"/>
      <c r="GEK8" s="171"/>
      <c r="GEL8" s="171"/>
      <c r="GEM8" s="171"/>
      <c r="GEN8" s="171"/>
      <c r="GEO8" s="171"/>
      <c r="GEP8" s="171"/>
      <c r="GEQ8" s="171"/>
      <c r="GER8" s="171"/>
      <c r="GES8" s="171"/>
      <c r="GET8" s="171"/>
      <c r="GEU8" s="171"/>
      <c r="GEV8" s="171"/>
      <c r="GEW8" s="171"/>
      <c r="GEX8" s="171"/>
      <c r="GEY8" s="171"/>
      <c r="GEZ8" s="171"/>
      <c r="GFA8" s="171"/>
      <c r="GFB8" s="171"/>
      <c r="GFC8" s="171"/>
      <c r="GFD8" s="171"/>
      <c r="GFE8" s="171"/>
      <c r="GFF8" s="171"/>
      <c r="GFG8" s="171"/>
      <c r="GFH8" s="171"/>
      <c r="GFI8" s="171"/>
      <c r="GFJ8" s="171"/>
      <c r="GFK8" s="171"/>
      <c r="GFL8" s="171"/>
      <c r="GFM8" s="171"/>
      <c r="GFN8" s="171"/>
      <c r="GFO8" s="171"/>
      <c r="GFP8" s="171"/>
      <c r="GFQ8" s="171"/>
      <c r="GFR8" s="171"/>
      <c r="GFS8" s="171"/>
      <c r="GFT8" s="171"/>
      <c r="GFU8" s="171"/>
      <c r="GFV8" s="171"/>
      <c r="GFW8" s="171"/>
      <c r="GFX8" s="171"/>
      <c r="GFY8" s="171"/>
      <c r="GFZ8" s="171"/>
      <c r="GGA8" s="171"/>
      <c r="GGB8" s="171"/>
      <c r="GGC8" s="171"/>
      <c r="GGD8" s="171"/>
      <c r="GGE8" s="171"/>
      <c r="GGF8" s="171"/>
      <c r="GGG8" s="171"/>
      <c r="GGH8" s="171"/>
      <c r="GGI8" s="171"/>
      <c r="GGJ8" s="171"/>
      <c r="GGK8" s="171"/>
      <c r="GGL8" s="171"/>
      <c r="GGM8" s="171"/>
      <c r="GGN8" s="171"/>
      <c r="GGO8" s="171"/>
      <c r="GGP8" s="171"/>
      <c r="GGQ8" s="171"/>
      <c r="GGR8" s="171"/>
      <c r="GGS8" s="171"/>
      <c r="GGT8" s="171"/>
      <c r="GGU8" s="171"/>
      <c r="GGV8" s="171"/>
      <c r="GGW8" s="171"/>
      <c r="GGX8" s="171"/>
      <c r="GGY8" s="171"/>
      <c r="GGZ8" s="171"/>
      <c r="GHA8" s="171"/>
      <c r="GHB8" s="171"/>
      <c r="GHC8" s="171"/>
      <c r="GHD8" s="171"/>
      <c r="GHE8" s="171"/>
      <c r="GHF8" s="171"/>
      <c r="GHG8" s="171"/>
      <c r="GHH8" s="171"/>
      <c r="GHI8" s="171"/>
      <c r="GHJ8" s="171"/>
      <c r="GHK8" s="171"/>
      <c r="GHL8" s="171"/>
      <c r="GHM8" s="171"/>
      <c r="GHN8" s="171"/>
      <c r="GHO8" s="171"/>
      <c r="GHP8" s="171"/>
      <c r="GHQ8" s="171"/>
      <c r="GHR8" s="171"/>
      <c r="GHS8" s="171"/>
      <c r="GHT8" s="171"/>
      <c r="GHU8" s="171"/>
      <c r="GHV8" s="171"/>
      <c r="GHW8" s="171"/>
      <c r="GHX8" s="171"/>
      <c r="GHY8" s="171"/>
      <c r="GHZ8" s="171"/>
      <c r="GIA8" s="171"/>
      <c r="GIB8" s="171"/>
      <c r="GIC8" s="171"/>
      <c r="GID8" s="171"/>
      <c r="GIE8" s="171"/>
      <c r="GIF8" s="171"/>
      <c r="GIG8" s="171"/>
      <c r="GIH8" s="171"/>
      <c r="GII8" s="171"/>
      <c r="GIJ8" s="171"/>
      <c r="GIK8" s="171"/>
      <c r="GIL8" s="171"/>
      <c r="GIM8" s="171"/>
      <c r="GIN8" s="171"/>
      <c r="GIO8" s="171"/>
      <c r="GIP8" s="171"/>
      <c r="GIQ8" s="171"/>
      <c r="GIR8" s="171"/>
      <c r="GIS8" s="171"/>
      <c r="GIT8" s="171"/>
      <c r="GIU8" s="171"/>
      <c r="GIV8" s="171"/>
      <c r="GIW8" s="171"/>
      <c r="GIX8" s="171"/>
      <c r="GIY8" s="171"/>
      <c r="GIZ8" s="171"/>
      <c r="GJA8" s="171"/>
      <c r="GJB8" s="171"/>
      <c r="GJC8" s="171"/>
      <c r="GJD8" s="171"/>
      <c r="GJE8" s="171"/>
      <c r="GJF8" s="171"/>
      <c r="GJG8" s="171"/>
      <c r="GJH8" s="171"/>
      <c r="GJI8" s="171"/>
      <c r="GJJ8" s="171"/>
      <c r="GJK8" s="171"/>
      <c r="GJL8" s="171"/>
      <c r="GJM8" s="171"/>
      <c r="GJN8" s="171"/>
      <c r="GJO8" s="171"/>
      <c r="GJP8" s="171"/>
      <c r="GJQ8" s="171"/>
      <c r="GJR8" s="171"/>
      <c r="GJS8" s="171"/>
      <c r="GJT8" s="171"/>
      <c r="GJU8" s="171"/>
      <c r="GJV8" s="171"/>
      <c r="GJW8" s="171"/>
      <c r="GJX8" s="171"/>
      <c r="GJY8" s="171"/>
      <c r="GJZ8" s="171"/>
      <c r="GKA8" s="171"/>
      <c r="GKB8" s="171"/>
      <c r="GKC8" s="171"/>
      <c r="GKD8" s="171"/>
      <c r="GKE8" s="171"/>
      <c r="GKF8" s="171"/>
      <c r="GKG8" s="171"/>
      <c r="GKH8" s="171"/>
      <c r="GKI8" s="171"/>
      <c r="GKJ8" s="171"/>
      <c r="GKK8" s="171"/>
      <c r="GKL8" s="171"/>
      <c r="GKM8" s="171"/>
      <c r="GKN8" s="171"/>
      <c r="GKO8" s="171"/>
      <c r="GKP8" s="171"/>
      <c r="GKQ8" s="171"/>
      <c r="GKR8" s="171"/>
      <c r="GKS8" s="171"/>
      <c r="GKT8" s="171"/>
      <c r="GKU8" s="171"/>
      <c r="GKV8" s="171"/>
      <c r="GKW8" s="171"/>
      <c r="GKX8" s="171"/>
      <c r="GKY8" s="171"/>
      <c r="GKZ8" s="171"/>
      <c r="GLA8" s="171"/>
      <c r="GLB8" s="171"/>
      <c r="GLC8" s="171"/>
      <c r="GLD8" s="171"/>
      <c r="GLE8" s="171"/>
      <c r="GLF8" s="171"/>
      <c r="GLG8" s="171"/>
      <c r="GLH8" s="171"/>
      <c r="GLI8" s="171"/>
      <c r="GLJ8" s="171"/>
      <c r="GLK8" s="171"/>
      <c r="GLL8" s="171"/>
      <c r="GLM8" s="171"/>
      <c r="GLN8" s="171"/>
      <c r="GLO8" s="171"/>
      <c r="GLP8" s="171"/>
      <c r="GLQ8" s="171"/>
      <c r="GLR8" s="171"/>
      <c r="GLS8" s="171"/>
      <c r="GLT8" s="171"/>
      <c r="GLU8" s="171"/>
      <c r="GLV8" s="171"/>
      <c r="GLW8" s="171"/>
      <c r="GLX8" s="171"/>
      <c r="GLY8" s="171"/>
      <c r="GLZ8" s="171"/>
      <c r="GMA8" s="171"/>
      <c r="GMB8" s="171"/>
      <c r="GMC8" s="171"/>
      <c r="GMD8" s="171"/>
      <c r="GME8" s="171"/>
      <c r="GMF8" s="171"/>
      <c r="GMG8" s="171"/>
      <c r="GMH8" s="171"/>
      <c r="GMI8" s="171"/>
      <c r="GMJ8" s="171"/>
      <c r="GMK8" s="171"/>
      <c r="GML8" s="171"/>
      <c r="GMM8" s="171"/>
      <c r="GMN8" s="171"/>
      <c r="GMO8" s="171"/>
      <c r="GMP8" s="171"/>
      <c r="GMQ8" s="171"/>
      <c r="GMR8" s="171"/>
      <c r="GMS8" s="171"/>
      <c r="GMT8" s="171"/>
      <c r="GMU8" s="171"/>
      <c r="GMV8" s="171"/>
      <c r="GMW8" s="171"/>
      <c r="GMX8" s="171"/>
      <c r="GMY8" s="171"/>
      <c r="GMZ8" s="171"/>
      <c r="GNA8" s="171"/>
      <c r="GNB8" s="171"/>
      <c r="GNC8" s="171"/>
      <c r="GND8" s="171"/>
      <c r="GNE8" s="171"/>
      <c r="GNF8" s="171"/>
      <c r="GNG8" s="171"/>
      <c r="GNH8" s="171"/>
      <c r="GNI8" s="171"/>
      <c r="GNJ8" s="171"/>
      <c r="GNK8" s="171"/>
      <c r="GNL8" s="171"/>
      <c r="GNM8" s="171"/>
      <c r="GNN8" s="171"/>
      <c r="GNO8" s="171"/>
      <c r="GNP8" s="171"/>
      <c r="GNQ8" s="171"/>
      <c r="GNR8" s="171"/>
      <c r="GNS8" s="171"/>
      <c r="GNT8" s="171"/>
      <c r="GNU8" s="171"/>
      <c r="GNV8" s="171"/>
      <c r="GNW8" s="171"/>
      <c r="GNX8" s="171"/>
      <c r="GNY8" s="171"/>
      <c r="GNZ8" s="171"/>
      <c r="GOA8" s="171"/>
      <c r="GOB8" s="171"/>
      <c r="GOC8" s="171"/>
      <c r="GOD8" s="171"/>
      <c r="GOE8" s="171"/>
      <c r="GOF8" s="171"/>
      <c r="GOG8" s="171"/>
      <c r="GOH8" s="171"/>
      <c r="GOI8" s="171"/>
      <c r="GOJ8" s="171"/>
      <c r="GOK8" s="171"/>
      <c r="GOL8" s="171"/>
      <c r="GOM8" s="171"/>
      <c r="GON8" s="171"/>
      <c r="GOO8" s="171"/>
      <c r="GOP8" s="171"/>
      <c r="GOQ8" s="171"/>
      <c r="GOR8" s="171"/>
      <c r="GOS8" s="171"/>
      <c r="GOT8" s="171"/>
      <c r="GOU8" s="171"/>
      <c r="GOV8" s="171"/>
      <c r="GOW8" s="171"/>
      <c r="GOX8" s="171"/>
      <c r="GOY8" s="171"/>
      <c r="GOZ8" s="171"/>
      <c r="GPA8" s="171"/>
      <c r="GPB8" s="171"/>
      <c r="GPC8" s="171"/>
      <c r="GPD8" s="171"/>
      <c r="GPE8" s="171"/>
      <c r="GPF8" s="171"/>
      <c r="GPG8" s="171"/>
      <c r="GPH8" s="171"/>
      <c r="GPI8" s="171"/>
      <c r="GPJ8" s="171"/>
      <c r="GPK8" s="171"/>
      <c r="GPL8" s="171"/>
      <c r="GPM8" s="171"/>
      <c r="GPN8" s="171"/>
      <c r="GPO8" s="171"/>
      <c r="GPP8" s="171"/>
      <c r="GPQ8" s="171"/>
      <c r="GPR8" s="171"/>
      <c r="GPS8" s="171"/>
      <c r="GPT8" s="171"/>
      <c r="GPU8" s="171"/>
      <c r="GPV8" s="171"/>
      <c r="GPW8" s="171"/>
      <c r="GPX8" s="171"/>
      <c r="GPY8" s="171"/>
      <c r="GPZ8" s="171"/>
      <c r="GQA8" s="171"/>
      <c r="GQB8" s="171"/>
      <c r="GQC8" s="171"/>
      <c r="GQD8" s="171"/>
      <c r="GQE8" s="171"/>
      <c r="GQF8" s="171"/>
      <c r="GQG8" s="171"/>
      <c r="GQH8" s="171"/>
      <c r="GQI8" s="171"/>
      <c r="GQJ8" s="171"/>
      <c r="GQK8" s="171"/>
      <c r="GQL8" s="171"/>
      <c r="GQM8" s="171"/>
      <c r="GQN8" s="171"/>
      <c r="GQO8" s="171"/>
      <c r="GQP8" s="171"/>
      <c r="GQQ8" s="171"/>
      <c r="GQR8" s="171"/>
      <c r="GQS8" s="171"/>
      <c r="GQT8" s="171"/>
      <c r="GQU8" s="171"/>
      <c r="GQV8" s="171"/>
      <c r="GQW8" s="171"/>
      <c r="GQX8" s="171"/>
      <c r="GQY8" s="171"/>
      <c r="GQZ8" s="171"/>
      <c r="GRA8" s="171"/>
      <c r="GRB8" s="171"/>
      <c r="GRC8" s="171"/>
      <c r="GRD8" s="171"/>
      <c r="GRE8" s="171"/>
      <c r="GRF8" s="171"/>
      <c r="GRG8" s="171"/>
      <c r="GRH8" s="171"/>
      <c r="GRI8" s="171"/>
      <c r="GRJ8" s="171"/>
      <c r="GRK8" s="171"/>
      <c r="GRL8" s="171"/>
      <c r="GRM8" s="171"/>
      <c r="GRN8" s="171"/>
      <c r="GRO8" s="171"/>
      <c r="GRP8" s="171"/>
      <c r="GRQ8" s="171"/>
      <c r="GRR8" s="171"/>
      <c r="GRS8" s="171"/>
      <c r="GRT8" s="171"/>
      <c r="GRU8" s="171"/>
      <c r="GRV8" s="171"/>
      <c r="GRW8" s="171"/>
      <c r="GRX8" s="171"/>
      <c r="GRY8" s="171"/>
      <c r="GRZ8" s="171"/>
      <c r="GSA8" s="171"/>
      <c r="GSB8" s="171"/>
      <c r="GSC8" s="171"/>
      <c r="GSD8" s="171"/>
      <c r="GSE8" s="171"/>
      <c r="GSF8" s="171"/>
      <c r="GSG8" s="171"/>
      <c r="GSH8" s="171"/>
      <c r="GSI8" s="171"/>
      <c r="GSJ8" s="171"/>
      <c r="GSK8" s="171"/>
      <c r="GSL8" s="171"/>
      <c r="GSM8" s="171"/>
      <c r="GSN8" s="171"/>
      <c r="GSO8" s="171"/>
      <c r="GSP8" s="171"/>
      <c r="GSQ8" s="171"/>
      <c r="GSR8" s="171"/>
      <c r="GSS8" s="171"/>
      <c r="GST8" s="171"/>
      <c r="GSU8" s="171"/>
      <c r="GSV8" s="171"/>
      <c r="GSW8" s="171"/>
      <c r="GSX8" s="171"/>
      <c r="GSY8" s="171"/>
      <c r="GSZ8" s="171"/>
      <c r="GTA8" s="171"/>
      <c r="GTB8" s="171"/>
      <c r="GTC8" s="171"/>
      <c r="GTD8" s="171"/>
      <c r="GTE8" s="171"/>
      <c r="GTF8" s="171"/>
      <c r="GTG8" s="171"/>
      <c r="GTH8" s="171"/>
      <c r="GTI8" s="171"/>
      <c r="GTJ8" s="171"/>
      <c r="GTK8" s="171"/>
      <c r="GTL8" s="171"/>
      <c r="GTM8" s="171"/>
      <c r="GTN8" s="171"/>
      <c r="GTO8" s="171"/>
      <c r="GTP8" s="171"/>
      <c r="GTQ8" s="171"/>
      <c r="GTR8" s="171"/>
      <c r="GTS8" s="171"/>
      <c r="GTT8" s="171"/>
      <c r="GTU8" s="171"/>
      <c r="GTV8" s="171"/>
      <c r="GTW8" s="171"/>
      <c r="GTX8" s="171"/>
      <c r="GTY8" s="171"/>
      <c r="GTZ8" s="171"/>
      <c r="GUA8" s="171"/>
      <c r="GUB8" s="171"/>
      <c r="GUC8" s="171"/>
      <c r="GUD8" s="171"/>
      <c r="GUE8" s="171"/>
      <c r="GUF8" s="171"/>
      <c r="GUG8" s="171"/>
      <c r="GUH8" s="171"/>
      <c r="GUI8" s="171"/>
      <c r="GUJ8" s="171"/>
      <c r="GUK8" s="171"/>
      <c r="GUL8" s="171"/>
      <c r="GUM8" s="171"/>
      <c r="GUN8" s="171"/>
      <c r="GUO8" s="171"/>
      <c r="GUP8" s="171"/>
      <c r="GUQ8" s="171"/>
      <c r="GUR8" s="171"/>
      <c r="GUS8" s="171"/>
      <c r="GUT8" s="171"/>
      <c r="GUU8" s="171"/>
      <c r="GUV8" s="171"/>
      <c r="GUW8" s="171"/>
      <c r="GUX8" s="171"/>
      <c r="GUY8" s="171"/>
      <c r="GUZ8" s="171"/>
      <c r="GVA8" s="171"/>
      <c r="GVB8" s="171"/>
      <c r="GVC8" s="171"/>
      <c r="GVD8" s="171"/>
      <c r="GVE8" s="171"/>
      <c r="GVF8" s="171"/>
      <c r="GVG8" s="171"/>
      <c r="GVH8" s="171"/>
      <c r="GVI8" s="171"/>
      <c r="GVJ8" s="171"/>
      <c r="GVK8" s="171"/>
      <c r="GVL8" s="171"/>
      <c r="GVM8" s="171"/>
      <c r="GVN8" s="171"/>
      <c r="GVO8" s="171"/>
      <c r="GVP8" s="171"/>
      <c r="GVQ8" s="171"/>
      <c r="GVR8" s="171"/>
      <c r="GVS8" s="171"/>
      <c r="GVT8" s="171"/>
      <c r="GVU8" s="171"/>
      <c r="GVV8" s="171"/>
      <c r="GVW8" s="171"/>
      <c r="GVX8" s="171"/>
      <c r="GVY8" s="171"/>
      <c r="GVZ8" s="171"/>
      <c r="GWA8" s="171"/>
      <c r="GWB8" s="171"/>
      <c r="GWC8" s="171"/>
      <c r="GWD8" s="171"/>
      <c r="GWE8" s="171"/>
      <c r="GWF8" s="171"/>
      <c r="GWG8" s="171"/>
      <c r="GWH8" s="171"/>
      <c r="GWI8" s="171"/>
      <c r="GWJ8" s="171"/>
      <c r="GWK8" s="171"/>
      <c r="GWL8" s="171"/>
      <c r="GWM8" s="171"/>
      <c r="GWN8" s="171"/>
      <c r="GWO8" s="171"/>
      <c r="GWP8" s="171"/>
      <c r="GWQ8" s="171"/>
      <c r="GWR8" s="171"/>
      <c r="GWS8" s="171"/>
      <c r="GWT8" s="171"/>
      <c r="GWU8" s="171"/>
      <c r="GWV8" s="171"/>
      <c r="GWW8" s="171"/>
      <c r="GWX8" s="171"/>
      <c r="GWY8" s="171"/>
      <c r="GWZ8" s="171"/>
      <c r="GXA8" s="171"/>
      <c r="GXB8" s="171"/>
      <c r="GXC8" s="171"/>
      <c r="GXD8" s="171"/>
      <c r="GXE8" s="171"/>
      <c r="GXF8" s="171"/>
      <c r="GXG8" s="171"/>
      <c r="GXH8" s="171"/>
      <c r="GXI8" s="171"/>
      <c r="GXJ8" s="171"/>
      <c r="GXK8" s="171"/>
      <c r="GXL8" s="171"/>
      <c r="GXM8" s="171"/>
      <c r="GXN8" s="171"/>
      <c r="GXO8" s="171"/>
      <c r="GXP8" s="171"/>
      <c r="GXQ8" s="171"/>
      <c r="GXR8" s="171"/>
      <c r="GXS8" s="171"/>
      <c r="GXT8" s="171"/>
      <c r="GXU8" s="171"/>
      <c r="GXV8" s="171"/>
      <c r="GXW8" s="171"/>
      <c r="GXX8" s="171"/>
      <c r="GXY8" s="171"/>
      <c r="GXZ8" s="171"/>
      <c r="GYA8" s="171"/>
      <c r="GYB8" s="171"/>
      <c r="GYC8" s="171"/>
      <c r="GYD8" s="171"/>
      <c r="GYE8" s="171"/>
      <c r="GYF8" s="171"/>
      <c r="GYG8" s="171"/>
      <c r="GYH8" s="171"/>
      <c r="GYI8" s="171"/>
      <c r="GYJ8" s="171"/>
      <c r="GYK8" s="171"/>
      <c r="GYL8" s="171"/>
      <c r="GYM8" s="171"/>
      <c r="GYN8" s="171"/>
      <c r="GYO8" s="171"/>
      <c r="GYP8" s="171"/>
      <c r="GYQ8" s="171"/>
      <c r="GYR8" s="171"/>
      <c r="GYS8" s="171"/>
      <c r="GYT8" s="171"/>
      <c r="GYU8" s="171"/>
      <c r="GYV8" s="171"/>
      <c r="GYW8" s="171"/>
      <c r="GYX8" s="171"/>
      <c r="GYY8" s="171"/>
      <c r="GYZ8" s="171"/>
      <c r="GZA8" s="171"/>
      <c r="GZB8" s="171"/>
      <c r="GZC8" s="171"/>
      <c r="GZD8" s="171"/>
      <c r="GZE8" s="171"/>
      <c r="GZF8" s="171"/>
      <c r="GZG8" s="171"/>
      <c r="GZH8" s="171"/>
      <c r="GZI8" s="171"/>
      <c r="GZJ8" s="171"/>
      <c r="GZK8" s="171"/>
      <c r="GZL8" s="171"/>
      <c r="GZM8" s="171"/>
      <c r="GZN8" s="171"/>
      <c r="GZO8" s="171"/>
      <c r="GZP8" s="171"/>
      <c r="GZQ8" s="171"/>
      <c r="GZR8" s="171"/>
      <c r="GZS8" s="171"/>
      <c r="GZT8" s="171"/>
      <c r="GZU8" s="171"/>
      <c r="GZV8" s="171"/>
      <c r="GZW8" s="171"/>
      <c r="GZX8" s="171"/>
      <c r="GZY8" s="171"/>
      <c r="GZZ8" s="171"/>
      <c r="HAA8" s="171"/>
      <c r="HAB8" s="171"/>
      <c r="HAC8" s="171"/>
      <c r="HAD8" s="171"/>
      <c r="HAE8" s="171"/>
      <c r="HAF8" s="171"/>
      <c r="HAG8" s="171"/>
      <c r="HAH8" s="171"/>
      <c r="HAI8" s="171"/>
      <c r="HAJ8" s="171"/>
      <c r="HAK8" s="171"/>
      <c r="HAL8" s="171"/>
      <c r="HAM8" s="171"/>
      <c r="HAN8" s="171"/>
      <c r="HAO8" s="171"/>
      <c r="HAP8" s="171"/>
      <c r="HAQ8" s="171"/>
      <c r="HAR8" s="171"/>
      <c r="HAS8" s="171"/>
      <c r="HAT8" s="171"/>
      <c r="HAU8" s="171"/>
      <c r="HAV8" s="171"/>
      <c r="HAW8" s="171"/>
      <c r="HAX8" s="171"/>
      <c r="HAY8" s="171"/>
      <c r="HAZ8" s="171"/>
      <c r="HBA8" s="171"/>
      <c r="HBB8" s="171"/>
      <c r="HBC8" s="171"/>
      <c r="HBD8" s="171"/>
      <c r="HBE8" s="171"/>
      <c r="HBF8" s="171"/>
      <c r="HBG8" s="171"/>
      <c r="HBH8" s="171"/>
      <c r="HBI8" s="171"/>
      <c r="HBJ8" s="171"/>
      <c r="HBK8" s="171"/>
      <c r="HBL8" s="171"/>
      <c r="HBM8" s="171"/>
      <c r="HBN8" s="171"/>
      <c r="HBO8" s="171"/>
      <c r="HBP8" s="171"/>
      <c r="HBQ8" s="171"/>
      <c r="HBR8" s="171"/>
      <c r="HBS8" s="171"/>
      <c r="HBT8" s="171"/>
      <c r="HBU8" s="171"/>
      <c r="HBV8" s="171"/>
      <c r="HBW8" s="171"/>
      <c r="HBX8" s="171"/>
      <c r="HBY8" s="171"/>
      <c r="HBZ8" s="171"/>
      <c r="HCA8" s="171"/>
      <c r="HCB8" s="171"/>
      <c r="HCC8" s="171"/>
      <c r="HCD8" s="171"/>
      <c r="HCE8" s="171"/>
      <c r="HCF8" s="171"/>
      <c r="HCG8" s="171"/>
      <c r="HCH8" s="171"/>
      <c r="HCI8" s="171"/>
      <c r="HCJ8" s="171"/>
      <c r="HCK8" s="171"/>
      <c r="HCL8" s="171"/>
      <c r="HCM8" s="171"/>
      <c r="HCN8" s="171"/>
      <c r="HCO8" s="171"/>
      <c r="HCP8" s="171"/>
      <c r="HCQ8" s="171"/>
      <c r="HCR8" s="171"/>
      <c r="HCS8" s="171"/>
      <c r="HCT8" s="171"/>
      <c r="HCU8" s="171"/>
      <c r="HCV8" s="171"/>
      <c r="HCW8" s="171"/>
      <c r="HCX8" s="171"/>
      <c r="HCY8" s="171"/>
      <c r="HCZ8" s="171"/>
      <c r="HDA8" s="171"/>
      <c r="HDB8" s="171"/>
      <c r="HDC8" s="171"/>
      <c r="HDD8" s="171"/>
      <c r="HDE8" s="171"/>
      <c r="HDF8" s="171"/>
      <c r="HDG8" s="171"/>
      <c r="HDH8" s="171"/>
      <c r="HDI8" s="171"/>
      <c r="HDJ8" s="171"/>
      <c r="HDK8" s="171"/>
      <c r="HDL8" s="171"/>
      <c r="HDM8" s="171"/>
      <c r="HDN8" s="171"/>
      <c r="HDO8" s="171"/>
      <c r="HDP8" s="171"/>
      <c r="HDQ8" s="171"/>
      <c r="HDR8" s="171"/>
      <c r="HDS8" s="171"/>
      <c r="HDT8" s="171"/>
      <c r="HDU8" s="171"/>
      <c r="HDV8" s="171"/>
      <c r="HDW8" s="171"/>
      <c r="HDX8" s="171"/>
      <c r="HDY8" s="171"/>
      <c r="HDZ8" s="171"/>
      <c r="HEA8" s="171"/>
      <c r="HEB8" s="171"/>
      <c r="HEC8" s="171"/>
      <c r="HED8" s="171"/>
      <c r="HEE8" s="171"/>
      <c r="HEF8" s="171"/>
      <c r="HEG8" s="171"/>
      <c r="HEH8" s="171"/>
      <c r="HEI8" s="171"/>
      <c r="HEJ8" s="171"/>
      <c r="HEK8" s="171"/>
      <c r="HEL8" s="171"/>
      <c r="HEM8" s="171"/>
      <c r="HEN8" s="171"/>
      <c r="HEO8" s="171"/>
      <c r="HEP8" s="171"/>
      <c r="HEQ8" s="171"/>
      <c r="HER8" s="171"/>
      <c r="HES8" s="171"/>
      <c r="HET8" s="171"/>
      <c r="HEU8" s="171"/>
      <c r="HEV8" s="171"/>
      <c r="HEW8" s="171"/>
      <c r="HEX8" s="171"/>
      <c r="HEY8" s="171"/>
      <c r="HEZ8" s="171"/>
      <c r="HFA8" s="171"/>
      <c r="HFB8" s="171"/>
      <c r="HFC8" s="171"/>
      <c r="HFD8" s="171"/>
      <c r="HFE8" s="171"/>
      <c r="HFF8" s="171"/>
      <c r="HFG8" s="171"/>
      <c r="HFH8" s="171"/>
      <c r="HFI8" s="171"/>
      <c r="HFJ8" s="171"/>
      <c r="HFK8" s="171"/>
      <c r="HFL8" s="171"/>
      <c r="HFM8" s="171"/>
      <c r="HFN8" s="171"/>
      <c r="HFO8" s="171"/>
      <c r="HFP8" s="171"/>
      <c r="HFQ8" s="171"/>
      <c r="HFR8" s="171"/>
      <c r="HFS8" s="171"/>
      <c r="HFT8" s="171"/>
      <c r="HFU8" s="171"/>
      <c r="HFV8" s="171"/>
      <c r="HFW8" s="171"/>
      <c r="HFX8" s="171"/>
      <c r="HFY8" s="171"/>
      <c r="HFZ8" s="171"/>
      <c r="HGA8" s="171"/>
      <c r="HGB8" s="171"/>
      <c r="HGC8" s="171"/>
      <c r="HGD8" s="171"/>
      <c r="HGE8" s="171"/>
      <c r="HGF8" s="171"/>
      <c r="HGG8" s="171"/>
      <c r="HGH8" s="171"/>
      <c r="HGI8" s="171"/>
      <c r="HGJ8" s="171"/>
      <c r="HGK8" s="171"/>
      <c r="HGL8" s="171"/>
      <c r="HGM8" s="171"/>
      <c r="HGN8" s="171"/>
      <c r="HGO8" s="171"/>
      <c r="HGP8" s="171"/>
      <c r="HGQ8" s="171"/>
      <c r="HGR8" s="171"/>
      <c r="HGS8" s="171"/>
      <c r="HGT8" s="171"/>
      <c r="HGU8" s="171"/>
      <c r="HGV8" s="171"/>
      <c r="HGW8" s="171"/>
      <c r="HGX8" s="171"/>
      <c r="HGY8" s="171"/>
      <c r="HGZ8" s="171"/>
      <c r="HHA8" s="171"/>
      <c r="HHB8" s="171"/>
      <c r="HHC8" s="171"/>
      <c r="HHD8" s="171"/>
      <c r="HHE8" s="171"/>
      <c r="HHF8" s="171"/>
      <c r="HHG8" s="171"/>
      <c r="HHH8" s="171"/>
      <c r="HHI8" s="171"/>
      <c r="HHJ8" s="171"/>
      <c r="HHK8" s="171"/>
      <c r="HHL8" s="171"/>
      <c r="HHM8" s="171"/>
      <c r="HHN8" s="171"/>
      <c r="HHO8" s="171"/>
      <c r="HHP8" s="171"/>
      <c r="HHQ8" s="171"/>
      <c r="HHR8" s="171"/>
      <c r="HHS8" s="171"/>
      <c r="HHT8" s="171"/>
      <c r="HHU8" s="171"/>
      <c r="HHV8" s="171"/>
      <c r="HHW8" s="171"/>
      <c r="HHX8" s="171"/>
      <c r="HHY8" s="171"/>
      <c r="HHZ8" s="171"/>
      <c r="HIA8" s="171"/>
      <c r="HIB8" s="171"/>
      <c r="HIC8" s="171"/>
      <c r="HID8" s="171"/>
      <c r="HIE8" s="171"/>
      <c r="HIF8" s="171"/>
      <c r="HIG8" s="171"/>
      <c r="HIH8" s="171"/>
      <c r="HII8" s="171"/>
      <c r="HIJ8" s="171"/>
      <c r="HIK8" s="171"/>
      <c r="HIL8" s="171"/>
      <c r="HIM8" s="171"/>
      <c r="HIN8" s="171"/>
      <c r="HIO8" s="171"/>
      <c r="HIP8" s="171"/>
      <c r="HIQ8" s="171"/>
      <c r="HIR8" s="171"/>
      <c r="HIS8" s="171"/>
      <c r="HIT8" s="171"/>
      <c r="HIU8" s="171"/>
      <c r="HIV8" s="171"/>
      <c r="HIW8" s="171"/>
      <c r="HIX8" s="171"/>
      <c r="HIY8" s="171"/>
      <c r="HIZ8" s="171"/>
      <c r="HJA8" s="171"/>
      <c r="HJB8" s="171"/>
      <c r="HJC8" s="171"/>
      <c r="HJD8" s="171"/>
      <c r="HJE8" s="171"/>
      <c r="HJF8" s="171"/>
      <c r="HJG8" s="171"/>
      <c r="HJH8" s="171"/>
      <c r="HJI8" s="171"/>
      <c r="HJJ8" s="171"/>
      <c r="HJK8" s="171"/>
      <c r="HJL8" s="171"/>
      <c r="HJM8" s="171"/>
      <c r="HJN8" s="171"/>
      <c r="HJO8" s="171"/>
      <c r="HJP8" s="171"/>
      <c r="HJQ8" s="171"/>
      <c r="HJR8" s="171"/>
      <c r="HJS8" s="171"/>
      <c r="HJT8" s="171"/>
      <c r="HJU8" s="171"/>
      <c r="HJV8" s="171"/>
      <c r="HJW8" s="171"/>
      <c r="HJX8" s="171"/>
      <c r="HJY8" s="171"/>
      <c r="HJZ8" s="171"/>
      <c r="HKA8" s="171"/>
      <c r="HKB8" s="171"/>
      <c r="HKC8" s="171"/>
      <c r="HKD8" s="171"/>
      <c r="HKE8" s="171"/>
      <c r="HKF8" s="171"/>
      <c r="HKG8" s="171"/>
      <c r="HKH8" s="171"/>
      <c r="HKI8" s="171"/>
      <c r="HKJ8" s="171"/>
      <c r="HKK8" s="171"/>
      <c r="HKL8" s="171"/>
      <c r="HKM8" s="171"/>
      <c r="HKN8" s="171"/>
      <c r="HKO8" s="171"/>
      <c r="HKP8" s="171"/>
      <c r="HKQ8" s="171"/>
      <c r="HKR8" s="171"/>
      <c r="HKS8" s="171"/>
      <c r="HKT8" s="171"/>
      <c r="HKU8" s="171"/>
      <c r="HKV8" s="171"/>
      <c r="HKW8" s="171"/>
      <c r="HKX8" s="171"/>
      <c r="HKY8" s="171"/>
      <c r="HKZ8" s="171"/>
      <c r="HLA8" s="171"/>
      <c r="HLB8" s="171"/>
      <c r="HLC8" s="171"/>
      <c r="HLD8" s="171"/>
      <c r="HLE8" s="171"/>
      <c r="HLF8" s="171"/>
      <c r="HLG8" s="171"/>
      <c r="HLH8" s="171"/>
      <c r="HLI8" s="171"/>
      <c r="HLJ8" s="171"/>
      <c r="HLK8" s="171"/>
      <c r="HLL8" s="171"/>
      <c r="HLM8" s="171"/>
      <c r="HLN8" s="171"/>
      <c r="HLO8" s="171"/>
      <c r="HLP8" s="171"/>
      <c r="HLQ8" s="171"/>
      <c r="HLR8" s="171"/>
      <c r="HLS8" s="171"/>
      <c r="HLT8" s="171"/>
      <c r="HLU8" s="171"/>
      <c r="HLV8" s="171"/>
      <c r="HLW8" s="171"/>
      <c r="HLX8" s="171"/>
      <c r="HLY8" s="171"/>
      <c r="HLZ8" s="171"/>
      <c r="HMA8" s="171"/>
      <c r="HMB8" s="171"/>
      <c r="HMC8" s="171"/>
      <c r="HMD8" s="171"/>
      <c r="HME8" s="171"/>
      <c r="HMF8" s="171"/>
      <c r="HMG8" s="171"/>
      <c r="HMH8" s="171"/>
      <c r="HMI8" s="171"/>
      <c r="HMJ8" s="171"/>
      <c r="HMK8" s="171"/>
      <c r="HML8" s="171"/>
      <c r="HMM8" s="171"/>
      <c r="HMN8" s="171"/>
      <c r="HMO8" s="171"/>
      <c r="HMP8" s="171"/>
      <c r="HMQ8" s="171"/>
      <c r="HMR8" s="171"/>
      <c r="HMS8" s="171"/>
      <c r="HMT8" s="171"/>
      <c r="HMU8" s="171"/>
      <c r="HMV8" s="171"/>
      <c r="HMW8" s="171"/>
      <c r="HMX8" s="171"/>
      <c r="HMY8" s="171"/>
      <c r="HMZ8" s="171"/>
      <c r="HNA8" s="171"/>
      <c r="HNB8" s="171"/>
      <c r="HNC8" s="171"/>
      <c r="HND8" s="171"/>
      <c r="HNE8" s="171"/>
      <c r="HNF8" s="171"/>
      <c r="HNG8" s="171"/>
      <c r="HNH8" s="171"/>
      <c r="HNI8" s="171"/>
      <c r="HNJ8" s="171"/>
      <c r="HNK8" s="171"/>
      <c r="HNL8" s="171"/>
      <c r="HNM8" s="171"/>
      <c r="HNN8" s="171"/>
      <c r="HNO8" s="171"/>
      <c r="HNP8" s="171"/>
      <c r="HNQ8" s="171"/>
      <c r="HNR8" s="171"/>
      <c r="HNS8" s="171"/>
      <c r="HNT8" s="171"/>
      <c r="HNU8" s="171"/>
      <c r="HNV8" s="171"/>
      <c r="HNW8" s="171"/>
      <c r="HNX8" s="171"/>
      <c r="HNY8" s="171"/>
      <c r="HNZ8" s="171"/>
      <c r="HOA8" s="171"/>
      <c r="HOB8" s="171"/>
      <c r="HOC8" s="171"/>
      <c r="HOD8" s="171"/>
      <c r="HOE8" s="171"/>
      <c r="HOF8" s="171"/>
      <c r="HOG8" s="171"/>
      <c r="HOH8" s="171"/>
      <c r="HOI8" s="171"/>
      <c r="HOJ8" s="171"/>
      <c r="HOK8" s="171"/>
      <c r="HOL8" s="171"/>
      <c r="HOM8" s="171"/>
      <c r="HON8" s="171"/>
      <c r="HOO8" s="171"/>
      <c r="HOP8" s="171"/>
      <c r="HOQ8" s="171"/>
      <c r="HOR8" s="171"/>
      <c r="HOS8" s="171"/>
      <c r="HOT8" s="171"/>
      <c r="HOU8" s="171"/>
      <c r="HOV8" s="171"/>
      <c r="HOW8" s="171"/>
      <c r="HOX8" s="171"/>
      <c r="HOY8" s="171"/>
      <c r="HOZ8" s="171"/>
      <c r="HPA8" s="171"/>
      <c r="HPB8" s="171"/>
      <c r="HPC8" s="171"/>
      <c r="HPD8" s="171"/>
      <c r="HPE8" s="171"/>
      <c r="HPF8" s="171"/>
      <c r="HPG8" s="171"/>
      <c r="HPH8" s="171"/>
      <c r="HPI8" s="171"/>
      <c r="HPJ8" s="171"/>
      <c r="HPK8" s="171"/>
      <c r="HPL8" s="171"/>
      <c r="HPM8" s="171"/>
      <c r="HPN8" s="171"/>
      <c r="HPO8" s="171"/>
      <c r="HPP8" s="171"/>
      <c r="HPQ8" s="171"/>
      <c r="HPR8" s="171"/>
      <c r="HPS8" s="171"/>
      <c r="HPT8" s="171"/>
      <c r="HPU8" s="171"/>
      <c r="HPV8" s="171"/>
      <c r="HPW8" s="171"/>
      <c r="HPX8" s="171"/>
      <c r="HPY8" s="171"/>
      <c r="HPZ8" s="171"/>
      <c r="HQA8" s="171"/>
      <c r="HQB8" s="171"/>
      <c r="HQC8" s="171"/>
      <c r="HQD8" s="171"/>
      <c r="HQE8" s="171"/>
      <c r="HQF8" s="171"/>
      <c r="HQG8" s="171"/>
      <c r="HQH8" s="171"/>
      <c r="HQI8" s="171"/>
      <c r="HQJ8" s="171"/>
      <c r="HQK8" s="171"/>
      <c r="HQL8" s="171"/>
      <c r="HQM8" s="171"/>
      <c r="HQN8" s="171"/>
      <c r="HQO8" s="171"/>
      <c r="HQP8" s="171"/>
      <c r="HQQ8" s="171"/>
      <c r="HQR8" s="171"/>
      <c r="HQS8" s="171"/>
      <c r="HQT8" s="171"/>
      <c r="HQU8" s="171"/>
      <c r="HQV8" s="171"/>
      <c r="HQW8" s="171"/>
      <c r="HQX8" s="171"/>
      <c r="HQY8" s="171"/>
      <c r="HQZ8" s="171"/>
      <c r="HRA8" s="171"/>
      <c r="HRB8" s="171"/>
      <c r="HRC8" s="171"/>
      <c r="HRD8" s="171"/>
      <c r="HRE8" s="171"/>
      <c r="HRF8" s="171"/>
      <c r="HRG8" s="171"/>
      <c r="HRH8" s="171"/>
      <c r="HRI8" s="171"/>
      <c r="HRJ8" s="171"/>
      <c r="HRK8" s="171"/>
      <c r="HRL8" s="171"/>
      <c r="HRM8" s="171"/>
      <c r="HRN8" s="171"/>
      <c r="HRO8" s="171"/>
      <c r="HRP8" s="171"/>
      <c r="HRQ8" s="171"/>
      <c r="HRR8" s="171"/>
      <c r="HRS8" s="171"/>
      <c r="HRT8" s="171"/>
      <c r="HRU8" s="171"/>
      <c r="HRV8" s="171"/>
      <c r="HRW8" s="171"/>
      <c r="HRX8" s="171"/>
      <c r="HRY8" s="171"/>
      <c r="HRZ8" s="171"/>
      <c r="HSA8" s="171"/>
      <c r="HSB8" s="171"/>
      <c r="HSC8" s="171"/>
      <c r="HSD8" s="171"/>
      <c r="HSE8" s="171"/>
      <c r="HSF8" s="171"/>
      <c r="HSG8" s="171"/>
      <c r="HSH8" s="171"/>
      <c r="HSI8" s="171"/>
      <c r="HSJ8" s="171"/>
      <c r="HSK8" s="171"/>
      <c r="HSL8" s="171"/>
      <c r="HSM8" s="171"/>
      <c r="HSN8" s="171"/>
      <c r="HSO8" s="171"/>
      <c r="HSP8" s="171"/>
      <c r="HSQ8" s="171"/>
      <c r="HSR8" s="171"/>
      <c r="HSS8" s="171"/>
      <c r="HST8" s="171"/>
      <c r="HSU8" s="171"/>
      <c r="HSV8" s="171"/>
      <c r="HSW8" s="171"/>
      <c r="HSX8" s="171"/>
      <c r="HSY8" s="171"/>
      <c r="HSZ8" s="171"/>
      <c r="HTA8" s="171"/>
      <c r="HTB8" s="171"/>
      <c r="HTC8" s="171"/>
      <c r="HTD8" s="171"/>
      <c r="HTE8" s="171"/>
      <c r="HTF8" s="171"/>
      <c r="HTG8" s="171"/>
      <c r="HTH8" s="171"/>
      <c r="HTI8" s="171"/>
      <c r="HTJ8" s="171"/>
      <c r="HTK8" s="171"/>
      <c r="HTL8" s="171"/>
      <c r="HTM8" s="171"/>
      <c r="HTN8" s="171"/>
      <c r="HTO8" s="171"/>
      <c r="HTP8" s="171"/>
      <c r="HTQ8" s="171"/>
      <c r="HTR8" s="171"/>
      <c r="HTS8" s="171"/>
      <c r="HTT8" s="171"/>
      <c r="HTU8" s="171"/>
      <c r="HTV8" s="171"/>
      <c r="HTW8" s="171"/>
      <c r="HTX8" s="171"/>
      <c r="HTY8" s="171"/>
      <c r="HTZ8" s="171"/>
      <c r="HUA8" s="171"/>
      <c r="HUB8" s="171"/>
      <c r="HUC8" s="171"/>
      <c r="HUD8" s="171"/>
      <c r="HUE8" s="171"/>
      <c r="HUF8" s="171"/>
      <c r="HUG8" s="171"/>
      <c r="HUH8" s="171"/>
      <c r="HUI8" s="171"/>
      <c r="HUJ8" s="171"/>
      <c r="HUK8" s="171"/>
      <c r="HUL8" s="171"/>
      <c r="HUM8" s="171"/>
      <c r="HUN8" s="171"/>
      <c r="HUO8" s="171"/>
      <c r="HUP8" s="171"/>
      <c r="HUQ8" s="171"/>
      <c r="HUR8" s="171"/>
      <c r="HUS8" s="171"/>
      <c r="HUT8" s="171"/>
      <c r="HUU8" s="171"/>
      <c r="HUV8" s="171"/>
      <c r="HUW8" s="171"/>
      <c r="HUX8" s="171"/>
      <c r="HUY8" s="171"/>
      <c r="HUZ8" s="171"/>
      <c r="HVA8" s="171"/>
      <c r="HVB8" s="171"/>
      <c r="HVC8" s="171"/>
      <c r="HVD8" s="171"/>
      <c r="HVE8" s="171"/>
      <c r="HVF8" s="171"/>
      <c r="HVG8" s="171"/>
      <c r="HVH8" s="171"/>
      <c r="HVI8" s="171"/>
      <c r="HVJ8" s="171"/>
      <c r="HVK8" s="171"/>
      <c r="HVL8" s="171"/>
      <c r="HVM8" s="171"/>
      <c r="HVN8" s="171"/>
      <c r="HVO8" s="171"/>
      <c r="HVP8" s="171"/>
      <c r="HVQ8" s="171"/>
      <c r="HVR8" s="171"/>
      <c r="HVS8" s="171"/>
      <c r="HVT8" s="171"/>
      <c r="HVU8" s="171"/>
      <c r="HVV8" s="171"/>
      <c r="HVW8" s="171"/>
      <c r="HVX8" s="171"/>
      <c r="HVY8" s="171"/>
      <c r="HVZ8" s="171"/>
      <c r="HWA8" s="171"/>
      <c r="HWB8" s="171"/>
      <c r="HWC8" s="171"/>
      <c r="HWD8" s="171"/>
      <c r="HWE8" s="171"/>
      <c r="HWF8" s="171"/>
      <c r="HWG8" s="171"/>
      <c r="HWH8" s="171"/>
      <c r="HWI8" s="171"/>
      <c r="HWJ8" s="171"/>
      <c r="HWK8" s="171"/>
      <c r="HWL8" s="171"/>
      <c r="HWM8" s="171"/>
      <c r="HWN8" s="171"/>
      <c r="HWO8" s="171"/>
      <c r="HWP8" s="171"/>
      <c r="HWQ8" s="171"/>
      <c r="HWR8" s="171"/>
      <c r="HWS8" s="171"/>
      <c r="HWT8" s="171"/>
      <c r="HWU8" s="171"/>
      <c r="HWV8" s="171"/>
      <c r="HWW8" s="171"/>
      <c r="HWX8" s="171"/>
      <c r="HWY8" s="171"/>
      <c r="HWZ8" s="171"/>
      <c r="HXA8" s="171"/>
      <c r="HXB8" s="171"/>
      <c r="HXC8" s="171"/>
      <c r="HXD8" s="171"/>
      <c r="HXE8" s="171"/>
      <c r="HXF8" s="171"/>
      <c r="HXG8" s="171"/>
      <c r="HXH8" s="171"/>
      <c r="HXI8" s="171"/>
      <c r="HXJ8" s="171"/>
      <c r="HXK8" s="171"/>
      <c r="HXL8" s="171"/>
      <c r="HXM8" s="171"/>
      <c r="HXN8" s="171"/>
      <c r="HXO8" s="171"/>
      <c r="HXP8" s="171"/>
      <c r="HXQ8" s="171"/>
      <c r="HXR8" s="171"/>
      <c r="HXS8" s="171"/>
      <c r="HXT8" s="171"/>
      <c r="HXU8" s="171"/>
      <c r="HXV8" s="171"/>
      <c r="HXW8" s="171"/>
      <c r="HXX8" s="171"/>
      <c r="HXY8" s="171"/>
      <c r="HXZ8" s="171"/>
      <c r="HYA8" s="171"/>
      <c r="HYB8" s="171"/>
      <c r="HYC8" s="171"/>
      <c r="HYD8" s="171"/>
      <c r="HYE8" s="171"/>
      <c r="HYF8" s="171"/>
      <c r="HYG8" s="171"/>
      <c r="HYH8" s="171"/>
      <c r="HYI8" s="171"/>
      <c r="HYJ8" s="171"/>
      <c r="HYK8" s="171"/>
      <c r="HYL8" s="171"/>
      <c r="HYM8" s="171"/>
      <c r="HYN8" s="171"/>
      <c r="HYO8" s="171"/>
      <c r="HYP8" s="171"/>
      <c r="HYQ8" s="171"/>
      <c r="HYR8" s="171"/>
      <c r="HYS8" s="171"/>
      <c r="HYT8" s="171"/>
      <c r="HYU8" s="171"/>
      <c r="HYV8" s="171"/>
      <c r="HYW8" s="171"/>
      <c r="HYX8" s="171"/>
      <c r="HYY8" s="171"/>
      <c r="HYZ8" s="171"/>
      <c r="HZA8" s="171"/>
      <c r="HZB8" s="171"/>
      <c r="HZC8" s="171"/>
      <c r="HZD8" s="171"/>
      <c r="HZE8" s="171"/>
      <c r="HZF8" s="171"/>
      <c r="HZG8" s="171"/>
      <c r="HZH8" s="171"/>
      <c r="HZI8" s="171"/>
      <c r="HZJ8" s="171"/>
      <c r="HZK8" s="171"/>
      <c r="HZL8" s="171"/>
      <c r="HZM8" s="171"/>
      <c r="HZN8" s="171"/>
      <c r="HZO8" s="171"/>
      <c r="HZP8" s="171"/>
      <c r="HZQ8" s="171"/>
      <c r="HZR8" s="171"/>
      <c r="HZS8" s="171"/>
      <c r="HZT8" s="171"/>
      <c r="HZU8" s="171"/>
      <c r="HZV8" s="171"/>
      <c r="HZW8" s="171"/>
      <c r="HZX8" s="171"/>
      <c r="HZY8" s="171"/>
      <c r="HZZ8" s="171"/>
      <c r="IAA8" s="171"/>
      <c r="IAB8" s="171"/>
      <c r="IAC8" s="171"/>
      <c r="IAD8" s="171"/>
      <c r="IAE8" s="171"/>
      <c r="IAF8" s="171"/>
      <c r="IAG8" s="171"/>
      <c r="IAH8" s="171"/>
      <c r="IAI8" s="171"/>
      <c r="IAJ8" s="171"/>
      <c r="IAK8" s="171"/>
      <c r="IAL8" s="171"/>
      <c r="IAM8" s="171"/>
      <c r="IAN8" s="171"/>
      <c r="IAO8" s="171"/>
      <c r="IAP8" s="171"/>
      <c r="IAQ8" s="171"/>
      <c r="IAR8" s="171"/>
      <c r="IAS8" s="171"/>
      <c r="IAT8" s="171"/>
      <c r="IAU8" s="171"/>
      <c r="IAV8" s="171"/>
      <c r="IAW8" s="171"/>
      <c r="IAX8" s="171"/>
      <c r="IAY8" s="171"/>
      <c r="IAZ8" s="171"/>
      <c r="IBA8" s="171"/>
      <c r="IBB8" s="171"/>
      <c r="IBC8" s="171"/>
      <c r="IBD8" s="171"/>
      <c r="IBE8" s="171"/>
      <c r="IBF8" s="171"/>
      <c r="IBG8" s="171"/>
      <c r="IBH8" s="171"/>
      <c r="IBI8" s="171"/>
      <c r="IBJ8" s="171"/>
      <c r="IBK8" s="171"/>
      <c r="IBL8" s="171"/>
      <c r="IBM8" s="171"/>
      <c r="IBN8" s="171"/>
      <c r="IBO8" s="171"/>
      <c r="IBP8" s="171"/>
      <c r="IBQ8" s="171"/>
      <c r="IBR8" s="171"/>
      <c r="IBS8" s="171"/>
      <c r="IBT8" s="171"/>
      <c r="IBU8" s="171"/>
      <c r="IBV8" s="171"/>
      <c r="IBW8" s="171"/>
      <c r="IBX8" s="171"/>
      <c r="IBY8" s="171"/>
      <c r="IBZ8" s="171"/>
      <c r="ICA8" s="171"/>
      <c r="ICB8" s="171"/>
      <c r="ICC8" s="171"/>
      <c r="ICD8" s="171"/>
      <c r="ICE8" s="171"/>
      <c r="ICF8" s="171"/>
      <c r="ICG8" s="171"/>
      <c r="ICH8" s="171"/>
      <c r="ICI8" s="171"/>
      <c r="ICJ8" s="171"/>
      <c r="ICK8" s="171"/>
      <c r="ICL8" s="171"/>
      <c r="ICM8" s="171"/>
      <c r="ICN8" s="171"/>
      <c r="ICO8" s="171"/>
      <c r="ICP8" s="171"/>
      <c r="ICQ8" s="171"/>
      <c r="ICR8" s="171"/>
      <c r="ICS8" s="171"/>
      <c r="ICT8" s="171"/>
      <c r="ICU8" s="171"/>
      <c r="ICV8" s="171"/>
      <c r="ICW8" s="171"/>
      <c r="ICX8" s="171"/>
      <c r="ICY8" s="171"/>
      <c r="ICZ8" s="171"/>
      <c r="IDA8" s="171"/>
      <c r="IDB8" s="171"/>
      <c r="IDC8" s="171"/>
      <c r="IDD8" s="171"/>
      <c r="IDE8" s="171"/>
      <c r="IDF8" s="171"/>
      <c r="IDG8" s="171"/>
      <c r="IDH8" s="171"/>
      <c r="IDI8" s="171"/>
      <c r="IDJ8" s="171"/>
      <c r="IDK8" s="171"/>
      <c r="IDL8" s="171"/>
      <c r="IDM8" s="171"/>
      <c r="IDN8" s="171"/>
      <c r="IDO8" s="171"/>
      <c r="IDP8" s="171"/>
      <c r="IDQ8" s="171"/>
      <c r="IDR8" s="171"/>
      <c r="IDS8" s="171"/>
      <c r="IDT8" s="171"/>
      <c r="IDU8" s="171"/>
      <c r="IDV8" s="171"/>
      <c r="IDW8" s="171"/>
      <c r="IDX8" s="171"/>
      <c r="IDY8" s="171"/>
      <c r="IDZ8" s="171"/>
      <c r="IEA8" s="171"/>
      <c r="IEB8" s="171"/>
      <c r="IEC8" s="171"/>
      <c r="IED8" s="171"/>
      <c r="IEE8" s="171"/>
      <c r="IEF8" s="171"/>
      <c r="IEG8" s="171"/>
      <c r="IEH8" s="171"/>
      <c r="IEI8" s="171"/>
      <c r="IEJ8" s="171"/>
      <c r="IEK8" s="171"/>
      <c r="IEL8" s="171"/>
      <c r="IEM8" s="171"/>
      <c r="IEN8" s="171"/>
      <c r="IEO8" s="171"/>
      <c r="IEP8" s="171"/>
      <c r="IEQ8" s="171"/>
      <c r="IER8" s="171"/>
      <c r="IES8" s="171"/>
      <c r="IET8" s="171"/>
      <c r="IEU8" s="171"/>
      <c r="IEV8" s="171"/>
      <c r="IEW8" s="171"/>
      <c r="IEX8" s="171"/>
      <c r="IEY8" s="171"/>
      <c r="IEZ8" s="171"/>
      <c r="IFA8" s="171"/>
      <c r="IFB8" s="171"/>
      <c r="IFC8" s="171"/>
      <c r="IFD8" s="171"/>
      <c r="IFE8" s="171"/>
      <c r="IFF8" s="171"/>
      <c r="IFG8" s="171"/>
      <c r="IFH8" s="171"/>
      <c r="IFI8" s="171"/>
      <c r="IFJ8" s="171"/>
      <c r="IFK8" s="171"/>
      <c r="IFL8" s="171"/>
      <c r="IFM8" s="171"/>
      <c r="IFN8" s="171"/>
      <c r="IFO8" s="171"/>
      <c r="IFP8" s="171"/>
      <c r="IFQ8" s="171"/>
      <c r="IFR8" s="171"/>
      <c r="IFS8" s="171"/>
      <c r="IFT8" s="171"/>
      <c r="IFU8" s="171"/>
      <c r="IFV8" s="171"/>
      <c r="IFW8" s="171"/>
      <c r="IFX8" s="171"/>
      <c r="IFY8" s="171"/>
      <c r="IFZ8" s="171"/>
      <c r="IGA8" s="171"/>
      <c r="IGB8" s="171"/>
      <c r="IGC8" s="171"/>
      <c r="IGD8" s="171"/>
      <c r="IGE8" s="171"/>
      <c r="IGF8" s="171"/>
      <c r="IGG8" s="171"/>
      <c r="IGH8" s="171"/>
      <c r="IGI8" s="171"/>
      <c r="IGJ8" s="171"/>
      <c r="IGK8" s="171"/>
      <c r="IGL8" s="171"/>
      <c r="IGM8" s="171"/>
      <c r="IGN8" s="171"/>
      <c r="IGO8" s="171"/>
      <c r="IGP8" s="171"/>
      <c r="IGQ8" s="171"/>
      <c r="IGR8" s="171"/>
      <c r="IGS8" s="171"/>
      <c r="IGT8" s="171"/>
      <c r="IGU8" s="171"/>
      <c r="IGV8" s="171"/>
      <c r="IGW8" s="171"/>
      <c r="IGX8" s="171"/>
      <c r="IGY8" s="171"/>
      <c r="IGZ8" s="171"/>
      <c r="IHA8" s="171"/>
      <c r="IHB8" s="171"/>
      <c r="IHC8" s="171"/>
      <c r="IHD8" s="171"/>
      <c r="IHE8" s="171"/>
      <c r="IHF8" s="171"/>
      <c r="IHG8" s="171"/>
      <c r="IHH8" s="171"/>
      <c r="IHI8" s="171"/>
      <c r="IHJ8" s="171"/>
      <c r="IHK8" s="171"/>
      <c r="IHL8" s="171"/>
      <c r="IHM8" s="171"/>
      <c r="IHN8" s="171"/>
      <c r="IHO8" s="171"/>
      <c r="IHP8" s="171"/>
      <c r="IHQ8" s="171"/>
      <c r="IHR8" s="171"/>
      <c r="IHS8" s="171"/>
      <c r="IHT8" s="171"/>
      <c r="IHU8" s="171"/>
      <c r="IHV8" s="171"/>
      <c r="IHW8" s="171"/>
      <c r="IHX8" s="171"/>
      <c r="IHY8" s="171"/>
      <c r="IHZ8" s="171"/>
      <c r="IIA8" s="171"/>
      <c r="IIB8" s="171"/>
      <c r="IIC8" s="171"/>
      <c r="IID8" s="171"/>
      <c r="IIE8" s="171"/>
      <c r="IIF8" s="171"/>
      <c r="IIG8" s="171"/>
      <c r="IIH8" s="171"/>
      <c r="III8" s="171"/>
      <c r="IIJ8" s="171"/>
      <c r="IIK8" s="171"/>
      <c r="IIL8" s="171"/>
      <c r="IIM8" s="171"/>
      <c r="IIN8" s="171"/>
      <c r="IIO8" s="171"/>
      <c r="IIP8" s="171"/>
      <c r="IIQ8" s="171"/>
      <c r="IIR8" s="171"/>
      <c r="IIS8" s="171"/>
      <c r="IIT8" s="171"/>
      <c r="IIU8" s="171"/>
      <c r="IIV8" s="171"/>
      <c r="IIW8" s="171"/>
      <c r="IIX8" s="171"/>
      <c r="IIY8" s="171"/>
      <c r="IIZ8" s="171"/>
      <c r="IJA8" s="171"/>
      <c r="IJB8" s="171"/>
      <c r="IJC8" s="171"/>
      <c r="IJD8" s="171"/>
      <c r="IJE8" s="171"/>
      <c r="IJF8" s="171"/>
      <c r="IJG8" s="171"/>
      <c r="IJH8" s="171"/>
      <c r="IJI8" s="171"/>
      <c r="IJJ8" s="171"/>
      <c r="IJK8" s="171"/>
      <c r="IJL8" s="171"/>
      <c r="IJM8" s="171"/>
      <c r="IJN8" s="171"/>
      <c r="IJO8" s="171"/>
      <c r="IJP8" s="171"/>
      <c r="IJQ8" s="171"/>
      <c r="IJR8" s="171"/>
      <c r="IJS8" s="171"/>
      <c r="IJT8" s="171"/>
      <c r="IJU8" s="171"/>
      <c r="IJV8" s="171"/>
      <c r="IJW8" s="171"/>
      <c r="IJX8" s="171"/>
      <c r="IJY8" s="171"/>
      <c r="IJZ8" s="171"/>
      <c r="IKA8" s="171"/>
      <c r="IKB8" s="171"/>
      <c r="IKC8" s="171"/>
      <c r="IKD8" s="171"/>
      <c r="IKE8" s="171"/>
      <c r="IKF8" s="171"/>
      <c r="IKG8" s="171"/>
      <c r="IKH8" s="171"/>
      <c r="IKI8" s="171"/>
      <c r="IKJ8" s="171"/>
      <c r="IKK8" s="171"/>
      <c r="IKL8" s="171"/>
      <c r="IKM8" s="171"/>
      <c r="IKN8" s="171"/>
      <c r="IKO8" s="171"/>
      <c r="IKP8" s="171"/>
      <c r="IKQ8" s="171"/>
      <c r="IKR8" s="171"/>
      <c r="IKS8" s="171"/>
      <c r="IKT8" s="171"/>
      <c r="IKU8" s="171"/>
      <c r="IKV8" s="171"/>
      <c r="IKW8" s="171"/>
      <c r="IKX8" s="171"/>
      <c r="IKY8" s="171"/>
      <c r="IKZ8" s="171"/>
      <c r="ILA8" s="171"/>
      <c r="ILB8" s="171"/>
      <c r="ILC8" s="171"/>
      <c r="ILD8" s="171"/>
      <c r="ILE8" s="171"/>
      <c r="ILF8" s="171"/>
      <c r="ILG8" s="171"/>
      <c r="ILH8" s="171"/>
      <c r="ILI8" s="171"/>
      <c r="ILJ8" s="171"/>
      <c r="ILK8" s="171"/>
      <c r="ILL8" s="171"/>
      <c r="ILM8" s="171"/>
      <c r="ILN8" s="171"/>
      <c r="ILO8" s="171"/>
      <c r="ILP8" s="171"/>
      <c r="ILQ8" s="171"/>
      <c r="ILR8" s="171"/>
      <c r="ILS8" s="171"/>
      <c r="ILT8" s="171"/>
      <c r="ILU8" s="171"/>
      <c r="ILV8" s="171"/>
      <c r="ILW8" s="171"/>
      <c r="ILX8" s="171"/>
      <c r="ILY8" s="171"/>
      <c r="ILZ8" s="171"/>
      <c r="IMA8" s="171"/>
      <c r="IMB8" s="171"/>
      <c r="IMC8" s="171"/>
      <c r="IMD8" s="171"/>
      <c r="IME8" s="171"/>
      <c r="IMF8" s="171"/>
      <c r="IMG8" s="171"/>
      <c r="IMH8" s="171"/>
      <c r="IMI8" s="171"/>
      <c r="IMJ8" s="171"/>
      <c r="IMK8" s="171"/>
      <c r="IML8" s="171"/>
      <c r="IMM8" s="171"/>
      <c r="IMN8" s="171"/>
      <c r="IMO8" s="171"/>
      <c r="IMP8" s="171"/>
      <c r="IMQ8" s="171"/>
      <c r="IMR8" s="171"/>
      <c r="IMS8" s="171"/>
      <c r="IMT8" s="171"/>
      <c r="IMU8" s="171"/>
      <c r="IMV8" s="171"/>
      <c r="IMW8" s="171"/>
      <c r="IMX8" s="171"/>
      <c r="IMY8" s="171"/>
      <c r="IMZ8" s="171"/>
      <c r="INA8" s="171"/>
      <c r="INB8" s="171"/>
      <c r="INC8" s="171"/>
      <c r="IND8" s="171"/>
      <c r="INE8" s="171"/>
      <c r="INF8" s="171"/>
      <c r="ING8" s="171"/>
      <c r="INH8" s="171"/>
      <c r="INI8" s="171"/>
      <c r="INJ8" s="171"/>
      <c r="INK8" s="171"/>
      <c r="INL8" s="171"/>
      <c r="INM8" s="171"/>
      <c r="INN8" s="171"/>
      <c r="INO8" s="171"/>
      <c r="INP8" s="171"/>
      <c r="INQ8" s="171"/>
      <c r="INR8" s="171"/>
      <c r="INS8" s="171"/>
      <c r="INT8" s="171"/>
      <c r="INU8" s="171"/>
      <c r="INV8" s="171"/>
      <c r="INW8" s="171"/>
      <c r="INX8" s="171"/>
      <c r="INY8" s="171"/>
      <c r="INZ8" s="171"/>
      <c r="IOA8" s="171"/>
      <c r="IOB8" s="171"/>
      <c r="IOC8" s="171"/>
      <c r="IOD8" s="171"/>
      <c r="IOE8" s="171"/>
      <c r="IOF8" s="171"/>
      <c r="IOG8" s="171"/>
      <c r="IOH8" s="171"/>
      <c r="IOI8" s="171"/>
      <c r="IOJ8" s="171"/>
      <c r="IOK8" s="171"/>
      <c r="IOL8" s="171"/>
      <c r="IOM8" s="171"/>
      <c r="ION8" s="171"/>
      <c r="IOO8" s="171"/>
      <c r="IOP8" s="171"/>
      <c r="IOQ8" s="171"/>
      <c r="IOR8" s="171"/>
      <c r="IOS8" s="171"/>
      <c r="IOT8" s="171"/>
      <c r="IOU8" s="171"/>
      <c r="IOV8" s="171"/>
      <c r="IOW8" s="171"/>
      <c r="IOX8" s="171"/>
      <c r="IOY8" s="171"/>
      <c r="IOZ8" s="171"/>
      <c r="IPA8" s="171"/>
      <c r="IPB8" s="171"/>
      <c r="IPC8" s="171"/>
      <c r="IPD8" s="171"/>
      <c r="IPE8" s="171"/>
      <c r="IPF8" s="171"/>
      <c r="IPG8" s="171"/>
      <c r="IPH8" s="171"/>
      <c r="IPI8" s="171"/>
      <c r="IPJ8" s="171"/>
      <c r="IPK8" s="171"/>
      <c r="IPL8" s="171"/>
      <c r="IPM8" s="171"/>
      <c r="IPN8" s="171"/>
      <c r="IPO8" s="171"/>
      <c r="IPP8" s="171"/>
      <c r="IPQ8" s="171"/>
      <c r="IPR8" s="171"/>
      <c r="IPS8" s="171"/>
      <c r="IPT8" s="171"/>
      <c r="IPU8" s="171"/>
      <c r="IPV8" s="171"/>
      <c r="IPW8" s="171"/>
      <c r="IPX8" s="171"/>
      <c r="IPY8" s="171"/>
      <c r="IPZ8" s="171"/>
      <c r="IQA8" s="171"/>
      <c r="IQB8" s="171"/>
      <c r="IQC8" s="171"/>
      <c r="IQD8" s="171"/>
      <c r="IQE8" s="171"/>
      <c r="IQF8" s="171"/>
      <c r="IQG8" s="171"/>
      <c r="IQH8" s="171"/>
      <c r="IQI8" s="171"/>
      <c r="IQJ8" s="171"/>
      <c r="IQK8" s="171"/>
      <c r="IQL8" s="171"/>
      <c r="IQM8" s="171"/>
      <c r="IQN8" s="171"/>
      <c r="IQO8" s="171"/>
      <c r="IQP8" s="171"/>
      <c r="IQQ8" s="171"/>
      <c r="IQR8" s="171"/>
      <c r="IQS8" s="171"/>
      <c r="IQT8" s="171"/>
      <c r="IQU8" s="171"/>
      <c r="IQV8" s="171"/>
      <c r="IQW8" s="171"/>
      <c r="IQX8" s="171"/>
      <c r="IQY8" s="171"/>
      <c r="IQZ8" s="171"/>
      <c r="IRA8" s="171"/>
      <c r="IRB8" s="171"/>
      <c r="IRC8" s="171"/>
      <c r="IRD8" s="171"/>
      <c r="IRE8" s="171"/>
      <c r="IRF8" s="171"/>
      <c r="IRG8" s="171"/>
      <c r="IRH8" s="171"/>
      <c r="IRI8" s="171"/>
      <c r="IRJ8" s="171"/>
      <c r="IRK8" s="171"/>
      <c r="IRL8" s="171"/>
      <c r="IRM8" s="171"/>
      <c r="IRN8" s="171"/>
      <c r="IRO8" s="171"/>
      <c r="IRP8" s="171"/>
      <c r="IRQ8" s="171"/>
      <c r="IRR8" s="171"/>
      <c r="IRS8" s="171"/>
      <c r="IRT8" s="171"/>
      <c r="IRU8" s="171"/>
      <c r="IRV8" s="171"/>
      <c r="IRW8" s="171"/>
      <c r="IRX8" s="171"/>
      <c r="IRY8" s="171"/>
      <c r="IRZ8" s="171"/>
      <c r="ISA8" s="171"/>
      <c r="ISB8" s="171"/>
      <c r="ISC8" s="171"/>
      <c r="ISD8" s="171"/>
      <c r="ISE8" s="171"/>
      <c r="ISF8" s="171"/>
      <c r="ISG8" s="171"/>
      <c r="ISH8" s="171"/>
      <c r="ISI8" s="171"/>
      <c r="ISJ8" s="171"/>
      <c r="ISK8" s="171"/>
      <c r="ISL8" s="171"/>
      <c r="ISM8" s="171"/>
      <c r="ISN8" s="171"/>
      <c r="ISO8" s="171"/>
      <c r="ISP8" s="171"/>
      <c r="ISQ8" s="171"/>
      <c r="ISR8" s="171"/>
      <c r="ISS8" s="171"/>
      <c r="IST8" s="171"/>
      <c r="ISU8" s="171"/>
      <c r="ISV8" s="171"/>
      <c r="ISW8" s="171"/>
      <c r="ISX8" s="171"/>
      <c r="ISY8" s="171"/>
      <c r="ISZ8" s="171"/>
      <c r="ITA8" s="171"/>
      <c r="ITB8" s="171"/>
      <c r="ITC8" s="171"/>
      <c r="ITD8" s="171"/>
      <c r="ITE8" s="171"/>
      <c r="ITF8" s="171"/>
      <c r="ITG8" s="171"/>
      <c r="ITH8" s="171"/>
      <c r="ITI8" s="171"/>
      <c r="ITJ8" s="171"/>
      <c r="ITK8" s="171"/>
      <c r="ITL8" s="171"/>
      <c r="ITM8" s="171"/>
      <c r="ITN8" s="171"/>
      <c r="ITO8" s="171"/>
      <c r="ITP8" s="171"/>
      <c r="ITQ8" s="171"/>
      <c r="ITR8" s="171"/>
      <c r="ITS8" s="171"/>
      <c r="ITT8" s="171"/>
      <c r="ITU8" s="171"/>
      <c r="ITV8" s="171"/>
      <c r="ITW8" s="171"/>
      <c r="ITX8" s="171"/>
      <c r="ITY8" s="171"/>
      <c r="ITZ8" s="171"/>
      <c r="IUA8" s="171"/>
      <c r="IUB8" s="171"/>
      <c r="IUC8" s="171"/>
      <c r="IUD8" s="171"/>
      <c r="IUE8" s="171"/>
      <c r="IUF8" s="171"/>
      <c r="IUG8" s="171"/>
      <c r="IUH8" s="171"/>
      <c r="IUI8" s="171"/>
      <c r="IUJ8" s="171"/>
      <c r="IUK8" s="171"/>
      <c r="IUL8" s="171"/>
      <c r="IUM8" s="171"/>
      <c r="IUN8" s="171"/>
      <c r="IUO8" s="171"/>
      <c r="IUP8" s="171"/>
      <c r="IUQ8" s="171"/>
      <c r="IUR8" s="171"/>
      <c r="IUS8" s="171"/>
      <c r="IUT8" s="171"/>
      <c r="IUU8" s="171"/>
      <c r="IUV8" s="171"/>
      <c r="IUW8" s="171"/>
      <c r="IUX8" s="171"/>
      <c r="IUY8" s="171"/>
      <c r="IUZ8" s="171"/>
      <c r="IVA8" s="171"/>
      <c r="IVB8" s="171"/>
      <c r="IVC8" s="171"/>
      <c r="IVD8" s="171"/>
      <c r="IVE8" s="171"/>
      <c r="IVF8" s="171"/>
      <c r="IVG8" s="171"/>
      <c r="IVH8" s="171"/>
      <c r="IVI8" s="171"/>
      <c r="IVJ8" s="171"/>
      <c r="IVK8" s="171"/>
      <c r="IVL8" s="171"/>
      <c r="IVM8" s="171"/>
      <c r="IVN8" s="171"/>
      <c r="IVO8" s="171"/>
      <c r="IVP8" s="171"/>
      <c r="IVQ8" s="171"/>
      <c r="IVR8" s="171"/>
      <c r="IVS8" s="171"/>
      <c r="IVT8" s="171"/>
      <c r="IVU8" s="171"/>
      <c r="IVV8" s="171"/>
      <c r="IVW8" s="171"/>
      <c r="IVX8" s="171"/>
      <c r="IVY8" s="171"/>
      <c r="IVZ8" s="171"/>
      <c r="IWA8" s="171"/>
      <c r="IWB8" s="171"/>
      <c r="IWC8" s="171"/>
      <c r="IWD8" s="171"/>
      <c r="IWE8" s="171"/>
      <c r="IWF8" s="171"/>
      <c r="IWG8" s="171"/>
      <c r="IWH8" s="171"/>
      <c r="IWI8" s="171"/>
      <c r="IWJ8" s="171"/>
      <c r="IWK8" s="171"/>
      <c r="IWL8" s="171"/>
      <c r="IWM8" s="171"/>
      <c r="IWN8" s="171"/>
      <c r="IWO8" s="171"/>
      <c r="IWP8" s="171"/>
      <c r="IWQ8" s="171"/>
      <c r="IWR8" s="171"/>
      <c r="IWS8" s="171"/>
      <c r="IWT8" s="171"/>
      <c r="IWU8" s="171"/>
      <c r="IWV8" s="171"/>
      <c r="IWW8" s="171"/>
      <c r="IWX8" s="171"/>
      <c r="IWY8" s="171"/>
      <c r="IWZ8" s="171"/>
      <c r="IXA8" s="171"/>
      <c r="IXB8" s="171"/>
      <c r="IXC8" s="171"/>
      <c r="IXD8" s="171"/>
      <c r="IXE8" s="171"/>
      <c r="IXF8" s="171"/>
      <c r="IXG8" s="171"/>
      <c r="IXH8" s="171"/>
      <c r="IXI8" s="171"/>
      <c r="IXJ8" s="171"/>
      <c r="IXK8" s="171"/>
      <c r="IXL8" s="171"/>
      <c r="IXM8" s="171"/>
      <c r="IXN8" s="171"/>
      <c r="IXO8" s="171"/>
      <c r="IXP8" s="171"/>
      <c r="IXQ8" s="171"/>
      <c r="IXR8" s="171"/>
      <c r="IXS8" s="171"/>
      <c r="IXT8" s="171"/>
      <c r="IXU8" s="171"/>
      <c r="IXV8" s="171"/>
      <c r="IXW8" s="171"/>
      <c r="IXX8" s="171"/>
      <c r="IXY8" s="171"/>
      <c r="IXZ8" s="171"/>
      <c r="IYA8" s="171"/>
      <c r="IYB8" s="171"/>
      <c r="IYC8" s="171"/>
      <c r="IYD8" s="171"/>
      <c r="IYE8" s="171"/>
      <c r="IYF8" s="171"/>
      <c r="IYG8" s="171"/>
      <c r="IYH8" s="171"/>
      <c r="IYI8" s="171"/>
      <c r="IYJ8" s="171"/>
      <c r="IYK8" s="171"/>
      <c r="IYL8" s="171"/>
      <c r="IYM8" s="171"/>
      <c r="IYN8" s="171"/>
      <c r="IYO8" s="171"/>
      <c r="IYP8" s="171"/>
      <c r="IYQ8" s="171"/>
      <c r="IYR8" s="171"/>
      <c r="IYS8" s="171"/>
      <c r="IYT8" s="171"/>
      <c r="IYU8" s="171"/>
      <c r="IYV8" s="171"/>
      <c r="IYW8" s="171"/>
      <c r="IYX8" s="171"/>
      <c r="IYY8" s="171"/>
      <c r="IYZ8" s="171"/>
      <c r="IZA8" s="171"/>
      <c r="IZB8" s="171"/>
      <c r="IZC8" s="171"/>
      <c r="IZD8" s="171"/>
      <c r="IZE8" s="171"/>
      <c r="IZF8" s="171"/>
      <c r="IZG8" s="171"/>
      <c r="IZH8" s="171"/>
      <c r="IZI8" s="171"/>
      <c r="IZJ8" s="171"/>
      <c r="IZK8" s="171"/>
      <c r="IZL8" s="171"/>
      <c r="IZM8" s="171"/>
      <c r="IZN8" s="171"/>
      <c r="IZO8" s="171"/>
      <c r="IZP8" s="171"/>
      <c r="IZQ8" s="171"/>
      <c r="IZR8" s="171"/>
      <c r="IZS8" s="171"/>
      <c r="IZT8" s="171"/>
      <c r="IZU8" s="171"/>
      <c r="IZV8" s="171"/>
      <c r="IZW8" s="171"/>
      <c r="IZX8" s="171"/>
      <c r="IZY8" s="171"/>
      <c r="IZZ8" s="171"/>
      <c r="JAA8" s="171"/>
      <c r="JAB8" s="171"/>
      <c r="JAC8" s="171"/>
      <c r="JAD8" s="171"/>
      <c r="JAE8" s="171"/>
      <c r="JAF8" s="171"/>
      <c r="JAG8" s="171"/>
      <c r="JAH8" s="171"/>
      <c r="JAI8" s="171"/>
      <c r="JAJ8" s="171"/>
      <c r="JAK8" s="171"/>
      <c r="JAL8" s="171"/>
      <c r="JAM8" s="171"/>
      <c r="JAN8" s="171"/>
      <c r="JAO8" s="171"/>
      <c r="JAP8" s="171"/>
      <c r="JAQ8" s="171"/>
      <c r="JAR8" s="171"/>
      <c r="JAS8" s="171"/>
      <c r="JAT8" s="171"/>
      <c r="JAU8" s="171"/>
      <c r="JAV8" s="171"/>
      <c r="JAW8" s="171"/>
      <c r="JAX8" s="171"/>
      <c r="JAY8" s="171"/>
      <c r="JAZ8" s="171"/>
      <c r="JBA8" s="171"/>
      <c r="JBB8" s="171"/>
      <c r="JBC8" s="171"/>
      <c r="JBD8" s="171"/>
      <c r="JBE8" s="171"/>
      <c r="JBF8" s="171"/>
      <c r="JBG8" s="171"/>
      <c r="JBH8" s="171"/>
      <c r="JBI8" s="171"/>
      <c r="JBJ8" s="171"/>
      <c r="JBK8" s="171"/>
      <c r="JBL8" s="171"/>
      <c r="JBM8" s="171"/>
      <c r="JBN8" s="171"/>
      <c r="JBO8" s="171"/>
      <c r="JBP8" s="171"/>
      <c r="JBQ8" s="171"/>
      <c r="JBR8" s="171"/>
      <c r="JBS8" s="171"/>
      <c r="JBT8" s="171"/>
      <c r="JBU8" s="171"/>
      <c r="JBV8" s="171"/>
      <c r="JBW8" s="171"/>
      <c r="JBX8" s="171"/>
      <c r="JBY8" s="171"/>
      <c r="JBZ8" s="171"/>
      <c r="JCA8" s="171"/>
      <c r="JCB8" s="171"/>
      <c r="JCC8" s="171"/>
      <c r="JCD8" s="171"/>
      <c r="JCE8" s="171"/>
      <c r="JCF8" s="171"/>
      <c r="JCG8" s="171"/>
      <c r="JCH8" s="171"/>
      <c r="JCI8" s="171"/>
      <c r="JCJ8" s="171"/>
      <c r="JCK8" s="171"/>
      <c r="JCL8" s="171"/>
      <c r="JCM8" s="171"/>
      <c r="JCN8" s="171"/>
      <c r="JCO8" s="171"/>
      <c r="JCP8" s="171"/>
      <c r="JCQ8" s="171"/>
      <c r="JCR8" s="171"/>
      <c r="JCS8" s="171"/>
      <c r="JCT8" s="171"/>
      <c r="JCU8" s="171"/>
      <c r="JCV8" s="171"/>
      <c r="JCW8" s="171"/>
      <c r="JCX8" s="171"/>
      <c r="JCY8" s="171"/>
      <c r="JCZ8" s="171"/>
      <c r="JDA8" s="171"/>
      <c r="JDB8" s="171"/>
      <c r="JDC8" s="171"/>
      <c r="JDD8" s="171"/>
      <c r="JDE8" s="171"/>
      <c r="JDF8" s="171"/>
      <c r="JDG8" s="171"/>
      <c r="JDH8" s="171"/>
      <c r="JDI8" s="171"/>
      <c r="JDJ8" s="171"/>
      <c r="JDK8" s="171"/>
      <c r="JDL8" s="171"/>
      <c r="JDM8" s="171"/>
      <c r="JDN8" s="171"/>
      <c r="JDO8" s="171"/>
      <c r="JDP8" s="171"/>
      <c r="JDQ8" s="171"/>
      <c r="JDR8" s="171"/>
      <c r="JDS8" s="171"/>
      <c r="JDT8" s="171"/>
      <c r="JDU8" s="171"/>
      <c r="JDV8" s="171"/>
      <c r="JDW8" s="171"/>
      <c r="JDX8" s="171"/>
      <c r="JDY8" s="171"/>
      <c r="JDZ8" s="171"/>
      <c r="JEA8" s="171"/>
      <c r="JEB8" s="171"/>
      <c r="JEC8" s="171"/>
      <c r="JED8" s="171"/>
      <c r="JEE8" s="171"/>
      <c r="JEF8" s="171"/>
      <c r="JEG8" s="171"/>
      <c r="JEH8" s="171"/>
      <c r="JEI8" s="171"/>
      <c r="JEJ8" s="171"/>
      <c r="JEK8" s="171"/>
      <c r="JEL8" s="171"/>
      <c r="JEM8" s="171"/>
      <c r="JEN8" s="171"/>
      <c r="JEO8" s="171"/>
      <c r="JEP8" s="171"/>
      <c r="JEQ8" s="171"/>
      <c r="JER8" s="171"/>
      <c r="JES8" s="171"/>
      <c r="JET8" s="171"/>
      <c r="JEU8" s="171"/>
      <c r="JEV8" s="171"/>
      <c r="JEW8" s="171"/>
      <c r="JEX8" s="171"/>
      <c r="JEY8" s="171"/>
      <c r="JEZ8" s="171"/>
      <c r="JFA8" s="171"/>
      <c r="JFB8" s="171"/>
      <c r="JFC8" s="171"/>
      <c r="JFD8" s="171"/>
      <c r="JFE8" s="171"/>
      <c r="JFF8" s="171"/>
      <c r="JFG8" s="171"/>
      <c r="JFH8" s="171"/>
      <c r="JFI8" s="171"/>
      <c r="JFJ8" s="171"/>
      <c r="JFK8" s="171"/>
      <c r="JFL8" s="171"/>
      <c r="JFM8" s="171"/>
      <c r="JFN8" s="171"/>
      <c r="JFO8" s="171"/>
      <c r="JFP8" s="171"/>
      <c r="JFQ8" s="171"/>
      <c r="JFR8" s="171"/>
      <c r="JFS8" s="171"/>
      <c r="JFT8" s="171"/>
      <c r="JFU8" s="171"/>
      <c r="JFV8" s="171"/>
      <c r="JFW8" s="171"/>
      <c r="JFX8" s="171"/>
      <c r="JFY8" s="171"/>
      <c r="JFZ8" s="171"/>
      <c r="JGA8" s="171"/>
      <c r="JGB8" s="171"/>
      <c r="JGC8" s="171"/>
      <c r="JGD8" s="171"/>
      <c r="JGE8" s="171"/>
      <c r="JGF8" s="171"/>
      <c r="JGG8" s="171"/>
      <c r="JGH8" s="171"/>
      <c r="JGI8" s="171"/>
      <c r="JGJ8" s="171"/>
      <c r="JGK8" s="171"/>
      <c r="JGL8" s="171"/>
      <c r="JGM8" s="171"/>
      <c r="JGN8" s="171"/>
      <c r="JGO8" s="171"/>
      <c r="JGP8" s="171"/>
      <c r="JGQ8" s="171"/>
      <c r="JGR8" s="171"/>
      <c r="JGS8" s="171"/>
      <c r="JGT8" s="171"/>
      <c r="JGU8" s="171"/>
      <c r="JGV8" s="171"/>
      <c r="JGW8" s="171"/>
      <c r="JGX8" s="171"/>
      <c r="JGY8" s="171"/>
      <c r="JGZ8" s="171"/>
      <c r="JHA8" s="171"/>
      <c r="JHB8" s="171"/>
      <c r="JHC8" s="171"/>
      <c r="JHD8" s="171"/>
      <c r="JHE8" s="171"/>
      <c r="JHF8" s="171"/>
      <c r="JHG8" s="171"/>
      <c r="JHH8" s="171"/>
      <c r="JHI8" s="171"/>
      <c r="JHJ8" s="171"/>
      <c r="JHK8" s="171"/>
      <c r="JHL8" s="171"/>
      <c r="JHM8" s="171"/>
      <c r="JHN8" s="171"/>
      <c r="JHO8" s="171"/>
      <c r="JHP8" s="171"/>
      <c r="JHQ8" s="171"/>
      <c r="JHR8" s="171"/>
      <c r="JHS8" s="171"/>
      <c r="JHT8" s="171"/>
      <c r="JHU8" s="171"/>
      <c r="JHV8" s="171"/>
      <c r="JHW8" s="171"/>
      <c r="JHX8" s="171"/>
      <c r="JHY8" s="171"/>
      <c r="JHZ8" s="171"/>
      <c r="JIA8" s="171"/>
      <c r="JIB8" s="171"/>
      <c r="JIC8" s="171"/>
      <c r="JID8" s="171"/>
      <c r="JIE8" s="171"/>
      <c r="JIF8" s="171"/>
      <c r="JIG8" s="171"/>
      <c r="JIH8" s="171"/>
      <c r="JII8" s="171"/>
      <c r="JIJ8" s="171"/>
      <c r="JIK8" s="171"/>
      <c r="JIL8" s="171"/>
      <c r="JIM8" s="171"/>
      <c r="JIN8" s="171"/>
      <c r="JIO8" s="171"/>
      <c r="JIP8" s="171"/>
      <c r="JIQ8" s="171"/>
      <c r="JIR8" s="171"/>
      <c r="JIS8" s="171"/>
      <c r="JIT8" s="171"/>
      <c r="JIU8" s="171"/>
      <c r="JIV8" s="171"/>
      <c r="JIW8" s="171"/>
      <c r="JIX8" s="171"/>
      <c r="JIY8" s="171"/>
      <c r="JIZ8" s="171"/>
      <c r="JJA8" s="171"/>
      <c r="JJB8" s="171"/>
      <c r="JJC8" s="171"/>
      <c r="JJD8" s="171"/>
      <c r="JJE8" s="171"/>
      <c r="JJF8" s="171"/>
      <c r="JJG8" s="171"/>
      <c r="JJH8" s="171"/>
      <c r="JJI8" s="171"/>
      <c r="JJJ8" s="171"/>
      <c r="JJK8" s="171"/>
      <c r="JJL8" s="171"/>
      <c r="JJM8" s="171"/>
      <c r="JJN8" s="171"/>
      <c r="JJO8" s="171"/>
      <c r="JJP8" s="171"/>
      <c r="JJQ8" s="171"/>
      <c r="JJR8" s="171"/>
      <c r="JJS8" s="171"/>
      <c r="JJT8" s="171"/>
      <c r="JJU8" s="171"/>
      <c r="JJV8" s="171"/>
      <c r="JJW8" s="171"/>
      <c r="JJX8" s="171"/>
      <c r="JJY8" s="171"/>
      <c r="JJZ8" s="171"/>
      <c r="JKA8" s="171"/>
      <c r="JKB8" s="171"/>
      <c r="JKC8" s="171"/>
      <c r="JKD8" s="171"/>
      <c r="JKE8" s="171"/>
      <c r="JKF8" s="171"/>
      <c r="JKG8" s="171"/>
      <c r="JKH8" s="171"/>
      <c r="JKI8" s="171"/>
      <c r="JKJ8" s="171"/>
      <c r="JKK8" s="171"/>
      <c r="JKL8" s="171"/>
      <c r="JKM8" s="171"/>
      <c r="JKN8" s="171"/>
      <c r="JKO8" s="171"/>
      <c r="JKP8" s="171"/>
      <c r="JKQ8" s="171"/>
      <c r="JKR8" s="171"/>
      <c r="JKS8" s="171"/>
      <c r="JKT8" s="171"/>
      <c r="JKU8" s="171"/>
      <c r="JKV8" s="171"/>
      <c r="JKW8" s="171"/>
      <c r="JKX8" s="171"/>
      <c r="JKY8" s="171"/>
      <c r="JKZ8" s="171"/>
      <c r="JLA8" s="171"/>
      <c r="JLB8" s="171"/>
      <c r="JLC8" s="171"/>
      <c r="JLD8" s="171"/>
      <c r="JLE8" s="171"/>
      <c r="JLF8" s="171"/>
      <c r="JLG8" s="171"/>
      <c r="JLH8" s="171"/>
      <c r="JLI8" s="171"/>
      <c r="JLJ8" s="171"/>
      <c r="JLK8" s="171"/>
      <c r="JLL8" s="171"/>
      <c r="JLM8" s="171"/>
      <c r="JLN8" s="171"/>
      <c r="JLO8" s="171"/>
      <c r="JLP8" s="171"/>
      <c r="JLQ8" s="171"/>
      <c r="JLR8" s="171"/>
      <c r="JLS8" s="171"/>
      <c r="JLT8" s="171"/>
      <c r="JLU8" s="171"/>
      <c r="JLV8" s="171"/>
      <c r="JLW8" s="171"/>
      <c r="JLX8" s="171"/>
      <c r="JLY8" s="171"/>
      <c r="JLZ8" s="171"/>
      <c r="JMA8" s="171"/>
      <c r="JMB8" s="171"/>
      <c r="JMC8" s="171"/>
      <c r="JMD8" s="171"/>
      <c r="JME8" s="171"/>
      <c r="JMF8" s="171"/>
      <c r="JMG8" s="171"/>
      <c r="JMH8" s="171"/>
      <c r="JMI8" s="171"/>
      <c r="JMJ8" s="171"/>
      <c r="JMK8" s="171"/>
      <c r="JML8" s="171"/>
      <c r="JMM8" s="171"/>
      <c r="JMN8" s="171"/>
      <c r="JMO8" s="171"/>
      <c r="JMP8" s="171"/>
      <c r="JMQ8" s="171"/>
      <c r="JMR8" s="171"/>
      <c r="JMS8" s="171"/>
      <c r="JMT8" s="171"/>
      <c r="JMU8" s="171"/>
      <c r="JMV8" s="171"/>
      <c r="JMW8" s="171"/>
      <c r="JMX8" s="171"/>
      <c r="JMY8" s="171"/>
      <c r="JMZ8" s="171"/>
      <c r="JNA8" s="171"/>
      <c r="JNB8" s="171"/>
      <c r="JNC8" s="171"/>
      <c r="JND8" s="171"/>
      <c r="JNE8" s="171"/>
      <c r="JNF8" s="171"/>
      <c r="JNG8" s="171"/>
      <c r="JNH8" s="171"/>
      <c r="JNI8" s="171"/>
      <c r="JNJ8" s="171"/>
      <c r="JNK8" s="171"/>
      <c r="JNL8" s="171"/>
      <c r="JNM8" s="171"/>
      <c r="JNN8" s="171"/>
      <c r="JNO8" s="171"/>
      <c r="JNP8" s="171"/>
      <c r="JNQ8" s="171"/>
      <c r="JNR8" s="171"/>
      <c r="JNS8" s="171"/>
      <c r="JNT8" s="171"/>
      <c r="JNU8" s="171"/>
      <c r="JNV8" s="171"/>
      <c r="JNW8" s="171"/>
      <c r="JNX8" s="171"/>
      <c r="JNY8" s="171"/>
      <c r="JNZ8" s="171"/>
      <c r="JOA8" s="171"/>
      <c r="JOB8" s="171"/>
      <c r="JOC8" s="171"/>
      <c r="JOD8" s="171"/>
      <c r="JOE8" s="171"/>
      <c r="JOF8" s="171"/>
      <c r="JOG8" s="171"/>
      <c r="JOH8" s="171"/>
      <c r="JOI8" s="171"/>
      <c r="JOJ8" s="171"/>
      <c r="JOK8" s="171"/>
      <c r="JOL8" s="171"/>
      <c r="JOM8" s="171"/>
      <c r="JON8" s="171"/>
      <c r="JOO8" s="171"/>
      <c r="JOP8" s="171"/>
      <c r="JOQ8" s="171"/>
      <c r="JOR8" s="171"/>
      <c r="JOS8" s="171"/>
      <c r="JOT8" s="171"/>
      <c r="JOU8" s="171"/>
      <c r="JOV8" s="171"/>
      <c r="JOW8" s="171"/>
      <c r="JOX8" s="171"/>
      <c r="JOY8" s="171"/>
      <c r="JOZ8" s="171"/>
      <c r="JPA8" s="171"/>
      <c r="JPB8" s="171"/>
      <c r="JPC8" s="171"/>
      <c r="JPD8" s="171"/>
      <c r="JPE8" s="171"/>
      <c r="JPF8" s="171"/>
      <c r="JPG8" s="171"/>
      <c r="JPH8" s="171"/>
      <c r="JPI8" s="171"/>
      <c r="JPJ8" s="171"/>
      <c r="JPK8" s="171"/>
      <c r="JPL8" s="171"/>
      <c r="JPM8" s="171"/>
      <c r="JPN8" s="171"/>
      <c r="JPO8" s="171"/>
      <c r="JPP8" s="171"/>
      <c r="JPQ8" s="171"/>
      <c r="JPR8" s="171"/>
      <c r="JPS8" s="171"/>
      <c r="JPT8" s="171"/>
      <c r="JPU8" s="171"/>
      <c r="JPV8" s="171"/>
      <c r="JPW8" s="171"/>
      <c r="JPX8" s="171"/>
      <c r="JPY8" s="171"/>
      <c r="JPZ8" s="171"/>
      <c r="JQA8" s="171"/>
      <c r="JQB8" s="171"/>
      <c r="JQC8" s="171"/>
      <c r="JQD8" s="171"/>
      <c r="JQE8" s="171"/>
      <c r="JQF8" s="171"/>
      <c r="JQG8" s="171"/>
      <c r="JQH8" s="171"/>
      <c r="JQI8" s="171"/>
      <c r="JQJ8" s="171"/>
      <c r="JQK8" s="171"/>
      <c r="JQL8" s="171"/>
      <c r="JQM8" s="171"/>
      <c r="JQN8" s="171"/>
      <c r="JQO8" s="171"/>
      <c r="JQP8" s="171"/>
      <c r="JQQ8" s="171"/>
      <c r="JQR8" s="171"/>
      <c r="JQS8" s="171"/>
      <c r="JQT8" s="171"/>
      <c r="JQU8" s="171"/>
      <c r="JQV8" s="171"/>
      <c r="JQW8" s="171"/>
      <c r="JQX8" s="171"/>
      <c r="JQY8" s="171"/>
      <c r="JQZ8" s="171"/>
      <c r="JRA8" s="171"/>
      <c r="JRB8" s="171"/>
      <c r="JRC8" s="171"/>
      <c r="JRD8" s="171"/>
      <c r="JRE8" s="171"/>
      <c r="JRF8" s="171"/>
      <c r="JRG8" s="171"/>
      <c r="JRH8" s="171"/>
      <c r="JRI8" s="171"/>
      <c r="JRJ8" s="171"/>
      <c r="JRK8" s="171"/>
      <c r="JRL8" s="171"/>
      <c r="JRM8" s="171"/>
      <c r="JRN8" s="171"/>
      <c r="JRO8" s="171"/>
      <c r="JRP8" s="171"/>
      <c r="JRQ8" s="171"/>
      <c r="JRR8" s="171"/>
      <c r="JRS8" s="171"/>
      <c r="JRT8" s="171"/>
      <c r="JRU8" s="171"/>
      <c r="JRV8" s="171"/>
      <c r="JRW8" s="171"/>
      <c r="JRX8" s="171"/>
      <c r="JRY8" s="171"/>
      <c r="JRZ8" s="171"/>
      <c r="JSA8" s="171"/>
      <c r="JSB8" s="171"/>
      <c r="JSC8" s="171"/>
      <c r="JSD8" s="171"/>
      <c r="JSE8" s="171"/>
      <c r="JSF8" s="171"/>
      <c r="JSG8" s="171"/>
      <c r="JSH8" s="171"/>
      <c r="JSI8" s="171"/>
      <c r="JSJ8" s="171"/>
      <c r="JSK8" s="171"/>
      <c r="JSL8" s="171"/>
      <c r="JSM8" s="171"/>
      <c r="JSN8" s="171"/>
      <c r="JSO8" s="171"/>
      <c r="JSP8" s="171"/>
      <c r="JSQ8" s="171"/>
      <c r="JSR8" s="171"/>
      <c r="JSS8" s="171"/>
      <c r="JST8" s="171"/>
      <c r="JSU8" s="171"/>
      <c r="JSV8" s="171"/>
      <c r="JSW8" s="171"/>
      <c r="JSX8" s="171"/>
      <c r="JSY8" s="171"/>
      <c r="JSZ8" s="171"/>
      <c r="JTA8" s="171"/>
      <c r="JTB8" s="171"/>
      <c r="JTC8" s="171"/>
      <c r="JTD8" s="171"/>
      <c r="JTE8" s="171"/>
      <c r="JTF8" s="171"/>
      <c r="JTG8" s="171"/>
      <c r="JTH8" s="171"/>
      <c r="JTI8" s="171"/>
      <c r="JTJ8" s="171"/>
      <c r="JTK8" s="171"/>
      <c r="JTL8" s="171"/>
      <c r="JTM8" s="171"/>
      <c r="JTN8" s="171"/>
      <c r="JTO8" s="171"/>
      <c r="JTP8" s="171"/>
      <c r="JTQ8" s="171"/>
      <c r="JTR8" s="171"/>
      <c r="JTS8" s="171"/>
      <c r="JTT8" s="171"/>
      <c r="JTU8" s="171"/>
      <c r="JTV8" s="171"/>
      <c r="JTW8" s="171"/>
      <c r="JTX8" s="171"/>
      <c r="JTY8" s="171"/>
      <c r="JTZ8" s="171"/>
      <c r="JUA8" s="171"/>
      <c r="JUB8" s="171"/>
      <c r="JUC8" s="171"/>
      <c r="JUD8" s="171"/>
      <c r="JUE8" s="171"/>
      <c r="JUF8" s="171"/>
      <c r="JUG8" s="171"/>
      <c r="JUH8" s="171"/>
      <c r="JUI8" s="171"/>
      <c r="JUJ8" s="171"/>
      <c r="JUK8" s="171"/>
      <c r="JUL8" s="171"/>
      <c r="JUM8" s="171"/>
      <c r="JUN8" s="171"/>
      <c r="JUO8" s="171"/>
      <c r="JUP8" s="171"/>
      <c r="JUQ8" s="171"/>
      <c r="JUR8" s="171"/>
      <c r="JUS8" s="171"/>
      <c r="JUT8" s="171"/>
      <c r="JUU8" s="171"/>
      <c r="JUV8" s="171"/>
      <c r="JUW8" s="171"/>
      <c r="JUX8" s="171"/>
      <c r="JUY8" s="171"/>
      <c r="JUZ8" s="171"/>
      <c r="JVA8" s="171"/>
      <c r="JVB8" s="171"/>
      <c r="JVC8" s="171"/>
      <c r="JVD8" s="171"/>
      <c r="JVE8" s="171"/>
      <c r="JVF8" s="171"/>
      <c r="JVG8" s="171"/>
      <c r="JVH8" s="171"/>
      <c r="JVI8" s="171"/>
      <c r="JVJ8" s="171"/>
      <c r="JVK8" s="171"/>
      <c r="JVL8" s="171"/>
      <c r="JVM8" s="171"/>
      <c r="JVN8" s="171"/>
      <c r="JVO8" s="171"/>
      <c r="JVP8" s="171"/>
      <c r="JVQ8" s="171"/>
      <c r="JVR8" s="171"/>
      <c r="JVS8" s="171"/>
      <c r="JVT8" s="171"/>
      <c r="JVU8" s="171"/>
      <c r="JVV8" s="171"/>
      <c r="JVW8" s="171"/>
      <c r="JVX8" s="171"/>
      <c r="JVY8" s="171"/>
      <c r="JVZ8" s="171"/>
      <c r="JWA8" s="171"/>
      <c r="JWB8" s="171"/>
      <c r="JWC8" s="171"/>
      <c r="JWD8" s="171"/>
      <c r="JWE8" s="171"/>
      <c r="JWF8" s="171"/>
      <c r="JWG8" s="171"/>
      <c r="JWH8" s="171"/>
      <c r="JWI8" s="171"/>
      <c r="JWJ8" s="171"/>
      <c r="JWK8" s="171"/>
      <c r="JWL8" s="171"/>
      <c r="JWM8" s="171"/>
      <c r="JWN8" s="171"/>
      <c r="JWO8" s="171"/>
      <c r="JWP8" s="171"/>
      <c r="JWQ8" s="171"/>
      <c r="JWR8" s="171"/>
      <c r="JWS8" s="171"/>
      <c r="JWT8" s="171"/>
      <c r="JWU8" s="171"/>
      <c r="JWV8" s="171"/>
      <c r="JWW8" s="171"/>
      <c r="JWX8" s="171"/>
      <c r="JWY8" s="171"/>
      <c r="JWZ8" s="171"/>
      <c r="JXA8" s="171"/>
      <c r="JXB8" s="171"/>
      <c r="JXC8" s="171"/>
      <c r="JXD8" s="171"/>
      <c r="JXE8" s="171"/>
      <c r="JXF8" s="171"/>
      <c r="JXG8" s="171"/>
      <c r="JXH8" s="171"/>
      <c r="JXI8" s="171"/>
      <c r="JXJ8" s="171"/>
      <c r="JXK8" s="171"/>
      <c r="JXL8" s="171"/>
      <c r="JXM8" s="171"/>
      <c r="JXN8" s="171"/>
      <c r="JXO8" s="171"/>
      <c r="JXP8" s="171"/>
      <c r="JXQ8" s="171"/>
      <c r="JXR8" s="171"/>
      <c r="JXS8" s="171"/>
      <c r="JXT8" s="171"/>
      <c r="JXU8" s="171"/>
      <c r="JXV8" s="171"/>
      <c r="JXW8" s="171"/>
      <c r="JXX8" s="171"/>
      <c r="JXY8" s="171"/>
      <c r="JXZ8" s="171"/>
      <c r="JYA8" s="171"/>
      <c r="JYB8" s="171"/>
      <c r="JYC8" s="171"/>
      <c r="JYD8" s="171"/>
      <c r="JYE8" s="171"/>
      <c r="JYF8" s="171"/>
      <c r="JYG8" s="171"/>
      <c r="JYH8" s="171"/>
      <c r="JYI8" s="171"/>
      <c r="JYJ8" s="171"/>
      <c r="JYK8" s="171"/>
      <c r="JYL8" s="171"/>
      <c r="JYM8" s="171"/>
      <c r="JYN8" s="171"/>
      <c r="JYO8" s="171"/>
      <c r="JYP8" s="171"/>
      <c r="JYQ8" s="171"/>
      <c r="JYR8" s="171"/>
      <c r="JYS8" s="171"/>
      <c r="JYT8" s="171"/>
      <c r="JYU8" s="171"/>
      <c r="JYV8" s="171"/>
      <c r="JYW8" s="171"/>
      <c r="JYX8" s="171"/>
      <c r="JYY8" s="171"/>
      <c r="JYZ8" s="171"/>
      <c r="JZA8" s="171"/>
      <c r="JZB8" s="171"/>
      <c r="JZC8" s="171"/>
      <c r="JZD8" s="171"/>
      <c r="JZE8" s="171"/>
      <c r="JZF8" s="171"/>
      <c r="JZG8" s="171"/>
      <c r="JZH8" s="171"/>
      <c r="JZI8" s="171"/>
      <c r="JZJ8" s="171"/>
      <c r="JZK8" s="171"/>
      <c r="JZL8" s="171"/>
      <c r="JZM8" s="171"/>
      <c r="JZN8" s="171"/>
      <c r="JZO8" s="171"/>
      <c r="JZP8" s="171"/>
      <c r="JZQ8" s="171"/>
      <c r="JZR8" s="171"/>
      <c r="JZS8" s="171"/>
      <c r="JZT8" s="171"/>
      <c r="JZU8" s="171"/>
      <c r="JZV8" s="171"/>
      <c r="JZW8" s="171"/>
      <c r="JZX8" s="171"/>
      <c r="JZY8" s="171"/>
      <c r="JZZ8" s="171"/>
      <c r="KAA8" s="171"/>
      <c r="KAB8" s="171"/>
      <c r="KAC8" s="171"/>
      <c r="KAD8" s="171"/>
      <c r="KAE8" s="171"/>
      <c r="KAF8" s="171"/>
      <c r="KAG8" s="171"/>
      <c r="KAH8" s="171"/>
      <c r="KAI8" s="171"/>
      <c r="KAJ8" s="171"/>
      <c r="KAK8" s="171"/>
      <c r="KAL8" s="171"/>
      <c r="KAM8" s="171"/>
      <c r="KAN8" s="171"/>
      <c r="KAO8" s="171"/>
      <c r="KAP8" s="171"/>
      <c r="KAQ8" s="171"/>
      <c r="KAR8" s="171"/>
      <c r="KAS8" s="171"/>
      <c r="KAT8" s="171"/>
      <c r="KAU8" s="171"/>
      <c r="KAV8" s="171"/>
      <c r="KAW8" s="171"/>
      <c r="KAX8" s="171"/>
      <c r="KAY8" s="171"/>
      <c r="KAZ8" s="171"/>
      <c r="KBA8" s="171"/>
      <c r="KBB8" s="171"/>
      <c r="KBC8" s="171"/>
      <c r="KBD8" s="171"/>
      <c r="KBE8" s="171"/>
      <c r="KBF8" s="171"/>
      <c r="KBG8" s="171"/>
      <c r="KBH8" s="171"/>
      <c r="KBI8" s="171"/>
      <c r="KBJ8" s="171"/>
      <c r="KBK8" s="171"/>
      <c r="KBL8" s="171"/>
      <c r="KBM8" s="171"/>
      <c r="KBN8" s="171"/>
      <c r="KBO8" s="171"/>
      <c r="KBP8" s="171"/>
      <c r="KBQ8" s="171"/>
      <c r="KBR8" s="171"/>
      <c r="KBS8" s="171"/>
      <c r="KBT8" s="171"/>
      <c r="KBU8" s="171"/>
      <c r="KBV8" s="171"/>
      <c r="KBW8" s="171"/>
      <c r="KBX8" s="171"/>
      <c r="KBY8" s="171"/>
      <c r="KBZ8" s="171"/>
      <c r="KCA8" s="171"/>
      <c r="KCB8" s="171"/>
      <c r="KCC8" s="171"/>
      <c r="KCD8" s="171"/>
      <c r="KCE8" s="171"/>
      <c r="KCF8" s="171"/>
      <c r="KCG8" s="171"/>
      <c r="KCH8" s="171"/>
      <c r="KCI8" s="171"/>
      <c r="KCJ8" s="171"/>
      <c r="KCK8" s="171"/>
      <c r="KCL8" s="171"/>
      <c r="KCM8" s="171"/>
      <c r="KCN8" s="171"/>
      <c r="KCO8" s="171"/>
      <c r="KCP8" s="171"/>
      <c r="KCQ8" s="171"/>
      <c r="KCR8" s="171"/>
      <c r="KCS8" s="171"/>
      <c r="KCT8" s="171"/>
      <c r="KCU8" s="171"/>
      <c r="KCV8" s="171"/>
      <c r="KCW8" s="171"/>
      <c r="KCX8" s="171"/>
      <c r="KCY8" s="171"/>
      <c r="KCZ8" s="171"/>
      <c r="KDA8" s="171"/>
      <c r="KDB8" s="171"/>
      <c r="KDC8" s="171"/>
      <c r="KDD8" s="171"/>
      <c r="KDE8" s="171"/>
      <c r="KDF8" s="171"/>
      <c r="KDG8" s="171"/>
      <c r="KDH8" s="171"/>
      <c r="KDI8" s="171"/>
      <c r="KDJ8" s="171"/>
      <c r="KDK8" s="171"/>
      <c r="KDL8" s="171"/>
      <c r="KDM8" s="171"/>
      <c r="KDN8" s="171"/>
      <c r="KDO8" s="171"/>
      <c r="KDP8" s="171"/>
      <c r="KDQ8" s="171"/>
      <c r="KDR8" s="171"/>
      <c r="KDS8" s="171"/>
      <c r="KDT8" s="171"/>
      <c r="KDU8" s="171"/>
      <c r="KDV8" s="171"/>
      <c r="KDW8" s="171"/>
      <c r="KDX8" s="171"/>
      <c r="KDY8" s="171"/>
      <c r="KDZ8" s="171"/>
      <c r="KEA8" s="171"/>
      <c r="KEB8" s="171"/>
      <c r="KEC8" s="171"/>
      <c r="KED8" s="171"/>
      <c r="KEE8" s="171"/>
      <c r="KEF8" s="171"/>
      <c r="KEG8" s="171"/>
      <c r="KEH8" s="171"/>
      <c r="KEI8" s="171"/>
      <c r="KEJ8" s="171"/>
      <c r="KEK8" s="171"/>
      <c r="KEL8" s="171"/>
      <c r="KEM8" s="171"/>
      <c r="KEN8" s="171"/>
      <c r="KEO8" s="171"/>
      <c r="KEP8" s="171"/>
      <c r="KEQ8" s="171"/>
      <c r="KER8" s="171"/>
      <c r="KES8" s="171"/>
      <c r="KET8" s="171"/>
      <c r="KEU8" s="171"/>
      <c r="KEV8" s="171"/>
      <c r="KEW8" s="171"/>
      <c r="KEX8" s="171"/>
      <c r="KEY8" s="171"/>
      <c r="KEZ8" s="171"/>
      <c r="KFA8" s="171"/>
      <c r="KFB8" s="171"/>
      <c r="KFC8" s="171"/>
      <c r="KFD8" s="171"/>
      <c r="KFE8" s="171"/>
      <c r="KFF8" s="171"/>
      <c r="KFG8" s="171"/>
      <c r="KFH8" s="171"/>
      <c r="KFI8" s="171"/>
      <c r="KFJ8" s="171"/>
      <c r="KFK8" s="171"/>
      <c r="KFL8" s="171"/>
      <c r="KFM8" s="171"/>
      <c r="KFN8" s="171"/>
      <c r="KFO8" s="171"/>
      <c r="KFP8" s="171"/>
      <c r="KFQ8" s="171"/>
      <c r="KFR8" s="171"/>
      <c r="KFS8" s="171"/>
      <c r="KFT8" s="171"/>
      <c r="KFU8" s="171"/>
      <c r="KFV8" s="171"/>
      <c r="KFW8" s="171"/>
      <c r="KFX8" s="171"/>
      <c r="KFY8" s="171"/>
      <c r="KFZ8" s="171"/>
      <c r="KGA8" s="171"/>
      <c r="KGB8" s="171"/>
      <c r="KGC8" s="171"/>
      <c r="KGD8" s="171"/>
      <c r="KGE8" s="171"/>
      <c r="KGF8" s="171"/>
      <c r="KGG8" s="171"/>
      <c r="KGH8" s="171"/>
      <c r="KGI8" s="171"/>
      <c r="KGJ8" s="171"/>
      <c r="KGK8" s="171"/>
      <c r="KGL8" s="171"/>
      <c r="KGM8" s="171"/>
      <c r="KGN8" s="171"/>
      <c r="KGO8" s="171"/>
      <c r="KGP8" s="171"/>
      <c r="KGQ8" s="171"/>
      <c r="KGR8" s="171"/>
      <c r="KGS8" s="171"/>
      <c r="KGT8" s="171"/>
      <c r="KGU8" s="171"/>
      <c r="KGV8" s="171"/>
      <c r="KGW8" s="171"/>
      <c r="KGX8" s="171"/>
      <c r="KGY8" s="171"/>
      <c r="KGZ8" s="171"/>
      <c r="KHA8" s="171"/>
      <c r="KHB8" s="171"/>
      <c r="KHC8" s="171"/>
      <c r="KHD8" s="171"/>
      <c r="KHE8" s="171"/>
      <c r="KHF8" s="171"/>
      <c r="KHG8" s="171"/>
      <c r="KHH8" s="171"/>
      <c r="KHI8" s="171"/>
      <c r="KHJ8" s="171"/>
      <c r="KHK8" s="171"/>
      <c r="KHL8" s="171"/>
      <c r="KHM8" s="171"/>
      <c r="KHN8" s="171"/>
      <c r="KHO8" s="171"/>
      <c r="KHP8" s="171"/>
      <c r="KHQ8" s="171"/>
      <c r="KHR8" s="171"/>
      <c r="KHS8" s="171"/>
      <c r="KHT8" s="171"/>
      <c r="KHU8" s="171"/>
      <c r="KHV8" s="171"/>
      <c r="KHW8" s="171"/>
      <c r="KHX8" s="171"/>
      <c r="KHY8" s="171"/>
      <c r="KHZ8" s="171"/>
      <c r="KIA8" s="171"/>
      <c r="KIB8" s="171"/>
      <c r="KIC8" s="171"/>
      <c r="KID8" s="171"/>
      <c r="KIE8" s="171"/>
      <c r="KIF8" s="171"/>
      <c r="KIG8" s="171"/>
      <c r="KIH8" s="171"/>
      <c r="KII8" s="171"/>
      <c r="KIJ8" s="171"/>
      <c r="KIK8" s="171"/>
      <c r="KIL8" s="171"/>
      <c r="KIM8" s="171"/>
      <c r="KIN8" s="171"/>
      <c r="KIO8" s="171"/>
      <c r="KIP8" s="171"/>
      <c r="KIQ8" s="171"/>
      <c r="KIR8" s="171"/>
      <c r="KIS8" s="171"/>
      <c r="KIT8" s="171"/>
      <c r="KIU8" s="171"/>
      <c r="KIV8" s="171"/>
      <c r="KIW8" s="171"/>
      <c r="KIX8" s="171"/>
      <c r="KIY8" s="171"/>
      <c r="KIZ8" s="171"/>
      <c r="KJA8" s="171"/>
      <c r="KJB8" s="171"/>
      <c r="KJC8" s="171"/>
      <c r="KJD8" s="171"/>
      <c r="KJE8" s="171"/>
      <c r="KJF8" s="171"/>
      <c r="KJG8" s="171"/>
      <c r="KJH8" s="171"/>
      <c r="KJI8" s="171"/>
      <c r="KJJ8" s="171"/>
      <c r="KJK8" s="171"/>
      <c r="KJL8" s="171"/>
      <c r="KJM8" s="171"/>
      <c r="KJN8" s="171"/>
      <c r="KJO8" s="171"/>
      <c r="KJP8" s="171"/>
      <c r="KJQ8" s="171"/>
      <c r="KJR8" s="171"/>
      <c r="KJS8" s="171"/>
      <c r="KJT8" s="171"/>
      <c r="KJU8" s="171"/>
      <c r="KJV8" s="171"/>
      <c r="KJW8" s="171"/>
      <c r="KJX8" s="171"/>
      <c r="KJY8" s="171"/>
      <c r="KJZ8" s="171"/>
      <c r="KKA8" s="171"/>
      <c r="KKB8" s="171"/>
      <c r="KKC8" s="171"/>
      <c r="KKD8" s="171"/>
      <c r="KKE8" s="171"/>
      <c r="KKF8" s="171"/>
      <c r="KKG8" s="171"/>
      <c r="KKH8" s="171"/>
      <c r="KKI8" s="171"/>
      <c r="KKJ8" s="171"/>
      <c r="KKK8" s="171"/>
      <c r="KKL8" s="171"/>
      <c r="KKM8" s="171"/>
      <c r="KKN8" s="171"/>
      <c r="KKO8" s="171"/>
      <c r="KKP8" s="171"/>
      <c r="KKQ8" s="171"/>
      <c r="KKR8" s="171"/>
      <c r="KKS8" s="171"/>
      <c r="KKT8" s="171"/>
      <c r="KKU8" s="171"/>
      <c r="KKV8" s="171"/>
      <c r="KKW8" s="171"/>
      <c r="KKX8" s="171"/>
      <c r="KKY8" s="171"/>
      <c r="KKZ8" s="171"/>
      <c r="KLA8" s="171"/>
      <c r="KLB8" s="171"/>
      <c r="KLC8" s="171"/>
      <c r="KLD8" s="171"/>
      <c r="KLE8" s="171"/>
      <c r="KLF8" s="171"/>
      <c r="KLG8" s="171"/>
      <c r="KLH8" s="171"/>
      <c r="KLI8" s="171"/>
      <c r="KLJ8" s="171"/>
      <c r="KLK8" s="171"/>
      <c r="KLL8" s="171"/>
      <c r="KLM8" s="171"/>
      <c r="KLN8" s="171"/>
      <c r="KLO8" s="171"/>
      <c r="KLP8" s="171"/>
      <c r="KLQ8" s="171"/>
      <c r="KLR8" s="171"/>
      <c r="KLS8" s="171"/>
      <c r="KLT8" s="171"/>
      <c r="KLU8" s="171"/>
      <c r="KLV8" s="171"/>
      <c r="KLW8" s="171"/>
      <c r="KLX8" s="171"/>
      <c r="KLY8" s="171"/>
      <c r="KLZ8" s="171"/>
      <c r="KMA8" s="171"/>
      <c r="KMB8" s="171"/>
      <c r="KMC8" s="171"/>
      <c r="KMD8" s="171"/>
      <c r="KME8" s="171"/>
      <c r="KMF8" s="171"/>
      <c r="KMG8" s="171"/>
      <c r="KMH8" s="171"/>
      <c r="KMI8" s="171"/>
      <c r="KMJ8" s="171"/>
      <c r="KMK8" s="171"/>
      <c r="KML8" s="171"/>
      <c r="KMM8" s="171"/>
      <c r="KMN8" s="171"/>
      <c r="KMO8" s="171"/>
      <c r="KMP8" s="171"/>
      <c r="KMQ8" s="171"/>
      <c r="KMR8" s="171"/>
      <c r="KMS8" s="171"/>
      <c r="KMT8" s="171"/>
      <c r="KMU8" s="171"/>
      <c r="KMV8" s="171"/>
      <c r="KMW8" s="171"/>
      <c r="KMX8" s="171"/>
      <c r="KMY8" s="171"/>
      <c r="KMZ8" s="171"/>
      <c r="KNA8" s="171"/>
      <c r="KNB8" s="171"/>
      <c r="KNC8" s="171"/>
      <c r="KND8" s="171"/>
      <c r="KNE8" s="171"/>
      <c r="KNF8" s="171"/>
      <c r="KNG8" s="171"/>
      <c r="KNH8" s="171"/>
      <c r="KNI8" s="171"/>
      <c r="KNJ8" s="171"/>
      <c r="KNK8" s="171"/>
      <c r="KNL8" s="171"/>
      <c r="KNM8" s="171"/>
      <c r="KNN8" s="171"/>
      <c r="KNO8" s="171"/>
      <c r="KNP8" s="171"/>
      <c r="KNQ8" s="171"/>
      <c r="KNR8" s="171"/>
      <c r="KNS8" s="171"/>
      <c r="KNT8" s="171"/>
      <c r="KNU8" s="171"/>
      <c r="KNV8" s="171"/>
      <c r="KNW8" s="171"/>
      <c r="KNX8" s="171"/>
      <c r="KNY8" s="171"/>
      <c r="KNZ8" s="171"/>
      <c r="KOA8" s="171"/>
      <c r="KOB8" s="171"/>
      <c r="KOC8" s="171"/>
      <c r="KOD8" s="171"/>
      <c r="KOE8" s="171"/>
      <c r="KOF8" s="171"/>
      <c r="KOG8" s="171"/>
      <c r="KOH8" s="171"/>
      <c r="KOI8" s="171"/>
      <c r="KOJ8" s="171"/>
      <c r="KOK8" s="171"/>
      <c r="KOL8" s="171"/>
      <c r="KOM8" s="171"/>
      <c r="KON8" s="171"/>
      <c r="KOO8" s="171"/>
      <c r="KOP8" s="171"/>
      <c r="KOQ8" s="171"/>
      <c r="KOR8" s="171"/>
      <c r="KOS8" s="171"/>
      <c r="KOT8" s="171"/>
      <c r="KOU8" s="171"/>
      <c r="KOV8" s="171"/>
      <c r="KOW8" s="171"/>
      <c r="KOX8" s="171"/>
      <c r="KOY8" s="171"/>
      <c r="KOZ8" s="171"/>
      <c r="KPA8" s="171"/>
      <c r="KPB8" s="171"/>
      <c r="KPC8" s="171"/>
      <c r="KPD8" s="171"/>
      <c r="KPE8" s="171"/>
      <c r="KPF8" s="171"/>
      <c r="KPG8" s="171"/>
      <c r="KPH8" s="171"/>
      <c r="KPI8" s="171"/>
      <c r="KPJ8" s="171"/>
      <c r="KPK8" s="171"/>
      <c r="KPL8" s="171"/>
      <c r="KPM8" s="171"/>
      <c r="KPN8" s="171"/>
      <c r="KPO8" s="171"/>
      <c r="KPP8" s="171"/>
      <c r="KPQ8" s="171"/>
      <c r="KPR8" s="171"/>
      <c r="KPS8" s="171"/>
      <c r="KPT8" s="171"/>
      <c r="KPU8" s="171"/>
      <c r="KPV8" s="171"/>
      <c r="KPW8" s="171"/>
      <c r="KPX8" s="171"/>
      <c r="KPY8" s="171"/>
      <c r="KPZ8" s="171"/>
      <c r="KQA8" s="171"/>
      <c r="KQB8" s="171"/>
      <c r="KQC8" s="171"/>
      <c r="KQD8" s="171"/>
      <c r="KQE8" s="171"/>
      <c r="KQF8" s="171"/>
      <c r="KQG8" s="171"/>
      <c r="KQH8" s="171"/>
      <c r="KQI8" s="171"/>
      <c r="KQJ8" s="171"/>
      <c r="KQK8" s="171"/>
      <c r="KQL8" s="171"/>
      <c r="KQM8" s="171"/>
      <c r="KQN8" s="171"/>
      <c r="KQO8" s="171"/>
      <c r="KQP8" s="171"/>
      <c r="KQQ8" s="171"/>
      <c r="KQR8" s="171"/>
      <c r="KQS8" s="171"/>
      <c r="KQT8" s="171"/>
      <c r="KQU8" s="171"/>
      <c r="KQV8" s="171"/>
      <c r="KQW8" s="171"/>
      <c r="KQX8" s="171"/>
      <c r="KQY8" s="171"/>
      <c r="KQZ8" s="171"/>
      <c r="KRA8" s="171"/>
      <c r="KRB8" s="171"/>
      <c r="KRC8" s="171"/>
      <c r="KRD8" s="171"/>
      <c r="KRE8" s="171"/>
      <c r="KRF8" s="171"/>
      <c r="KRG8" s="171"/>
      <c r="KRH8" s="171"/>
      <c r="KRI8" s="171"/>
      <c r="KRJ8" s="171"/>
      <c r="KRK8" s="171"/>
      <c r="KRL8" s="171"/>
      <c r="KRM8" s="171"/>
      <c r="KRN8" s="171"/>
      <c r="KRO8" s="171"/>
      <c r="KRP8" s="171"/>
      <c r="KRQ8" s="171"/>
      <c r="KRR8" s="171"/>
      <c r="KRS8" s="171"/>
      <c r="KRT8" s="171"/>
      <c r="KRU8" s="171"/>
      <c r="KRV8" s="171"/>
      <c r="KRW8" s="171"/>
      <c r="KRX8" s="171"/>
      <c r="KRY8" s="171"/>
      <c r="KRZ8" s="171"/>
      <c r="KSA8" s="171"/>
      <c r="KSB8" s="171"/>
      <c r="KSC8" s="171"/>
      <c r="KSD8" s="171"/>
      <c r="KSE8" s="171"/>
      <c r="KSF8" s="171"/>
      <c r="KSG8" s="171"/>
      <c r="KSH8" s="171"/>
      <c r="KSI8" s="171"/>
      <c r="KSJ8" s="171"/>
      <c r="KSK8" s="171"/>
      <c r="KSL8" s="171"/>
      <c r="KSM8" s="171"/>
      <c r="KSN8" s="171"/>
      <c r="KSO8" s="171"/>
      <c r="KSP8" s="171"/>
      <c r="KSQ8" s="171"/>
      <c r="KSR8" s="171"/>
      <c r="KSS8" s="171"/>
      <c r="KST8" s="171"/>
      <c r="KSU8" s="171"/>
      <c r="KSV8" s="171"/>
      <c r="KSW8" s="171"/>
      <c r="KSX8" s="171"/>
      <c r="KSY8" s="171"/>
      <c r="KSZ8" s="171"/>
      <c r="KTA8" s="171"/>
      <c r="KTB8" s="171"/>
      <c r="KTC8" s="171"/>
      <c r="KTD8" s="171"/>
      <c r="KTE8" s="171"/>
      <c r="KTF8" s="171"/>
      <c r="KTG8" s="171"/>
      <c r="KTH8" s="171"/>
      <c r="KTI8" s="171"/>
      <c r="KTJ8" s="171"/>
      <c r="KTK8" s="171"/>
      <c r="KTL8" s="171"/>
      <c r="KTM8" s="171"/>
      <c r="KTN8" s="171"/>
      <c r="KTO8" s="171"/>
      <c r="KTP8" s="171"/>
      <c r="KTQ8" s="171"/>
      <c r="KTR8" s="171"/>
      <c r="KTS8" s="171"/>
      <c r="KTT8" s="171"/>
      <c r="KTU8" s="171"/>
      <c r="KTV8" s="171"/>
      <c r="KTW8" s="171"/>
      <c r="KTX8" s="171"/>
      <c r="KTY8" s="171"/>
      <c r="KTZ8" s="171"/>
      <c r="KUA8" s="171"/>
      <c r="KUB8" s="171"/>
      <c r="KUC8" s="171"/>
      <c r="KUD8" s="171"/>
      <c r="KUE8" s="171"/>
      <c r="KUF8" s="171"/>
      <c r="KUG8" s="171"/>
      <c r="KUH8" s="171"/>
      <c r="KUI8" s="171"/>
      <c r="KUJ8" s="171"/>
      <c r="KUK8" s="171"/>
      <c r="KUL8" s="171"/>
      <c r="KUM8" s="171"/>
      <c r="KUN8" s="171"/>
      <c r="KUO8" s="171"/>
      <c r="KUP8" s="171"/>
      <c r="KUQ8" s="171"/>
      <c r="KUR8" s="171"/>
      <c r="KUS8" s="171"/>
      <c r="KUT8" s="171"/>
      <c r="KUU8" s="171"/>
      <c r="KUV8" s="171"/>
      <c r="KUW8" s="171"/>
      <c r="KUX8" s="171"/>
      <c r="KUY8" s="171"/>
      <c r="KUZ8" s="171"/>
      <c r="KVA8" s="171"/>
      <c r="KVB8" s="171"/>
      <c r="KVC8" s="171"/>
      <c r="KVD8" s="171"/>
      <c r="KVE8" s="171"/>
      <c r="KVF8" s="171"/>
      <c r="KVG8" s="171"/>
      <c r="KVH8" s="171"/>
      <c r="KVI8" s="171"/>
      <c r="KVJ8" s="171"/>
      <c r="KVK8" s="171"/>
      <c r="KVL8" s="171"/>
      <c r="KVM8" s="171"/>
      <c r="KVN8" s="171"/>
      <c r="KVO8" s="171"/>
      <c r="KVP8" s="171"/>
      <c r="KVQ8" s="171"/>
      <c r="KVR8" s="171"/>
      <c r="KVS8" s="171"/>
      <c r="KVT8" s="171"/>
      <c r="KVU8" s="171"/>
      <c r="KVV8" s="171"/>
      <c r="KVW8" s="171"/>
      <c r="KVX8" s="171"/>
      <c r="KVY8" s="171"/>
      <c r="KVZ8" s="171"/>
      <c r="KWA8" s="171"/>
      <c r="KWB8" s="171"/>
      <c r="KWC8" s="171"/>
      <c r="KWD8" s="171"/>
      <c r="KWE8" s="171"/>
      <c r="KWF8" s="171"/>
      <c r="KWG8" s="171"/>
      <c r="KWH8" s="171"/>
      <c r="KWI8" s="171"/>
      <c r="KWJ8" s="171"/>
      <c r="KWK8" s="171"/>
      <c r="KWL8" s="171"/>
      <c r="KWM8" s="171"/>
      <c r="KWN8" s="171"/>
      <c r="KWO8" s="171"/>
      <c r="KWP8" s="171"/>
      <c r="KWQ8" s="171"/>
      <c r="KWR8" s="171"/>
      <c r="KWS8" s="171"/>
      <c r="KWT8" s="171"/>
      <c r="KWU8" s="171"/>
      <c r="KWV8" s="171"/>
      <c r="KWW8" s="171"/>
      <c r="KWX8" s="171"/>
      <c r="KWY8" s="171"/>
      <c r="KWZ8" s="171"/>
      <c r="KXA8" s="171"/>
      <c r="KXB8" s="171"/>
      <c r="KXC8" s="171"/>
      <c r="KXD8" s="171"/>
      <c r="KXE8" s="171"/>
      <c r="KXF8" s="171"/>
      <c r="KXG8" s="171"/>
      <c r="KXH8" s="171"/>
      <c r="KXI8" s="171"/>
      <c r="KXJ8" s="171"/>
      <c r="KXK8" s="171"/>
      <c r="KXL8" s="171"/>
      <c r="KXM8" s="171"/>
      <c r="KXN8" s="171"/>
      <c r="KXO8" s="171"/>
      <c r="KXP8" s="171"/>
      <c r="KXQ8" s="171"/>
      <c r="KXR8" s="171"/>
      <c r="KXS8" s="171"/>
      <c r="KXT8" s="171"/>
      <c r="KXU8" s="171"/>
      <c r="KXV8" s="171"/>
      <c r="KXW8" s="171"/>
      <c r="KXX8" s="171"/>
      <c r="KXY8" s="171"/>
      <c r="KXZ8" s="171"/>
      <c r="KYA8" s="171"/>
      <c r="KYB8" s="171"/>
      <c r="KYC8" s="171"/>
      <c r="KYD8" s="171"/>
      <c r="KYE8" s="171"/>
      <c r="KYF8" s="171"/>
      <c r="KYG8" s="171"/>
      <c r="KYH8" s="171"/>
      <c r="KYI8" s="171"/>
      <c r="KYJ8" s="171"/>
      <c r="KYK8" s="171"/>
      <c r="KYL8" s="171"/>
      <c r="KYM8" s="171"/>
      <c r="KYN8" s="171"/>
      <c r="KYO8" s="171"/>
      <c r="KYP8" s="171"/>
      <c r="KYQ8" s="171"/>
      <c r="KYR8" s="171"/>
      <c r="KYS8" s="171"/>
      <c r="KYT8" s="171"/>
      <c r="KYU8" s="171"/>
      <c r="KYV8" s="171"/>
      <c r="KYW8" s="171"/>
      <c r="KYX8" s="171"/>
      <c r="KYY8" s="171"/>
      <c r="KYZ8" s="171"/>
      <c r="KZA8" s="171"/>
      <c r="KZB8" s="171"/>
      <c r="KZC8" s="171"/>
      <c r="KZD8" s="171"/>
      <c r="KZE8" s="171"/>
      <c r="KZF8" s="171"/>
      <c r="KZG8" s="171"/>
      <c r="KZH8" s="171"/>
      <c r="KZI8" s="171"/>
      <c r="KZJ8" s="171"/>
      <c r="KZK8" s="171"/>
      <c r="KZL8" s="171"/>
      <c r="KZM8" s="171"/>
      <c r="KZN8" s="171"/>
      <c r="KZO8" s="171"/>
      <c r="KZP8" s="171"/>
      <c r="KZQ8" s="171"/>
      <c r="KZR8" s="171"/>
      <c r="KZS8" s="171"/>
      <c r="KZT8" s="171"/>
      <c r="KZU8" s="171"/>
      <c r="KZV8" s="171"/>
      <c r="KZW8" s="171"/>
      <c r="KZX8" s="171"/>
      <c r="KZY8" s="171"/>
      <c r="KZZ8" s="171"/>
      <c r="LAA8" s="171"/>
      <c r="LAB8" s="171"/>
      <c r="LAC8" s="171"/>
      <c r="LAD8" s="171"/>
      <c r="LAE8" s="171"/>
      <c r="LAF8" s="171"/>
      <c r="LAG8" s="171"/>
      <c r="LAH8" s="171"/>
      <c r="LAI8" s="171"/>
      <c r="LAJ8" s="171"/>
      <c r="LAK8" s="171"/>
      <c r="LAL8" s="171"/>
      <c r="LAM8" s="171"/>
      <c r="LAN8" s="171"/>
      <c r="LAO8" s="171"/>
      <c r="LAP8" s="171"/>
      <c r="LAQ8" s="171"/>
      <c r="LAR8" s="171"/>
      <c r="LAS8" s="171"/>
      <c r="LAT8" s="171"/>
      <c r="LAU8" s="171"/>
      <c r="LAV8" s="171"/>
      <c r="LAW8" s="171"/>
      <c r="LAX8" s="171"/>
      <c r="LAY8" s="171"/>
      <c r="LAZ8" s="171"/>
      <c r="LBA8" s="171"/>
      <c r="LBB8" s="171"/>
      <c r="LBC8" s="171"/>
      <c r="LBD8" s="171"/>
      <c r="LBE8" s="171"/>
      <c r="LBF8" s="171"/>
      <c r="LBG8" s="171"/>
      <c r="LBH8" s="171"/>
      <c r="LBI8" s="171"/>
      <c r="LBJ8" s="171"/>
      <c r="LBK8" s="171"/>
      <c r="LBL8" s="171"/>
      <c r="LBM8" s="171"/>
      <c r="LBN8" s="171"/>
      <c r="LBO8" s="171"/>
      <c r="LBP8" s="171"/>
      <c r="LBQ8" s="171"/>
      <c r="LBR8" s="171"/>
      <c r="LBS8" s="171"/>
      <c r="LBT8" s="171"/>
      <c r="LBU8" s="171"/>
      <c r="LBV8" s="171"/>
      <c r="LBW8" s="171"/>
      <c r="LBX8" s="171"/>
      <c r="LBY8" s="171"/>
      <c r="LBZ8" s="171"/>
      <c r="LCA8" s="171"/>
      <c r="LCB8" s="171"/>
      <c r="LCC8" s="171"/>
      <c r="LCD8" s="171"/>
      <c r="LCE8" s="171"/>
      <c r="LCF8" s="171"/>
      <c r="LCG8" s="171"/>
      <c r="LCH8" s="171"/>
      <c r="LCI8" s="171"/>
      <c r="LCJ8" s="171"/>
      <c r="LCK8" s="171"/>
      <c r="LCL8" s="171"/>
      <c r="LCM8" s="171"/>
      <c r="LCN8" s="171"/>
      <c r="LCO8" s="171"/>
      <c r="LCP8" s="171"/>
      <c r="LCQ8" s="171"/>
      <c r="LCR8" s="171"/>
      <c r="LCS8" s="171"/>
      <c r="LCT8" s="171"/>
      <c r="LCU8" s="171"/>
      <c r="LCV8" s="171"/>
      <c r="LCW8" s="171"/>
      <c r="LCX8" s="171"/>
      <c r="LCY8" s="171"/>
      <c r="LCZ8" s="171"/>
      <c r="LDA8" s="171"/>
      <c r="LDB8" s="171"/>
      <c r="LDC8" s="171"/>
      <c r="LDD8" s="171"/>
      <c r="LDE8" s="171"/>
      <c r="LDF8" s="171"/>
      <c r="LDG8" s="171"/>
      <c r="LDH8" s="171"/>
      <c r="LDI8" s="171"/>
      <c r="LDJ8" s="171"/>
      <c r="LDK8" s="171"/>
      <c r="LDL8" s="171"/>
      <c r="LDM8" s="171"/>
      <c r="LDN8" s="171"/>
      <c r="LDO8" s="171"/>
      <c r="LDP8" s="171"/>
      <c r="LDQ8" s="171"/>
      <c r="LDR8" s="171"/>
      <c r="LDS8" s="171"/>
      <c r="LDT8" s="171"/>
      <c r="LDU8" s="171"/>
      <c r="LDV8" s="171"/>
      <c r="LDW8" s="171"/>
      <c r="LDX8" s="171"/>
      <c r="LDY8" s="171"/>
      <c r="LDZ8" s="171"/>
      <c r="LEA8" s="171"/>
      <c r="LEB8" s="171"/>
      <c r="LEC8" s="171"/>
      <c r="LED8" s="171"/>
      <c r="LEE8" s="171"/>
      <c r="LEF8" s="171"/>
      <c r="LEG8" s="171"/>
      <c r="LEH8" s="171"/>
      <c r="LEI8" s="171"/>
      <c r="LEJ8" s="171"/>
      <c r="LEK8" s="171"/>
      <c r="LEL8" s="171"/>
      <c r="LEM8" s="171"/>
      <c r="LEN8" s="171"/>
      <c r="LEO8" s="171"/>
      <c r="LEP8" s="171"/>
      <c r="LEQ8" s="171"/>
      <c r="LER8" s="171"/>
      <c r="LES8" s="171"/>
      <c r="LET8" s="171"/>
      <c r="LEU8" s="171"/>
      <c r="LEV8" s="171"/>
      <c r="LEW8" s="171"/>
      <c r="LEX8" s="171"/>
      <c r="LEY8" s="171"/>
      <c r="LEZ8" s="171"/>
      <c r="LFA8" s="171"/>
      <c r="LFB8" s="171"/>
      <c r="LFC8" s="171"/>
      <c r="LFD8" s="171"/>
      <c r="LFE8" s="171"/>
      <c r="LFF8" s="171"/>
      <c r="LFG8" s="171"/>
      <c r="LFH8" s="171"/>
      <c r="LFI8" s="171"/>
      <c r="LFJ8" s="171"/>
      <c r="LFK8" s="171"/>
      <c r="LFL8" s="171"/>
      <c r="LFM8" s="171"/>
      <c r="LFN8" s="171"/>
      <c r="LFO8" s="171"/>
      <c r="LFP8" s="171"/>
      <c r="LFQ8" s="171"/>
      <c r="LFR8" s="171"/>
      <c r="LFS8" s="171"/>
      <c r="LFT8" s="171"/>
      <c r="LFU8" s="171"/>
      <c r="LFV8" s="171"/>
      <c r="LFW8" s="171"/>
      <c r="LFX8" s="171"/>
      <c r="LFY8" s="171"/>
      <c r="LFZ8" s="171"/>
      <c r="LGA8" s="171"/>
      <c r="LGB8" s="171"/>
      <c r="LGC8" s="171"/>
      <c r="LGD8" s="171"/>
      <c r="LGE8" s="171"/>
      <c r="LGF8" s="171"/>
      <c r="LGG8" s="171"/>
      <c r="LGH8" s="171"/>
      <c r="LGI8" s="171"/>
      <c r="LGJ8" s="171"/>
      <c r="LGK8" s="171"/>
      <c r="LGL8" s="171"/>
      <c r="LGM8" s="171"/>
      <c r="LGN8" s="171"/>
      <c r="LGO8" s="171"/>
      <c r="LGP8" s="171"/>
      <c r="LGQ8" s="171"/>
      <c r="LGR8" s="171"/>
      <c r="LGS8" s="171"/>
      <c r="LGT8" s="171"/>
      <c r="LGU8" s="171"/>
      <c r="LGV8" s="171"/>
      <c r="LGW8" s="171"/>
      <c r="LGX8" s="171"/>
      <c r="LGY8" s="171"/>
      <c r="LGZ8" s="171"/>
      <c r="LHA8" s="171"/>
      <c r="LHB8" s="171"/>
      <c r="LHC8" s="171"/>
      <c r="LHD8" s="171"/>
      <c r="LHE8" s="171"/>
      <c r="LHF8" s="171"/>
      <c r="LHG8" s="171"/>
      <c r="LHH8" s="171"/>
      <c r="LHI8" s="171"/>
      <c r="LHJ8" s="171"/>
      <c r="LHK8" s="171"/>
      <c r="LHL8" s="171"/>
      <c r="LHM8" s="171"/>
      <c r="LHN8" s="171"/>
      <c r="LHO8" s="171"/>
      <c r="LHP8" s="171"/>
      <c r="LHQ8" s="171"/>
      <c r="LHR8" s="171"/>
      <c r="LHS8" s="171"/>
      <c r="LHT8" s="171"/>
      <c r="LHU8" s="171"/>
      <c r="LHV8" s="171"/>
      <c r="LHW8" s="171"/>
      <c r="LHX8" s="171"/>
      <c r="LHY8" s="171"/>
      <c r="LHZ8" s="171"/>
      <c r="LIA8" s="171"/>
      <c r="LIB8" s="171"/>
      <c r="LIC8" s="171"/>
      <c r="LID8" s="171"/>
      <c r="LIE8" s="171"/>
      <c r="LIF8" s="171"/>
      <c r="LIG8" s="171"/>
      <c r="LIH8" s="171"/>
      <c r="LII8" s="171"/>
      <c r="LIJ8" s="171"/>
      <c r="LIK8" s="171"/>
      <c r="LIL8" s="171"/>
      <c r="LIM8" s="171"/>
      <c r="LIN8" s="171"/>
      <c r="LIO8" s="171"/>
      <c r="LIP8" s="171"/>
      <c r="LIQ8" s="171"/>
      <c r="LIR8" s="171"/>
      <c r="LIS8" s="171"/>
      <c r="LIT8" s="171"/>
      <c r="LIU8" s="171"/>
      <c r="LIV8" s="171"/>
      <c r="LIW8" s="171"/>
      <c r="LIX8" s="171"/>
      <c r="LIY8" s="171"/>
      <c r="LIZ8" s="171"/>
      <c r="LJA8" s="171"/>
      <c r="LJB8" s="171"/>
      <c r="LJC8" s="171"/>
      <c r="LJD8" s="171"/>
      <c r="LJE8" s="171"/>
      <c r="LJF8" s="171"/>
      <c r="LJG8" s="171"/>
      <c r="LJH8" s="171"/>
      <c r="LJI8" s="171"/>
      <c r="LJJ8" s="171"/>
      <c r="LJK8" s="171"/>
      <c r="LJL8" s="171"/>
      <c r="LJM8" s="171"/>
      <c r="LJN8" s="171"/>
      <c r="LJO8" s="171"/>
      <c r="LJP8" s="171"/>
      <c r="LJQ8" s="171"/>
      <c r="LJR8" s="171"/>
      <c r="LJS8" s="171"/>
      <c r="LJT8" s="171"/>
      <c r="LJU8" s="171"/>
      <c r="LJV8" s="171"/>
      <c r="LJW8" s="171"/>
      <c r="LJX8" s="171"/>
      <c r="LJY8" s="171"/>
      <c r="LJZ8" s="171"/>
      <c r="LKA8" s="171"/>
      <c r="LKB8" s="171"/>
      <c r="LKC8" s="171"/>
      <c r="LKD8" s="171"/>
      <c r="LKE8" s="171"/>
      <c r="LKF8" s="171"/>
      <c r="LKG8" s="171"/>
      <c r="LKH8" s="171"/>
      <c r="LKI8" s="171"/>
      <c r="LKJ8" s="171"/>
      <c r="LKK8" s="171"/>
      <c r="LKL8" s="171"/>
      <c r="LKM8" s="171"/>
      <c r="LKN8" s="171"/>
      <c r="LKO8" s="171"/>
      <c r="LKP8" s="171"/>
      <c r="LKQ8" s="171"/>
      <c r="LKR8" s="171"/>
      <c r="LKS8" s="171"/>
      <c r="LKT8" s="171"/>
      <c r="LKU8" s="171"/>
      <c r="LKV8" s="171"/>
      <c r="LKW8" s="171"/>
      <c r="LKX8" s="171"/>
      <c r="LKY8" s="171"/>
      <c r="LKZ8" s="171"/>
      <c r="LLA8" s="171"/>
      <c r="LLB8" s="171"/>
      <c r="LLC8" s="171"/>
      <c r="LLD8" s="171"/>
      <c r="LLE8" s="171"/>
      <c r="LLF8" s="171"/>
      <c r="LLG8" s="171"/>
      <c r="LLH8" s="171"/>
      <c r="LLI8" s="171"/>
      <c r="LLJ8" s="171"/>
      <c r="LLK8" s="171"/>
      <c r="LLL8" s="171"/>
      <c r="LLM8" s="171"/>
      <c r="LLN8" s="171"/>
      <c r="LLO8" s="171"/>
      <c r="LLP8" s="171"/>
      <c r="LLQ8" s="171"/>
      <c r="LLR8" s="171"/>
      <c r="LLS8" s="171"/>
      <c r="LLT8" s="171"/>
      <c r="LLU8" s="171"/>
      <c r="LLV8" s="171"/>
      <c r="LLW8" s="171"/>
      <c r="LLX8" s="171"/>
      <c r="LLY8" s="171"/>
      <c r="LLZ8" s="171"/>
      <c r="LMA8" s="171"/>
      <c r="LMB8" s="171"/>
      <c r="LMC8" s="171"/>
      <c r="LMD8" s="171"/>
      <c r="LME8" s="171"/>
      <c r="LMF8" s="171"/>
      <c r="LMG8" s="171"/>
      <c r="LMH8" s="171"/>
      <c r="LMI8" s="171"/>
      <c r="LMJ8" s="171"/>
      <c r="LMK8" s="171"/>
      <c r="LML8" s="171"/>
      <c r="LMM8" s="171"/>
      <c r="LMN8" s="171"/>
      <c r="LMO8" s="171"/>
      <c r="LMP8" s="171"/>
      <c r="LMQ8" s="171"/>
      <c r="LMR8" s="171"/>
      <c r="LMS8" s="171"/>
      <c r="LMT8" s="171"/>
      <c r="LMU8" s="171"/>
      <c r="LMV8" s="171"/>
      <c r="LMW8" s="171"/>
      <c r="LMX8" s="171"/>
      <c r="LMY8" s="171"/>
      <c r="LMZ8" s="171"/>
      <c r="LNA8" s="171"/>
      <c r="LNB8" s="171"/>
      <c r="LNC8" s="171"/>
      <c r="LND8" s="171"/>
      <c r="LNE8" s="171"/>
      <c r="LNF8" s="171"/>
      <c r="LNG8" s="171"/>
      <c r="LNH8" s="171"/>
      <c r="LNI8" s="171"/>
      <c r="LNJ8" s="171"/>
      <c r="LNK8" s="171"/>
      <c r="LNL8" s="171"/>
      <c r="LNM8" s="171"/>
      <c r="LNN8" s="171"/>
      <c r="LNO8" s="171"/>
      <c r="LNP8" s="171"/>
      <c r="LNQ8" s="171"/>
      <c r="LNR8" s="171"/>
      <c r="LNS8" s="171"/>
      <c r="LNT8" s="171"/>
      <c r="LNU8" s="171"/>
      <c r="LNV8" s="171"/>
      <c r="LNW8" s="171"/>
      <c r="LNX8" s="171"/>
      <c r="LNY8" s="171"/>
      <c r="LNZ8" s="171"/>
      <c r="LOA8" s="171"/>
      <c r="LOB8" s="171"/>
      <c r="LOC8" s="171"/>
      <c r="LOD8" s="171"/>
      <c r="LOE8" s="171"/>
      <c r="LOF8" s="171"/>
      <c r="LOG8" s="171"/>
      <c r="LOH8" s="171"/>
      <c r="LOI8" s="171"/>
      <c r="LOJ8" s="171"/>
      <c r="LOK8" s="171"/>
      <c r="LOL8" s="171"/>
      <c r="LOM8" s="171"/>
      <c r="LON8" s="171"/>
      <c r="LOO8" s="171"/>
      <c r="LOP8" s="171"/>
      <c r="LOQ8" s="171"/>
      <c r="LOR8" s="171"/>
      <c r="LOS8" s="171"/>
      <c r="LOT8" s="171"/>
      <c r="LOU8" s="171"/>
      <c r="LOV8" s="171"/>
      <c r="LOW8" s="171"/>
      <c r="LOX8" s="171"/>
      <c r="LOY8" s="171"/>
      <c r="LOZ8" s="171"/>
      <c r="LPA8" s="171"/>
      <c r="LPB8" s="171"/>
      <c r="LPC8" s="171"/>
      <c r="LPD8" s="171"/>
      <c r="LPE8" s="171"/>
      <c r="LPF8" s="171"/>
      <c r="LPG8" s="171"/>
      <c r="LPH8" s="171"/>
      <c r="LPI8" s="171"/>
      <c r="LPJ8" s="171"/>
      <c r="LPK8" s="171"/>
      <c r="LPL8" s="171"/>
      <c r="LPM8" s="171"/>
      <c r="LPN8" s="171"/>
      <c r="LPO8" s="171"/>
      <c r="LPP8" s="171"/>
      <c r="LPQ8" s="171"/>
      <c r="LPR8" s="171"/>
      <c r="LPS8" s="171"/>
      <c r="LPT8" s="171"/>
      <c r="LPU8" s="171"/>
      <c r="LPV8" s="171"/>
      <c r="LPW8" s="171"/>
      <c r="LPX8" s="171"/>
      <c r="LPY8" s="171"/>
      <c r="LPZ8" s="171"/>
      <c r="LQA8" s="171"/>
      <c r="LQB8" s="171"/>
      <c r="LQC8" s="171"/>
      <c r="LQD8" s="171"/>
      <c r="LQE8" s="171"/>
      <c r="LQF8" s="171"/>
      <c r="LQG8" s="171"/>
      <c r="LQH8" s="171"/>
      <c r="LQI8" s="171"/>
      <c r="LQJ8" s="171"/>
      <c r="LQK8" s="171"/>
      <c r="LQL8" s="171"/>
      <c r="LQM8" s="171"/>
      <c r="LQN8" s="171"/>
      <c r="LQO8" s="171"/>
      <c r="LQP8" s="171"/>
      <c r="LQQ8" s="171"/>
      <c r="LQR8" s="171"/>
      <c r="LQS8" s="171"/>
      <c r="LQT8" s="171"/>
      <c r="LQU8" s="171"/>
      <c r="LQV8" s="171"/>
      <c r="LQW8" s="171"/>
      <c r="LQX8" s="171"/>
      <c r="LQY8" s="171"/>
      <c r="LQZ8" s="171"/>
      <c r="LRA8" s="171"/>
      <c r="LRB8" s="171"/>
      <c r="LRC8" s="171"/>
      <c r="LRD8" s="171"/>
      <c r="LRE8" s="171"/>
      <c r="LRF8" s="171"/>
      <c r="LRG8" s="171"/>
      <c r="LRH8" s="171"/>
      <c r="LRI8" s="171"/>
      <c r="LRJ8" s="171"/>
      <c r="LRK8" s="171"/>
      <c r="LRL8" s="171"/>
      <c r="LRM8" s="171"/>
      <c r="LRN8" s="171"/>
      <c r="LRO8" s="171"/>
      <c r="LRP8" s="171"/>
      <c r="LRQ8" s="171"/>
      <c r="LRR8" s="171"/>
      <c r="LRS8" s="171"/>
      <c r="LRT8" s="171"/>
      <c r="LRU8" s="171"/>
      <c r="LRV8" s="171"/>
      <c r="LRW8" s="171"/>
      <c r="LRX8" s="171"/>
      <c r="LRY8" s="171"/>
      <c r="LRZ8" s="171"/>
      <c r="LSA8" s="171"/>
      <c r="LSB8" s="171"/>
      <c r="LSC8" s="171"/>
      <c r="LSD8" s="171"/>
      <c r="LSE8" s="171"/>
      <c r="LSF8" s="171"/>
      <c r="LSG8" s="171"/>
      <c r="LSH8" s="171"/>
      <c r="LSI8" s="171"/>
      <c r="LSJ8" s="171"/>
      <c r="LSK8" s="171"/>
      <c r="LSL8" s="171"/>
      <c r="LSM8" s="171"/>
      <c r="LSN8" s="171"/>
      <c r="LSO8" s="171"/>
      <c r="LSP8" s="171"/>
      <c r="LSQ8" s="171"/>
      <c r="LSR8" s="171"/>
      <c r="LSS8" s="171"/>
      <c r="LST8" s="171"/>
      <c r="LSU8" s="171"/>
      <c r="LSV8" s="171"/>
      <c r="LSW8" s="171"/>
      <c r="LSX8" s="171"/>
      <c r="LSY8" s="171"/>
      <c r="LSZ8" s="171"/>
      <c r="LTA8" s="171"/>
      <c r="LTB8" s="171"/>
      <c r="LTC8" s="171"/>
      <c r="LTD8" s="171"/>
      <c r="LTE8" s="171"/>
      <c r="LTF8" s="171"/>
      <c r="LTG8" s="171"/>
      <c r="LTH8" s="171"/>
      <c r="LTI8" s="171"/>
      <c r="LTJ8" s="171"/>
      <c r="LTK8" s="171"/>
      <c r="LTL8" s="171"/>
      <c r="LTM8" s="171"/>
      <c r="LTN8" s="171"/>
      <c r="LTO8" s="171"/>
      <c r="LTP8" s="171"/>
      <c r="LTQ8" s="171"/>
      <c r="LTR8" s="171"/>
      <c r="LTS8" s="171"/>
      <c r="LTT8" s="171"/>
      <c r="LTU8" s="171"/>
      <c r="LTV8" s="171"/>
      <c r="LTW8" s="171"/>
      <c r="LTX8" s="171"/>
      <c r="LTY8" s="171"/>
      <c r="LTZ8" s="171"/>
      <c r="LUA8" s="171"/>
      <c r="LUB8" s="171"/>
      <c r="LUC8" s="171"/>
      <c r="LUD8" s="171"/>
      <c r="LUE8" s="171"/>
      <c r="LUF8" s="171"/>
      <c r="LUG8" s="171"/>
      <c r="LUH8" s="171"/>
      <c r="LUI8" s="171"/>
      <c r="LUJ8" s="171"/>
      <c r="LUK8" s="171"/>
      <c r="LUL8" s="171"/>
      <c r="LUM8" s="171"/>
      <c r="LUN8" s="171"/>
      <c r="LUO8" s="171"/>
      <c r="LUP8" s="171"/>
      <c r="LUQ8" s="171"/>
      <c r="LUR8" s="171"/>
      <c r="LUS8" s="171"/>
      <c r="LUT8" s="171"/>
      <c r="LUU8" s="171"/>
      <c r="LUV8" s="171"/>
      <c r="LUW8" s="171"/>
      <c r="LUX8" s="171"/>
      <c r="LUY8" s="171"/>
      <c r="LUZ8" s="171"/>
      <c r="LVA8" s="171"/>
      <c r="LVB8" s="171"/>
      <c r="LVC8" s="171"/>
      <c r="LVD8" s="171"/>
      <c r="LVE8" s="171"/>
      <c r="LVF8" s="171"/>
      <c r="LVG8" s="171"/>
      <c r="LVH8" s="171"/>
      <c r="LVI8" s="171"/>
      <c r="LVJ8" s="171"/>
      <c r="LVK8" s="171"/>
      <c r="LVL8" s="171"/>
      <c r="LVM8" s="171"/>
      <c r="LVN8" s="171"/>
      <c r="LVO8" s="171"/>
      <c r="LVP8" s="171"/>
      <c r="LVQ8" s="171"/>
      <c r="LVR8" s="171"/>
      <c r="LVS8" s="171"/>
      <c r="LVT8" s="171"/>
      <c r="LVU8" s="171"/>
      <c r="LVV8" s="171"/>
      <c r="LVW8" s="171"/>
      <c r="LVX8" s="171"/>
      <c r="LVY8" s="171"/>
      <c r="LVZ8" s="171"/>
      <c r="LWA8" s="171"/>
      <c r="LWB8" s="171"/>
      <c r="LWC8" s="171"/>
      <c r="LWD8" s="171"/>
      <c r="LWE8" s="171"/>
      <c r="LWF8" s="171"/>
      <c r="LWG8" s="171"/>
      <c r="LWH8" s="171"/>
      <c r="LWI8" s="171"/>
      <c r="LWJ8" s="171"/>
      <c r="LWK8" s="171"/>
      <c r="LWL8" s="171"/>
      <c r="LWM8" s="171"/>
      <c r="LWN8" s="171"/>
      <c r="LWO8" s="171"/>
      <c r="LWP8" s="171"/>
      <c r="LWQ8" s="171"/>
      <c r="LWR8" s="171"/>
      <c r="LWS8" s="171"/>
      <c r="LWT8" s="171"/>
      <c r="LWU8" s="171"/>
      <c r="LWV8" s="171"/>
      <c r="LWW8" s="171"/>
      <c r="LWX8" s="171"/>
      <c r="LWY8" s="171"/>
      <c r="LWZ8" s="171"/>
      <c r="LXA8" s="171"/>
      <c r="LXB8" s="171"/>
      <c r="LXC8" s="171"/>
      <c r="LXD8" s="171"/>
      <c r="LXE8" s="171"/>
      <c r="LXF8" s="171"/>
      <c r="LXG8" s="171"/>
      <c r="LXH8" s="171"/>
      <c r="LXI8" s="171"/>
      <c r="LXJ8" s="171"/>
      <c r="LXK8" s="171"/>
      <c r="LXL8" s="171"/>
      <c r="LXM8" s="171"/>
      <c r="LXN8" s="171"/>
      <c r="LXO8" s="171"/>
      <c r="LXP8" s="171"/>
      <c r="LXQ8" s="171"/>
      <c r="LXR8" s="171"/>
      <c r="LXS8" s="171"/>
      <c r="LXT8" s="171"/>
      <c r="LXU8" s="171"/>
      <c r="LXV8" s="171"/>
      <c r="LXW8" s="171"/>
      <c r="LXX8" s="171"/>
      <c r="LXY8" s="171"/>
      <c r="LXZ8" s="171"/>
      <c r="LYA8" s="171"/>
      <c r="LYB8" s="171"/>
      <c r="LYC8" s="171"/>
      <c r="LYD8" s="171"/>
      <c r="LYE8" s="171"/>
      <c r="LYF8" s="171"/>
      <c r="LYG8" s="171"/>
      <c r="LYH8" s="171"/>
      <c r="LYI8" s="171"/>
      <c r="LYJ8" s="171"/>
      <c r="LYK8" s="171"/>
      <c r="LYL8" s="171"/>
      <c r="LYM8" s="171"/>
      <c r="LYN8" s="171"/>
      <c r="LYO8" s="171"/>
      <c r="LYP8" s="171"/>
      <c r="LYQ8" s="171"/>
      <c r="LYR8" s="171"/>
      <c r="LYS8" s="171"/>
      <c r="LYT8" s="171"/>
      <c r="LYU8" s="171"/>
      <c r="LYV8" s="171"/>
      <c r="LYW8" s="171"/>
      <c r="LYX8" s="171"/>
      <c r="LYY8" s="171"/>
      <c r="LYZ8" s="171"/>
      <c r="LZA8" s="171"/>
      <c r="LZB8" s="171"/>
      <c r="LZC8" s="171"/>
      <c r="LZD8" s="171"/>
      <c r="LZE8" s="171"/>
      <c r="LZF8" s="171"/>
      <c r="LZG8" s="171"/>
      <c r="LZH8" s="171"/>
      <c r="LZI8" s="171"/>
      <c r="LZJ8" s="171"/>
      <c r="LZK8" s="171"/>
      <c r="LZL8" s="171"/>
      <c r="LZM8" s="171"/>
      <c r="LZN8" s="171"/>
      <c r="LZO8" s="171"/>
      <c r="LZP8" s="171"/>
      <c r="LZQ8" s="171"/>
      <c r="LZR8" s="171"/>
      <c r="LZS8" s="171"/>
      <c r="LZT8" s="171"/>
      <c r="LZU8" s="171"/>
      <c r="LZV8" s="171"/>
      <c r="LZW8" s="171"/>
      <c r="LZX8" s="171"/>
      <c r="LZY8" s="171"/>
      <c r="LZZ8" s="171"/>
      <c r="MAA8" s="171"/>
      <c r="MAB8" s="171"/>
      <c r="MAC8" s="171"/>
      <c r="MAD8" s="171"/>
      <c r="MAE8" s="171"/>
      <c r="MAF8" s="171"/>
      <c r="MAG8" s="171"/>
      <c r="MAH8" s="171"/>
      <c r="MAI8" s="171"/>
      <c r="MAJ8" s="171"/>
      <c r="MAK8" s="171"/>
      <c r="MAL8" s="171"/>
      <c r="MAM8" s="171"/>
      <c r="MAN8" s="171"/>
      <c r="MAO8" s="171"/>
      <c r="MAP8" s="171"/>
      <c r="MAQ8" s="171"/>
      <c r="MAR8" s="171"/>
      <c r="MAS8" s="171"/>
      <c r="MAT8" s="171"/>
      <c r="MAU8" s="171"/>
      <c r="MAV8" s="171"/>
      <c r="MAW8" s="171"/>
      <c r="MAX8" s="171"/>
      <c r="MAY8" s="171"/>
      <c r="MAZ8" s="171"/>
      <c r="MBA8" s="171"/>
      <c r="MBB8" s="171"/>
      <c r="MBC8" s="171"/>
      <c r="MBD8" s="171"/>
      <c r="MBE8" s="171"/>
      <c r="MBF8" s="171"/>
      <c r="MBG8" s="171"/>
      <c r="MBH8" s="171"/>
      <c r="MBI8" s="171"/>
      <c r="MBJ8" s="171"/>
      <c r="MBK8" s="171"/>
      <c r="MBL8" s="171"/>
      <c r="MBM8" s="171"/>
      <c r="MBN8" s="171"/>
      <c r="MBO8" s="171"/>
      <c r="MBP8" s="171"/>
      <c r="MBQ8" s="171"/>
      <c r="MBR8" s="171"/>
      <c r="MBS8" s="171"/>
      <c r="MBT8" s="171"/>
      <c r="MBU8" s="171"/>
      <c r="MBV8" s="171"/>
      <c r="MBW8" s="171"/>
      <c r="MBX8" s="171"/>
      <c r="MBY8" s="171"/>
      <c r="MBZ8" s="171"/>
      <c r="MCA8" s="171"/>
      <c r="MCB8" s="171"/>
      <c r="MCC8" s="171"/>
      <c r="MCD8" s="171"/>
      <c r="MCE8" s="171"/>
      <c r="MCF8" s="171"/>
      <c r="MCG8" s="171"/>
      <c r="MCH8" s="171"/>
      <c r="MCI8" s="171"/>
      <c r="MCJ8" s="171"/>
      <c r="MCK8" s="171"/>
      <c r="MCL8" s="171"/>
      <c r="MCM8" s="171"/>
      <c r="MCN8" s="171"/>
      <c r="MCO8" s="171"/>
      <c r="MCP8" s="171"/>
      <c r="MCQ8" s="171"/>
      <c r="MCR8" s="171"/>
      <c r="MCS8" s="171"/>
      <c r="MCT8" s="171"/>
      <c r="MCU8" s="171"/>
      <c r="MCV8" s="171"/>
      <c r="MCW8" s="171"/>
      <c r="MCX8" s="171"/>
      <c r="MCY8" s="171"/>
      <c r="MCZ8" s="171"/>
      <c r="MDA8" s="171"/>
      <c r="MDB8" s="171"/>
      <c r="MDC8" s="171"/>
      <c r="MDD8" s="171"/>
      <c r="MDE8" s="171"/>
      <c r="MDF8" s="171"/>
      <c r="MDG8" s="171"/>
      <c r="MDH8" s="171"/>
      <c r="MDI8" s="171"/>
      <c r="MDJ8" s="171"/>
      <c r="MDK8" s="171"/>
      <c r="MDL8" s="171"/>
      <c r="MDM8" s="171"/>
      <c r="MDN8" s="171"/>
      <c r="MDO8" s="171"/>
      <c r="MDP8" s="171"/>
      <c r="MDQ8" s="171"/>
      <c r="MDR8" s="171"/>
      <c r="MDS8" s="171"/>
      <c r="MDT8" s="171"/>
      <c r="MDU8" s="171"/>
      <c r="MDV8" s="171"/>
      <c r="MDW8" s="171"/>
      <c r="MDX8" s="171"/>
      <c r="MDY8" s="171"/>
      <c r="MDZ8" s="171"/>
      <c r="MEA8" s="171"/>
      <c r="MEB8" s="171"/>
      <c r="MEC8" s="171"/>
      <c r="MED8" s="171"/>
      <c r="MEE8" s="171"/>
      <c r="MEF8" s="171"/>
      <c r="MEG8" s="171"/>
      <c r="MEH8" s="171"/>
      <c r="MEI8" s="171"/>
      <c r="MEJ8" s="171"/>
      <c r="MEK8" s="171"/>
      <c r="MEL8" s="171"/>
      <c r="MEM8" s="171"/>
      <c r="MEN8" s="171"/>
      <c r="MEO8" s="171"/>
      <c r="MEP8" s="171"/>
      <c r="MEQ8" s="171"/>
      <c r="MER8" s="171"/>
      <c r="MES8" s="171"/>
      <c r="MET8" s="171"/>
      <c r="MEU8" s="171"/>
      <c r="MEV8" s="171"/>
      <c r="MEW8" s="171"/>
      <c r="MEX8" s="171"/>
      <c r="MEY8" s="171"/>
      <c r="MEZ8" s="171"/>
      <c r="MFA8" s="171"/>
      <c r="MFB8" s="171"/>
      <c r="MFC8" s="171"/>
      <c r="MFD8" s="171"/>
      <c r="MFE8" s="171"/>
      <c r="MFF8" s="171"/>
      <c r="MFG8" s="171"/>
      <c r="MFH8" s="171"/>
      <c r="MFI8" s="171"/>
      <c r="MFJ8" s="171"/>
      <c r="MFK8" s="171"/>
      <c r="MFL8" s="171"/>
      <c r="MFM8" s="171"/>
      <c r="MFN8" s="171"/>
      <c r="MFO8" s="171"/>
      <c r="MFP8" s="171"/>
      <c r="MFQ8" s="171"/>
      <c r="MFR8" s="171"/>
      <c r="MFS8" s="171"/>
      <c r="MFT8" s="171"/>
      <c r="MFU8" s="171"/>
      <c r="MFV8" s="171"/>
      <c r="MFW8" s="171"/>
      <c r="MFX8" s="171"/>
      <c r="MFY8" s="171"/>
      <c r="MFZ8" s="171"/>
      <c r="MGA8" s="171"/>
      <c r="MGB8" s="171"/>
      <c r="MGC8" s="171"/>
      <c r="MGD8" s="171"/>
      <c r="MGE8" s="171"/>
      <c r="MGF8" s="171"/>
      <c r="MGG8" s="171"/>
      <c r="MGH8" s="171"/>
      <c r="MGI8" s="171"/>
      <c r="MGJ8" s="171"/>
      <c r="MGK8" s="171"/>
      <c r="MGL8" s="171"/>
      <c r="MGM8" s="171"/>
      <c r="MGN8" s="171"/>
      <c r="MGO8" s="171"/>
      <c r="MGP8" s="171"/>
      <c r="MGQ8" s="171"/>
      <c r="MGR8" s="171"/>
      <c r="MGS8" s="171"/>
      <c r="MGT8" s="171"/>
      <c r="MGU8" s="171"/>
      <c r="MGV8" s="171"/>
      <c r="MGW8" s="171"/>
      <c r="MGX8" s="171"/>
      <c r="MGY8" s="171"/>
      <c r="MGZ8" s="171"/>
      <c r="MHA8" s="171"/>
      <c r="MHB8" s="171"/>
      <c r="MHC8" s="171"/>
      <c r="MHD8" s="171"/>
      <c r="MHE8" s="171"/>
      <c r="MHF8" s="171"/>
      <c r="MHG8" s="171"/>
      <c r="MHH8" s="171"/>
      <c r="MHI8" s="171"/>
      <c r="MHJ8" s="171"/>
      <c r="MHK8" s="171"/>
      <c r="MHL8" s="171"/>
      <c r="MHM8" s="171"/>
      <c r="MHN8" s="171"/>
      <c r="MHO8" s="171"/>
      <c r="MHP8" s="171"/>
      <c r="MHQ8" s="171"/>
      <c r="MHR8" s="171"/>
      <c r="MHS8" s="171"/>
      <c r="MHT8" s="171"/>
      <c r="MHU8" s="171"/>
      <c r="MHV8" s="171"/>
      <c r="MHW8" s="171"/>
      <c r="MHX8" s="171"/>
      <c r="MHY8" s="171"/>
      <c r="MHZ8" s="171"/>
      <c r="MIA8" s="171"/>
      <c r="MIB8" s="171"/>
      <c r="MIC8" s="171"/>
      <c r="MID8" s="171"/>
      <c r="MIE8" s="171"/>
      <c r="MIF8" s="171"/>
      <c r="MIG8" s="171"/>
      <c r="MIH8" s="171"/>
      <c r="MII8" s="171"/>
      <c r="MIJ8" s="171"/>
      <c r="MIK8" s="171"/>
      <c r="MIL8" s="171"/>
      <c r="MIM8" s="171"/>
      <c r="MIN8" s="171"/>
      <c r="MIO8" s="171"/>
      <c r="MIP8" s="171"/>
      <c r="MIQ8" s="171"/>
      <c r="MIR8" s="171"/>
      <c r="MIS8" s="171"/>
      <c r="MIT8" s="171"/>
      <c r="MIU8" s="171"/>
      <c r="MIV8" s="171"/>
      <c r="MIW8" s="171"/>
      <c r="MIX8" s="171"/>
      <c r="MIY8" s="171"/>
      <c r="MIZ8" s="171"/>
      <c r="MJA8" s="171"/>
      <c r="MJB8" s="171"/>
      <c r="MJC8" s="171"/>
      <c r="MJD8" s="171"/>
      <c r="MJE8" s="171"/>
      <c r="MJF8" s="171"/>
      <c r="MJG8" s="171"/>
      <c r="MJH8" s="171"/>
      <c r="MJI8" s="171"/>
      <c r="MJJ8" s="171"/>
      <c r="MJK8" s="171"/>
      <c r="MJL8" s="171"/>
      <c r="MJM8" s="171"/>
      <c r="MJN8" s="171"/>
      <c r="MJO8" s="171"/>
      <c r="MJP8" s="171"/>
      <c r="MJQ8" s="171"/>
      <c r="MJR8" s="171"/>
      <c r="MJS8" s="171"/>
      <c r="MJT8" s="171"/>
      <c r="MJU8" s="171"/>
      <c r="MJV8" s="171"/>
      <c r="MJW8" s="171"/>
      <c r="MJX8" s="171"/>
      <c r="MJY8" s="171"/>
      <c r="MJZ8" s="171"/>
      <c r="MKA8" s="171"/>
      <c r="MKB8" s="171"/>
      <c r="MKC8" s="171"/>
      <c r="MKD8" s="171"/>
      <c r="MKE8" s="171"/>
      <c r="MKF8" s="171"/>
      <c r="MKG8" s="171"/>
      <c r="MKH8" s="171"/>
      <c r="MKI8" s="171"/>
      <c r="MKJ8" s="171"/>
      <c r="MKK8" s="171"/>
      <c r="MKL8" s="171"/>
      <c r="MKM8" s="171"/>
      <c r="MKN8" s="171"/>
      <c r="MKO8" s="171"/>
      <c r="MKP8" s="171"/>
      <c r="MKQ8" s="171"/>
      <c r="MKR8" s="171"/>
      <c r="MKS8" s="171"/>
      <c r="MKT8" s="171"/>
      <c r="MKU8" s="171"/>
      <c r="MKV8" s="171"/>
      <c r="MKW8" s="171"/>
      <c r="MKX8" s="171"/>
      <c r="MKY8" s="171"/>
      <c r="MKZ8" s="171"/>
      <c r="MLA8" s="171"/>
      <c r="MLB8" s="171"/>
      <c r="MLC8" s="171"/>
      <c r="MLD8" s="171"/>
      <c r="MLE8" s="171"/>
      <c r="MLF8" s="171"/>
      <c r="MLG8" s="171"/>
      <c r="MLH8" s="171"/>
      <c r="MLI8" s="171"/>
      <c r="MLJ8" s="171"/>
      <c r="MLK8" s="171"/>
      <c r="MLL8" s="171"/>
      <c r="MLM8" s="171"/>
      <c r="MLN8" s="171"/>
      <c r="MLO8" s="171"/>
      <c r="MLP8" s="171"/>
      <c r="MLQ8" s="171"/>
      <c r="MLR8" s="171"/>
      <c r="MLS8" s="171"/>
      <c r="MLT8" s="171"/>
      <c r="MLU8" s="171"/>
      <c r="MLV8" s="171"/>
      <c r="MLW8" s="171"/>
      <c r="MLX8" s="171"/>
      <c r="MLY8" s="171"/>
      <c r="MLZ8" s="171"/>
      <c r="MMA8" s="171"/>
      <c r="MMB8" s="171"/>
      <c r="MMC8" s="171"/>
      <c r="MMD8" s="171"/>
      <c r="MME8" s="171"/>
      <c r="MMF8" s="171"/>
      <c r="MMG8" s="171"/>
      <c r="MMH8" s="171"/>
      <c r="MMI8" s="171"/>
      <c r="MMJ8" s="171"/>
      <c r="MMK8" s="171"/>
      <c r="MML8" s="171"/>
      <c r="MMM8" s="171"/>
      <c r="MMN8" s="171"/>
      <c r="MMO8" s="171"/>
      <c r="MMP8" s="171"/>
      <c r="MMQ8" s="171"/>
      <c r="MMR8" s="171"/>
      <c r="MMS8" s="171"/>
      <c r="MMT8" s="171"/>
      <c r="MMU8" s="171"/>
      <c r="MMV8" s="171"/>
      <c r="MMW8" s="171"/>
      <c r="MMX8" s="171"/>
      <c r="MMY8" s="171"/>
      <c r="MMZ8" s="171"/>
      <c r="MNA8" s="171"/>
      <c r="MNB8" s="171"/>
      <c r="MNC8" s="171"/>
      <c r="MND8" s="171"/>
      <c r="MNE8" s="171"/>
      <c r="MNF8" s="171"/>
      <c r="MNG8" s="171"/>
      <c r="MNH8" s="171"/>
      <c r="MNI8" s="171"/>
      <c r="MNJ8" s="171"/>
      <c r="MNK8" s="171"/>
      <c r="MNL8" s="171"/>
      <c r="MNM8" s="171"/>
      <c r="MNN8" s="171"/>
      <c r="MNO8" s="171"/>
      <c r="MNP8" s="171"/>
      <c r="MNQ8" s="171"/>
      <c r="MNR8" s="171"/>
      <c r="MNS8" s="171"/>
      <c r="MNT8" s="171"/>
      <c r="MNU8" s="171"/>
      <c r="MNV8" s="171"/>
      <c r="MNW8" s="171"/>
      <c r="MNX8" s="171"/>
      <c r="MNY8" s="171"/>
      <c r="MNZ8" s="171"/>
      <c r="MOA8" s="171"/>
      <c r="MOB8" s="171"/>
      <c r="MOC8" s="171"/>
      <c r="MOD8" s="171"/>
      <c r="MOE8" s="171"/>
      <c r="MOF8" s="171"/>
      <c r="MOG8" s="171"/>
      <c r="MOH8" s="171"/>
      <c r="MOI8" s="171"/>
      <c r="MOJ8" s="171"/>
      <c r="MOK8" s="171"/>
      <c r="MOL8" s="171"/>
      <c r="MOM8" s="171"/>
      <c r="MON8" s="171"/>
      <c r="MOO8" s="171"/>
      <c r="MOP8" s="171"/>
      <c r="MOQ8" s="171"/>
      <c r="MOR8" s="171"/>
      <c r="MOS8" s="171"/>
      <c r="MOT8" s="171"/>
      <c r="MOU8" s="171"/>
      <c r="MOV8" s="171"/>
      <c r="MOW8" s="171"/>
      <c r="MOX8" s="171"/>
      <c r="MOY8" s="171"/>
      <c r="MOZ8" s="171"/>
      <c r="MPA8" s="171"/>
      <c r="MPB8" s="171"/>
      <c r="MPC8" s="171"/>
      <c r="MPD8" s="171"/>
      <c r="MPE8" s="171"/>
      <c r="MPF8" s="171"/>
      <c r="MPG8" s="171"/>
      <c r="MPH8" s="171"/>
      <c r="MPI8" s="171"/>
      <c r="MPJ8" s="171"/>
      <c r="MPK8" s="171"/>
      <c r="MPL8" s="171"/>
      <c r="MPM8" s="171"/>
      <c r="MPN8" s="171"/>
      <c r="MPO8" s="171"/>
      <c r="MPP8" s="171"/>
      <c r="MPQ8" s="171"/>
      <c r="MPR8" s="171"/>
      <c r="MPS8" s="171"/>
      <c r="MPT8" s="171"/>
      <c r="MPU8" s="171"/>
      <c r="MPV8" s="171"/>
      <c r="MPW8" s="171"/>
      <c r="MPX8" s="171"/>
      <c r="MPY8" s="171"/>
      <c r="MPZ8" s="171"/>
      <c r="MQA8" s="171"/>
      <c r="MQB8" s="171"/>
      <c r="MQC8" s="171"/>
      <c r="MQD8" s="171"/>
      <c r="MQE8" s="171"/>
      <c r="MQF8" s="171"/>
      <c r="MQG8" s="171"/>
      <c r="MQH8" s="171"/>
      <c r="MQI8" s="171"/>
      <c r="MQJ8" s="171"/>
      <c r="MQK8" s="171"/>
      <c r="MQL8" s="171"/>
      <c r="MQM8" s="171"/>
      <c r="MQN8" s="171"/>
      <c r="MQO8" s="171"/>
      <c r="MQP8" s="171"/>
      <c r="MQQ8" s="171"/>
      <c r="MQR8" s="171"/>
      <c r="MQS8" s="171"/>
      <c r="MQT8" s="171"/>
      <c r="MQU8" s="171"/>
      <c r="MQV8" s="171"/>
      <c r="MQW8" s="171"/>
      <c r="MQX8" s="171"/>
      <c r="MQY8" s="171"/>
      <c r="MQZ8" s="171"/>
      <c r="MRA8" s="171"/>
      <c r="MRB8" s="171"/>
      <c r="MRC8" s="171"/>
      <c r="MRD8" s="171"/>
      <c r="MRE8" s="171"/>
      <c r="MRF8" s="171"/>
      <c r="MRG8" s="171"/>
      <c r="MRH8" s="171"/>
      <c r="MRI8" s="171"/>
      <c r="MRJ8" s="171"/>
      <c r="MRK8" s="171"/>
      <c r="MRL8" s="171"/>
      <c r="MRM8" s="171"/>
      <c r="MRN8" s="171"/>
      <c r="MRO8" s="171"/>
      <c r="MRP8" s="171"/>
      <c r="MRQ8" s="171"/>
      <c r="MRR8" s="171"/>
      <c r="MRS8" s="171"/>
      <c r="MRT8" s="171"/>
      <c r="MRU8" s="171"/>
      <c r="MRV8" s="171"/>
      <c r="MRW8" s="171"/>
      <c r="MRX8" s="171"/>
      <c r="MRY8" s="171"/>
      <c r="MRZ8" s="171"/>
      <c r="MSA8" s="171"/>
      <c r="MSB8" s="171"/>
      <c r="MSC8" s="171"/>
      <c r="MSD8" s="171"/>
      <c r="MSE8" s="171"/>
      <c r="MSF8" s="171"/>
      <c r="MSG8" s="171"/>
      <c r="MSH8" s="171"/>
      <c r="MSI8" s="171"/>
      <c r="MSJ8" s="171"/>
      <c r="MSK8" s="171"/>
      <c r="MSL8" s="171"/>
      <c r="MSM8" s="171"/>
      <c r="MSN8" s="171"/>
      <c r="MSO8" s="171"/>
      <c r="MSP8" s="171"/>
      <c r="MSQ8" s="171"/>
      <c r="MSR8" s="171"/>
      <c r="MSS8" s="171"/>
      <c r="MST8" s="171"/>
      <c r="MSU8" s="171"/>
      <c r="MSV8" s="171"/>
      <c r="MSW8" s="171"/>
      <c r="MSX8" s="171"/>
      <c r="MSY8" s="171"/>
      <c r="MSZ8" s="171"/>
      <c r="MTA8" s="171"/>
      <c r="MTB8" s="171"/>
      <c r="MTC8" s="171"/>
      <c r="MTD8" s="171"/>
      <c r="MTE8" s="171"/>
      <c r="MTF8" s="171"/>
      <c r="MTG8" s="171"/>
      <c r="MTH8" s="171"/>
      <c r="MTI8" s="171"/>
      <c r="MTJ8" s="171"/>
      <c r="MTK8" s="171"/>
      <c r="MTL8" s="171"/>
      <c r="MTM8" s="171"/>
      <c r="MTN8" s="171"/>
      <c r="MTO8" s="171"/>
      <c r="MTP8" s="171"/>
      <c r="MTQ8" s="171"/>
      <c r="MTR8" s="171"/>
      <c r="MTS8" s="171"/>
      <c r="MTT8" s="171"/>
      <c r="MTU8" s="171"/>
      <c r="MTV8" s="171"/>
      <c r="MTW8" s="171"/>
      <c r="MTX8" s="171"/>
      <c r="MTY8" s="171"/>
      <c r="MTZ8" s="171"/>
      <c r="MUA8" s="171"/>
      <c r="MUB8" s="171"/>
      <c r="MUC8" s="171"/>
      <c r="MUD8" s="171"/>
      <c r="MUE8" s="171"/>
      <c r="MUF8" s="171"/>
      <c r="MUG8" s="171"/>
      <c r="MUH8" s="171"/>
      <c r="MUI8" s="171"/>
      <c r="MUJ8" s="171"/>
      <c r="MUK8" s="171"/>
      <c r="MUL8" s="171"/>
      <c r="MUM8" s="171"/>
      <c r="MUN8" s="171"/>
      <c r="MUO8" s="171"/>
      <c r="MUP8" s="171"/>
      <c r="MUQ8" s="171"/>
      <c r="MUR8" s="171"/>
      <c r="MUS8" s="171"/>
      <c r="MUT8" s="171"/>
      <c r="MUU8" s="171"/>
      <c r="MUV8" s="171"/>
      <c r="MUW8" s="171"/>
      <c r="MUX8" s="171"/>
      <c r="MUY8" s="171"/>
      <c r="MUZ8" s="171"/>
      <c r="MVA8" s="171"/>
      <c r="MVB8" s="171"/>
      <c r="MVC8" s="171"/>
      <c r="MVD8" s="171"/>
      <c r="MVE8" s="171"/>
      <c r="MVF8" s="171"/>
      <c r="MVG8" s="171"/>
      <c r="MVH8" s="171"/>
      <c r="MVI8" s="171"/>
      <c r="MVJ8" s="171"/>
      <c r="MVK8" s="171"/>
      <c r="MVL8" s="171"/>
      <c r="MVM8" s="171"/>
      <c r="MVN8" s="171"/>
      <c r="MVO8" s="171"/>
      <c r="MVP8" s="171"/>
      <c r="MVQ8" s="171"/>
      <c r="MVR8" s="171"/>
      <c r="MVS8" s="171"/>
      <c r="MVT8" s="171"/>
      <c r="MVU8" s="171"/>
      <c r="MVV8" s="171"/>
      <c r="MVW8" s="171"/>
      <c r="MVX8" s="171"/>
      <c r="MVY8" s="171"/>
      <c r="MVZ8" s="171"/>
      <c r="MWA8" s="171"/>
      <c r="MWB8" s="171"/>
      <c r="MWC8" s="171"/>
      <c r="MWD8" s="171"/>
      <c r="MWE8" s="171"/>
      <c r="MWF8" s="171"/>
      <c r="MWG8" s="171"/>
      <c r="MWH8" s="171"/>
      <c r="MWI8" s="171"/>
      <c r="MWJ8" s="171"/>
      <c r="MWK8" s="171"/>
      <c r="MWL8" s="171"/>
      <c r="MWM8" s="171"/>
      <c r="MWN8" s="171"/>
      <c r="MWO8" s="171"/>
      <c r="MWP8" s="171"/>
      <c r="MWQ8" s="171"/>
      <c r="MWR8" s="171"/>
      <c r="MWS8" s="171"/>
      <c r="MWT8" s="171"/>
      <c r="MWU8" s="171"/>
      <c r="MWV8" s="171"/>
      <c r="MWW8" s="171"/>
      <c r="MWX8" s="171"/>
      <c r="MWY8" s="171"/>
      <c r="MWZ8" s="171"/>
      <c r="MXA8" s="171"/>
      <c r="MXB8" s="171"/>
      <c r="MXC8" s="171"/>
      <c r="MXD8" s="171"/>
      <c r="MXE8" s="171"/>
      <c r="MXF8" s="171"/>
      <c r="MXG8" s="171"/>
      <c r="MXH8" s="171"/>
      <c r="MXI8" s="171"/>
      <c r="MXJ8" s="171"/>
      <c r="MXK8" s="171"/>
      <c r="MXL8" s="171"/>
      <c r="MXM8" s="171"/>
      <c r="MXN8" s="171"/>
      <c r="MXO8" s="171"/>
      <c r="MXP8" s="171"/>
      <c r="MXQ8" s="171"/>
      <c r="MXR8" s="171"/>
      <c r="MXS8" s="171"/>
      <c r="MXT8" s="171"/>
      <c r="MXU8" s="171"/>
      <c r="MXV8" s="171"/>
      <c r="MXW8" s="171"/>
      <c r="MXX8" s="171"/>
      <c r="MXY8" s="171"/>
      <c r="MXZ8" s="171"/>
      <c r="MYA8" s="171"/>
      <c r="MYB8" s="171"/>
      <c r="MYC8" s="171"/>
      <c r="MYD8" s="171"/>
      <c r="MYE8" s="171"/>
      <c r="MYF8" s="171"/>
      <c r="MYG8" s="171"/>
      <c r="MYH8" s="171"/>
      <c r="MYI8" s="171"/>
      <c r="MYJ8" s="171"/>
      <c r="MYK8" s="171"/>
      <c r="MYL8" s="171"/>
      <c r="MYM8" s="171"/>
      <c r="MYN8" s="171"/>
      <c r="MYO8" s="171"/>
      <c r="MYP8" s="171"/>
      <c r="MYQ8" s="171"/>
      <c r="MYR8" s="171"/>
      <c r="MYS8" s="171"/>
      <c r="MYT8" s="171"/>
      <c r="MYU8" s="171"/>
      <c r="MYV8" s="171"/>
      <c r="MYW8" s="171"/>
      <c r="MYX8" s="171"/>
      <c r="MYY8" s="171"/>
      <c r="MYZ8" s="171"/>
      <c r="MZA8" s="171"/>
      <c r="MZB8" s="171"/>
      <c r="MZC8" s="171"/>
      <c r="MZD8" s="171"/>
      <c r="MZE8" s="171"/>
      <c r="MZF8" s="171"/>
      <c r="MZG8" s="171"/>
      <c r="MZH8" s="171"/>
      <c r="MZI8" s="171"/>
      <c r="MZJ8" s="171"/>
      <c r="MZK8" s="171"/>
      <c r="MZL8" s="171"/>
      <c r="MZM8" s="171"/>
      <c r="MZN8" s="171"/>
      <c r="MZO8" s="171"/>
      <c r="MZP8" s="171"/>
      <c r="MZQ8" s="171"/>
      <c r="MZR8" s="171"/>
      <c r="MZS8" s="171"/>
      <c r="MZT8" s="171"/>
      <c r="MZU8" s="171"/>
      <c r="MZV8" s="171"/>
      <c r="MZW8" s="171"/>
      <c r="MZX8" s="171"/>
      <c r="MZY8" s="171"/>
      <c r="MZZ8" s="171"/>
      <c r="NAA8" s="171"/>
      <c r="NAB8" s="171"/>
      <c r="NAC8" s="171"/>
      <c r="NAD8" s="171"/>
      <c r="NAE8" s="171"/>
      <c r="NAF8" s="171"/>
      <c r="NAG8" s="171"/>
      <c r="NAH8" s="171"/>
      <c r="NAI8" s="171"/>
      <c r="NAJ8" s="171"/>
      <c r="NAK8" s="171"/>
      <c r="NAL8" s="171"/>
      <c r="NAM8" s="171"/>
      <c r="NAN8" s="171"/>
      <c r="NAO8" s="171"/>
      <c r="NAP8" s="171"/>
      <c r="NAQ8" s="171"/>
      <c r="NAR8" s="171"/>
      <c r="NAS8" s="171"/>
      <c r="NAT8" s="171"/>
      <c r="NAU8" s="171"/>
      <c r="NAV8" s="171"/>
      <c r="NAW8" s="171"/>
      <c r="NAX8" s="171"/>
      <c r="NAY8" s="171"/>
      <c r="NAZ8" s="171"/>
      <c r="NBA8" s="171"/>
      <c r="NBB8" s="171"/>
      <c r="NBC8" s="171"/>
      <c r="NBD8" s="171"/>
      <c r="NBE8" s="171"/>
      <c r="NBF8" s="171"/>
      <c r="NBG8" s="171"/>
      <c r="NBH8" s="171"/>
      <c r="NBI8" s="171"/>
      <c r="NBJ8" s="171"/>
      <c r="NBK8" s="171"/>
      <c r="NBL8" s="171"/>
      <c r="NBM8" s="171"/>
      <c r="NBN8" s="171"/>
      <c r="NBO8" s="171"/>
      <c r="NBP8" s="171"/>
      <c r="NBQ8" s="171"/>
      <c r="NBR8" s="171"/>
      <c r="NBS8" s="171"/>
      <c r="NBT8" s="171"/>
      <c r="NBU8" s="171"/>
      <c r="NBV8" s="171"/>
      <c r="NBW8" s="171"/>
      <c r="NBX8" s="171"/>
      <c r="NBY8" s="171"/>
      <c r="NBZ8" s="171"/>
      <c r="NCA8" s="171"/>
      <c r="NCB8" s="171"/>
      <c r="NCC8" s="171"/>
      <c r="NCD8" s="171"/>
      <c r="NCE8" s="171"/>
      <c r="NCF8" s="171"/>
      <c r="NCG8" s="171"/>
      <c r="NCH8" s="171"/>
      <c r="NCI8" s="171"/>
      <c r="NCJ8" s="171"/>
      <c r="NCK8" s="171"/>
      <c r="NCL8" s="171"/>
      <c r="NCM8" s="171"/>
      <c r="NCN8" s="171"/>
      <c r="NCO8" s="171"/>
      <c r="NCP8" s="171"/>
      <c r="NCQ8" s="171"/>
      <c r="NCR8" s="171"/>
      <c r="NCS8" s="171"/>
      <c r="NCT8" s="171"/>
      <c r="NCU8" s="171"/>
      <c r="NCV8" s="171"/>
      <c r="NCW8" s="171"/>
      <c r="NCX8" s="171"/>
      <c r="NCY8" s="171"/>
      <c r="NCZ8" s="171"/>
      <c r="NDA8" s="171"/>
      <c r="NDB8" s="171"/>
      <c r="NDC8" s="171"/>
      <c r="NDD8" s="171"/>
      <c r="NDE8" s="171"/>
      <c r="NDF8" s="171"/>
      <c r="NDG8" s="171"/>
      <c r="NDH8" s="171"/>
      <c r="NDI8" s="171"/>
      <c r="NDJ8" s="171"/>
      <c r="NDK8" s="171"/>
      <c r="NDL8" s="171"/>
      <c r="NDM8" s="171"/>
      <c r="NDN8" s="171"/>
      <c r="NDO8" s="171"/>
      <c r="NDP8" s="171"/>
      <c r="NDQ8" s="171"/>
      <c r="NDR8" s="171"/>
      <c r="NDS8" s="171"/>
      <c r="NDT8" s="171"/>
      <c r="NDU8" s="171"/>
      <c r="NDV8" s="171"/>
      <c r="NDW8" s="171"/>
      <c r="NDX8" s="171"/>
    </row>
    <row r="9" spans="1:9592" s="69" customFormat="1" ht="5.25" customHeight="1" x14ac:dyDescent="0.35">
      <c r="A9" s="68"/>
      <c r="B9" s="57"/>
      <c r="C9" s="68"/>
      <c r="D9" s="68"/>
      <c r="E9" s="68"/>
      <c r="F9" s="68"/>
      <c r="G9" s="68"/>
      <c r="H9" s="68"/>
      <c r="I9" s="68"/>
      <c r="J9" s="158"/>
      <c r="K9" s="159"/>
      <c r="L9" s="160"/>
      <c r="M9" s="68"/>
      <c r="N9" s="68"/>
      <c r="O9" s="68"/>
      <c r="P9" s="72"/>
      <c r="Q9" s="72"/>
      <c r="R9" s="73"/>
      <c r="S9" s="73"/>
      <c r="T9" s="161"/>
      <c r="U9" s="162"/>
      <c r="V9" s="162"/>
      <c r="W9" s="162"/>
      <c r="X9" s="163"/>
      <c r="Y9" s="164"/>
      <c r="Z9" s="164"/>
      <c r="AA9" s="164"/>
      <c r="AB9" s="77"/>
      <c r="AC9" s="75"/>
      <c r="AD9" s="77"/>
      <c r="AE9" s="77"/>
      <c r="AF9" s="75"/>
      <c r="AG9" s="77"/>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1:9592" s="69" customFormat="1" x14ac:dyDescent="0.35">
      <c r="A10" s="68"/>
      <c r="B10" s="93" t="s">
        <v>22</v>
      </c>
      <c r="C10" s="68"/>
      <c r="D10" s="68"/>
      <c r="E10" s="68"/>
      <c r="F10" s="68"/>
      <c r="G10" s="68"/>
      <c r="H10" s="68"/>
      <c r="I10" s="68"/>
      <c r="J10" s="158"/>
      <c r="K10" s="159"/>
      <c r="L10" s="160"/>
      <c r="M10" s="68"/>
      <c r="N10" s="68"/>
      <c r="O10" s="68"/>
      <c r="P10" s="72"/>
      <c r="Q10" s="72"/>
      <c r="R10" s="73"/>
      <c r="S10" s="73"/>
      <c r="T10" s="161"/>
      <c r="U10" s="162"/>
      <c r="V10" s="162"/>
      <c r="W10" s="162"/>
      <c r="X10" s="163"/>
      <c r="Y10" s="164"/>
      <c r="Z10" s="164"/>
      <c r="AA10" s="164"/>
      <c r="AB10" s="77"/>
      <c r="AC10" s="75"/>
      <c r="AD10" s="77"/>
      <c r="AE10" s="77"/>
      <c r="AF10" s="75"/>
      <c r="AG10" s="77"/>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1:9592" ht="48.65" customHeight="1" x14ac:dyDescent="0.35">
      <c r="A11" s="43"/>
      <c r="B11" s="139" t="s">
        <v>23</v>
      </c>
      <c r="C11" s="141" t="s">
        <v>24</v>
      </c>
      <c r="D11" s="141" t="s">
        <v>25</v>
      </c>
      <c r="E11" s="141" t="s">
        <v>26</v>
      </c>
      <c r="F11" s="141" t="s">
        <v>27</v>
      </c>
      <c r="G11" s="141" t="s">
        <v>28</v>
      </c>
      <c r="H11" s="141" t="s">
        <v>29</v>
      </c>
      <c r="I11" s="141" t="s">
        <v>30</v>
      </c>
      <c r="J11" s="144" t="s">
        <v>31</v>
      </c>
      <c r="K11" s="143" t="s">
        <v>32</v>
      </c>
      <c r="L11" s="190" t="s">
        <v>33</v>
      </c>
      <c r="M11" s="141" t="s">
        <v>34</v>
      </c>
      <c r="N11" s="141" t="s">
        <v>35</v>
      </c>
      <c r="O11" s="141" t="s">
        <v>36</v>
      </c>
      <c r="P11" s="143" t="s">
        <v>37</v>
      </c>
      <c r="Q11" s="143" t="s">
        <v>38</v>
      </c>
      <c r="R11" s="144" t="s">
        <v>39</v>
      </c>
      <c r="S11" s="144" t="s">
        <v>40</v>
      </c>
      <c r="T11" s="191" t="s">
        <v>41</v>
      </c>
      <c r="U11" s="192" t="s">
        <v>42</v>
      </c>
      <c r="V11" s="192" t="s">
        <v>43</v>
      </c>
      <c r="W11" s="192" t="s">
        <v>44</v>
      </c>
      <c r="X11" s="193" t="s">
        <v>45</v>
      </c>
      <c r="Y11" s="194" t="s">
        <v>46</v>
      </c>
      <c r="Z11" s="194" t="s">
        <v>47</v>
      </c>
      <c r="AA11" s="194" t="s">
        <v>48</v>
      </c>
      <c r="AB11" s="148" t="s">
        <v>49</v>
      </c>
      <c r="AC11" s="146" t="s">
        <v>50</v>
      </c>
      <c r="AD11" s="148" t="s">
        <v>51</v>
      </c>
      <c r="AE11" s="148" t="s">
        <v>52</v>
      </c>
      <c r="AF11" s="146" t="s">
        <v>53</v>
      </c>
      <c r="AG11" s="148" t="s">
        <v>54</v>
      </c>
      <c r="AH11" s="141" t="s">
        <v>55</v>
      </c>
      <c r="AI11" s="43"/>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50"/>
      <c r="GD11" s="150"/>
      <c r="GE11" s="150"/>
      <c r="GF11" s="150"/>
      <c r="GG11" s="150"/>
      <c r="GH11" s="150"/>
      <c r="GI11" s="150"/>
      <c r="GJ11" s="150"/>
      <c r="GK11" s="150"/>
      <c r="GL11" s="150"/>
      <c r="GM11" s="150"/>
      <c r="GN11" s="150"/>
      <c r="GO11" s="150"/>
      <c r="GP11" s="150"/>
      <c r="GQ11" s="150"/>
      <c r="GR11" s="150"/>
      <c r="GS11" s="150"/>
      <c r="GT11" s="150"/>
      <c r="GU11" s="150"/>
      <c r="GV11" s="150"/>
      <c r="GW11" s="150"/>
      <c r="GX11" s="150"/>
      <c r="GY11" s="150"/>
      <c r="GZ11" s="150"/>
      <c r="HA11" s="150"/>
      <c r="HB11" s="150"/>
      <c r="HC11" s="150"/>
      <c r="HD11" s="150"/>
      <c r="HE11" s="150"/>
      <c r="HF11" s="150"/>
      <c r="HG11" s="150"/>
      <c r="HH11" s="150"/>
      <c r="HI11" s="150"/>
      <c r="HJ11" s="150"/>
      <c r="HK11" s="150"/>
      <c r="HL11" s="150"/>
      <c r="HM11" s="150"/>
      <c r="HN11" s="150"/>
      <c r="HO11" s="150"/>
      <c r="HP11" s="150"/>
      <c r="HQ11" s="150"/>
      <c r="HR11" s="150"/>
      <c r="HS11" s="150"/>
      <c r="HT11" s="150"/>
      <c r="HU11" s="150"/>
      <c r="HV11" s="150"/>
      <c r="HW11" s="150"/>
      <c r="HX11" s="150"/>
      <c r="HY11" s="150"/>
      <c r="HZ11" s="150"/>
      <c r="IA11" s="150"/>
      <c r="IB11" s="150"/>
      <c r="IC11" s="150"/>
      <c r="ID11" s="150"/>
      <c r="IE11" s="150"/>
      <c r="IF11" s="150"/>
      <c r="IG11" s="150"/>
      <c r="IH11" s="150"/>
      <c r="II11" s="150"/>
      <c r="IJ11" s="150"/>
      <c r="IK11" s="150"/>
      <c r="IL11" s="150"/>
      <c r="IM11" s="150"/>
      <c r="IN11" s="150"/>
      <c r="IO11" s="150"/>
      <c r="IP11" s="150"/>
      <c r="IQ11" s="150"/>
      <c r="IR11" s="150"/>
      <c r="IS11" s="150"/>
      <c r="IT11" s="150"/>
      <c r="IU11" s="150"/>
      <c r="IV11" s="150"/>
      <c r="IW11" s="150"/>
      <c r="IX11" s="150"/>
      <c r="IY11" s="150"/>
      <c r="IZ11" s="150"/>
      <c r="JA11" s="150"/>
      <c r="JB11" s="150"/>
      <c r="JC11" s="150"/>
      <c r="JD11" s="150"/>
      <c r="JE11" s="150"/>
      <c r="JF11" s="150"/>
      <c r="JG11" s="150"/>
      <c r="JH11" s="150"/>
      <c r="JI11" s="150"/>
      <c r="JJ11" s="150"/>
      <c r="JK11" s="150"/>
      <c r="JL11" s="150"/>
      <c r="JM11" s="150"/>
      <c r="JN11" s="150"/>
      <c r="JO11" s="150"/>
      <c r="JP11" s="150"/>
      <c r="JQ11" s="150"/>
      <c r="JR11" s="150"/>
      <c r="JS11" s="150"/>
      <c r="JT11" s="150"/>
      <c r="JU11" s="150"/>
      <c r="JV11" s="150"/>
      <c r="JW11" s="150"/>
      <c r="JX11" s="150"/>
      <c r="JY11" s="150"/>
      <c r="JZ11" s="150"/>
      <c r="KA11" s="150"/>
      <c r="KB11" s="150"/>
      <c r="KC11" s="150"/>
      <c r="KD11" s="150"/>
      <c r="KE11" s="150"/>
      <c r="KF11" s="150"/>
      <c r="KG11" s="150"/>
      <c r="KH11" s="150"/>
      <c r="KI11" s="150"/>
      <c r="KJ11" s="150"/>
      <c r="KK11" s="150"/>
      <c r="KL11" s="150"/>
      <c r="KM11" s="150"/>
      <c r="KN11" s="150"/>
      <c r="KO11" s="150"/>
      <c r="KP11" s="150"/>
      <c r="KQ11" s="150"/>
      <c r="KR11" s="150"/>
      <c r="KS11" s="150"/>
      <c r="KT11" s="150"/>
      <c r="KU11" s="150"/>
      <c r="KV11" s="150"/>
      <c r="KW11" s="150"/>
      <c r="KX11" s="150"/>
      <c r="KY11" s="150"/>
      <c r="KZ11" s="150"/>
      <c r="LA11" s="150"/>
      <c r="LB11" s="150"/>
      <c r="LC11" s="150"/>
      <c r="LD11" s="150"/>
      <c r="LE11" s="150"/>
      <c r="LF11" s="150"/>
      <c r="LG11" s="150"/>
      <c r="LH11" s="150"/>
      <c r="LI11" s="150"/>
      <c r="LJ11" s="150"/>
      <c r="LK11" s="150"/>
      <c r="LL11" s="150"/>
      <c r="LM11" s="150"/>
      <c r="LN11" s="150"/>
      <c r="LO11" s="150"/>
      <c r="LP11" s="150"/>
      <c r="LQ11" s="150"/>
      <c r="LR11" s="150"/>
      <c r="LS11" s="150"/>
      <c r="LT11" s="150"/>
      <c r="LU11" s="150"/>
      <c r="LV11" s="150"/>
      <c r="LW11" s="150"/>
      <c r="LX11" s="150"/>
      <c r="LY11" s="150"/>
      <c r="LZ11" s="150"/>
      <c r="MA11" s="150"/>
      <c r="MB11" s="150"/>
      <c r="MC11" s="150"/>
      <c r="MD11" s="150"/>
      <c r="ME11" s="150"/>
      <c r="MF11" s="150"/>
      <c r="MG11" s="150"/>
      <c r="MH11" s="150"/>
      <c r="MI11" s="150"/>
      <c r="MJ11" s="150"/>
      <c r="MK11" s="150"/>
      <c r="ML11" s="150"/>
      <c r="MM11" s="150"/>
      <c r="MN11" s="150"/>
      <c r="MO11" s="150"/>
      <c r="MP11" s="150"/>
      <c r="MQ11" s="150"/>
      <c r="MR11" s="150"/>
      <c r="MS11" s="150"/>
      <c r="MT11" s="150"/>
      <c r="MU11" s="150"/>
      <c r="MV11" s="150"/>
      <c r="MW11" s="150"/>
      <c r="MX11" s="150"/>
      <c r="MY11" s="150"/>
      <c r="MZ11" s="150"/>
      <c r="NA11" s="150"/>
      <c r="NB11" s="150"/>
      <c r="NC11" s="150"/>
      <c r="ND11" s="150"/>
      <c r="NE11" s="150"/>
      <c r="NF11" s="150"/>
      <c r="NG11" s="150"/>
      <c r="NH11" s="150"/>
      <c r="NI11" s="150"/>
      <c r="NJ11" s="150"/>
      <c r="NK11" s="150"/>
      <c r="NL11" s="150"/>
      <c r="NM11" s="150"/>
      <c r="NN11" s="150"/>
      <c r="NO11" s="150"/>
      <c r="NP11" s="150"/>
      <c r="NQ11" s="150"/>
      <c r="NR11" s="150"/>
      <c r="NS11" s="150"/>
      <c r="NT11" s="150"/>
      <c r="NU11" s="150"/>
      <c r="NV11" s="150"/>
      <c r="NW11" s="150"/>
      <c r="NX11" s="150"/>
      <c r="NY11" s="150"/>
      <c r="NZ11" s="150"/>
      <c r="OA11" s="150"/>
      <c r="OB11" s="150"/>
      <c r="OC11" s="150"/>
      <c r="OD11" s="150"/>
      <c r="OE11" s="150"/>
      <c r="OF11" s="150"/>
      <c r="OG11" s="150"/>
      <c r="OH11" s="150"/>
      <c r="OI11" s="150"/>
      <c r="OJ11" s="150"/>
      <c r="OK11" s="150"/>
      <c r="OL11" s="150"/>
      <c r="OM11" s="150"/>
      <c r="ON11" s="150"/>
      <c r="OO11" s="150"/>
      <c r="OP11" s="150"/>
      <c r="OQ11" s="150"/>
      <c r="OR11" s="150"/>
      <c r="OS11" s="150"/>
      <c r="OT11" s="150"/>
      <c r="OU11" s="150"/>
      <c r="OV11" s="150"/>
      <c r="OW11" s="150"/>
      <c r="OX11" s="150"/>
      <c r="OY11" s="150"/>
      <c r="OZ11" s="150"/>
      <c r="PA11" s="150"/>
      <c r="PB11" s="150"/>
      <c r="PC11" s="150"/>
      <c r="PD11" s="150"/>
      <c r="PE11" s="150"/>
      <c r="PF11" s="150"/>
      <c r="PG11" s="150"/>
      <c r="PH11" s="150"/>
      <c r="PI11" s="150"/>
      <c r="PJ11" s="150"/>
      <c r="PK11" s="150"/>
      <c r="PL11" s="150"/>
      <c r="PM11" s="150"/>
      <c r="PN11" s="150"/>
      <c r="PO11" s="150"/>
      <c r="PP11" s="150"/>
      <c r="PQ11" s="150"/>
      <c r="PR11" s="150"/>
      <c r="PS11" s="150"/>
      <c r="PT11" s="150"/>
      <c r="PU11" s="150"/>
      <c r="PV11" s="150"/>
      <c r="PW11" s="150"/>
      <c r="PX11" s="150"/>
      <c r="PY11" s="150"/>
      <c r="PZ11" s="150"/>
      <c r="QA11" s="150"/>
      <c r="QB11" s="150"/>
      <c r="QC11" s="150"/>
      <c r="QD11" s="150"/>
      <c r="QE11" s="150"/>
      <c r="QF11" s="150"/>
      <c r="QG11" s="150"/>
      <c r="QH11" s="150"/>
      <c r="QI11" s="150"/>
      <c r="QJ11" s="150"/>
      <c r="QK11" s="150"/>
      <c r="QL11" s="150"/>
      <c r="QM11" s="150"/>
      <c r="QN11" s="150"/>
      <c r="QO11" s="150"/>
      <c r="QP11" s="150"/>
      <c r="QQ11" s="150"/>
      <c r="QR11" s="150"/>
      <c r="QS11" s="150"/>
      <c r="QT11" s="150"/>
      <c r="QU11" s="150"/>
      <c r="QV11" s="150"/>
      <c r="QW11" s="150"/>
      <c r="QX11" s="150"/>
      <c r="QY11" s="150"/>
      <c r="QZ11" s="150"/>
      <c r="RA11" s="150"/>
      <c r="RB11" s="150"/>
      <c r="RC11" s="150"/>
      <c r="RD11" s="150"/>
      <c r="RE11" s="150"/>
      <c r="RF11" s="150"/>
      <c r="RG11" s="150"/>
      <c r="RH11" s="150"/>
      <c r="RI11" s="150"/>
      <c r="RJ11" s="150"/>
      <c r="RK11" s="150"/>
      <c r="RL11" s="150"/>
      <c r="RM11" s="150"/>
      <c r="RN11" s="150"/>
      <c r="RO11" s="150"/>
      <c r="RP11" s="150"/>
      <c r="RQ11" s="150"/>
      <c r="RR11" s="150"/>
      <c r="RS11" s="150"/>
      <c r="RT11" s="150"/>
      <c r="RU11" s="150"/>
      <c r="RV11" s="150"/>
      <c r="RW11" s="150"/>
      <c r="RX11" s="150"/>
      <c r="RY11" s="150"/>
      <c r="RZ11" s="150"/>
      <c r="SA11" s="150"/>
      <c r="SB11" s="150"/>
      <c r="SC11" s="150"/>
      <c r="SD11" s="150"/>
      <c r="SE11" s="150"/>
      <c r="SF11" s="150"/>
      <c r="SG11" s="150"/>
      <c r="SH11" s="150"/>
      <c r="SI11" s="150"/>
      <c r="SJ11" s="150"/>
      <c r="SK11" s="150"/>
      <c r="SL11" s="150"/>
      <c r="SM11" s="150"/>
      <c r="SN11" s="150"/>
      <c r="SO11" s="150"/>
      <c r="SP11" s="150"/>
      <c r="SQ11" s="150"/>
      <c r="SR11" s="150"/>
      <c r="SS11" s="150"/>
      <c r="ST11" s="150"/>
      <c r="SU11" s="150"/>
      <c r="SV11" s="150"/>
      <c r="SW11" s="150"/>
      <c r="SX11" s="150"/>
      <c r="SY11" s="150"/>
      <c r="SZ11" s="150"/>
      <c r="TA11" s="150"/>
      <c r="TB11" s="150"/>
      <c r="TC11" s="150"/>
      <c r="TD11" s="150"/>
      <c r="TE11" s="150"/>
      <c r="TF11" s="150"/>
      <c r="TG11" s="150"/>
      <c r="TH11" s="150"/>
      <c r="TI11" s="150"/>
      <c r="TJ11" s="150"/>
      <c r="TK11" s="150"/>
      <c r="TL11" s="150"/>
      <c r="TM11" s="150"/>
      <c r="TN11" s="150"/>
      <c r="TO11" s="150"/>
      <c r="TP11" s="150"/>
      <c r="TQ11" s="150"/>
      <c r="TR11" s="150"/>
      <c r="TS11" s="150"/>
      <c r="TT11" s="150"/>
      <c r="TU11" s="150"/>
      <c r="TV11" s="150"/>
      <c r="TW11" s="150"/>
      <c r="TX11" s="150"/>
      <c r="TY11" s="150"/>
      <c r="TZ11" s="150"/>
      <c r="UA11" s="150"/>
      <c r="UB11" s="150"/>
      <c r="UC11" s="150"/>
      <c r="UD11" s="150"/>
      <c r="UE11" s="150"/>
      <c r="UF11" s="150"/>
      <c r="UG11" s="150"/>
      <c r="UH11" s="150"/>
      <c r="UI11" s="150"/>
      <c r="UJ11" s="150"/>
      <c r="UK11" s="150"/>
      <c r="UL11" s="150"/>
      <c r="UM11" s="150"/>
      <c r="UN11" s="150"/>
      <c r="UO11" s="150"/>
      <c r="UP11" s="150"/>
      <c r="UQ11" s="150"/>
      <c r="UR11" s="150"/>
      <c r="US11" s="150"/>
      <c r="UT11" s="150"/>
      <c r="UU11" s="150"/>
      <c r="UV11" s="150"/>
      <c r="UW11" s="150"/>
      <c r="UX11" s="150"/>
      <c r="UY11" s="150"/>
      <c r="UZ11" s="150"/>
      <c r="VA11" s="150"/>
      <c r="VB11" s="150"/>
      <c r="VC11" s="150"/>
      <c r="VD11" s="150"/>
      <c r="VE11" s="150"/>
      <c r="VF11" s="150"/>
      <c r="VG11" s="150"/>
      <c r="VH11" s="150"/>
      <c r="VI11" s="150"/>
      <c r="VJ11" s="150"/>
      <c r="VK11" s="150"/>
      <c r="VL11" s="150"/>
      <c r="VM11" s="150"/>
      <c r="VN11" s="150"/>
      <c r="VO11" s="150"/>
      <c r="VP11" s="150"/>
      <c r="VQ11" s="150"/>
      <c r="VR11" s="150"/>
      <c r="VS11" s="150"/>
      <c r="VT11" s="150"/>
      <c r="VU11" s="150"/>
      <c r="VV11" s="150"/>
      <c r="VW11" s="150"/>
      <c r="VX11" s="150"/>
      <c r="VY11" s="150"/>
      <c r="VZ11" s="150"/>
      <c r="WA11" s="150"/>
      <c r="WB11" s="150"/>
      <c r="WC11" s="150"/>
      <c r="WD11" s="150"/>
      <c r="WE11" s="150"/>
      <c r="WF11" s="150"/>
      <c r="WG11" s="150"/>
      <c r="WH11" s="150"/>
      <c r="WI11" s="150"/>
      <c r="WJ11" s="150"/>
      <c r="WK11" s="150"/>
      <c r="WL11" s="150"/>
      <c r="WM11" s="150"/>
      <c r="WN11" s="150"/>
      <c r="WO11" s="150"/>
      <c r="WP11" s="150"/>
      <c r="WQ11" s="150"/>
      <c r="WR11" s="150"/>
      <c r="WS11" s="150"/>
      <c r="WT11" s="150"/>
      <c r="WU11" s="150"/>
      <c r="WV11" s="150"/>
      <c r="WW11" s="150"/>
      <c r="WX11" s="150"/>
      <c r="WY11" s="150"/>
      <c r="WZ11" s="150"/>
      <c r="XA11" s="150"/>
      <c r="XB11" s="150"/>
      <c r="XC11" s="150"/>
      <c r="XD11" s="150"/>
      <c r="XE11" s="150"/>
      <c r="XF11" s="150"/>
      <c r="XG11" s="150"/>
      <c r="XH11" s="150"/>
      <c r="XI11" s="150"/>
      <c r="XJ11" s="150"/>
      <c r="XK11" s="150"/>
      <c r="XL11" s="150"/>
      <c r="XM11" s="150"/>
      <c r="XN11" s="150"/>
      <c r="XO11" s="150"/>
      <c r="XP11" s="150"/>
      <c r="XQ11" s="150"/>
      <c r="XR11" s="150"/>
      <c r="XS11" s="150"/>
      <c r="XT11" s="150"/>
      <c r="XU11" s="150"/>
      <c r="XV11" s="150"/>
      <c r="XW11" s="150"/>
      <c r="XX11" s="150"/>
      <c r="XY11" s="150"/>
      <c r="XZ11" s="150"/>
      <c r="YA11" s="150"/>
      <c r="YB11" s="150"/>
      <c r="YC11" s="150"/>
      <c r="YD11" s="150"/>
      <c r="YE11" s="150"/>
      <c r="YF11" s="150"/>
      <c r="YG11" s="150"/>
      <c r="YH11" s="150"/>
      <c r="YI11" s="150"/>
      <c r="YJ11" s="150"/>
      <c r="YK11" s="150"/>
      <c r="YL11" s="150"/>
      <c r="YM11" s="150"/>
      <c r="YN11" s="150"/>
      <c r="YO11" s="150"/>
      <c r="YP11" s="150"/>
      <c r="YQ11" s="150"/>
      <c r="YR11" s="150"/>
      <c r="YS11" s="150"/>
      <c r="YT11" s="150"/>
      <c r="YU11" s="150"/>
      <c r="YV11" s="150"/>
      <c r="YW11" s="150"/>
      <c r="YX11" s="150"/>
      <c r="YY11" s="150"/>
      <c r="YZ11" s="150"/>
      <c r="ZA11" s="150"/>
      <c r="ZB11" s="150"/>
      <c r="ZC11" s="150"/>
      <c r="ZD11" s="150"/>
      <c r="ZE11" s="150"/>
      <c r="ZF11" s="150"/>
      <c r="ZG11" s="150"/>
      <c r="ZH11" s="150"/>
      <c r="ZI11" s="150"/>
      <c r="ZJ11" s="150"/>
      <c r="ZK11" s="150"/>
      <c r="ZL11" s="150"/>
      <c r="ZM11" s="150"/>
      <c r="ZN11" s="150"/>
      <c r="ZO11" s="150"/>
      <c r="ZP11" s="150"/>
      <c r="ZQ11" s="150"/>
      <c r="ZR11" s="150"/>
      <c r="ZS11" s="150"/>
      <c r="ZT11" s="150"/>
      <c r="ZU11" s="150"/>
      <c r="ZV11" s="150"/>
      <c r="ZW11" s="150"/>
      <c r="ZX11" s="150"/>
      <c r="ZY11" s="150"/>
      <c r="ZZ11" s="150"/>
      <c r="AAA11" s="150"/>
      <c r="AAB11" s="150"/>
      <c r="AAC11" s="150"/>
      <c r="AAD11" s="150"/>
      <c r="AAE11" s="150"/>
      <c r="AAF11" s="150"/>
      <c r="AAG11" s="150"/>
      <c r="AAH11" s="150"/>
      <c r="AAI11" s="150"/>
      <c r="AAJ11" s="150"/>
      <c r="AAK11" s="150"/>
      <c r="AAL11" s="150"/>
      <c r="AAM11" s="150"/>
      <c r="AAN11" s="150"/>
      <c r="AAO11" s="150"/>
      <c r="AAP11" s="150"/>
      <c r="AAQ11" s="150"/>
      <c r="AAR11" s="150"/>
      <c r="AAS11" s="150"/>
      <c r="AAT11" s="150"/>
      <c r="AAU11" s="150"/>
      <c r="AAV11" s="150"/>
      <c r="AAW11" s="150"/>
      <c r="AAX11" s="150"/>
      <c r="AAY11" s="150"/>
      <c r="AAZ11" s="150"/>
      <c r="ABA11" s="150"/>
      <c r="ABB11" s="150"/>
      <c r="ABC11" s="150"/>
      <c r="ABD11" s="150"/>
      <c r="ABE11" s="150"/>
      <c r="ABF11" s="150"/>
      <c r="ABG11" s="150"/>
      <c r="ABH11" s="150"/>
      <c r="ABI11" s="150"/>
      <c r="ABJ11" s="150"/>
      <c r="ABK11" s="150"/>
      <c r="ABL11" s="150"/>
      <c r="ABM11" s="150"/>
      <c r="ABN11" s="150"/>
      <c r="ABO11" s="150"/>
      <c r="ABP11" s="150"/>
      <c r="ABQ11" s="150"/>
      <c r="ABR11" s="150"/>
      <c r="ABS11" s="150"/>
      <c r="ABT11" s="150"/>
      <c r="ABU11" s="150"/>
      <c r="ABV11" s="150"/>
      <c r="ABW11" s="150"/>
      <c r="ABX11" s="150"/>
      <c r="ABY11" s="150"/>
      <c r="ABZ11" s="150"/>
      <c r="ACA11" s="150"/>
      <c r="ACB11" s="150"/>
      <c r="ACC11" s="150"/>
      <c r="ACD11" s="150"/>
      <c r="ACE11" s="150"/>
      <c r="ACF11" s="150"/>
      <c r="ACG11" s="150"/>
      <c r="ACH11" s="150"/>
      <c r="ACI11" s="150"/>
      <c r="ACJ11" s="150"/>
      <c r="ACK11" s="150"/>
      <c r="ACL11" s="150"/>
      <c r="ACM11" s="150"/>
      <c r="ACN11" s="150"/>
      <c r="ACO11" s="150"/>
      <c r="ACP11" s="150"/>
      <c r="ACQ11" s="150"/>
      <c r="ACR11" s="150"/>
      <c r="ACS11" s="150"/>
      <c r="ACT11" s="150"/>
      <c r="ACU11" s="150"/>
      <c r="ACV11" s="150"/>
      <c r="ACW11" s="150"/>
      <c r="ACX11" s="150"/>
      <c r="ACY11" s="150"/>
      <c r="ACZ11" s="150"/>
      <c r="ADA11" s="150"/>
      <c r="ADB11" s="150"/>
      <c r="ADC11" s="150"/>
      <c r="ADD11" s="150"/>
      <c r="ADE11" s="150"/>
      <c r="ADF11" s="150"/>
      <c r="ADG11" s="150"/>
      <c r="ADH11" s="150"/>
      <c r="ADI11" s="150"/>
      <c r="ADJ11" s="150"/>
      <c r="ADK11" s="150"/>
      <c r="ADL11" s="150"/>
      <c r="ADM11" s="150"/>
      <c r="ADN11" s="150"/>
      <c r="ADO11" s="150"/>
      <c r="ADP11" s="150"/>
      <c r="ADQ11" s="150"/>
      <c r="ADR11" s="150"/>
      <c r="ADS11" s="150"/>
      <c r="ADT11" s="150"/>
      <c r="ADU11" s="150"/>
      <c r="ADV11" s="150"/>
      <c r="ADW11" s="150"/>
      <c r="ADX11" s="150"/>
      <c r="ADY11" s="150"/>
      <c r="ADZ11" s="150"/>
      <c r="AEA11" s="150"/>
      <c r="AEB11" s="150"/>
      <c r="AEC11" s="150"/>
      <c r="AED11" s="150"/>
      <c r="AEE11" s="150"/>
      <c r="AEF11" s="150"/>
      <c r="AEG11" s="150"/>
      <c r="AEH11" s="150"/>
      <c r="AEI11" s="150"/>
      <c r="AEJ11" s="150"/>
      <c r="AEK11" s="150"/>
      <c r="AEL11" s="150"/>
      <c r="AEM11" s="150"/>
      <c r="AEN11" s="150"/>
      <c r="AEO11" s="150"/>
      <c r="AEP11" s="150"/>
      <c r="AEQ11" s="150"/>
      <c r="AER11" s="150"/>
      <c r="AES11" s="150"/>
      <c r="AET11" s="150"/>
      <c r="AEU11" s="150"/>
      <c r="AEV11" s="150"/>
      <c r="AEW11" s="150"/>
      <c r="AEX11" s="150"/>
      <c r="AEY11" s="150"/>
      <c r="AEZ11" s="150"/>
      <c r="AFA11" s="150"/>
      <c r="AFB11" s="150"/>
      <c r="AFC11" s="150"/>
      <c r="AFD11" s="150"/>
      <c r="AFE11" s="150"/>
      <c r="AFF11" s="150"/>
      <c r="AFG11" s="150"/>
      <c r="AFH11" s="150"/>
      <c r="AFI11" s="150"/>
      <c r="AFJ11" s="150"/>
      <c r="AFK11" s="150"/>
      <c r="AFL11" s="150"/>
      <c r="AFM11" s="150"/>
      <c r="AFN11" s="150"/>
      <c r="AFO11" s="150"/>
      <c r="AFP11" s="150"/>
      <c r="AFQ11" s="150"/>
      <c r="AFR11" s="150"/>
      <c r="AFS11" s="150"/>
      <c r="AFT11" s="150"/>
      <c r="AFU11" s="150"/>
      <c r="AFV11" s="150"/>
      <c r="AFW11" s="150"/>
      <c r="AFX11" s="150"/>
      <c r="AFY11" s="150"/>
      <c r="AFZ11" s="150"/>
      <c r="AGA11" s="150"/>
      <c r="AGB11" s="150"/>
      <c r="AGC11" s="150"/>
      <c r="AGD11" s="150"/>
      <c r="AGE11" s="150"/>
      <c r="AGF11" s="150"/>
      <c r="AGG11" s="150"/>
      <c r="AGH11" s="150"/>
      <c r="AGI11" s="150"/>
      <c r="AGJ11" s="150"/>
      <c r="AGK11" s="150"/>
      <c r="AGL11" s="150"/>
      <c r="AGM11" s="150"/>
      <c r="AGN11" s="150"/>
      <c r="AGO11" s="150"/>
      <c r="AGP11" s="150"/>
      <c r="AGQ11" s="150"/>
      <c r="AGR11" s="150"/>
      <c r="AGS11" s="150"/>
      <c r="AGT11" s="150"/>
      <c r="AGU11" s="150"/>
      <c r="AGV11" s="150"/>
      <c r="AGW11" s="150"/>
      <c r="AGX11" s="150"/>
      <c r="AGY11" s="150"/>
      <c r="AGZ11" s="150"/>
      <c r="AHA11" s="150"/>
      <c r="AHB11" s="150"/>
      <c r="AHC11" s="150"/>
      <c r="AHD11" s="150"/>
      <c r="AHE11" s="150"/>
      <c r="AHF11" s="150"/>
      <c r="AHG11" s="150"/>
      <c r="AHH11" s="150"/>
      <c r="AHI11" s="150"/>
      <c r="AHJ11" s="150"/>
      <c r="AHK11" s="150"/>
      <c r="AHL11" s="150"/>
      <c r="AHM11" s="150"/>
      <c r="AHN11" s="150"/>
      <c r="AHO11" s="150"/>
      <c r="AHP11" s="150"/>
      <c r="AHQ11" s="150"/>
      <c r="AHR11" s="150"/>
      <c r="AHS11" s="150"/>
      <c r="AHT11" s="150"/>
      <c r="AHU11" s="150"/>
      <c r="AHV11" s="150"/>
      <c r="AHW11" s="150"/>
      <c r="AHX11" s="150"/>
      <c r="AHY11" s="150"/>
      <c r="AHZ11" s="150"/>
      <c r="AIA11" s="150"/>
      <c r="AIB11" s="150"/>
      <c r="AIC11" s="150"/>
      <c r="AID11" s="150"/>
      <c r="AIE11" s="150"/>
      <c r="AIF11" s="150"/>
      <c r="AIG11" s="150"/>
      <c r="AIH11" s="150"/>
      <c r="AII11" s="150"/>
      <c r="AIJ11" s="150"/>
      <c r="AIK11" s="150"/>
      <c r="AIL11" s="150"/>
      <c r="AIM11" s="150"/>
      <c r="AIN11" s="150"/>
      <c r="AIO11" s="150"/>
      <c r="AIP11" s="150"/>
      <c r="AIQ11" s="150"/>
      <c r="AIR11" s="150"/>
      <c r="AIS11" s="150"/>
      <c r="AIT11" s="150"/>
      <c r="AIU11" s="150"/>
      <c r="AIV11" s="150"/>
      <c r="AIW11" s="150"/>
      <c r="AIX11" s="150"/>
      <c r="AIY11" s="150"/>
      <c r="AIZ11" s="150"/>
      <c r="AJA11" s="150"/>
      <c r="AJB11" s="150"/>
      <c r="AJC11" s="150"/>
      <c r="AJD11" s="150"/>
      <c r="AJE11" s="150"/>
      <c r="AJF11" s="150"/>
      <c r="AJG11" s="150"/>
      <c r="AJH11" s="150"/>
      <c r="AJI11" s="150"/>
      <c r="AJJ11" s="150"/>
      <c r="AJK11" s="150"/>
      <c r="AJL11" s="150"/>
      <c r="AJM11" s="150"/>
      <c r="AJN11" s="150"/>
      <c r="AJO11" s="150"/>
      <c r="AJP11" s="150"/>
      <c r="AJQ11" s="150"/>
      <c r="AJR11" s="150"/>
      <c r="AJS11" s="150"/>
      <c r="AJT11" s="150"/>
      <c r="AJU11" s="150"/>
      <c r="AJV11" s="150"/>
      <c r="AJW11" s="150"/>
      <c r="AJX11" s="150"/>
      <c r="AJY11" s="150"/>
      <c r="AJZ11" s="150"/>
      <c r="AKA11" s="150"/>
      <c r="AKB11" s="150"/>
      <c r="AKC11" s="150"/>
      <c r="AKD11" s="150"/>
      <c r="AKE11" s="150"/>
      <c r="AKF11" s="150"/>
      <c r="AKG11" s="150"/>
      <c r="AKH11" s="150"/>
      <c r="AKI11" s="150"/>
      <c r="AKJ11" s="150"/>
      <c r="AKK11" s="150"/>
      <c r="AKL11" s="150"/>
      <c r="AKM11" s="150"/>
      <c r="AKN11" s="150"/>
      <c r="AKO11" s="150"/>
      <c r="AKP11" s="150"/>
      <c r="AKQ11" s="150"/>
      <c r="AKR11" s="150"/>
      <c r="AKS11" s="150"/>
      <c r="AKT11" s="150"/>
      <c r="AKU11" s="150"/>
      <c r="AKV11" s="150"/>
      <c r="AKW11" s="150"/>
      <c r="AKX11" s="150"/>
      <c r="AKY11" s="150"/>
      <c r="AKZ11" s="150"/>
      <c r="ALA11" s="150"/>
      <c r="ALB11" s="150"/>
      <c r="ALC11" s="150"/>
      <c r="ALD11" s="150"/>
      <c r="ALE11" s="150"/>
      <c r="ALF11" s="150"/>
      <c r="ALG11" s="150"/>
      <c r="ALH11" s="150"/>
      <c r="ALI11" s="150"/>
      <c r="ALJ11" s="150"/>
      <c r="ALK11" s="150"/>
      <c r="ALL11" s="150"/>
      <c r="ALM11" s="150"/>
      <c r="ALN11" s="150"/>
      <c r="ALO11" s="150"/>
      <c r="ALP11" s="150"/>
      <c r="ALQ11" s="150"/>
      <c r="ALR11" s="150"/>
      <c r="ALS11" s="150"/>
      <c r="ALT11" s="150"/>
      <c r="ALU11" s="150"/>
      <c r="ALV11" s="150"/>
      <c r="ALW11" s="150"/>
      <c r="ALX11" s="150"/>
      <c r="ALY11" s="150"/>
      <c r="ALZ11" s="150"/>
      <c r="AMA11" s="150"/>
      <c r="AMB11" s="150"/>
      <c r="AMC11" s="150"/>
      <c r="AMD11" s="150"/>
      <c r="AME11" s="150"/>
      <c r="AMF11" s="150"/>
      <c r="AMG11" s="150"/>
      <c r="AMH11" s="150"/>
      <c r="AMI11" s="150"/>
      <c r="AMJ11" s="150"/>
      <c r="AMK11" s="150"/>
      <c r="AML11" s="150"/>
      <c r="AMM11" s="150"/>
      <c r="AMN11" s="150"/>
      <c r="AMO11" s="150"/>
      <c r="AMP11" s="150"/>
      <c r="AMQ11" s="150"/>
      <c r="AMR11" s="150"/>
      <c r="AMS11" s="150"/>
      <c r="AMT11" s="150"/>
      <c r="AMU11" s="150"/>
      <c r="AMV11" s="150"/>
      <c r="AMW11" s="150"/>
      <c r="AMX11" s="150"/>
      <c r="AMY11" s="150"/>
      <c r="AMZ11" s="150"/>
      <c r="ANA11" s="150"/>
      <c r="ANB11" s="150"/>
      <c r="ANC11" s="150"/>
      <c r="AND11" s="150"/>
      <c r="ANE11" s="150"/>
      <c r="ANF11" s="150"/>
      <c r="ANG11" s="150"/>
      <c r="ANH11" s="150"/>
      <c r="ANI11" s="150"/>
      <c r="ANJ11" s="150"/>
      <c r="ANK11" s="150"/>
      <c r="ANL11" s="150"/>
      <c r="ANM11" s="150"/>
      <c r="ANN11" s="150"/>
      <c r="ANO11" s="150"/>
      <c r="ANP11" s="150"/>
      <c r="ANQ11" s="150"/>
      <c r="ANR11" s="150"/>
      <c r="ANS11" s="150"/>
      <c r="ANT11" s="150"/>
      <c r="ANU11" s="150"/>
      <c r="ANV11" s="150"/>
      <c r="ANW11" s="150"/>
      <c r="ANX11" s="150"/>
      <c r="ANY11" s="150"/>
      <c r="ANZ11" s="150"/>
      <c r="AOA11" s="150"/>
      <c r="AOB11" s="150"/>
      <c r="AOC11" s="150"/>
      <c r="AOD11" s="150"/>
      <c r="AOE11" s="150"/>
      <c r="AOF11" s="150"/>
      <c r="AOG11" s="150"/>
      <c r="AOH11" s="150"/>
      <c r="AOI11" s="150"/>
      <c r="AOJ11" s="150"/>
      <c r="AOK11" s="150"/>
      <c r="AOL11" s="150"/>
      <c r="AOM11" s="150"/>
      <c r="AON11" s="150"/>
      <c r="AOO11" s="150"/>
      <c r="AOP11" s="150"/>
      <c r="AOQ11" s="150"/>
      <c r="AOR11" s="150"/>
      <c r="AOS11" s="150"/>
      <c r="AOT11" s="150"/>
      <c r="AOU11" s="150"/>
      <c r="AOV11" s="150"/>
      <c r="AOW11" s="150"/>
      <c r="AOX11" s="150"/>
      <c r="AOY11" s="150"/>
      <c r="AOZ11" s="150"/>
      <c r="APA11" s="150"/>
      <c r="APB11" s="150"/>
      <c r="APC11" s="150"/>
      <c r="APD11" s="150"/>
      <c r="APE11" s="150"/>
      <c r="APF11" s="150"/>
      <c r="APG11" s="150"/>
      <c r="APH11" s="150"/>
      <c r="API11" s="150"/>
      <c r="APJ11" s="150"/>
      <c r="APK11" s="150"/>
      <c r="APL11" s="150"/>
      <c r="APM11" s="150"/>
      <c r="APN11" s="150"/>
      <c r="APO11" s="150"/>
      <c r="APP11" s="150"/>
      <c r="APQ11" s="150"/>
      <c r="APR11" s="150"/>
      <c r="APS11" s="150"/>
      <c r="APT11" s="150"/>
      <c r="APU11" s="150"/>
      <c r="APV11" s="150"/>
      <c r="APW11" s="150"/>
      <c r="APX11" s="150"/>
      <c r="APY11" s="150"/>
      <c r="APZ11" s="150"/>
      <c r="AQA11" s="150"/>
      <c r="AQB11" s="150"/>
      <c r="AQC11" s="150"/>
      <c r="AQD11" s="150"/>
      <c r="AQE11" s="150"/>
      <c r="AQF11" s="150"/>
      <c r="AQG11" s="150"/>
      <c r="AQH11" s="150"/>
      <c r="AQI11" s="150"/>
      <c r="AQJ11" s="150"/>
      <c r="AQK11" s="150"/>
      <c r="AQL11" s="150"/>
      <c r="AQM11" s="150"/>
      <c r="AQN11" s="150"/>
      <c r="AQO11" s="150"/>
      <c r="AQP11" s="150"/>
      <c r="AQQ11" s="150"/>
      <c r="AQR11" s="150"/>
      <c r="AQS11" s="150"/>
      <c r="AQT11" s="150"/>
      <c r="AQU11" s="150"/>
      <c r="AQV11" s="150"/>
      <c r="AQW11" s="150"/>
      <c r="AQX11" s="150"/>
      <c r="AQY11" s="150"/>
      <c r="AQZ11" s="150"/>
      <c r="ARA11" s="150"/>
      <c r="ARB11" s="150"/>
      <c r="ARC11" s="150"/>
      <c r="ARD11" s="150"/>
      <c r="ARE11" s="150"/>
      <c r="ARF11" s="150"/>
      <c r="ARG11" s="150"/>
      <c r="ARH11" s="150"/>
      <c r="ARI11" s="150"/>
      <c r="ARJ11" s="150"/>
      <c r="ARK11" s="150"/>
      <c r="ARL11" s="150"/>
      <c r="ARM11" s="150"/>
      <c r="ARN11" s="150"/>
      <c r="ARO11" s="150"/>
      <c r="ARP11" s="150"/>
      <c r="ARQ11" s="150"/>
      <c r="ARR11" s="150"/>
      <c r="ARS11" s="150"/>
      <c r="ART11" s="150"/>
      <c r="ARU11" s="150"/>
      <c r="ARV11" s="150"/>
      <c r="ARW11" s="150"/>
      <c r="ARX11" s="150"/>
      <c r="ARY11" s="150"/>
      <c r="ARZ11" s="150"/>
      <c r="ASA11" s="150"/>
      <c r="ASB11" s="150"/>
      <c r="ASC11" s="150"/>
      <c r="ASD11" s="150"/>
      <c r="ASE11" s="150"/>
      <c r="ASF11" s="150"/>
      <c r="ASG11" s="150"/>
      <c r="ASH11" s="150"/>
      <c r="ASI11" s="150"/>
      <c r="ASJ11" s="150"/>
      <c r="ASK11" s="150"/>
      <c r="ASL11" s="150"/>
      <c r="ASM11" s="150"/>
      <c r="ASN11" s="150"/>
      <c r="ASO11" s="150"/>
      <c r="ASP11" s="150"/>
      <c r="ASQ11" s="150"/>
      <c r="ASR11" s="150"/>
      <c r="ASS11" s="150"/>
      <c r="AST11" s="150"/>
      <c r="ASU11" s="150"/>
      <c r="ASV11" s="150"/>
      <c r="ASW11" s="150"/>
      <c r="ASX11" s="150"/>
      <c r="ASY11" s="150"/>
      <c r="ASZ11" s="150"/>
      <c r="ATA11" s="150"/>
      <c r="ATB11" s="150"/>
      <c r="ATC11" s="150"/>
      <c r="ATD11" s="150"/>
      <c r="ATE11" s="150"/>
      <c r="ATF11" s="150"/>
      <c r="ATG11" s="150"/>
      <c r="ATH11" s="150"/>
      <c r="ATI11" s="150"/>
      <c r="ATJ11" s="150"/>
      <c r="ATK11" s="150"/>
      <c r="ATL11" s="150"/>
      <c r="ATM11" s="150"/>
      <c r="ATN11" s="150"/>
      <c r="ATO11" s="150"/>
      <c r="ATP11" s="150"/>
      <c r="ATQ11" s="150"/>
      <c r="ATR11" s="150"/>
      <c r="ATS11" s="150"/>
      <c r="ATT11" s="150"/>
      <c r="ATU11" s="150"/>
      <c r="ATV11" s="150"/>
      <c r="ATW11" s="150"/>
      <c r="ATX11" s="150"/>
      <c r="ATY11" s="150"/>
      <c r="ATZ11" s="150"/>
      <c r="AUA11" s="150"/>
      <c r="AUB11" s="150"/>
      <c r="AUC11" s="150"/>
      <c r="AUD11" s="150"/>
      <c r="AUE11" s="150"/>
      <c r="AUF11" s="150"/>
      <c r="AUG11" s="150"/>
      <c r="AUH11" s="150"/>
      <c r="AUI11" s="150"/>
      <c r="AUJ11" s="150"/>
      <c r="AUK11" s="150"/>
      <c r="AUL11" s="150"/>
      <c r="AUM11" s="150"/>
      <c r="AUN11" s="150"/>
      <c r="AUO11" s="150"/>
      <c r="AUP11" s="150"/>
      <c r="AUQ11" s="150"/>
      <c r="AUR11" s="150"/>
      <c r="AUS11" s="150"/>
      <c r="AUT11" s="150"/>
      <c r="AUU11" s="150"/>
      <c r="AUV11" s="150"/>
      <c r="AUW11" s="150"/>
      <c r="AUX11" s="150"/>
      <c r="AUY11" s="150"/>
      <c r="AUZ11" s="150"/>
      <c r="AVA11" s="150"/>
      <c r="AVB11" s="150"/>
      <c r="AVC11" s="150"/>
      <c r="AVD11" s="150"/>
      <c r="AVE11" s="150"/>
      <c r="AVF11" s="150"/>
      <c r="AVG11" s="150"/>
      <c r="AVH11" s="150"/>
      <c r="AVI11" s="150"/>
      <c r="AVJ11" s="150"/>
      <c r="AVK11" s="150"/>
      <c r="AVL11" s="150"/>
      <c r="AVM11" s="150"/>
      <c r="AVN11" s="150"/>
      <c r="AVO11" s="150"/>
      <c r="AVP11" s="150"/>
      <c r="AVQ11" s="150"/>
      <c r="AVR11" s="150"/>
      <c r="AVS11" s="150"/>
      <c r="AVT11" s="150"/>
      <c r="AVU11" s="150"/>
      <c r="AVV11" s="150"/>
      <c r="AVW11" s="150"/>
      <c r="AVX11" s="150"/>
      <c r="AVY11" s="150"/>
      <c r="AVZ11" s="150"/>
      <c r="AWA11" s="150"/>
      <c r="AWB11" s="150"/>
      <c r="AWC11" s="150"/>
      <c r="AWD11" s="150"/>
      <c r="AWE11" s="150"/>
      <c r="AWF11" s="150"/>
      <c r="AWG11" s="150"/>
      <c r="AWH11" s="150"/>
      <c r="AWI11" s="150"/>
      <c r="AWJ11" s="150"/>
      <c r="AWK11" s="150"/>
      <c r="AWL11" s="150"/>
      <c r="AWM11" s="150"/>
      <c r="AWN11" s="150"/>
      <c r="AWO11" s="150"/>
      <c r="AWP11" s="150"/>
      <c r="AWQ11" s="150"/>
      <c r="AWR11" s="150"/>
      <c r="AWS11" s="150"/>
      <c r="AWT11" s="150"/>
      <c r="AWU11" s="150"/>
      <c r="AWV11" s="150"/>
      <c r="AWW11" s="150"/>
      <c r="AWX11" s="150"/>
      <c r="AWY11" s="150"/>
      <c r="AWZ11" s="150"/>
      <c r="AXA11" s="150"/>
      <c r="AXB11" s="150"/>
      <c r="AXC11" s="150"/>
      <c r="AXD11" s="150"/>
      <c r="AXE11" s="150"/>
      <c r="AXF11" s="150"/>
      <c r="AXG11" s="150"/>
      <c r="AXH11" s="150"/>
      <c r="AXI11" s="150"/>
      <c r="AXJ11" s="150"/>
      <c r="AXK11" s="150"/>
      <c r="AXL11" s="150"/>
      <c r="AXM11" s="150"/>
      <c r="AXN11" s="150"/>
      <c r="AXO11" s="150"/>
      <c r="AXP11" s="150"/>
      <c r="AXQ11" s="150"/>
      <c r="AXR11" s="150"/>
      <c r="AXS11" s="150"/>
      <c r="AXT11" s="150"/>
      <c r="AXU11" s="150"/>
      <c r="AXV11" s="150"/>
      <c r="AXW11" s="150"/>
      <c r="AXX11" s="150"/>
      <c r="AXY11" s="150"/>
      <c r="AXZ11" s="150"/>
      <c r="AYA11" s="150"/>
      <c r="AYB11" s="150"/>
      <c r="AYC11" s="150"/>
      <c r="AYD11" s="150"/>
      <c r="AYE11" s="150"/>
      <c r="AYF11" s="150"/>
      <c r="AYG11" s="150"/>
      <c r="AYH11" s="150"/>
      <c r="AYI11" s="150"/>
      <c r="AYJ11" s="150"/>
      <c r="AYK11" s="150"/>
      <c r="AYL11" s="150"/>
      <c r="AYM11" s="150"/>
      <c r="AYN11" s="150"/>
      <c r="AYO11" s="150"/>
      <c r="AYP11" s="150"/>
      <c r="AYQ11" s="150"/>
      <c r="AYR11" s="150"/>
      <c r="AYS11" s="150"/>
      <c r="AYT11" s="150"/>
      <c r="AYU11" s="150"/>
      <c r="AYV11" s="150"/>
      <c r="AYW11" s="150"/>
      <c r="AYX11" s="150"/>
      <c r="AYY11" s="150"/>
      <c r="AYZ11" s="150"/>
      <c r="AZA11" s="150"/>
      <c r="AZB11" s="150"/>
      <c r="AZC11" s="150"/>
      <c r="AZD11" s="150"/>
      <c r="AZE11" s="150"/>
      <c r="AZF11" s="150"/>
      <c r="AZG11" s="150"/>
      <c r="AZH11" s="150"/>
      <c r="AZI11" s="150"/>
      <c r="AZJ11" s="150"/>
      <c r="AZK11" s="150"/>
      <c r="AZL11" s="150"/>
      <c r="AZM11" s="150"/>
      <c r="AZN11" s="150"/>
      <c r="AZO11" s="150"/>
      <c r="AZP11" s="150"/>
      <c r="AZQ11" s="150"/>
      <c r="AZR11" s="150"/>
      <c r="AZS11" s="150"/>
      <c r="AZT11" s="150"/>
      <c r="AZU11" s="150"/>
      <c r="AZV11" s="150"/>
      <c r="AZW11" s="150"/>
      <c r="AZX11" s="150"/>
      <c r="AZY11" s="150"/>
      <c r="AZZ11" s="150"/>
      <c r="BAA11" s="150"/>
      <c r="BAB11" s="150"/>
      <c r="BAC11" s="150"/>
      <c r="BAD11" s="150"/>
      <c r="BAE11" s="150"/>
      <c r="BAF11" s="150"/>
      <c r="BAG11" s="150"/>
      <c r="BAH11" s="150"/>
      <c r="BAI11" s="150"/>
      <c r="BAJ11" s="150"/>
      <c r="BAK11" s="150"/>
      <c r="BAL11" s="150"/>
      <c r="BAM11" s="150"/>
      <c r="BAN11" s="150"/>
      <c r="BAO11" s="150"/>
      <c r="BAP11" s="150"/>
      <c r="BAQ11" s="150"/>
      <c r="BAR11" s="150"/>
      <c r="BAS11" s="150"/>
      <c r="BAT11" s="150"/>
      <c r="BAU11" s="150"/>
      <c r="BAV11" s="150"/>
      <c r="BAW11" s="150"/>
      <c r="BAX11" s="150"/>
      <c r="BAY11" s="150"/>
      <c r="BAZ11" s="150"/>
      <c r="BBA11" s="150"/>
      <c r="BBB11" s="150"/>
      <c r="BBC11" s="150"/>
      <c r="BBD11" s="150"/>
      <c r="BBE11" s="150"/>
      <c r="BBF11" s="150"/>
      <c r="BBG11" s="150"/>
      <c r="BBH11" s="150"/>
      <c r="BBI11" s="150"/>
      <c r="BBJ11" s="150"/>
      <c r="BBK11" s="150"/>
      <c r="BBL11" s="150"/>
      <c r="BBM11" s="150"/>
      <c r="BBN11" s="150"/>
      <c r="BBO11" s="150"/>
      <c r="BBP11" s="150"/>
      <c r="BBQ11" s="150"/>
      <c r="BBR11" s="150"/>
      <c r="BBS11" s="150"/>
      <c r="BBT11" s="150"/>
      <c r="BBU11" s="150"/>
      <c r="BBV11" s="150"/>
      <c r="BBW11" s="150"/>
      <c r="BBX11" s="150"/>
      <c r="BBY11" s="150"/>
      <c r="BBZ11" s="150"/>
      <c r="BCA11" s="150"/>
      <c r="BCB11" s="150"/>
      <c r="BCC11" s="150"/>
      <c r="BCD11" s="150"/>
      <c r="BCE11" s="150"/>
      <c r="BCF11" s="150"/>
      <c r="BCG11" s="150"/>
      <c r="BCH11" s="150"/>
      <c r="BCI11" s="150"/>
      <c r="BCJ11" s="150"/>
      <c r="BCK11" s="150"/>
      <c r="BCL11" s="150"/>
      <c r="BCM11" s="150"/>
      <c r="BCN11" s="150"/>
      <c r="BCO11" s="150"/>
      <c r="BCP11" s="150"/>
      <c r="BCQ11" s="150"/>
      <c r="BCR11" s="150"/>
      <c r="BCS11" s="150"/>
      <c r="BCT11" s="150"/>
      <c r="BCU11" s="150"/>
      <c r="BCV11" s="150"/>
      <c r="BCW11" s="150"/>
      <c r="BCX11" s="150"/>
      <c r="BCY11" s="150"/>
      <c r="BCZ11" s="150"/>
      <c r="BDA11" s="150"/>
      <c r="BDB11" s="150"/>
      <c r="BDC11" s="150"/>
      <c r="BDD11" s="150"/>
      <c r="BDE11" s="150"/>
      <c r="BDF11" s="150"/>
      <c r="BDG11" s="150"/>
      <c r="BDH11" s="150"/>
      <c r="BDI11" s="150"/>
      <c r="BDJ11" s="150"/>
      <c r="BDK11" s="150"/>
      <c r="BDL11" s="150"/>
      <c r="BDM11" s="150"/>
      <c r="BDN11" s="150"/>
      <c r="BDO11" s="150"/>
      <c r="BDP11" s="150"/>
      <c r="BDQ11" s="150"/>
      <c r="BDR11" s="150"/>
      <c r="BDS11" s="150"/>
      <c r="BDT11" s="150"/>
      <c r="BDU11" s="150"/>
      <c r="BDV11" s="150"/>
      <c r="BDW11" s="150"/>
      <c r="BDX11" s="150"/>
      <c r="BDY11" s="150"/>
      <c r="BDZ11" s="150"/>
      <c r="BEA11" s="150"/>
      <c r="BEB11" s="150"/>
      <c r="BEC11" s="150"/>
      <c r="BED11" s="150"/>
      <c r="BEE11" s="150"/>
      <c r="BEF11" s="150"/>
      <c r="BEG11" s="150"/>
      <c r="BEH11" s="150"/>
      <c r="BEI11" s="150"/>
      <c r="BEJ11" s="150"/>
      <c r="BEK11" s="150"/>
      <c r="BEL11" s="150"/>
      <c r="BEM11" s="150"/>
      <c r="BEN11" s="150"/>
      <c r="BEO11" s="150"/>
      <c r="BEP11" s="150"/>
      <c r="BEQ11" s="150"/>
      <c r="BER11" s="150"/>
      <c r="BES11" s="150"/>
      <c r="BET11" s="150"/>
      <c r="BEU11" s="150"/>
      <c r="BEV11" s="150"/>
      <c r="BEW11" s="150"/>
      <c r="BEX11" s="150"/>
      <c r="BEY11" s="150"/>
      <c r="BEZ11" s="150"/>
      <c r="BFA11" s="150"/>
      <c r="BFB11" s="150"/>
      <c r="BFC11" s="150"/>
      <c r="BFD11" s="150"/>
      <c r="BFE11" s="150"/>
      <c r="BFF11" s="150"/>
      <c r="BFG11" s="150"/>
      <c r="BFH11" s="150"/>
      <c r="BFI11" s="150"/>
      <c r="BFJ11" s="150"/>
      <c r="BFK11" s="150"/>
      <c r="BFL11" s="150"/>
      <c r="BFM11" s="150"/>
      <c r="BFN11" s="150"/>
      <c r="BFO11" s="150"/>
      <c r="BFP11" s="150"/>
      <c r="BFQ11" s="150"/>
      <c r="BFR11" s="150"/>
      <c r="BFS11" s="150"/>
      <c r="BFT11" s="150"/>
      <c r="BFU11" s="150"/>
      <c r="BFV11" s="150"/>
      <c r="BFW11" s="150"/>
      <c r="BFX11" s="150"/>
      <c r="BFY11" s="150"/>
      <c r="BFZ11" s="150"/>
      <c r="BGA11" s="150"/>
      <c r="BGB11" s="150"/>
      <c r="BGC11" s="150"/>
      <c r="BGD11" s="150"/>
      <c r="BGE11" s="150"/>
      <c r="BGF11" s="150"/>
      <c r="BGG11" s="150"/>
      <c r="BGH11" s="150"/>
      <c r="BGI11" s="150"/>
      <c r="BGJ11" s="150"/>
      <c r="BGK11" s="150"/>
      <c r="BGL11" s="150"/>
      <c r="BGM11" s="150"/>
      <c r="BGN11" s="150"/>
      <c r="BGO11" s="150"/>
      <c r="BGP11" s="150"/>
      <c r="BGQ11" s="150"/>
      <c r="BGR11" s="150"/>
      <c r="BGS11" s="150"/>
      <c r="BGT11" s="150"/>
      <c r="BGU11" s="150"/>
      <c r="BGV11" s="150"/>
      <c r="BGW11" s="150"/>
      <c r="BGX11" s="150"/>
      <c r="BGY11" s="150"/>
      <c r="BGZ11" s="150"/>
      <c r="BHA11" s="150"/>
      <c r="BHB11" s="150"/>
      <c r="BHC11" s="150"/>
      <c r="BHD11" s="150"/>
      <c r="BHE11" s="150"/>
      <c r="BHF11" s="150"/>
      <c r="BHG11" s="150"/>
      <c r="BHH11" s="150"/>
      <c r="BHI11" s="150"/>
      <c r="BHJ11" s="150"/>
      <c r="BHK11" s="150"/>
      <c r="BHL11" s="150"/>
      <c r="BHM11" s="150"/>
      <c r="BHN11" s="150"/>
      <c r="BHO11" s="150"/>
      <c r="BHP11" s="150"/>
      <c r="BHQ11" s="150"/>
      <c r="BHR11" s="150"/>
      <c r="BHS11" s="150"/>
      <c r="BHT11" s="150"/>
      <c r="BHU11" s="150"/>
      <c r="BHV11" s="150"/>
      <c r="BHW11" s="150"/>
      <c r="BHX11" s="150"/>
      <c r="BHY11" s="150"/>
      <c r="BHZ11" s="150"/>
      <c r="BIA11" s="150"/>
      <c r="BIB11" s="150"/>
      <c r="BIC11" s="150"/>
      <c r="BID11" s="150"/>
      <c r="BIE11" s="150"/>
      <c r="BIF11" s="150"/>
      <c r="BIG11" s="150"/>
      <c r="BIH11" s="150"/>
      <c r="BII11" s="150"/>
      <c r="BIJ11" s="150"/>
      <c r="BIK11" s="150"/>
      <c r="BIL11" s="150"/>
      <c r="BIM11" s="150"/>
      <c r="BIN11" s="150"/>
      <c r="BIO11" s="150"/>
      <c r="BIP11" s="150"/>
      <c r="BIQ11" s="150"/>
      <c r="BIR11" s="150"/>
      <c r="BIS11" s="150"/>
      <c r="BIT11" s="150"/>
      <c r="BIU11" s="150"/>
      <c r="BIV11" s="150"/>
      <c r="BIW11" s="150"/>
      <c r="BIX11" s="150"/>
      <c r="BIY11" s="150"/>
      <c r="BIZ11" s="150"/>
      <c r="BJA11" s="150"/>
      <c r="BJB11" s="150"/>
      <c r="BJC11" s="150"/>
      <c r="BJD11" s="150"/>
      <c r="BJE11" s="150"/>
      <c r="BJF11" s="150"/>
      <c r="BJG11" s="150"/>
      <c r="BJH11" s="150"/>
      <c r="BJI11" s="150"/>
      <c r="BJJ11" s="150"/>
      <c r="BJK11" s="150"/>
      <c r="BJL11" s="150"/>
      <c r="BJM11" s="150"/>
      <c r="BJN11" s="150"/>
      <c r="BJO11" s="150"/>
      <c r="BJP11" s="150"/>
      <c r="BJQ11" s="150"/>
      <c r="BJR11" s="150"/>
      <c r="BJS11" s="150"/>
      <c r="BJT11" s="150"/>
      <c r="BJU11" s="150"/>
      <c r="BJV11" s="150"/>
      <c r="BJW11" s="150"/>
      <c r="BJX11" s="150"/>
      <c r="BJY11" s="150"/>
      <c r="BJZ11" s="150"/>
      <c r="BKA11" s="150"/>
      <c r="BKB11" s="150"/>
      <c r="BKC11" s="150"/>
      <c r="BKD11" s="150"/>
      <c r="BKE11" s="150"/>
      <c r="BKF11" s="150"/>
      <c r="BKG11" s="150"/>
      <c r="BKH11" s="150"/>
      <c r="BKI11" s="150"/>
      <c r="BKJ11" s="150"/>
      <c r="BKK11" s="150"/>
      <c r="BKL11" s="150"/>
      <c r="BKM11" s="150"/>
      <c r="BKN11" s="150"/>
      <c r="BKO11" s="150"/>
      <c r="BKP11" s="150"/>
      <c r="BKQ11" s="150"/>
      <c r="BKR11" s="150"/>
      <c r="BKS11" s="150"/>
      <c r="BKT11" s="150"/>
      <c r="BKU11" s="150"/>
      <c r="BKV11" s="150"/>
      <c r="BKW11" s="150"/>
      <c r="BKX11" s="150"/>
      <c r="BKY11" s="150"/>
      <c r="BKZ11" s="150"/>
      <c r="BLA11" s="150"/>
      <c r="BLB11" s="150"/>
      <c r="BLC11" s="150"/>
      <c r="BLD11" s="150"/>
      <c r="BLE11" s="150"/>
      <c r="BLF11" s="150"/>
      <c r="BLG11" s="150"/>
      <c r="BLH11" s="150"/>
      <c r="BLI11" s="150"/>
      <c r="BLJ11" s="150"/>
      <c r="BLK11" s="150"/>
      <c r="BLL11" s="150"/>
      <c r="BLM11" s="150"/>
      <c r="BLN11" s="150"/>
      <c r="BLO11" s="150"/>
      <c r="BLP11" s="150"/>
      <c r="BLQ11" s="150"/>
      <c r="BLR11" s="150"/>
      <c r="BLS11" s="150"/>
      <c r="BLT11" s="150"/>
      <c r="BLU11" s="150"/>
      <c r="BLV11" s="150"/>
      <c r="BLW11" s="150"/>
      <c r="BLX11" s="150"/>
      <c r="BLY11" s="150"/>
      <c r="BLZ11" s="150"/>
      <c r="BMA11" s="150"/>
      <c r="BMB11" s="150"/>
      <c r="BMC11" s="150"/>
      <c r="BMD11" s="150"/>
      <c r="BME11" s="150"/>
      <c r="BMF11" s="150"/>
      <c r="BMG11" s="150"/>
      <c r="BMH11" s="150"/>
      <c r="BMI11" s="150"/>
      <c r="BMJ11" s="150"/>
      <c r="BMK11" s="150"/>
      <c r="BML11" s="150"/>
      <c r="BMM11" s="150"/>
      <c r="BMN11" s="150"/>
      <c r="BMO11" s="150"/>
      <c r="BMP11" s="150"/>
      <c r="BMQ11" s="150"/>
      <c r="BMR11" s="150"/>
      <c r="BMS11" s="150"/>
      <c r="BMT11" s="150"/>
      <c r="BMU11" s="150"/>
      <c r="BMV11" s="150"/>
      <c r="BMW11" s="150"/>
      <c r="BMX11" s="150"/>
      <c r="BMY11" s="150"/>
      <c r="BMZ11" s="150"/>
      <c r="BNA11" s="150"/>
      <c r="BNB11" s="150"/>
      <c r="BNC11" s="150"/>
      <c r="BND11" s="150"/>
      <c r="BNE11" s="150"/>
      <c r="BNF11" s="150"/>
      <c r="BNG11" s="150"/>
      <c r="BNH11" s="150"/>
      <c r="BNI11" s="150"/>
      <c r="BNJ11" s="150"/>
      <c r="BNK11" s="150"/>
      <c r="BNL11" s="150"/>
      <c r="BNM11" s="150"/>
      <c r="BNN11" s="150"/>
      <c r="BNO11" s="150"/>
      <c r="BNP11" s="150"/>
      <c r="BNQ11" s="150"/>
      <c r="BNR11" s="150"/>
      <c r="BNS11" s="150"/>
      <c r="BNT11" s="150"/>
      <c r="BNU11" s="150"/>
      <c r="BNV11" s="150"/>
      <c r="BNW11" s="150"/>
      <c r="BNX11" s="150"/>
      <c r="BNY11" s="150"/>
      <c r="BNZ11" s="150"/>
      <c r="BOA11" s="150"/>
      <c r="BOB11" s="150"/>
      <c r="BOC11" s="150"/>
      <c r="BOD11" s="150"/>
      <c r="BOE11" s="150"/>
      <c r="BOF11" s="150"/>
      <c r="BOG11" s="150"/>
      <c r="BOH11" s="150"/>
      <c r="BOI11" s="150"/>
      <c r="BOJ11" s="150"/>
      <c r="BOK11" s="150"/>
      <c r="BOL11" s="150"/>
      <c r="BOM11" s="150"/>
      <c r="BON11" s="150"/>
      <c r="BOO11" s="150"/>
      <c r="BOP11" s="150"/>
      <c r="BOQ11" s="150"/>
      <c r="BOR11" s="150"/>
      <c r="BOS11" s="150"/>
      <c r="BOT11" s="150"/>
      <c r="BOU11" s="150"/>
      <c r="BOV11" s="150"/>
      <c r="BOW11" s="150"/>
      <c r="BOX11" s="150"/>
      <c r="BOY11" s="150"/>
      <c r="BOZ11" s="150"/>
      <c r="BPA11" s="150"/>
      <c r="BPB11" s="150"/>
      <c r="BPC11" s="150"/>
      <c r="BPD11" s="150"/>
      <c r="BPE11" s="150"/>
      <c r="BPF11" s="150"/>
      <c r="BPG11" s="150"/>
      <c r="BPH11" s="150"/>
      <c r="BPI11" s="150"/>
      <c r="BPJ11" s="150"/>
      <c r="BPK11" s="150"/>
      <c r="BPL11" s="150"/>
      <c r="BPM11" s="150"/>
      <c r="BPN11" s="150"/>
      <c r="BPO11" s="150"/>
      <c r="BPP11" s="150"/>
      <c r="BPQ11" s="150"/>
      <c r="BPR11" s="150"/>
      <c r="BPS11" s="150"/>
      <c r="BPT11" s="150"/>
      <c r="BPU11" s="150"/>
      <c r="BPV11" s="150"/>
      <c r="BPW11" s="150"/>
      <c r="BPX11" s="150"/>
      <c r="BPY11" s="150"/>
      <c r="BPZ11" s="150"/>
      <c r="BQA11" s="150"/>
      <c r="BQB11" s="150"/>
      <c r="BQC11" s="150"/>
      <c r="BQD11" s="150"/>
      <c r="BQE11" s="150"/>
      <c r="BQF11" s="150"/>
      <c r="BQG11" s="150"/>
      <c r="BQH11" s="150"/>
      <c r="BQI11" s="150"/>
      <c r="BQJ11" s="150"/>
      <c r="BQK11" s="150"/>
      <c r="BQL11" s="150"/>
      <c r="BQM11" s="150"/>
      <c r="BQN11" s="150"/>
      <c r="BQO11" s="150"/>
      <c r="BQP11" s="150"/>
      <c r="BQQ11" s="150"/>
      <c r="BQR11" s="150"/>
      <c r="BQS11" s="150"/>
      <c r="BQT11" s="150"/>
      <c r="BQU11" s="150"/>
      <c r="BQV11" s="150"/>
      <c r="BQW11" s="150"/>
      <c r="BQX11" s="150"/>
      <c r="BQY11" s="150"/>
      <c r="BQZ11" s="150"/>
      <c r="BRA11" s="150"/>
      <c r="BRB11" s="150"/>
      <c r="BRC11" s="150"/>
      <c r="BRD11" s="150"/>
      <c r="BRE11" s="150"/>
      <c r="BRF11" s="150"/>
      <c r="BRG11" s="150"/>
      <c r="BRH11" s="150"/>
      <c r="BRI11" s="150"/>
      <c r="BRJ11" s="150"/>
      <c r="BRK11" s="150"/>
      <c r="BRL11" s="150"/>
      <c r="BRM11" s="150"/>
      <c r="BRN11" s="150"/>
      <c r="BRO11" s="150"/>
      <c r="BRP11" s="150"/>
      <c r="BRQ11" s="150"/>
      <c r="BRR11" s="150"/>
      <c r="BRS11" s="150"/>
      <c r="BRT11" s="150"/>
      <c r="BRU11" s="150"/>
      <c r="BRV11" s="150"/>
      <c r="BRW11" s="150"/>
      <c r="BRX11" s="150"/>
      <c r="BRY11" s="150"/>
      <c r="BRZ11" s="150"/>
      <c r="BSA11" s="150"/>
      <c r="BSB11" s="150"/>
      <c r="BSC11" s="150"/>
      <c r="BSD11" s="150"/>
      <c r="BSE11" s="150"/>
      <c r="BSF11" s="150"/>
      <c r="BSG11" s="150"/>
      <c r="BSH11" s="150"/>
      <c r="BSI11" s="150"/>
      <c r="BSJ11" s="150"/>
      <c r="BSK11" s="150"/>
      <c r="BSL11" s="150"/>
      <c r="BSM11" s="150"/>
      <c r="BSN11" s="150"/>
      <c r="BSO11" s="150"/>
      <c r="BSP11" s="150"/>
      <c r="BSQ11" s="150"/>
      <c r="BSR11" s="150"/>
      <c r="BSS11" s="150"/>
      <c r="BST11" s="150"/>
      <c r="BSU11" s="150"/>
      <c r="BSV11" s="150"/>
      <c r="BSW11" s="150"/>
      <c r="BSX11" s="150"/>
      <c r="BSY11" s="150"/>
      <c r="BSZ11" s="150"/>
      <c r="BTA11" s="150"/>
      <c r="BTB11" s="150"/>
      <c r="BTC11" s="150"/>
      <c r="BTD11" s="150"/>
      <c r="BTE11" s="150"/>
      <c r="BTF11" s="150"/>
      <c r="BTG11" s="150"/>
      <c r="BTH11" s="150"/>
      <c r="BTI11" s="150"/>
      <c r="BTJ11" s="150"/>
      <c r="BTK11" s="150"/>
      <c r="BTL11" s="150"/>
      <c r="BTM11" s="150"/>
      <c r="BTN11" s="150"/>
      <c r="BTO11" s="150"/>
      <c r="BTP11" s="150"/>
      <c r="BTQ11" s="150"/>
      <c r="BTR11" s="150"/>
      <c r="BTS11" s="150"/>
      <c r="BTT11" s="150"/>
      <c r="BTU11" s="150"/>
      <c r="BTV11" s="150"/>
      <c r="BTW11" s="150"/>
      <c r="BTX11" s="150"/>
      <c r="BTY11" s="150"/>
      <c r="BTZ11" s="150"/>
      <c r="BUA11" s="150"/>
      <c r="BUB11" s="150"/>
      <c r="BUC11" s="150"/>
      <c r="BUD11" s="150"/>
      <c r="BUE11" s="150"/>
      <c r="BUF11" s="150"/>
      <c r="BUG11" s="150"/>
      <c r="BUH11" s="150"/>
      <c r="BUI11" s="150"/>
      <c r="BUJ11" s="150"/>
      <c r="BUK11" s="150"/>
      <c r="BUL11" s="150"/>
      <c r="BUM11" s="150"/>
      <c r="BUN11" s="150"/>
      <c r="BUO11" s="150"/>
      <c r="BUP11" s="150"/>
      <c r="BUQ11" s="150"/>
      <c r="BUR11" s="150"/>
      <c r="BUS11" s="150"/>
      <c r="BUT11" s="150"/>
      <c r="BUU11" s="150"/>
      <c r="BUV11" s="150"/>
      <c r="BUW11" s="150"/>
      <c r="BUX11" s="150"/>
      <c r="BUY11" s="150"/>
      <c r="BUZ11" s="150"/>
      <c r="BVA11" s="150"/>
      <c r="BVB11" s="150"/>
      <c r="BVC11" s="150"/>
      <c r="BVD11" s="150"/>
      <c r="BVE11" s="150"/>
      <c r="BVF11" s="150"/>
      <c r="BVG11" s="150"/>
      <c r="BVH11" s="150"/>
      <c r="BVI11" s="150"/>
      <c r="BVJ11" s="150"/>
      <c r="BVK11" s="150"/>
      <c r="BVL11" s="150"/>
      <c r="BVM11" s="150"/>
      <c r="BVN11" s="150"/>
      <c r="BVO11" s="150"/>
      <c r="BVP11" s="150"/>
      <c r="BVQ11" s="150"/>
      <c r="BVR11" s="150"/>
      <c r="BVS11" s="150"/>
      <c r="BVT11" s="150"/>
      <c r="BVU11" s="150"/>
      <c r="BVV11" s="150"/>
      <c r="BVW11" s="150"/>
      <c r="BVX11" s="150"/>
      <c r="BVY11" s="150"/>
      <c r="BVZ11" s="150"/>
      <c r="BWA11" s="150"/>
      <c r="BWB11" s="150"/>
      <c r="BWC11" s="150"/>
      <c r="BWD11" s="150"/>
      <c r="BWE11" s="150"/>
      <c r="BWF11" s="150"/>
      <c r="BWG11" s="150"/>
      <c r="BWH11" s="150"/>
      <c r="BWI11" s="150"/>
      <c r="BWJ11" s="150"/>
      <c r="BWK11" s="150"/>
      <c r="BWL11" s="150"/>
      <c r="BWM11" s="150"/>
      <c r="BWN11" s="150"/>
      <c r="BWO11" s="150"/>
      <c r="BWP11" s="150"/>
      <c r="BWQ11" s="150"/>
      <c r="BWR11" s="150"/>
      <c r="BWS11" s="150"/>
      <c r="BWT11" s="150"/>
      <c r="BWU11" s="150"/>
      <c r="BWV11" s="150"/>
      <c r="BWW11" s="150"/>
      <c r="BWX11" s="150"/>
      <c r="BWY11" s="150"/>
      <c r="BWZ11" s="150"/>
      <c r="BXA11" s="150"/>
      <c r="BXB11" s="150"/>
      <c r="BXC11" s="150"/>
      <c r="BXD11" s="150"/>
      <c r="BXE11" s="150"/>
      <c r="BXF11" s="150"/>
      <c r="BXG11" s="150"/>
      <c r="BXH11" s="150"/>
      <c r="BXI11" s="150"/>
      <c r="BXJ11" s="150"/>
      <c r="BXK11" s="150"/>
      <c r="BXL11" s="150"/>
      <c r="BXM11" s="150"/>
      <c r="BXN11" s="150"/>
      <c r="BXO11" s="150"/>
      <c r="BXP11" s="150"/>
      <c r="BXQ11" s="150"/>
      <c r="BXR11" s="150"/>
      <c r="BXS11" s="150"/>
      <c r="BXT11" s="150"/>
      <c r="BXU11" s="150"/>
      <c r="BXV11" s="150"/>
      <c r="BXW11" s="150"/>
      <c r="BXX11" s="150"/>
      <c r="BXY11" s="150"/>
      <c r="BXZ11" s="150"/>
      <c r="BYA11" s="150"/>
      <c r="BYB11" s="150"/>
      <c r="BYC11" s="150"/>
      <c r="BYD11" s="150"/>
      <c r="BYE11" s="150"/>
      <c r="BYF11" s="150"/>
      <c r="BYG11" s="150"/>
      <c r="BYH11" s="150"/>
      <c r="BYI11" s="150"/>
      <c r="BYJ11" s="150"/>
      <c r="BYK11" s="150"/>
      <c r="BYL11" s="150"/>
      <c r="BYM11" s="150"/>
      <c r="BYN11" s="150"/>
      <c r="BYO11" s="150"/>
      <c r="BYP11" s="150"/>
      <c r="BYQ11" s="150"/>
      <c r="BYR11" s="150"/>
      <c r="BYS11" s="150"/>
      <c r="BYT11" s="150"/>
      <c r="BYU11" s="150"/>
      <c r="BYV11" s="150"/>
      <c r="BYW11" s="150"/>
      <c r="BYX11" s="150"/>
      <c r="BYY11" s="150"/>
      <c r="BYZ11" s="150"/>
      <c r="BZA11" s="150"/>
      <c r="BZB11" s="150"/>
      <c r="BZC11" s="150"/>
      <c r="BZD11" s="150"/>
      <c r="BZE11" s="150"/>
      <c r="BZF11" s="150"/>
      <c r="BZG11" s="150"/>
      <c r="BZH11" s="150"/>
      <c r="BZI11" s="150"/>
      <c r="BZJ11" s="150"/>
      <c r="BZK11" s="150"/>
      <c r="BZL11" s="150"/>
      <c r="BZM11" s="150"/>
      <c r="BZN11" s="150"/>
      <c r="BZO11" s="150"/>
      <c r="BZP11" s="150"/>
      <c r="BZQ11" s="150"/>
      <c r="BZR11" s="150"/>
      <c r="BZS11" s="150"/>
      <c r="BZT11" s="150"/>
      <c r="BZU11" s="150"/>
      <c r="BZV11" s="150"/>
      <c r="BZW11" s="150"/>
      <c r="BZX11" s="150"/>
      <c r="BZY11" s="150"/>
      <c r="BZZ11" s="150"/>
      <c r="CAA11" s="150"/>
      <c r="CAB11" s="150"/>
      <c r="CAC11" s="150"/>
      <c r="CAD11" s="150"/>
      <c r="CAE11" s="150"/>
      <c r="CAF11" s="150"/>
      <c r="CAG11" s="150"/>
      <c r="CAH11" s="150"/>
      <c r="CAI11" s="150"/>
      <c r="CAJ11" s="150"/>
      <c r="CAK11" s="150"/>
      <c r="CAL11" s="150"/>
      <c r="CAM11" s="150"/>
      <c r="CAN11" s="150"/>
      <c r="CAO11" s="150"/>
      <c r="CAP11" s="150"/>
      <c r="CAQ11" s="150"/>
      <c r="CAR11" s="150"/>
      <c r="CAS11" s="150"/>
      <c r="CAT11" s="150"/>
      <c r="CAU11" s="150"/>
      <c r="CAV11" s="150"/>
      <c r="CAW11" s="150"/>
      <c r="CAX11" s="150"/>
      <c r="CAY11" s="150"/>
      <c r="CAZ11" s="150"/>
      <c r="CBA11" s="150"/>
      <c r="CBB11" s="150"/>
      <c r="CBC11" s="150"/>
      <c r="CBD11" s="150"/>
      <c r="CBE11" s="150"/>
      <c r="CBF11" s="150"/>
      <c r="CBG11" s="150"/>
      <c r="CBH11" s="150"/>
      <c r="CBI11" s="150"/>
      <c r="CBJ11" s="150"/>
      <c r="CBK11" s="150"/>
      <c r="CBL11" s="150"/>
      <c r="CBM11" s="150"/>
      <c r="CBN11" s="150"/>
      <c r="CBO11" s="150"/>
      <c r="CBP11" s="150"/>
      <c r="CBQ11" s="150"/>
      <c r="CBR11" s="150"/>
      <c r="CBS11" s="150"/>
      <c r="CBT11" s="150"/>
      <c r="CBU11" s="150"/>
      <c r="CBV11" s="150"/>
      <c r="CBW11" s="150"/>
      <c r="CBX11" s="150"/>
      <c r="CBY11" s="150"/>
      <c r="CBZ11" s="150"/>
      <c r="CCA11" s="150"/>
      <c r="CCB11" s="150"/>
      <c r="CCC11" s="150"/>
      <c r="CCD11" s="150"/>
      <c r="CCE11" s="150"/>
      <c r="CCF11" s="150"/>
      <c r="CCG11" s="150"/>
      <c r="CCH11" s="150"/>
      <c r="CCI11" s="150"/>
      <c r="CCJ11" s="150"/>
      <c r="CCK11" s="150"/>
      <c r="CCL11" s="150"/>
      <c r="CCM11" s="150"/>
      <c r="CCN11" s="150"/>
      <c r="CCO11" s="150"/>
      <c r="CCP11" s="150"/>
      <c r="CCQ11" s="150"/>
      <c r="CCR11" s="150"/>
      <c r="CCS11" s="150"/>
      <c r="CCT11" s="150"/>
      <c r="CCU11" s="150"/>
      <c r="CCV11" s="150"/>
      <c r="CCW11" s="150"/>
      <c r="CCX11" s="150"/>
      <c r="CCY11" s="150"/>
      <c r="CCZ11" s="150"/>
      <c r="CDA11" s="150"/>
      <c r="CDB11" s="150"/>
      <c r="CDC11" s="150"/>
      <c r="CDD11" s="150"/>
      <c r="CDE11" s="150"/>
      <c r="CDF11" s="150"/>
      <c r="CDG11" s="150"/>
      <c r="CDH11" s="150"/>
      <c r="CDI11" s="150"/>
      <c r="CDJ11" s="150"/>
      <c r="CDK11" s="150"/>
      <c r="CDL11" s="150"/>
      <c r="CDM11" s="150"/>
      <c r="CDN11" s="150"/>
      <c r="CDO11" s="150"/>
      <c r="CDP11" s="150"/>
      <c r="CDQ11" s="150"/>
      <c r="CDR11" s="150"/>
      <c r="CDS11" s="150"/>
      <c r="CDT11" s="150"/>
      <c r="CDU11" s="150"/>
      <c r="CDV11" s="150"/>
      <c r="CDW11" s="150"/>
      <c r="CDX11" s="150"/>
      <c r="CDY11" s="150"/>
      <c r="CDZ11" s="150"/>
      <c r="CEA11" s="150"/>
      <c r="CEB11" s="150"/>
      <c r="CEC11" s="150"/>
      <c r="CED11" s="150"/>
      <c r="CEE11" s="150"/>
      <c r="CEF11" s="150"/>
      <c r="CEG11" s="150"/>
      <c r="CEH11" s="150"/>
      <c r="CEI11" s="150"/>
      <c r="CEJ11" s="150"/>
      <c r="CEK11" s="150"/>
      <c r="CEL11" s="150"/>
      <c r="CEM11" s="150"/>
      <c r="CEN11" s="150"/>
      <c r="CEO11" s="150"/>
      <c r="CEP11" s="150"/>
      <c r="CEQ11" s="150"/>
      <c r="CER11" s="150"/>
      <c r="CES11" s="150"/>
      <c r="CET11" s="150"/>
      <c r="CEU11" s="150"/>
      <c r="CEV11" s="150"/>
      <c r="CEW11" s="150"/>
      <c r="CEX11" s="150"/>
      <c r="CEY11" s="150"/>
      <c r="CEZ11" s="150"/>
      <c r="CFA11" s="150"/>
      <c r="CFB11" s="150"/>
      <c r="CFC11" s="150"/>
      <c r="CFD11" s="150"/>
      <c r="CFE11" s="150"/>
      <c r="CFF11" s="150"/>
      <c r="CFG11" s="150"/>
      <c r="CFH11" s="150"/>
      <c r="CFI11" s="150"/>
      <c r="CFJ11" s="150"/>
      <c r="CFK11" s="150"/>
      <c r="CFL11" s="150"/>
      <c r="CFM11" s="150"/>
      <c r="CFN11" s="150"/>
      <c r="CFO11" s="150"/>
      <c r="CFP11" s="150"/>
      <c r="CFQ11" s="150"/>
      <c r="CFR11" s="150"/>
      <c r="CFS11" s="150"/>
      <c r="CFT11" s="150"/>
      <c r="CFU11" s="150"/>
      <c r="CFV11" s="150"/>
      <c r="CFW11" s="150"/>
      <c r="CFX11" s="150"/>
      <c r="CFY11" s="150"/>
      <c r="CFZ11" s="150"/>
      <c r="CGA11" s="150"/>
      <c r="CGB11" s="150"/>
      <c r="CGC11" s="150"/>
      <c r="CGD11" s="150"/>
      <c r="CGE11" s="150"/>
      <c r="CGF11" s="150"/>
      <c r="CGG11" s="150"/>
      <c r="CGH11" s="150"/>
      <c r="CGI11" s="150"/>
      <c r="CGJ11" s="150"/>
      <c r="CGK11" s="150"/>
      <c r="CGL11" s="150"/>
      <c r="CGM11" s="150"/>
      <c r="CGN11" s="150"/>
      <c r="CGO11" s="150"/>
      <c r="CGP11" s="150"/>
      <c r="CGQ11" s="150"/>
      <c r="CGR11" s="150"/>
      <c r="CGS11" s="150"/>
      <c r="CGT11" s="150"/>
      <c r="CGU11" s="150"/>
      <c r="CGV11" s="150"/>
      <c r="CGW11" s="150"/>
      <c r="CGX11" s="150"/>
      <c r="CGY11" s="150"/>
      <c r="CGZ11" s="150"/>
      <c r="CHA11" s="150"/>
      <c r="CHB11" s="150"/>
      <c r="CHC11" s="150"/>
      <c r="CHD11" s="150"/>
      <c r="CHE11" s="150"/>
      <c r="CHF11" s="150"/>
      <c r="CHG11" s="150"/>
      <c r="CHH11" s="150"/>
      <c r="CHI11" s="150"/>
      <c r="CHJ11" s="150"/>
      <c r="CHK11" s="150"/>
      <c r="CHL11" s="150"/>
      <c r="CHM11" s="150"/>
      <c r="CHN11" s="150"/>
      <c r="CHO11" s="150"/>
      <c r="CHP11" s="150"/>
      <c r="CHQ11" s="150"/>
      <c r="CHR11" s="150"/>
      <c r="CHS11" s="150"/>
      <c r="CHT11" s="150"/>
      <c r="CHU11" s="150"/>
      <c r="CHV11" s="150"/>
      <c r="CHW11" s="150"/>
      <c r="CHX11" s="150"/>
      <c r="CHY11" s="150"/>
      <c r="CHZ11" s="150"/>
      <c r="CIA11" s="150"/>
      <c r="CIB11" s="150"/>
      <c r="CIC11" s="150"/>
      <c r="CID11" s="150"/>
      <c r="CIE11" s="150"/>
      <c r="CIF11" s="150"/>
      <c r="CIG11" s="150"/>
      <c r="CIH11" s="150"/>
      <c r="CII11" s="150"/>
      <c r="CIJ11" s="150"/>
      <c r="CIK11" s="150"/>
      <c r="CIL11" s="150"/>
      <c r="CIM11" s="150"/>
      <c r="CIN11" s="150"/>
      <c r="CIO11" s="150"/>
      <c r="CIP11" s="150"/>
      <c r="CIQ11" s="150"/>
      <c r="CIR11" s="150"/>
      <c r="CIS11" s="150"/>
      <c r="CIT11" s="150"/>
      <c r="CIU11" s="150"/>
      <c r="CIV11" s="150"/>
      <c r="CIW11" s="150"/>
      <c r="CIX11" s="150"/>
      <c r="CIY11" s="150"/>
      <c r="CIZ11" s="150"/>
      <c r="CJA11" s="150"/>
      <c r="CJB11" s="150"/>
      <c r="CJC11" s="150"/>
      <c r="CJD11" s="150"/>
      <c r="CJE11" s="150"/>
      <c r="CJF11" s="150"/>
      <c r="CJG11" s="150"/>
      <c r="CJH11" s="150"/>
      <c r="CJI11" s="150"/>
      <c r="CJJ11" s="150"/>
      <c r="CJK11" s="150"/>
      <c r="CJL11" s="150"/>
      <c r="CJM11" s="150"/>
      <c r="CJN11" s="150"/>
      <c r="CJO11" s="150"/>
      <c r="CJP11" s="150"/>
      <c r="CJQ11" s="150"/>
      <c r="CJR11" s="150"/>
      <c r="CJS11" s="150"/>
      <c r="CJT11" s="150"/>
      <c r="CJU11" s="150"/>
      <c r="CJV11" s="150"/>
      <c r="CJW11" s="150"/>
      <c r="CJX11" s="150"/>
      <c r="CJY11" s="150"/>
      <c r="CJZ11" s="150"/>
      <c r="CKA11" s="150"/>
      <c r="CKB11" s="150"/>
      <c r="CKC11" s="150"/>
      <c r="CKD11" s="150"/>
      <c r="CKE11" s="150"/>
      <c r="CKF11" s="150"/>
      <c r="CKG11" s="150"/>
      <c r="CKH11" s="150"/>
      <c r="CKI11" s="150"/>
      <c r="CKJ11" s="150"/>
      <c r="CKK11" s="150"/>
      <c r="CKL11" s="150"/>
      <c r="CKM11" s="150"/>
      <c r="CKN11" s="150"/>
      <c r="CKO11" s="150"/>
      <c r="CKP11" s="150"/>
      <c r="CKQ11" s="150"/>
      <c r="CKR11" s="150"/>
      <c r="CKS11" s="150"/>
      <c r="CKT11" s="150"/>
      <c r="CKU11" s="150"/>
      <c r="CKV11" s="150"/>
      <c r="CKW11" s="150"/>
      <c r="CKX11" s="150"/>
      <c r="CKY11" s="150"/>
      <c r="CKZ11" s="150"/>
      <c r="CLA11" s="150"/>
      <c r="CLB11" s="150"/>
      <c r="CLC11" s="150"/>
      <c r="CLD11" s="150"/>
      <c r="CLE11" s="150"/>
      <c r="CLF11" s="150"/>
      <c r="CLG11" s="150"/>
      <c r="CLH11" s="150"/>
      <c r="CLI11" s="150"/>
      <c r="CLJ11" s="150"/>
      <c r="CLK11" s="150"/>
      <c r="CLL11" s="150"/>
      <c r="CLM11" s="150"/>
      <c r="CLN11" s="150"/>
      <c r="CLO11" s="150"/>
      <c r="CLP11" s="150"/>
      <c r="CLQ11" s="150"/>
      <c r="CLR11" s="150"/>
      <c r="CLS11" s="150"/>
      <c r="CLT11" s="150"/>
      <c r="CLU11" s="150"/>
      <c r="CLV11" s="150"/>
      <c r="CLW11" s="150"/>
      <c r="CLX11" s="150"/>
      <c r="CLY11" s="150"/>
      <c r="CLZ11" s="150"/>
      <c r="CMA11" s="150"/>
      <c r="CMB11" s="150"/>
      <c r="CMC11" s="150"/>
      <c r="CMD11" s="150"/>
      <c r="CME11" s="150"/>
      <c r="CMF11" s="150"/>
      <c r="CMG11" s="150"/>
      <c r="CMH11" s="150"/>
      <c r="CMI11" s="150"/>
      <c r="CMJ11" s="150"/>
      <c r="CMK11" s="150"/>
      <c r="CML11" s="150"/>
      <c r="CMM11" s="150"/>
      <c r="CMN11" s="150"/>
      <c r="CMO11" s="150"/>
      <c r="CMP11" s="150"/>
      <c r="CMQ11" s="150"/>
      <c r="CMR11" s="150"/>
      <c r="CMS11" s="150"/>
      <c r="CMT11" s="150"/>
      <c r="CMU11" s="150"/>
      <c r="CMV11" s="150"/>
      <c r="CMW11" s="150"/>
      <c r="CMX11" s="150"/>
      <c r="CMY11" s="150"/>
      <c r="CMZ11" s="150"/>
      <c r="CNA11" s="150"/>
      <c r="CNB11" s="150"/>
      <c r="CNC11" s="150"/>
      <c r="CND11" s="150"/>
      <c r="CNE11" s="150"/>
      <c r="CNF11" s="150"/>
      <c r="CNG11" s="150"/>
      <c r="CNH11" s="150"/>
      <c r="CNI11" s="150"/>
      <c r="CNJ11" s="150"/>
      <c r="CNK11" s="150"/>
      <c r="CNL11" s="150"/>
      <c r="CNM11" s="150"/>
      <c r="CNN11" s="150"/>
      <c r="CNO11" s="150"/>
      <c r="CNP11" s="150"/>
      <c r="CNQ11" s="150"/>
      <c r="CNR11" s="150"/>
      <c r="CNS11" s="150"/>
      <c r="CNT11" s="150"/>
      <c r="CNU11" s="150"/>
      <c r="CNV11" s="150"/>
      <c r="CNW11" s="150"/>
      <c r="CNX11" s="150"/>
      <c r="CNY11" s="150"/>
      <c r="CNZ11" s="150"/>
      <c r="COA11" s="150"/>
      <c r="COB11" s="150"/>
      <c r="COC11" s="150"/>
      <c r="COD11" s="150"/>
      <c r="COE11" s="150"/>
      <c r="COF11" s="150"/>
      <c r="COG11" s="150"/>
      <c r="COH11" s="150"/>
      <c r="COI11" s="150"/>
      <c r="COJ11" s="150"/>
      <c r="COK11" s="150"/>
      <c r="COL11" s="150"/>
      <c r="COM11" s="150"/>
      <c r="CON11" s="150"/>
      <c r="COO11" s="150"/>
      <c r="COP11" s="150"/>
      <c r="COQ11" s="150"/>
      <c r="COR11" s="150"/>
      <c r="COS11" s="150"/>
      <c r="COT11" s="150"/>
      <c r="COU11" s="150"/>
      <c r="COV11" s="150"/>
      <c r="COW11" s="150"/>
      <c r="COX11" s="150"/>
      <c r="COY11" s="150"/>
      <c r="COZ11" s="150"/>
      <c r="CPA11" s="150"/>
      <c r="CPB11" s="150"/>
      <c r="CPC11" s="150"/>
      <c r="CPD11" s="150"/>
      <c r="CPE11" s="150"/>
      <c r="CPF11" s="150"/>
      <c r="CPG11" s="150"/>
      <c r="CPH11" s="150"/>
      <c r="CPI11" s="150"/>
      <c r="CPJ11" s="150"/>
      <c r="CPK11" s="150"/>
      <c r="CPL11" s="150"/>
      <c r="CPM11" s="150"/>
      <c r="CPN11" s="150"/>
      <c r="CPO11" s="150"/>
      <c r="CPP11" s="150"/>
      <c r="CPQ11" s="150"/>
      <c r="CPR11" s="150"/>
      <c r="CPS11" s="150"/>
      <c r="CPT11" s="150"/>
      <c r="CPU11" s="150"/>
      <c r="CPV11" s="150"/>
      <c r="CPW11" s="150"/>
      <c r="CPX11" s="150"/>
      <c r="CPY11" s="150"/>
      <c r="CPZ11" s="150"/>
      <c r="CQA11" s="150"/>
      <c r="CQB11" s="150"/>
      <c r="CQC11" s="150"/>
      <c r="CQD11" s="150"/>
      <c r="CQE11" s="150"/>
      <c r="CQF11" s="150"/>
      <c r="CQG11" s="150"/>
      <c r="CQH11" s="150"/>
      <c r="CQI11" s="150"/>
      <c r="CQJ11" s="150"/>
      <c r="CQK11" s="150"/>
      <c r="CQL11" s="150"/>
      <c r="CQM11" s="150"/>
      <c r="CQN11" s="150"/>
      <c r="CQO11" s="150"/>
      <c r="CQP11" s="150"/>
      <c r="CQQ11" s="150"/>
      <c r="CQR11" s="150"/>
      <c r="CQS11" s="150"/>
      <c r="CQT11" s="150"/>
      <c r="CQU11" s="150"/>
      <c r="CQV11" s="150"/>
      <c r="CQW11" s="150"/>
      <c r="CQX11" s="150"/>
      <c r="CQY11" s="150"/>
      <c r="CQZ11" s="150"/>
      <c r="CRA11" s="150"/>
      <c r="CRB11" s="150"/>
      <c r="CRC11" s="150"/>
      <c r="CRD11" s="150"/>
      <c r="CRE11" s="150"/>
      <c r="CRF11" s="150"/>
      <c r="CRG11" s="150"/>
      <c r="CRH11" s="150"/>
      <c r="CRI11" s="150"/>
      <c r="CRJ11" s="150"/>
      <c r="CRK11" s="150"/>
      <c r="CRL11" s="150"/>
      <c r="CRM11" s="150"/>
      <c r="CRN11" s="150"/>
      <c r="CRO11" s="150"/>
      <c r="CRP11" s="150"/>
      <c r="CRQ11" s="150"/>
      <c r="CRR11" s="150"/>
      <c r="CRS11" s="150"/>
      <c r="CRT11" s="150"/>
      <c r="CRU11" s="150"/>
      <c r="CRV11" s="150"/>
      <c r="CRW11" s="150"/>
      <c r="CRX11" s="150"/>
      <c r="CRY11" s="150"/>
      <c r="CRZ11" s="150"/>
      <c r="CSA11" s="150"/>
      <c r="CSB11" s="150"/>
      <c r="CSC11" s="150"/>
      <c r="CSD11" s="150"/>
      <c r="CSE11" s="150"/>
      <c r="CSF11" s="150"/>
      <c r="CSG11" s="150"/>
      <c r="CSH11" s="150"/>
      <c r="CSI11" s="150"/>
      <c r="CSJ11" s="150"/>
      <c r="CSK11" s="150"/>
      <c r="CSL11" s="150"/>
      <c r="CSM11" s="150"/>
      <c r="CSN11" s="150"/>
      <c r="CSO11" s="150"/>
      <c r="CSP11" s="150"/>
      <c r="CSQ11" s="150"/>
      <c r="CSR11" s="150"/>
      <c r="CSS11" s="150"/>
      <c r="CST11" s="150"/>
      <c r="CSU11" s="150"/>
      <c r="CSV11" s="150"/>
      <c r="CSW11" s="150"/>
      <c r="CSX11" s="150"/>
      <c r="CSY11" s="150"/>
      <c r="CSZ11" s="150"/>
      <c r="CTA11" s="150"/>
      <c r="CTB11" s="150"/>
      <c r="CTC11" s="150"/>
      <c r="CTD11" s="150"/>
      <c r="CTE11" s="150"/>
      <c r="CTF11" s="150"/>
      <c r="CTG11" s="150"/>
      <c r="CTH11" s="150"/>
      <c r="CTI11" s="150"/>
      <c r="CTJ11" s="150"/>
      <c r="CTK11" s="150"/>
      <c r="CTL11" s="150"/>
      <c r="CTM11" s="150"/>
      <c r="CTN11" s="150"/>
      <c r="CTO11" s="150"/>
      <c r="CTP11" s="150"/>
      <c r="CTQ11" s="150"/>
      <c r="CTR11" s="150"/>
      <c r="CTS11" s="150"/>
      <c r="CTT11" s="150"/>
      <c r="CTU11" s="150"/>
      <c r="CTV11" s="150"/>
      <c r="CTW11" s="150"/>
      <c r="CTX11" s="150"/>
      <c r="CTY11" s="150"/>
      <c r="CTZ11" s="150"/>
      <c r="CUA11" s="150"/>
      <c r="CUB11" s="150"/>
      <c r="CUC11" s="150"/>
      <c r="CUD11" s="150"/>
      <c r="CUE11" s="150"/>
      <c r="CUF11" s="150"/>
      <c r="CUG11" s="150"/>
      <c r="CUH11" s="150"/>
      <c r="CUI11" s="150"/>
      <c r="CUJ11" s="150"/>
      <c r="CUK11" s="150"/>
      <c r="CUL11" s="150"/>
      <c r="CUM11" s="150"/>
      <c r="CUN11" s="150"/>
      <c r="CUO11" s="150"/>
      <c r="CUP11" s="150"/>
      <c r="CUQ11" s="150"/>
      <c r="CUR11" s="150"/>
      <c r="CUS11" s="150"/>
      <c r="CUT11" s="150"/>
      <c r="CUU11" s="150"/>
      <c r="CUV11" s="150"/>
      <c r="CUW11" s="150"/>
      <c r="CUX11" s="150"/>
      <c r="CUY11" s="150"/>
      <c r="CUZ11" s="150"/>
      <c r="CVA11" s="150"/>
      <c r="CVB11" s="150"/>
      <c r="CVC11" s="150"/>
      <c r="CVD11" s="150"/>
      <c r="CVE11" s="150"/>
      <c r="CVF11" s="150"/>
      <c r="CVG11" s="150"/>
      <c r="CVH11" s="150"/>
      <c r="CVI11" s="150"/>
      <c r="CVJ11" s="150"/>
      <c r="CVK11" s="150"/>
      <c r="CVL11" s="150"/>
      <c r="CVM11" s="150"/>
      <c r="CVN11" s="150"/>
      <c r="CVO11" s="150"/>
      <c r="CVP11" s="150"/>
      <c r="CVQ11" s="150"/>
      <c r="CVR11" s="150"/>
      <c r="CVS11" s="150"/>
      <c r="CVT11" s="150"/>
      <c r="CVU11" s="150"/>
      <c r="CVV11" s="150"/>
      <c r="CVW11" s="150"/>
      <c r="CVX11" s="150"/>
      <c r="CVY11" s="150"/>
      <c r="CVZ11" s="150"/>
      <c r="CWA11" s="150"/>
      <c r="CWB11" s="150"/>
      <c r="CWC11" s="150"/>
      <c r="CWD11" s="150"/>
      <c r="CWE11" s="150"/>
      <c r="CWF11" s="150"/>
      <c r="CWG11" s="150"/>
      <c r="CWH11" s="150"/>
      <c r="CWI11" s="150"/>
      <c r="CWJ11" s="150"/>
      <c r="CWK11" s="150"/>
      <c r="CWL11" s="150"/>
      <c r="CWM11" s="150"/>
      <c r="CWN11" s="150"/>
      <c r="CWO11" s="150"/>
      <c r="CWP11" s="150"/>
      <c r="CWQ11" s="150"/>
      <c r="CWR11" s="150"/>
      <c r="CWS11" s="150"/>
      <c r="CWT11" s="150"/>
      <c r="CWU11" s="150"/>
      <c r="CWV11" s="150"/>
      <c r="CWW11" s="150"/>
      <c r="CWX11" s="150"/>
      <c r="CWY11" s="150"/>
      <c r="CWZ11" s="150"/>
      <c r="CXA11" s="150"/>
      <c r="CXB11" s="150"/>
      <c r="CXC11" s="150"/>
      <c r="CXD11" s="150"/>
      <c r="CXE11" s="150"/>
      <c r="CXF11" s="150"/>
      <c r="CXG11" s="150"/>
      <c r="CXH11" s="150"/>
      <c r="CXI11" s="150"/>
      <c r="CXJ11" s="150"/>
      <c r="CXK11" s="150"/>
      <c r="CXL11" s="150"/>
      <c r="CXM11" s="150"/>
      <c r="CXN11" s="150"/>
      <c r="CXO11" s="150"/>
      <c r="CXP11" s="150"/>
      <c r="CXQ11" s="150"/>
      <c r="CXR11" s="150"/>
      <c r="CXS11" s="150"/>
      <c r="CXT11" s="150"/>
      <c r="CXU11" s="150"/>
      <c r="CXV11" s="150"/>
      <c r="CXW11" s="150"/>
      <c r="CXX11" s="150"/>
      <c r="CXY11" s="150"/>
      <c r="CXZ11" s="150"/>
      <c r="CYA11" s="150"/>
      <c r="CYB11" s="150"/>
      <c r="CYC11" s="150"/>
      <c r="CYD11" s="150"/>
      <c r="CYE11" s="150"/>
      <c r="CYF11" s="150"/>
      <c r="CYG11" s="150"/>
      <c r="CYH11" s="150"/>
      <c r="CYI11" s="150"/>
      <c r="CYJ11" s="150"/>
      <c r="CYK11" s="150"/>
      <c r="CYL11" s="150"/>
      <c r="CYM11" s="150"/>
      <c r="CYN11" s="150"/>
      <c r="CYO11" s="150"/>
      <c r="CYP11" s="150"/>
      <c r="CYQ11" s="150"/>
      <c r="CYR11" s="150"/>
      <c r="CYS11" s="150"/>
      <c r="CYT11" s="150"/>
      <c r="CYU11" s="150"/>
      <c r="CYV11" s="150"/>
      <c r="CYW11" s="150"/>
      <c r="CYX11" s="150"/>
      <c r="CYY11" s="150"/>
      <c r="CYZ11" s="150"/>
      <c r="CZA11" s="150"/>
      <c r="CZB11" s="150"/>
      <c r="CZC11" s="150"/>
      <c r="CZD11" s="150"/>
      <c r="CZE11" s="150"/>
      <c r="CZF11" s="150"/>
      <c r="CZG11" s="150"/>
      <c r="CZH11" s="150"/>
      <c r="CZI11" s="150"/>
      <c r="CZJ11" s="150"/>
      <c r="CZK11" s="150"/>
      <c r="CZL11" s="150"/>
      <c r="CZM11" s="150"/>
      <c r="CZN11" s="150"/>
      <c r="CZO11" s="150"/>
      <c r="CZP11" s="150"/>
      <c r="CZQ11" s="150"/>
      <c r="CZR11" s="150"/>
      <c r="CZS11" s="150"/>
      <c r="CZT11" s="150"/>
      <c r="CZU11" s="150"/>
      <c r="CZV11" s="150"/>
      <c r="CZW11" s="150"/>
      <c r="CZX11" s="150"/>
      <c r="CZY11" s="150"/>
      <c r="CZZ11" s="150"/>
      <c r="DAA11" s="150"/>
      <c r="DAB11" s="150"/>
      <c r="DAC11" s="150"/>
      <c r="DAD11" s="150"/>
      <c r="DAE11" s="150"/>
      <c r="DAF11" s="150"/>
      <c r="DAG11" s="150"/>
      <c r="DAH11" s="150"/>
      <c r="DAI11" s="150"/>
      <c r="DAJ11" s="150"/>
      <c r="DAK11" s="150"/>
      <c r="DAL11" s="150"/>
      <c r="DAM11" s="150"/>
      <c r="DAN11" s="150"/>
      <c r="DAO11" s="150"/>
      <c r="DAP11" s="150"/>
      <c r="DAQ11" s="150"/>
      <c r="DAR11" s="150"/>
      <c r="DAS11" s="150"/>
      <c r="DAT11" s="150"/>
      <c r="DAU11" s="150"/>
      <c r="DAV11" s="150"/>
      <c r="DAW11" s="150"/>
      <c r="DAX11" s="150"/>
      <c r="DAY11" s="150"/>
      <c r="DAZ11" s="150"/>
      <c r="DBA11" s="150"/>
      <c r="DBB11" s="150"/>
      <c r="DBC11" s="150"/>
      <c r="DBD11" s="150"/>
      <c r="DBE11" s="150"/>
      <c r="DBF11" s="150"/>
      <c r="DBG11" s="150"/>
      <c r="DBH11" s="150"/>
      <c r="DBI11" s="150"/>
      <c r="DBJ11" s="150"/>
      <c r="DBK11" s="150"/>
      <c r="DBL11" s="150"/>
      <c r="DBM11" s="150"/>
      <c r="DBN11" s="150"/>
      <c r="DBO11" s="150"/>
      <c r="DBP11" s="150"/>
      <c r="DBQ11" s="150"/>
      <c r="DBR11" s="150"/>
      <c r="DBS11" s="150"/>
      <c r="DBT11" s="150"/>
      <c r="DBU11" s="150"/>
      <c r="DBV11" s="150"/>
      <c r="DBW11" s="150"/>
      <c r="DBX11" s="150"/>
      <c r="DBY11" s="150"/>
      <c r="DBZ11" s="150"/>
      <c r="DCA11" s="150"/>
      <c r="DCB11" s="150"/>
      <c r="DCC11" s="150"/>
      <c r="DCD11" s="150"/>
      <c r="DCE11" s="150"/>
      <c r="DCF11" s="150"/>
      <c r="DCG11" s="150"/>
      <c r="DCH11" s="150"/>
      <c r="DCI11" s="150"/>
      <c r="DCJ11" s="150"/>
      <c r="DCK11" s="150"/>
      <c r="DCL11" s="150"/>
      <c r="DCM11" s="150"/>
      <c r="DCN11" s="150"/>
      <c r="DCO11" s="150"/>
      <c r="DCP11" s="150"/>
      <c r="DCQ11" s="150"/>
      <c r="DCR11" s="150"/>
      <c r="DCS11" s="150"/>
      <c r="DCT11" s="150"/>
      <c r="DCU11" s="150"/>
      <c r="DCV11" s="150"/>
      <c r="DCW11" s="150"/>
      <c r="DCX11" s="150"/>
      <c r="DCY11" s="150"/>
      <c r="DCZ11" s="150"/>
      <c r="DDA11" s="150"/>
      <c r="DDB11" s="150"/>
      <c r="DDC11" s="150"/>
      <c r="DDD11" s="150"/>
      <c r="DDE11" s="150"/>
      <c r="DDF11" s="150"/>
      <c r="DDG11" s="150"/>
      <c r="DDH11" s="150"/>
      <c r="DDI11" s="150"/>
      <c r="DDJ11" s="150"/>
      <c r="DDK11" s="150"/>
      <c r="DDL11" s="150"/>
      <c r="DDM11" s="150"/>
      <c r="DDN11" s="150"/>
      <c r="DDO11" s="150"/>
      <c r="DDP11" s="150"/>
      <c r="DDQ11" s="150"/>
      <c r="DDR11" s="150"/>
      <c r="DDS11" s="150"/>
      <c r="DDT11" s="150"/>
      <c r="DDU11" s="150"/>
      <c r="DDV11" s="150"/>
      <c r="DDW11" s="150"/>
      <c r="DDX11" s="150"/>
      <c r="DDY11" s="150"/>
      <c r="DDZ11" s="150"/>
      <c r="DEA11" s="150"/>
      <c r="DEB11" s="150"/>
      <c r="DEC11" s="150"/>
      <c r="DED11" s="150"/>
      <c r="DEE11" s="150"/>
      <c r="DEF11" s="150"/>
      <c r="DEG11" s="150"/>
      <c r="DEH11" s="150"/>
      <c r="DEI11" s="150"/>
      <c r="DEJ11" s="150"/>
      <c r="DEK11" s="150"/>
      <c r="DEL11" s="150"/>
      <c r="DEM11" s="150"/>
      <c r="DEN11" s="150"/>
      <c r="DEO11" s="150"/>
      <c r="DEP11" s="150"/>
      <c r="DEQ11" s="150"/>
      <c r="DER11" s="150"/>
      <c r="DES11" s="150"/>
      <c r="DET11" s="150"/>
      <c r="DEU11" s="150"/>
      <c r="DEV11" s="150"/>
      <c r="DEW11" s="150"/>
      <c r="DEX11" s="150"/>
      <c r="DEY11" s="150"/>
      <c r="DEZ11" s="150"/>
      <c r="DFA11" s="150"/>
      <c r="DFB11" s="150"/>
      <c r="DFC11" s="150"/>
      <c r="DFD11" s="150"/>
      <c r="DFE11" s="150"/>
      <c r="DFF11" s="150"/>
      <c r="DFG11" s="150"/>
      <c r="DFH11" s="150"/>
      <c r="DFI11" s="150"/>
      <c r="DFJ11" s="150"/>
      <c r="DFK11" s="150"/>
      <c r="DFL11" s="150"/>
      <c r="DFM11" s="150"/>
      <c r="DFN11" s="150"/>
      <c r="DFO11" s="150"/>
      <c r="DFP11" s="150"/>
      <c r="DFQ11" s="150"/>
      <c r="DFR11" s="150"/>
      <c r="DFS11" s="150"/>
      <c r="DFT11" s="150"/>
      <c r="DFU11" s="150"/>
      <c r="DFV11" s="150"/>
      <c r="DFW11" s="150"/>
      <c r="DFX11" s="150"/>
      <c r="DFY11" s="150"/>
      <c r="DFZ11" s="150"/>
      <c r="DGA11" s="150"/>
      <c r="DGB11" s="150"/>
      <c r="DGC11" s="150"/>
      <c r="DGD11" s="150"/>
      <c r="DGE11" s="150"/>
      <c r="DGF11" s="150"/>
      <c r="DGG11" s="150"/>
      <c r="DGH11" s="150"/>
      <c r="DGI11" s="150"/>
      <c r="DGJ11" s="150"/>
      <c r="DGK11" s="150"/>
      <c r="DGL11" s="150"/>
      <c r="DGM11" s="150"/>
      <c r="DGN11" s="150"/>
      <c r="DGO11" s="150"/>
      <c r="DGP11" s="150"/>
      <c r="DGQ11" s="150"/>
      <c r="DGR11" s="150"/>
      <c r="DGS11" s="150"/>
      <c r="DGT11" s="150"/>
      <c r="DGU11" s="150"/>
      <c r="DGV11" s="150"/>
      <c r="DGW11" s="150"/>
      <c r="DGX11" s="150"/>
      <c r="DGY11" s="150"/>
      <c r="DGZ11" s="150"/>
      <c r="DHA11" s="150"/>
      <c r="DHB11" s="150"/>
      <c r="DHC11" s="150"/>
      <c r="DHD11" s="150"/>
      <c r="DHE11" s="150"/>
      <c r="DHF11" s="150"/>
      <c r="DHG11" s="150"/>
      <c r="DHH11" s="150"/>
      <c r="DHI11" s="150"/>
      <c r="DHJ11" s="150"/>
      <c r="DHK11" s="150"/>
      <c r="DHL11" s="150"/>
      <c r="DHM11" s="150"/>
      <c r="DHN11" s="150"/>
      <c r="DHO11" s="150"/>
      <c r="DHP11" s="150"/>
      <c r="DHQ11" s="150"/>
      <c r="DHR11" s="150"/>
      <c r="DHS11" s="150"/>
      <c r="DHT11" s="150"/>
      <c r="DHU11" s="150"/>
      <c r="DHV11" s="150"/>
      <c r="DHW11" s="150"/>
      <c r="DHX11" s="150"/>
      <c r="DHY11" s="150"/>
      <c r="DHZ11" s="150"/>
      <c r="DIA11" s="150"/>
      <c r="DIB11" s="150"/>
      <c r="DIC11" s="150"/>
      <c r="DID11" s="150"/>
      <c r="DIE11" s="150"/>
      <c r="DIF11" s="150"/>
      <c r="DIG11" s="150"/>
      <c r="DIH11" s="150"/>
      <c r="DII11" s="150"/>
      <c r="DIJ11" s="150"/>
      <c r="DIK11" s="150"/>
      <c r="DIL11" s="150"/>
      <c r="DIM11" s="150"/>
      <c r="DIN11" s="150"/>
      <c r="DIO11" s="150"/>
      <c r="DIP11" s="150"/>
      <c r="DIQ11" s="150"/>
      <c r="DIR11" s="150"/>
      <c r="DIS11" s="150"/>
      <c r="DIT11" s="150"/>
      <c r="DIU11" s="150"/>
      <c r="DIV11" s="150"/>
      <c r="DIW11" s="150"/>
      <c r="DIX11" s="150"/>
      <c r="DIY11" s="150"/>
      <c r="DIZ11" s="150"/>
      <c r="DJA11" s="150"/>
      <c r="DJB11" s="150"/>
      <c r="DJC11" s="150"/>
      <c r="DJD11" s="150"/>
      <c r="DJE11" s="150"/>
      <c r="DJF11" s="150"/>
      <c r="DJG11" s="150"/>
      <c r="DJH11" s="150"/>
      <c r="DJI11" s="150"/>
      <c r="DJJ11" s="150"/>
      <c r="DJK11" s="150"/>
      <c r="DJL11" s="150"/>
      <c r="DJM11" s="150"/>
      <c r="DJN11" s="150"/>
      <c r="DJO11" s="150"/>
      <c r="DJP11" s="150"/>
      <c r="DJQ11" s="150"/>
      <c r="DJR11" s="150"/>
      <c r="DJS11" s="150"/>
      <c r="DJT11" s="150"/>
      <c r="DJU11" s="150"/>
      <c r="DJV11" s="150"/>
      <c r="DJW11" s="150"/>
      <c r="DJX11" s="150"/>
      <c r="DJY11" s="150"/>
      <c r="DJZ11" s="150"/>
      <c r="DKA11" s="150"/>
      <c r="DKB11" s="150"/>
      <c r="DKC11" s="150"/>
      <c r="DKD11" s="150"/>
      <c r="DKE11" s="150"/>
      <c r="DKF11" s="150"/>
      <c r="DKG11" s="150"/>
      <c r="DKH11" s="150"/>
      <c r="DKI11" s="150"/>
      <c r="DKJ11" s="150"/>
      <c r="DKK11" s="150"/>
      <c r="DKL11" s="150"/>
      <c r="DKM11" s="150"/>
      <c r="DKN11" s="150"/>
      <c r="DKO11" s="150"/>
      <c r="DKP11" s="150"/>
      <c r="DKQ11" s="150"/>
      <c r="DKR11" s="150"/>
      <c r="DKS11" s="150"/>
      <c r="DKT11" s="150"/>
      <c r="DKU11" s="150"/>
      <c r="DKV11" s="150"/>
      <c r="DKW11" s="150"/>
      <c r="DKX11" s="150"/>
      <c r="DKY11" s="150"/>
      <c r="DKZ11" s="150"/>
      <c r="DLA11" s="150"/>
      <c r="DLB11" s="150"/>
      <c r="DLC11" s="150"/>
      <c r="DLD11" s="150"/>
      <c r="DLE11" s="150"/>
      <c r="DLF11" s="150"/>
      <c r="DLG11" s="150"/>
      <c r="DLH11" s="150"/>
      <c r="DLI11" s="150"/>
      <c r="DLJ11" s="150"/>
      <c r="DLK11" s="150"/>
      <c r="DLL11" s="150"/>
      <c r="DLM11" s="150"/>
      <c r="DLN11" s="150"/>
      <c r="DLO11" s="150"/>
      <c r="DLP11" s="150"/>
      <c r="DLQ11" s="150"/>
      <c r="DLR11" s="150"/>
      <c r="DLS11" s="150"/>
      <c r="DLT11" s="150"/>
      <c r="DLU11" s="150"/>
      <c r="DLV11" s="150"/>
      <c r="DLW11" s="150"/>
      <c r="DLX11" s="150"/>
      <c r="DLY11" s="150"/>
      <c r="DLZ11" s="150"/>
      <c r="DMA11" s="150"/>
      <c r="DMB11" s="150"/>
      <c r="DMC11" s="150"/>
      <c r="DMD11" s="150"/>
      <c r="DME11" s="150"/>
      <c r="DMF11" s="150"/>
      <c r="DMG11" s="150"/>
      <c r="DMH11" s="150"/>
      <c r="DMI11" s="150"/>
      <c r="DMJ11" s="150"/>
      <c r="DMK11" s="150"/>
      <c r="DML11" s="150"/>
      <c r="DMM11" s="150"/>
      <c r="DMN11" s="150"/>
      <c r="DMO11" s="150"/>
      <c r="DMP11" s="150"/>
      <c r="DMQ11" s="150"/>
      <c r="DMR11" s="150"/>
      <c r="DMS11" s="150"/>
      <c r="DMT11" s="150"/>
      <c r="DMU11" s="150"/>
      <c r="DMV11" s="150"/>
      <c r="DMW11" s="150"/>
      <c r="DMX11" s="150"/>
      <c r="DMY11" s="150"/>
      <c r="DMZ11" s="150"/>
      <c r="DNA11" s="150"/>
      <c r="DNB11" s="150"/>
      <c r="DNC11" s="150"/>
      <c r="DND11" s="150"/>
      <c r="DNE11" s="150"/>
      <c r="DNF11" s="150"/>
      <c r="DNG11" s="150"/>
      <c r="DNH11" s="150"/>
      <c r="DNI11" s="150"/>
      <c r="DNJ11" s="150"/>
      <c r="DNK11" s="150"/>
      <c r="DNL11" s="150"/>
      <c r="DNM11" s="150"/>
      <c r="DNN11" s="150"/>
      <c r="DNO11" s="150"/>
      <c r="DNP11" s="150"/>
      <c r="DNQ11" s="150"/>
      <c r="DNR11" s="150"/>
      <c r="DNS11" s="150"/>
      <c r="DNT11" s="150"/>
      <c r="DNU11" s="150"/>
      <c r="DNV11" s="150"/>
      <c r="DNW11" s="150"/>
      <c r="DNX11" s="150"/>
      <c r="DNY11" s="150"/>
      <c r="DNZ11" s="150"/>
      <c r="DOA11" s="150"/>
      <c r="DOB11" s="150"/>
      <c r="DOC11" s="150"/>
      <c r="DOD11" s="150"/>
      <c r="DOE11" s="150"/>
      <c r="DOF11" s="150"/>
      <c r="DOG11" s="150"/>
      <c r="DOH11" s="150"/>
      <c r="DOI11" s="150"/>
      <c r="DOJ11" s="150"/>
      <c r="DOK11" s="150"/>
      <c r="DOL11" s="150"/>
      <c r="DOM11" s="150"/>
      <c r="DON11" s="150"/>
      <c r="DOO11" s="150"/>
      <c r="DOP11" s="150"/>
      <c r="DOQ11" s="150"/>
      <c r="DOR11" s="150"/>
      <c r="DOS11" s="150"/>
      <c r="DOT11" s="150"/>
      <c r="DOU11" s="150"/>
      <c r="DOV11" s="150"/>
      <c r="DOW11" s="150"/>
      <c r="DOX11" s="150"/>
      <c r="DOY11" s="150"/>
      <c r="DOZ11" s="150"/>
      <c r="DPA11" s="150"/>
      <c r="DPB11" s="150"/>
      <c r="DPC11" s="150"/>
      <c r="DPD11" s="150"/>
      <c r="DPE11" s="150"/>
      <c r="DPF11" s="150"/>
      <c r="DPG11" s="150"/>
      <c r="DPH11" s="150"/>
      <c r="DPI11" s="150"/>
      <c r="DPJ11" s="150"/>
      <c r="DPK11" s="150"/>
      <c r="DPL11" s="150"/>
      <c r="DPM11" s="150"/>
      <c r="DPN11" s="150"/>
      <c r="DPO11" s="150"/>
      <c r="DPP11" s="150"/>
      <c r="DPQ11" s="150"/>
      <c r="DPR11" s="150"/>
      <c r="DPS11" s="150"/>
      <c r="DPT11" s="150"/>
      <c r="DPU11" s="150"/>
      <c r="DPV11" s="150"/>
      <c r="DPW11" s="150"/>
      <c r="DPX11" s="150"/>
      <c r="DPY11" s="150"/>
      <c r="DPZ11" s="150"/>
      <c r="DQA11" s="150"/>
      <c r="DQB11" s="150"/>
      <c r="DQC11" s="150"/>
      <c r="DQD11" s="150"/>
      <c r="DQE11" s="150"/>
      <c r="DQF11" s="150"/>
      <c r="DQG11" s="150"/>
      <c r="DQH11" s="150"/>
      <c r="DQI11" s="150"/>
      <c r="DQJ11" s="150"/>
      <c r="DQK11" s="150"/>
      <c r="DQL11" s="150"/>
      <c r="DQM11" s="150"/>
      <c r="DQN11" s="150"/>
      <c r="DQO11" s="150"/>
      <c r="DQP11" s="150"/>
      <c r="DQQ11" s="150"/>
      <c r="DQR11" s="150"/>
      <c r="DQS11" s="150"/>
      <c r="DQT11" s="150"/>
      <c r="DQU11" s="150"/>
      <c r="DQV11" s="150"/>
      <c r="DQW11" s="150"/>
      <c r="DQX11" s="150"/>
      <c r="DQY11" s="150"/>
      <c r="DQZ11" s="150"/>
      <c r="DRA11" s="150"/>
      <c r="DRB11" s="150"/>
      <c r="DRC11" s="150"/>
      <c r="DRD11" s="150"/>
      <c r="DRE11" s="150"/>
      <c r="DRF11" s="150"/>
      <c r="DRG11" s="150"/>
      <c r="DRH11" s="150"/>
      <c r="DRI11" s="150"/>
      <c r="DRJ11" s="150"/>
      <c r="DRK11" s="150"/>
      <c r="DRL11" s="150"/>
      <c r="DRM11" s="150"/>
      <c r="DRN11" s="150"/>
      <c r="DRO11" s="150"/>
      <c r="DRP11" s="150"/>
      <c r="DRQ11" s="150"/>
      <c r="DRR11" s="150"/>
      <c r="DRS11" s="150"/>
      <c r="DRT11" s="150"/>
      <c r="DRU11" s="150"/>
      <c r="DRV11" s="150"/>
      <c r="DRW11" s="150"/>
      <c r="DRX11" s="150"/>
      <c r="DRY11" s="150"/>
      <c r="DRZ11" s="150"/>
      <c r="DSA11" s="150"/>
      <c r="DSB11" s="150"/>
      <c r="DSC11" s="150"/>
      <c r="DSD11" s="150"/>
      <c r="DSE11" s="150"/>
      <c r="DSF11" s="150"/>
      <c r="DSG11" s="150"/>
      <c r="DSH11" s="150"/>
      <c r="DSI11" s="150"/>
      <c r="DSJ11" s="150"/>
      <c r="DSK11" s="150"/>
      <c r="DSL11" s="150"/>
      <c r="DSM11" s="150"/>
      <c r="DSN11" s="150"/>
      <c r="DSO11" s="150"/>
      <c r="DSP11" s="150"/>
      <c r="DSQ11" s="150"/>
      <c r="DSR11" s="150"/>
      <c r="DSS11" s="150"/>
      <c r="DST11" s="150"/>
      <c r="DSU11" s="150"/>
      <c r="DSV11" s="150"/>
      <c r="DSW11" s="150"/>
      <c r="DSX11" s="150"/>
      <c r="DSY11" s="150"/>
      <c r="DSZ11" s="150"/>
      <c r="DTA11" s="150"/>
      <c r="DTB11" s="150"/>
      <c r="DTC11" s="150"/>
      <c r="DTD11" s="150"/>
      <c r="DTE11" s="150"/>
      <c r="DTF11" s="150"/>
      <c r="DTG11" s="150"/>
      <c r="DTH11" s="150"/>
      <c r="DTI11" s="150"/>
      <c r="DTJ11" s="150"/>
      <c r="DTK11" s="150"/>
      <c r="DTL11" s="150"/>
      <c r="DTM11" s="150"/>
      <c r="DTN11" s="150"/>
      <c r="DTO11" s="150"/>
      <c r="DTP11" s="150"/>
      <c r="DTQ11" s="150"/>
      <c r="DTR11" s="150"/>
      <c r="DTS11" s="150"/>
      <c r="DTT11" s="150"/>
      <c r="DTU11" s="150"/>
      <c r="DTV11" s="150"/>
      <c r="DTW11" s="150"/>
      <c r="DTX11" s="150"/>
      <c r="DTY11" s="150"/>
      <c r="DTZ11" s="150"/>
      <c r="DUA11" s="150"/>
      <c r="DUB11" s="150"/>
      <c r="DUC11" s="150"/>
      <c r="DUD11" s="150"/>
      <c r="DUE11" s="150"/>
      <c r="DUF11" s="150"/>
      <c r="DUG11" s="150"/>
      <c r="DUH11" s="150"/>
      <c r="DUI11" s="150"/>
      <c r="DUJ11" s="150"/>
      <c r="DUK11" s="150"/>
      <c r="DUL11" s="150"/>
      <c r="DUM11" s="150"/>
      <c r="DUN11" s="150"/>
      <c r="DUO11" s="150"/>
      <c r="DUP11" s="150"/>
      <c r="DUQ11" s="150"/>
      <c r="DUR11" s="150"/>
      <c r="DUS11" s="150"/>
      <c r="DUT11" s="150"/>
      <c r="DUU11" s="150"/>
      <c r="DUV11" s="150"/>
      <c r="DUW11" s="150"/>
      <c r="DUX11" s="150"/>
      <c r="DUY11" s="150"/>
      <c r="DUZ11" s="150"/>
      <c r="DVA11" s="150"/>
      <c r="DVB11" s="150"/>
      <c r="DVC11" s="150"/>
      <c r="DVD11" s="150"/>
      <c r="DVE11" s="150"/>
      <c r="DVF11" s="150"/>
      <c r="DVG11" s="150"/>
      <c r="DVH11" s="150"/>
      <c r="DVI11" s="150"/>
      <c r="DVJ11" s="150"/>
      <c r="DVK11" s="150"/>
      <c r="DVL11" s="150"/>
      <c r="DVM11" s="150"/>
      <c r="DVN11" s="150"/>
      <c r="DVO11" s="150"/>
      <c r="DVP11" s="150"/>
      <c r="DVQ11" s="150"/>
      <c r="DVR11" s="150"/>
      <c r="DVS11" s="150"/>
      <c r="DVT11" s="150"/>
      <c r="DVU11" s="150"/>
      <c r="DVV11" s="150"/>
      <c r="DVW11" s="150"/>
      <c r="DVX11" s="150"/>
      <c r="DVY11" s="150"/>
      <c r="DVZ11" s="150"/>
      <c r="DWA11" s="150"/>
      <c r="DWB11" s="150"/>
      <c r="DWC11" s="150"/>
      <c r="DWD11" s="150"/>
      <c r="DWE11" s="150"/>
      <c r="DWF11" s="150"/>
      <c r="DWG11" s="150"/>
      <c r="DWH11" s="150"/>
      <c r="DWI11" s="150"/>
      <c r="DWJ11" s="150"/>
      <c r="DWK11" s="150"/>
      <c r="DWL11" s="150"/>
      <c r="DWM11" s="150"/>
      <c r="DWN11" s="150"/>
      <c r="DWO11" s="150"/>
      <c r="DWP11" s="150"/>
      <c r="DWQ11" s="150"/>
      <c r="DWR11" s="150"/>
      <c r="DWS11" s="150"/>
      <c r="DWT11" s="150"/>
      <c r="DWU11" s="150"/>
      <c r="DWV11" s="150"/>
      <c r="DWW11" s="150"/>
      <c r="DWX11" s="150"/>
      <c r="DWY11" s="150"/>
      <c r="DWZ11" s="150"/>
      <c r="DXA11" s="150"/>
      <c r="DXB11" s="150"/>
      <c r="DXC11" s="150"/>
      <c r="DXD11" s="150"/>
      <c r="DXE11" s="150"/>
      <c r="DXF11" s="150"/>
      <c r="DXG11" s="150"/>
      <c r="DXH11" s="150"/>
      <c r="DXI11" s="150"/>
      <c r="DXJ11" s="150"/>
      <c r="DXK11" s="150"/>
      <c r="DXL11" s="150"/>
      <c r="DXM11" s="150"/>
      <c r="DXN11" s="150"/>
      <c r="DXO11" s="150"/>
      <c r="DXP11" s="150"/>
      <c r="DXQ11" s="150"/>
      <c r="DXR11" s="150"/>
      <c r="DXS11" s="150"/>
      <c r="DXT11" s="150"/>
      <c r="DXU11" s="150"/>
      <c r="DXV11" s="150"/>
      <c r="DXW11" s="150"/>
      <c r="DXX11" s="150"/>
      <c r="DXY11" s="150"/>
      <c r="DXZ11" s="150"/>
      <c r="DYA11" s="150"/>
      <c r="DYB11" s="150"/>
      <c r="DYC11" s="150"/>
      <c r="DYD11" s="150"/>
      <c r="DYE11" s="150"/>
      <c r="DYF11" s="150"/>
      <c r="DYG11" s="150"/>
      <c r="DYH11" s="150"/>
      <c r="DYI11" s="150"/>
      <c r="DYJ11" s="150"/>
      <c r="DYK11" s="150"/>
      <c r="DYL11" s="150"/>
      <c r="DYM11" s="150"/>
      <c r="DYN11" s="150"/>
      <c r="DYO11" s="150"/>
      <c r="DYP11" s="150"/>
      <c r="DYQ11" s="150"/>
      <c r="DYR11" s="150"/>
      <c r="DYS11" s="150"/>
      <c r="DYT11" s="150"/>
      <c r="DYU11" s="150"/>
      <c r="DYV11" s="150"/>
      <c r="DYW11" s="150"/>
      <c r="DYX11" s="150"/>
      <c r="DYY11" s="150"/>
      <c r="DYZ11" s="150"/>
      <c r="DZA11" s="150"/>
      <c r="DZB11" s="150"/>
      <c r="DZC11" s="150"/>
      <c r="DZD11" s="150"/>
      <c r="DZE11" s="150"/>
      <c r="DZF11" s="150"/>
      <c r="DZG11" s="150"/>
      <c r="DZH11" s="150"/>
      <c r="DZI11" s="150"/>
      <c r="DZJ11" s="150"/>
      <c r="DZK11" s="150"/>
      <c r="DZL11" s="150"/>
      <c r="DZM11" s="150"/>
      <c r="DZN11" s="150"/>
      <c r="DZO11" s="150"/>
      <c r="DZP11" s="150"/>
      <c r="DZQ11" s="150"/>
      <c r="DZR11" s="150"/>
      <c r="DZS11" s="150"/>
      <c r="DZT11" s="150"/>
      <c r="DZU11" s="150"/>
      <c r="DZV11" s="150"/>
      <c r="DZW11" s="150"/>
      <c r="DZX11" s="150"/>
      <c r="DZY11" s="150"/>
      <c r="DZZ11" s="150"/>
      <c r="EAA11" s="150"/>
      <c r="EAB11" s="150"/>
      <c r="EAC11" s="150"/>
      <c r="EAD11" s="150"/>
      <c r="EAE11" s="150"/>
      <c r="EAF11" s="150"/>
      <c r="EAG11" s="150"/>
      <c r="EAH11" s="150"/>
      <c r="EAI11" s="150"/>
      <c r="EAJ11" s="150"/>
      <c r="EAK11" s="150"/>
      <c r="EAL11" s="150"/>
      <c r="EAM11" s="150"/>
      <c r="EAN11" s="150"/>
      <c r="EAO11" s="150"/>
      <c r="EAP11" s="150"/>
      <c r="EAQ11" s="150"/>
      <c r="EAR11" s="150"/>
      <c r="EAS11" s="150"/>
      <c r="EAT11" s="150"/>
      <c r="EAU11" s="150"/>
      <c r="EAV11" s="150"/>
      <c r="EAW11" s="150"/>
      <c r="EAX11" s="150"/>
      <c r="EAY11" s="150"/>
      <c r="EAZ11" s="150"/>
      <c r="EBA11" s="150"/>
      <c r="EBB11" s="150"/>
      <c r="EBC11" s="150"/>
      <c r="EBD11" s="150"/>
      <c r="EBE11" s="150"/>
      <c r="EBF11" s="150"/>
      <c r="EBG11" s="150"/>
      <c r="EBH11" s="150"/>
      <c r="EBI11" s="150"/>
      <c r="EBJ11" s="150"/>
      <c r="EBK11" s="150"/>
      <c r="EBL11" s="150"/>
      <c r="EBM11" s="150"/>
      <c r="EBN11" s="150"/>
      <c r="EBO11" s="150"/>
      <c r="EBP11" s="150"/>
      <c r="EBQ11" s="150"/>
      <c r="EBR11" s="150"/>
      <c r="EBS11" s="150"/>
      <c r="EBT11" s="150"/>
      <c r="EBU11" s="150"/>
      <c r="EBV11" s="150"/>
      <c r="EBW11" s="150"/>
      <c r="EBX11" s="150"/>
      <c r="EBY11" s="150"/>
      <c r="EBZ11" s="150"/>
      <c r="ECA11" s="150"/>
      <c r="ECB11" s="150"/>
      <c r="ECC11" s="150"/>
      <c r="ECD11" s="150"/>
      <c r="ECE11" s="150"/>
      <c r="ECF11" s="150"/>
      <c r="ECG11" s="150"/>
      <c r="ECH11" s="150"/>
      <c r="ECI11" s="150"/>
      <c r="ECJ11" s="150"/>
      <c r="ECK11" s="150"/>
      <c r="ECL11" s="150"/>
      <c r="ECM11" s="150"/>
      <c r="ECN11" s="150"/>
      <c r="ECO11" s="150"/>
      <c r="ECP11" s="150"/>
      <c r="ECQ11" s="150"/>
      <c r="ECR11" s="150"/>
      <c r="ECS11" s="150"/>
      <c r="ECT11" s="150"/>
      <c r="ECU11" s="150"/>
      <c r="ECV11" s="150"/>
      <c r="ECW11" s="150"/>
      <c r="ECX11" s="150"/>
      <c r="ECY11" s="150"/>
      <c r="ECZ11" s="150"/>
      <c r="EDA11" s="150"/>
      <c r="EDB11" s="150"/>
      <c r="EDC11" s="150"/>
      <c r="EDD11" s="150"/>
      <c r="EDE11" s="150"/>
      <c r="EDF11" s="150"/>
      <c r="EDG11" s="150"/>
      <c r="EDH11" s="150"/>
      <c r="EDI11" s="150"/>
      <c r="EDJ11" s="150"/>
      <c r="EDK11" s="150"/>
      <c r="EDL11" s="150"/>
      <c r="EDM11" s="150"/>
      <c r="EDN11" s="150"/>
      <c r="EDO11" s="150"/>
      <c r="EDP11" s="150"/>
      <c r="EDQ11" s="150"/>
      <c r="EDR11" s="150"/>
      <c r="EDS11" s="150"/>
      <c r="EDT11" s="150"/>
      <c r="EDU11" s="150"/>
      <c r="EDV11" s="150"/>
      <c r="EDW11" s="150"/>
      <c r="EDX11" s="150"/>
      <c r="EDY11" s="150"/>
      <c r="EDZ11" s="150"/>
      <c r="EEA11" s="150"/>
      <c r="EEB11" s="150"/>
      <c r="EEC11" s="150"/>
      <c r="EED11" s="150"/>
      <c r="EEE11" s="150"/>
      <c r="EEF11" s="150"/>
      <c r="EEG11" s="150"/>
      <c r="EEH11" s="150"/>
      <c r="EEI11" s="150"/>
      <c r="EEJ11" s="150"/>
      <c r="EEK11" s="150"/>
      <c r="EEL11" s="150"/>
      <c r="EEM11" s="150"/>
      <c r="EEN11" s="150"/>
      <c r="EEO11" s="150"/>
      <c r="EEP11" s="150"/>
      <c r="EEQ11" s="150"/>
      <c r="EER11" s="150"/>
      <c r="EES11" s="150"/>
      <c r="EET11" s="150"/>
      <c r="EEU11" s="150"/>
      <c r="EEV11" s="150"/>
      <c r="EEW11" s="150"/>
      <c r="EEX11" s="150"/>
      <c r="EEY11" s="150"/>
      <c r="EEZ11" s="150"/>
      <c r="EFA11" s="150"/>
      <c r="EFB11" s="150"/>
      <c r="EFC11" s="150"/>
      <c r="EFD11" s="150"/>
      <c r="EFE11" s="150"/>
      <c r="EFF11" s="150"/>
      <c r="EFG11" s="150"/>
      <c r="EFH11" s="150"/>
      <c r="EFI11" s="150"/>
      <c r="EFJ11" s="150"/>
      <c r="EFK11" s="150"/>
      <c r="EFL11" s="150"/>
      <c r="EFM11" s="150"/>
      <c r="EFN11" s="150"/>
      <c r="EFO11" s="150"/>
      <c r="EFP11" s="150"/>
      <c r="EFQ11" s="150"/>
      <c r="EFR11" s="150"/>
      <c r="EFS11" s="150"/>
      <c r="EFT11" s="150"/>
      <c r="EFU11" s="150"/>
      <c r="EFV11" s="150"/>
      <c r="EFW11" s="150"/>
      <c r="EFX11" s="150"/>
      <c r="EFY11" s="150"/>
      <c r="EFZ11" s="150"/>
      <c r="EGA11" s="150"/>
      <c r="EGB11" s="150"/>
      <c r="EGC11" s="150"/>
      <c r="EGD11" s="150"/>
      <c r="EGE11" s="150"/>
      <c r="EGF11" s="150"/>
      <c r="EGG11" s="150"/>
      <c r="EGH11" s="150"/>
      <c r="EGI11" s="150"/>
      <c r="EGJ11" s="150"/>
      <c r="EGK11" s="150"/>
      <c r="EGL11" s="150"/>
      <c r="EGM11" s="150"/>
      <c r="EGN11" s="150"/>
      <c r="EGO11" s="150"/>
      <c r="EGP11" s="150"/>
      <c r="EGQ11" s="150"/>
      <c r="EGR11" s="150"/>
      <c r="EGS11" s="150"/>
      <c r="EGT11" s="150"/>
      <c r="EGU11" s="150"/>
      <c r="EGV11" s="150"/>
      <c r="EGW11" s="150"/>
      <c r="EGX11" s="150"/>
      <c r="EGY11" s="150"/>
      <c r="EGZ11" s="150"/>
      <c r="EHA11" s="150"/>
      <c r="EHB11" s="150"/>
      <c r="EHC11" s="150"/>
      <c r="EHD11" s="150"/>
      <c r="EHE11" s="150"/>
      <c r="EHF11" s="150"/>
      <c r="EHG11" s="150"/>
      <c r="EHH11" s="150"/>
      <c r="EHI11" s="150"/>
      <c r="EHJ11" s="150"/>
      <c r="EHK11" s="150"/>
      <c r="EHL11" s="150"/>
      <c r="EHM11" s="150"/>
      <c r="EHN11" s="150"/>
      <c r="EHO11" s="150"/>
      <c r="EHP11" s="150"/>
      <c r="EHQ11" s="150"/>
      <c r="EHR11" s="150"/>
      <c r="EHS11" s="150"/>
      <c r="EHT11" s="150"/>
      <c r="EHU11" s="150"/>
      <c r="EHV11" s="150"/>
      <c r="EHW11" s="150"/>
      <c r="EHX11" s="150"/>
      <c r="EHY11" s="150"/>
      <c r="EHZ11" s="150"/>
      <c r="EIA11" s="150"/>
      <c r="EIB11" s="150"/>
      <c r="EIC11" s="150"/>
      <c r="EID11" s="150"/>
      <c r="EIE11" s="150"/>
      <c r="EIF11" s="150"/>
      <c r="EIG11" s="150"/>
      <c r="EIH11" s="150"/>
      <c r="EII11" s="150"/>
      <c r="EIJ11" s="150"/>
      <c r="EIK11" s="150"/>
      <c r="EIL11" s="150"/>
      <c r="EIM11" s="150"/>
      <c r="EIN11" s="150"/>
      <c r="EIO11" s="150"/>
      <c r="EIP11" s="150"/>
      <c r="EIQ11" s="150"/>
      <c r="EIR11" s="150"/>
      <c r="EIS11" s="150"/>
      <c r="EIT11" s="150"/>
      <c r="EIU11" s="150"/>
      <c r="EIV11" s="150"/>
      <c r="EIW11" s="150"/>
      <c r="EIX11" s="150"/>
      <c r="EIY11" s="150"/>
      <c r="EIZ11" s="150"/>
      <c r="EJA11" s="150"/>
      <c r="EJB11" s="150"/>
      <c r="EJC11" s="150"/>
      <c r="EJD11" s="150"/>
      <c r="EJE11" s="150"/>
      <c r="EJF11" s="150"/>
      <c r="EJG11" s="150"/>
      <c r="EJH11" s="150"/>
      <c r="EJI11" s="150"/>
      <c r="EJJ11" s="150"/>
      <c r="EJK11" s="150"/>
      <c r="EJL11" s="150"/>
      <c r="EJM11" s="150"/>
      <c r="EJN11" s="150"/>
      <c r="EJO11" s="150"/>
      <c r="EJP11" s="150"/>
      <c r="EJQ11" s="150"/>
      <c r="EJR11" s="150"/>
      <c r="EJS11" s="150"/>
      <c r="EJT11" s="150"/>
      <c r="EJU11" s="150"/>
      <c r="EJV11" s="150"/>
      <c r="EJW11" s="150"/>
      <c r="EJX11" s="150"/>
      <c r="EJY11" s="150"/>
      <c r="EJZ11" s="150"/>
      <c r="EKA11" s="150"/>
      <c r="EKB11" s="150"/>
      <c r="EKC11" s="150"/>
      <c r="EKD11" s="150"/>
      <c r="EKE11" s="150"/>
      <c r="EKF11" s="150"/>
      <c r="EKG11" s="150"/>
      <c r="EKH11" s="150"/>
      <c r="EKI11" s="150"/>
      <c r="EKJ11" s="150"/>
      <c r="EKK11" s="150"/>
      <c r="EKL11" s="150"/>
      <c r="EKM11" s="150"/>
      <c r="EKN11" s="150"/>
      <c r="EKO11" s="150"/>
      <c r="EKP11" s="150"/>
      <c r="EKQ11" s="150"/>
      <c r="EKR11" s="150"/>
      <c r="EKS11" s="150"/>
      <c r="EKT11" s="150"/>
      <c r="EKU11" s="150"/>
      <c r="EKV11" s="150"/>
      <c r="EKW11" s="150"/>
      <c r="EKX11" s="150"/>
      <c r="EKY11" s="150"/>
      <c r="EKZ11" s="150"/>
      <c r="ELA11" s="150"/>
      <c r="ELB11" s="150"/>
      <c r="ELC11" s="150"/>
      <c r="ELD11" s="150"/>
      <c r="ELE11" s="150"/>
      <c r="ELF11" s="150"/>
      <c r="ELG11" s="150"/>
      <c r="ELH11" s="150"/>
      <c r="ELI11" s="150"/>
      <c r="ELJ11" s="150"/>
      <c r="ELK11" s="150"/>
      <c r="ELL11" s="150"/>
      <c r="ELM11" s="150"/>
      <c r="ELN11" s="150"/>
      <c r="ELO11" s="150"/>
      <c r="ELP11" s="150"/>
      <c r="ELQ11" s="150"/>
      <c r="ELR11" s="150"/>
      <c r="ELS11" s="150"/>
      <c r="ELT11" s="150"/>
      <c r="ELU11" s="150"/>
      <c r="ELV11" s="150"/>
      <c r="ELW11" s="150"/>
      <c r="ELX11" s="150"/>
      <c r="ELY11" s="150"/>
      <c r="ELZ11" s="150"/>
      <c r="EMA11" s="150"/>
      <c r="EMB11" s="150"/>
      <c r="EMC11" s="150"/>
      <c r="EMD11" s="150"/>
      <c r="EME11" s="150"/>
      <c r="EMF11" s="150"/>
      <c r="EMG11" s="150"/>
      <c r="EMH11" s="150"/>
      <c r="EMI11" s="150"/>
      <c r="EMJ11" s="150"/>
      <c r="EMK11" s="150"/>
      <c r="EML11" s="150"/>
      <c r="EMM11" s="150"/>
      <c r="EMN11" s="150"/>
      <c r="EMO11" s="150"/>
      <c r="EMP11" s="150"/>
      <c r="EMQ11" s="150"/>
      <c r="EMR11" s="150"/>
      <c r="EMS11" s="150"/>
      <c r="EMT11" s="150"/>
      <c r="EMU11" s="150"/>
      <c r="EMV11" s="150"/>
      <c r="EMW11" s="150"/>
      <c r="EMX11" s="150"/>
      <c r="EMY11" s="150"/>
      <c r="EMZ11" s="150"/>
      <c r="ENA11" s="150"/>
      <c r="ENB11" s="150"/>
      <c r="ENC11" s="150"/>
      <c r="END11" s="150"/>
      <c r="ENE11" s="150"/>
      <c r="ENF11" s="150"/>
      <c r="ENG11" s="150"/>
      <c r="ENH11" s="150"/>
      <c r="ENI11" s="150"/>
      <c r="ENJ11" s="150"/>
      <c r="ENK11" s="150"/>
      <c r="ENL11" s="150"/>
      <c r="ENM11" s="150"/>
      <c r="ENN11" s="150"/>
      <c r="ENO11" s="150"/>
      <c r="ENP11" s="150"/>
      <c r="ENQ11" s="150"/>
      <c r="ENR11" s="150"/>
      <c r="ENS11" s="150"/>
      <c r="ENT11" s="150"/>
      <c r="ENU11" s="150"/>
      <c r="ENV11" s="150"/>
      <c r="ENW11" s="150"/>
      <c r="ENX11" s="150"/>
      <c r="ENY11" s="150"/>
      <c r="ENZ11" s="150"/>
      <c r="EOA11" s="150"/>
      <c r="EOB11" s="150"/>
      <c r="EOC11" s="150"/>
      <c r="EOD11" s="150"/>
      <c r="EOE11" s="150"/>
      <c r="EOF11" s="150"/>
      <c r="EOG11" s="150"/>
      <c r="EOH11" s="150"/>
      <c r="EOI11" s="150"/>
      <c r="EOJ11" s="150"/>
      <c r="EOK11" s="150"/>
      <c r="EOL11" s="150"/>
      <c r="EOM11" s="150"/>
      <c r="EON11" s="150"/>
      <c r="EOO11" s="150"/>
      <c r="EOP11" s="150"/>
      <c r="EOQ11" s="150"/>
      <c r="EOR11" s="150"/>
      <c r="EOS11" s="150"/>
      <c r="EOT11" s="150"/>
      <c r="EOU11" s="150"/>
      <c r="EOV11" s="150"/>
      <c r="EOW11" s="150"/>
      <c r="EOX11" s="150"/>
      <c r="EOY11" s="150"/>
      <c r="EOZ11" s="150"/>
      <c r="EPA11" s="150"/>
      <c r="EPB11" s="150"/>
      <c r="EPC11" s="150"/>
      <c r="EPD11" s="150"/>
      <c r="EPE11" s="150"/>
      <c r="EPF11" s="150"/>
      <c r="EPG11" s="150"/>
      <c r="EPH11" s="150"/>
      <c r="EPI11" s="150"/>
      <c r="EPJ11" s="150"/>
      <c r="EPK11" s="150"/>
      <c r="EPL11" s="150"/>
      <c r="EPM11" s="150"/>
      <c r="EPN11" s="150"/>
      <c r="EPO11" s="150"/>
      <c r="EPP11" s="150"/>
      <c r="EPQ11" s="150"/>
      <c r="EPR11" s="150"/>
      <c r="EPS11" s="150"/>
      <c r="EPT11" s="150"/>
      <c r="EPU11" s="150"/>
      <c r="EPV11" s="150"/>
      <c r="EPW11" s="150"/>
      <c r="EPX11" s="150"/>
      <c r="EPY11" s="150"/>
      <c r="EPZ11" s="150"/>
      <c r="EQA11" s="150"/>
      <c r="EQB11" s="150"/>
      <c r="EQC11" s="150"/>
      <c r="EQD11" s="150"/>
      <c r="EQE11" s="150"/>
      <c r="EQF11" s="150"/>
      <c r="EQG11" s="150"/>
      <c r="EQH11" s="150"/>
      <c r="EQI11" s="150"/>
      <c r="EQJ11" s="150"/>
      <c r="EQK11" s="150"/>
      <c r="EQL11" s="150"/>
      <c r="EQM11" s="150"/>
      <c r="EQN11" s="150"/>
      <c r="EQO11" s="150"/>
      <c r="EQP11" s="150"/>
      <c r="EQQ11" s="150"/>
      <c r="EQR11" s="150"/>
      <c r="EQS11" s="150"/>
      <c r="EQT11" s="150"/>
      <c r="EQU11" s="150"/>
      <c r="EQV11" s="150"/>
      <c r="EQW11" s="150"/>
      <c r="EQX11" s="150"/>
      <c r="EQY11" s="150"/>
      <c r="EQZ11" s="150"/>
      <c r="ERA11" s="150"/>
      <c r="ERB11" s="150"/>
      <c r="ERC11" s="150"/>
      <c r="ERD11" s="150"/>
      <c r="ERE11" s="150"/>
      <c r="ERF11" s="150"/>
      <c r="ERG11" s="150"/>
      <c r="ERH11" s="150"/>
      <c r="ERI11" s="150"/>
      <c r="ERJ11" s="150"/>
      <c r="ERK11" s="150"/>
      <c r="ERL11" s="150"/>
      <c r="ERM11" s="150"/>
      <c r="ERN11" s="150"/>
      <c r="ERO11" s="150"/>
      <c r="ERP11" s="150"/>
      <c r="ERQ11" s="150"/>
      <c r="ERR11" s="150"/>
      <c r="ERS11" s="150"/>
      <c r="ERT11" s="150"/>
      <c r="ERU11" s="150"/>
      <c r="ERV11" s="150"/>
      <c r="ERW11" s="150"/>
      <c r="ERX11" s="150"/>
      <c r="ERY11" s="150"/>
      <c r="ERZ11" s="150"/>
      <c r="ESA11" s="150"/>
      <c r="ESB11" s="150"/>
      <c r="ESC11" s="150"/>
      <c r="ESD11" s="150"/>
      <c r="ESE11" s="150"/>
      <c r="ESF11" s="150"/>
      <c r="ESG11" s="150"/>
      <c r="ESH11" s="150"/>
      <c r="ESI11" s="150"/>
      <c r="ESJ11" s="150"/>
      <c r="ESK11" s="150"/>
      <c r="ESL11" s="150"/>
      <c r="ESM11" s="150"/>
      <c r="ESN11" s="150"/>
      <c r="ESO11" s="150"/>
      <c r="ESP11" s="150"/>
      <c r="ESQ11" s="150"/>
      <c r="ESR11" s="150"/>
      <c r="ESS11" s="150"/>
      <c r="EST11" s="150"/>
      <c r="ESU11" s="150"/>
      <c r="ESV11" s="150"/>
      <c r="ESW11" s="150"/>
      <c r="ESX11" s="150"/>
      <c r="ESY11" s="150"/>
      <c r="ESZ11" s="150"/>
      <c r="ETA11" s="150"/>
      <c r="ETB11" s="150"/>
      <c r="ETC11" s="150"/>
      <c r="ETD11" s="150"/>
      <c r="ETE11" s="150"/>
      <c r="ETF11" s="150"/>
      <c r="ETG11" s="150"/>
      <c r="ETH11" s="150"/>
      <c r="ETI11" s="150"/>
      <c r="ETJ11" s="150"/>
      <c r="ETK11" s="150"/>
      <c r="ETL11" s="150"/>
      <c r="ETM11" s="150"/>
      <c r="ETN11" s="150"/>
      <c r="ETO11" s="150"/>
      <c r="ETP11" s="150"/>
      <c r="ETQ11" s="150"/>
      <c r="ETR11" s="150"/>
      <c r="ETS11" s="150"/>
      <c r="ETT11" s="150"/>
      <c r="ETU11" s="150"/>
      <c r="ETV11" s="150"/>
      <c r="ETW11" s="150"/>
      <c r="ETX11" s="150"/>
      <c r="ETY11" s="150"/>
      <c r="ETZ11" s="150"/>
      <c r="EUA11" s="150"/>
      <c r="EUB11" s="150"/>
      <c r="EUC11" s="150"/>
      <c r="EUD11" s="150"/>
      <c r="EUE11" s="150"/>
      <c r="EUF11" s="150"/>
      <c r="EUG11" s="150"/>
      <c r="EUH11" s="150"/>
      <c r="EUI11" s="150"/>
      <c r="EUJ11" s="150"/>
      <c r="EUK11" s="150"/>
      <c r="EUL11" s="150"/>
      <c r="EUM11" s="150"/>
      <c r="EUN11" s="150"/>
      <c r="EUO11" s="150"/>
      <c r="EUP11" s="150"/>
      <c r="EUQ11" s="150"/>
      <c r="EUR11" s="150"/>
      <c r="EUS11" s="150"/>
      <c r="EUT11" s="150"/>
      <c r="EUU11" s="150"/>
      <c r="EUV11" s="150"/>
      <c r="EUW11" s="150"/>
      <c r="EUX11" s="150"/>
      <c r="EUY11" s="150"/>
      <c r="EUZ11" s="150"/>
      <c r="EVA11" s="150"/>
      <c r="EVB11" s="150"/>
      <c r="EVC11" s="150"/>
      <c r="EVD11" s="150"/>
      <c r="EVE11" s="150"/>
      <c r="EVF11" s="150"/>
      <c r="EVG11" s="150"/>
      <c r="EVH11" s="150"/>
      <c r="EVI11" s="150"/>
      <c r="EVJ11" s="150"/>
      <c r="EVK11" s="150"/>
      <c r="EVL11" s="150"/>
      <c r="EVM11" s="150"/>
      <c r="EVN11" s="150"/>
      <c r="EVO11" s="150"/>
      <c r="EVP11" s="150"/>
      <c r="EVQ11" s="150"/>
      <c r="EVR11" s="150"/>
      <c r="EVS11" s="150"/>
      <c r="EVT11" s="150"/>
      <c r="EVU11" s="150"/>
      <c r="EVV11" s="150"/>
      <c r="EVW11" s="150"/>
      <c r="EVX11" s="150"/>
      <c r="EVY11" s="150"/>
      <c r="EVZ11" s="150"/>
      <c r="EWA11" s="150"/>
      <c r="EWB11" s="150"/>
      <c r="EWC11" s="150"/>
      <c r="EWD11" s="150"/>
      <c r="EWE11" s="150"/>
      <c r="EWF11" s="150"/>
      <c r="EWG11" s="150"/>
      <c r="EWH11" s="150"/>
      <c r="EWI11" s="150"/>
      <c r="EWJ11" s="150"/>
      <c r="EWK11" s="150"/>
      <c r="EWL11" s="150"/>
      <c r="EWM11" s="150"/>
      <c r="EWN11" s="150"/>
      <c r="EWO11" s="150"/>
      <c r="EWP11" s="150"/>
      <c r="EWQ11" s="150"/>
      <c r="EWR11" s="150"/>
      <c r="EWS11" s="150"/>
      <c r="EWT11" s="150"/>
      <c r="EWU11" s="150"/>
      <c r="EWV11" s="150"/>
      <c r="EWW11" s="150"/>
      <c r="EWX11" s="150"/>
      <c r="EWY11" s="150"/>
      <c r="EWZ11" s="150"/>
      <c r="EXA11" s="150"/>
      <c r="EXB11" s="150"/>
      <c r="EXC11" s="150"/>
      <c r="EXD11" s="150"/>
      <c r="EXE11" s="150"/>
      <c r="EXF11" s="150"/>
      <c r="EXG11" s="150"/>
      <c r="EXH11" s="150"/>
      <c r="EXI11" s="150"/>
      <c r="EXJ11" s="150"/>
      <c r="EXK11" s="150"/>
      <c r="EXL11" s="150"/>
      <c r="EXM11" s="150"/>
      <c r="EXN11" s="150"/>
      <c r="EXO11" s="150"/>
      <c r="EXP11" s="150"/>
      <c r="EXQ11" s="150"/>
      <c r="EXR11" s="150"/>
      <c r="EXS11" s="150"/>
      <c r="EXT11" s="150"/>
      <c r="EXU11" s="150"/>
      <c r="EXV11" s="150"/>
      <c r="EXW11" s="150"/>
      <c r="EXX11" s="150"/>
      <c r="EXY11" s="150"/>
      <c r="EXZ11" s="150"/>
      <c r="EYA11" s="150"/>
      <c r="EYB11" s="150"/>
      <c r="EYC11" s="150"/>
      <c r="EYD11" s="150"/>
      <c r="EYE11" s="150"/>
      <c r="EYF11" s="150"/>
      <c r="EYG11" s="150"/>
      <c r="EYH11" s="150"/>
      <c r="EYI11" s="150"/>
      <c r="EYJ11" s="150"/>
      <c r="EYK11" s="150"/>
      <c r="EYL11" s="150"/>
      <c r="EYM11" s="150"/>
      <c r="EYN11" s="150"/>
      <c r="EYO11" s="150"/>
      <c r="EYP11" s="150"/>
      <c r="EYQ11" s="150"/>
      <c r="EYR11" s="150"/>
      <c r="EYS11" s="150"/>
      <c r="EYT11" s="150"/>
      <c r="EYU11" s="150"/>
      <c r="EYV11" s="150"/>
      <c r="EYW11" s="150"/>
      <c r="EYX11" s="150"/>
      <c r="EYY11" s="150"/>
      <c r="EYZ11" s="150"/>
      <c r="EZA11" s="150"/>
      <c r="EZB11" s="150"/>
      <c r="EZC11" s="150"/>
      <c r="EZD11" s="150"/>
      <c r="EZE11" s="150"/>
      <c r="EZF11" s="150"/>
      <c r="EZG11" s="150"/>
      <c r="EZH11" s="150"/>
      <c r="EZI11" s="150"/>
      <c r="EZJ11" s="150"/>
      <c r="EZK11" s="150"/>
      <c r="EZL11" s="150"/>
      <c r="EZM11" s="150"/>
      <c r="EZN11" s="150"/>
      <c r="EZO11" s="150"/>
      <c r="EZP11" s="150"/>
      <c r="EZQ11" s="150"/>
      <c r="EZR11" s="150"/>
      <c r="EZS11" s="150"/>
      <c r="EZT11" s="150"/>
      <c r="EZU11" s="150"/>
      <c r="EZV11" s="150"/>
      <c r="EZW11" s="150"/>
      <c r="EZX11" s="150"/>
      <c r="EZY11" s="150"/>
      <c r="EZZ11" s="150"/>
      <c r="FAA11" s="150"/>
      <c r="FAB11" s="150"/>
      <c r="FAC11" s="150"/>
      <c r="FAD11" s="150"/>
      <c r="FAE11" s="150"/>
      <c r="FAF11" s="150"/>
      <c r="FAG11" s="150"/>
      <c r="FAH11" s="150"/>
      <c r="FAI11" s="150"/>
      <c r="FAJ11" s="150"/>
      <c r="FAK11" s="150"/>
      <c r="FAL11" s="150"/>
      <c r="FAM11" s="150"/>
      <c r="FAN11" s="150"/>
      <c r="FAO11" s="150"/>
      <c r="FAP11" s="150"/>
      <c r="FAQ11" s="150"/>
      <c r="FAR11" s="150"/>
      <c r="FAS11" s="150"/>
      <c r="FAT11" s="150"/>
      <c r="FAU11" s="150"/>
      <c r="FAV11" s="150"/>
      <c r="FAW11" s="150"/>
      <c r="FAX11" s="150"/>
      <c r="FAY11" s="150"/>
      <c r="FAZ11" s="150"/>
      <c r="FBA11" s="150"/>
      <c r="FBB11" s="150"/>
      <c r="FBC11" s="150"/>
      <c r="FBD11" s="150"/>
      <c r="FBE11" s="150"/>
      <c r="FBF11" s="150"/>
      <c r="FBG11" s="150"/>
      <c r="FBH11" s="150"/>
      <c r="FBI11" s="150"/>
      <c r="FBJ11" s="150"/>
      <c r="FBK11" s="150"/>
      <c r="FBL11" s="150"/>
      <c r="FBM11" s="150"/>
      <c r="FBN11" s="150"/>
      <c r="FBO11" s="150"/>
      <c r="FBP11" s="150"/>
      <c r="FBQ11" s="150"/>
      <c r="FBR11" s="150"/>
      <c r="FBS11" s="150"/>
      <c r="FBT11" s="150"/>
      <c r="FBU11" s="150"/>
      <c r="FBV11" s="150"/>
      <c r="FBW11" s="150"/>
      <c r="FBX11" s="150"/>
      <c r="FBY11" s="150"/>
      <c r="FBZ11" s="150"/>
      <c r="FCA11" s="150"/>
      <c r="FCB11" s="150"/>
      <c r="FCC11" s="150"/>
      <c r="FCD11" s="150"/>
      <c r="FCE11" s="150"/>
      <c r="FCF11" s="150"/>
      <c r="FCG11" s="150"/>
      <c r="FCH11" s="150"/>
      <c r="FCI11" s="150"/>
      <c r="FCJ11" s="150"/>
      <c r="FCK11" s="150"/>
      <c r="FCL11" s="150"/>
      <c r="FCM11" s="150"/>
      <c r="FCN11" s="150"/>
      <c r="FCO11" s="150"/>
      <c r="FCP11" s="150"/>
      <c r="FCQ11" s="150"/>
      <c r="FCR11" s="150"/>
      <c r="FCS11" s="150"/>
      <c r="FCT11" s="150"/>
      <c r="FCU11" s="150"/>
      <c r="FCV11" s="150"/>
      <c r="FCW11" s="150"/>
      <c r="FCX11" s="150"/>
      <c r="FCY11" s="150"/>
      <c r="FCZ11" s="150"/>
      <c r="FDA11" s="150"/>
      <c r="FDB11" s="150"/>
      <c r="FDC11" s="150"/>
      <c r="FDD11" s="150"/>
      <c r="FDE11" s="150"/>
      <c r="FDF11" s="150"/>
      <c r="FDG11" s="150"/>
      <c r="FDH11" s="150"/>
      <c r="FDI11" s="150"/>
      <c r="FDJ11" s="150"/>
      <c r="FDK11" s="150"/>
      <c r="FDL11" s="150"/>
      <c r="FDM11" s="150"/>
      <c r="FDN11" s="150"/>
      <c r="FDO11" s="150"/>
      <c r="FDP11" s="150"/>
      <c r="FDQ11" s="150"/>
      <c r="FDR11" s="150"/>
      <c r="FDS11" s="150"/>
      <c r="FDT11" s="150"/>
      <c r="FDU11" s="150"/>
      <c r="FDV11" s="150"/>
      <c r="FDW11" s="150"/>
      <c r="FDX11" s="150"/>
      <c r="FDY11" s="150"/>
      <c r="FDZ11" s="150"/>
      <c r="FEA11" s="150"/>
      <c r="FEB11" s="150"/>
      <c r="FEC11" s="150"/>
      <c r="FED11" s="150"/>
      <c r="FEE11" s="150"/>
      <c r="FEF11" s="150"/>
      <c r="FEG11" s="150"/>
      <c r="FEH11" s="150"/>
      <c r="FEI11" s="150"/>
      <c r="FEJ11" s="150"/>
      <c r="FEK11" s="150"/>
      <c r="FEL11" s="150"/>
      <c r="FEM11" s="150"/>
      <c r="FEN11" s="150"/>
      <c r="FEO11" s="150"/>
      <c r="FEP11" s="150"/>
      <c r="FEQ11" s="150"/>
      <c r="FER11" s="150"/>
      <c r="FES11" s="150"/>
      <c r="FET11" s="150"/>
      <c r="FEU11" s="150"/>
      <c r="FEV11" s="150"/>
      <c r="FEW11" s="150"/>
      <c r="FEX11" s="150"/>
      <c r="FEY11" s="150"/>
      <c r="FEZ11" s="150"/>
      <c r="FFA11" s="150"/>
      <c r="FFB11" s="150"/>
      <c r="FFC11" s="150"/>
      <c r="FFD11" s="150"/>
      <c r="FFE11" s="150"/>
      <c r="FFF11" s="150"/>
      <c r="FFG11" s="150"/>
      <c r="FFH11" s="150"/>
      <c r="FFI11" s="150"/>
      <c r="FFJ11" s="150"/>
      <c r="FFK11" s="150"/>
      <c r="FFL11" s="150"/>
      <c r="FFM11" s="150"/>
      <c r="FFN11" s="150"/>
      <c r="FFO11" s="150"/>
      <c r="FFP11" s="150"/>
      <c r="FFQ11" s="150"/>
      <c r="FFR11" s="150"/>
      <c r="FFS11" s="150"/>
      <c r="FFT11" s="150"/>
      <c r="FFU11" s="150"/>
      <c r="FFV11" s="150"/>
      <c r="FFW11" s="150"/>
      <c r="FFX11" s="150"/>
      <c r="FFY11" s="150"/>
      <c r="FFZ11" s="150"/>
      <c r="FGA11" s="150"/>
      <c r="FGB11" s="150"/>
      <c r="FGC11" s="150"/>
      <c r="FGD11" s="150"/>
      <c r="FGE11" s="150"/>
      <c r="FGF11" s="150"/>
      <c r="FGG11" s="150"/>
      <c r="FGH11" s="150"/>
      <c r="FGI11" s="150"/>
      <c r="FGJ11" s="150"/>
      <c r="FGK11" s="150"/>
      <c r="FGL11" s="150"/>
      <c r="FGM11" s="150"/>
      <c r="FGN11" s="150"/>
      <c r="FGO11" s="150"/>
      <c r="FGP11" s="150"/>
      <c r="FGQ11" s="150"/>
      <c r="FGR11" s="150"/>
      <c r="FGS11" s="150"/>
      <c r="FGT11" s="150"/>
      <c r="FGU11" s="150"/>
      <c r="FGV11" s="150"/>
      <c r="FGW11" s="150"/>
      <c r="FGX11" s="150"/>
      <c r="FGY11" s="150"/>
      <c r="FGZ11" s="150"/>
      <c r="FHA11" s="150"/>
      <c r="FHB11" s="150"/>
      <c r="FHC11" s="150"/>
      <c r="FHD11" s="150"/>
      <c r="FHE11" s="150"/>
      <c r="FHF11" s="150"/>
      <c r="FHG11" s="150"/>
      <c r="FHH11" s="150"/>
      <c r="FHI11" s="150"/>
      <c r="FHJ11" s="150"/>
      <c r="FHK11" s="150"/>
      <c r="FHL11" s="150"/>
      <c r="FHM11" s="150"/>
      <c r="FHN11" s="150"/>
      <c r="FHO11" s="150"/>
      <c r="FHP11" s="150"/>
      <c r="FHQ11" s="150"/>
      <c r="FHR11" s="150"/>
      <c r="FHS11" s="150"/>
      <c r="FHT11" s="150"/>
      <c r="FHU11" s="150"/>
      <c r="FHV11" s="150"/>
      <c r="FHW11" s="150"/>
      <c r="FHX11" s="150"/>
      <c r="FHY11" s="150"/>
      <c r="FHZ11" s="150"/>
      <c r="FIA11" s="150"/>
      <c r="FIB11" s="150"/>
      <c r="FIC11" s="150"/>
      <c r="FID11" s="150"/>
      <c r="FIE11" s="150"/>
      <c r="FIF11" s="150"/>
      <c r="FIG11" s="150"/>
      <c r="FIH11" s="150"/>
      <c r="FII11" s="150"/>
      <c r="FIJ11" s="150"/>
      <c r="FIK11" s="150"/>
      <c r="FIL11" s="150"/>
      <c r="FIM11" s="150"/>
      <c r="FIN11" s="150"/>
      <c r="FIO11" s="150"/>
      <c r="FIP11" s="150"/>
      <c r="FIQ11" s="150"/>
      <c r="FIR11" s="150"/>
      <c r="FIS11" s="150"/>
      <c r="FIT11" s="150"/>
      <c r="FIU11" s="150"/>
      <c r="FIV11" s="150"/>
      <c r="FIW11" s="150"/>
      <c r="FIX11" s="150"/>
      <c r="FIY11" s="150"/>
      <c r="FIZ11" s="150"/>
      <c r="FJA11" s="150"/>
      <c r="FJB11" s="150"/>
      <c r="FJC11" s="150"/>
      <c r="FJD11" s="150"/>
      <c r="FJE11" s="150"/>
      <c r="FJF11" s="150"/>
      <c r="FJG11" s="150"/>
      <c r="FJH11" s="150"/>
      <c r="FJI11" s="150"/>
      <c r="FJJ11" s="150"/>
      <c r="FJK11" s="150"/>
      <c r="FJL11" s="150"/>
      <c r="FJM11" s="150"/>
      <c r="FJN11" s="150"/>
      <c r="FJO11" s="150"/>
      <c r="FJP11" s="150"/>
      <c r="FJQ11" s="150"/>
      <c r="FJR11" s="150"/>
      <c r="FJS11" s="150"/>
      <c r="FJT11" s="150"/>
      <c r="FJU11" s="150"/>
      <c r="FJV11" s="150"/>
      <c r="FJW11" s="150"/>
      <c r="FJX11" s="150"/>
      <c r="FJY11" s="150"/>
      <c r="FJZ11" s="150"/>
      <c r="FKA11" s="150"/>
      <c r="FKB11" s="150"/>
      <c r="FKC11" s="150"/>
      <c r="FKD11" s="150"/>
      <c r="FKE11" s="150"/>
      <c r="FKF11" s="150"/>
      <c r="FKG11" s="150"/>
      <c r="FKH11" s="150"/>
      <c r="FKI11" s="150"/>
      <c r="FKJ11" s="150"/>
      <c r="FKK11" s="150"/>
      <c r="FKL11" s="150"/>
      <c r="FKM11" s="150"/>
      <c r="FKN11" s="150"/>
      <c r="FKO11" s="150"/>
      <c r="FKP11" s="150"/>
      <c r="FKQ11" s="150"/>
      <c r="FKR11" s="150"/>
      <c r="FKS11" s="150"/>
      <c r="FKT11" s="150"/>
      <c r="FKU11" s="150"/>
      <c r="FKV11" s="150"/>
      <c r="FKW11" s="150"/>
      <c r="FKX11" s="150"/>
      <c r="FKY11" s="150"/>
      <c r="FKZ11" s="150"/>
      <c r="FLA11" s="150"/>
      <c r="FLB11" s="150"/>
      <c r="FLC11" s="150"/>
      <c r="FLD11" s="150"/>
      <c r="FLE11" s="150"/>
      <c r="FLF11" s="150"/>
      <c r="FLG11" s="150"/>
      <c r="FLH11" s="150"/>
      <c r="FLI11" s="150"/>
      <c r="FLJ11" s="150"/>
      <c r="FLK11" s="150"/>
      <c r="FLL11" s="150"/>
      <c r="FLM11" s="150"/>
      <c r="FLN11" s="150"/>
      <c r="FLO11" s="150"/>
      <c r="FLP11" s="150"/>
      <c r="FLQ11" s="150"/>
      <c r="FLR11" s="150"/>
      <c r="FLS11" s="150"/>
      <c r="FLT11" s="150"/>
      <c r="FLU11" s="150"/>
      <c r="FLV11" s="150"/>
      <c r="FLW11" s="150"/>
      <c r="FLX11" s="150"/>
      <c r="FLY11" s="150"/>
      <c r="FLZ11" s="150"/>
      <c r="FMA11" s="150"/>
      <c r="FMB11" s="150"/>
      <c r="FMC11" s="150"/>
      <c r="FMD11" s="150"/>
      <c r="FME11" s="150"/>
      <c r="FMF11" s="150"/>
      <c r="FMG11" s="150"/>
      <c r="FMH11" s="150"/>
      <c r="FMI11" s="150"/>
      <c r="FMJ11" s="150"/>
      <c r="FMK11" s="150"/>
      <c r="FML11" s="150"/>
      <c r="FMM11" s="150"/>
      <c r="FMN11" s="150"/>
      <c r="FMO11" s="150"/>
      <c r="FMP11" s="150"/>
      <c r="FMQ11" s="150"/>
      <c r="FMR11" s="150"/>
      <c r="FMS11" s="150"/>
      <c r="FMT11" s="150"/>
      <c r="FMU11" s="150"/>
      <c r="FMV11" s="150"/>
      <c r="FMW11" s="150"/>
      <c r="FMX11" s="150"/>
      <c r="FMY11" s="150"/>
      <c r="FMZ11" s="150"/>
      <c r="FNA11" s="150"/>
      <c r="FNB11" s="150"/>
      <c r="FNC11" s="150"/>
      <c r="FND11" s="150"/>
      <c r="FNE11" s="150"/>
      <c r="FNF11" s="150"/>
      <c r="FNG11" s="150"/>
      <c r="FNH11" s="150"/>
      <c r="FNI11" s="150"/>
      <c r="FNJ11" s="150"/>
      <c r="FNK11" s="150"/>
      <c r="FNL11" s="150"/>
      <c r="FNM11" s="150"/>
      <c r="FNN11" s="150"/>
      <c r="FNO11" s="150"/>
      <c r="FNP11" s="150"/>
      <c r="FNQ11" s="150"/>
      <c r="FNR11" s="150"/>
      <c r="FNS11" s="150"/>
      <c r="FNT11" s="150"/>
      <c r="FNU11" s="150"/>
      <c r="FNV11" s="150"/>
      <c r="FNW11" s="150"/>
      <c r="FNX11" s="150"/>
      <c r="FNY11" s="150"/>
      <c r="FNZ11" s="150"/>
      <c r="FOA11" s="150"/>
      <c r="FOB11" s="150"/>
      <c r="FOC11" s="150"/>
      <c r="FOD11" s="150"/>
      <c r="FOE11" s="150"/>
      <c r="FOF11" s="150"/>
      <c r="FOG11" s="150"/>
      <c r="FOH11" s="150"/>
      <c r="FOI11" s="150"/>
      <c r="FOJ11" s="150"/>
      <c r="FOK11" s="150"/>
      <c r="FOL11" s="150"/>
      <c r="FOM11" s="150"/>
      <c r="FON11" s="150"/>
      <c r="FOO11" s="150"/>
      <c r="FOP11" s="150"/>
      <c r="FOQ11" s="150"/>
      <c r="FOR11" s="150"/>
      <c r="FOS11" s="150"/>
      <c r="FOT11" s="150"/>
      <c r="FOU11" s="150"/>
      <c r="FOV11" s="150"/>
      <c r="FOW11" s="150"/>
      <c r="FOX11" s="150"/>
      <c r="FOY11" s="150"/>
      <c r="FOZ11" s="150"/>
      <c r="FPA11" s="150"/>
      <c r="FPB11" s="150"/>
      <c r="FPC11" s="150"/>
      <c r="FPD11" s="150"/>
      <c r="FPE11" s="150"/>
      <c r="FPF11" s="150"/>
      <c r="FPG11" s="150"/>
      <c r="FPH11" s="150"/>
      <c r="FPI11" s="150"/>
      <c r="FPJ11" s="150"/>
      <c r="FPK11" s="150"/>
      <c r="FPL11" s="150"/>
      <c r="FPM11" s="150"/>
      <c r="FPN11" s="150"/>
      <c r="FPO11" s="150"/>
      <c r="FPP11" s="150"/>
      <c r="FPQ11" s="150"/>
      <c r="FPR11" s="150"/>
      <c r="FPS11" s="150"/>
      <c r="FPT11" s="150"/>
      <c r="FPU11" s="150"/>
      <c r="FPV11" s="150"/>
      <c r="FPW11" s="150"/>
      <c r="FPX11" s="150"/>
      <c r="FPY11" s="150"/>
      <c r="FPZ11" s="150"/>
      <c r="FQA11" s="150"/>
      <c r="FQB11" s="150"/>
      <c r="FQC11" s="150"/>
      <c r="FQD11" s="150"/>
      <c r="FQE11" s="150"/>
      <c r="FQF11" s="150"/>
      <c r="FQG11" s="150"/>
      <c r="FQH11" s="150"/>
      <c r="FQI11" s="150"/>
      <c r="FQJ11" s="150"/>
      <c r="FQK11" s="150"/>
      <c r="FQL11" s="150"/>
      <c r="FQM11" s="150"/>
      <c r="FQN11" s="150"/>
      <c r="FQO11" s="150"/>
      <c r="FQP11" s="150"/>
      <c r="FQQ11" s="150"/>
      <c r="FQR11" s="150"/>
      <c r="FQS11" s="150"/>
      <c r="FQT11" s="150"/>
      <c r="FQU11" s="150"/>
      <c r="FQV11" s="150"/>
      <c r="FQW11" s="150"/>
      <c r="FQX11" s="150"/>
      <c r="FQY11" s="150"/>
      <c r="FQZ11" s="150"/>
      <c r="FRA11" s="150"/>
      <c r="FRB11" s="150"/>
      <c r="FRC11" s="150"/>
      <c r="FRD11" s="150"/>
      <c r="FRE11" s="150"/>
      <c r="FRF11" s="150"/>
      <c r="FRG11" s="150"/>
      <c r="FRH11" s="150"/>
      <c r="FRI11" s="150"/>
      <c r="FRJ11" s="150"/>
      <c r="FRK11" s="150"/>
      <c r="FRL11" s="150"/>
      <c r="FRM11" s="150"/>
      <c r="FRN11" s="150"/>
      <c r="FRO11" s="150"/>
      <c r="FRP11" s="150"/>
      <c r="FRQ11" s="150"/>
      <c r="FRR11" s="150"/>
      <c r="FRS11" s="150"/>
      <c r="FRT11" s="150"/>
      <c r="FRU11" s="150"/>
      <c r="FRV11" s="150"/>
      <c r="FRW11" s="150"/>
      <c r="FRX11" s="150"/>
      <c r="FRY11" s="150"/>
      <c r="FRZ11" s="150"/>
      <c r="FSA11" s="150"/>
      <c r="FSB11" s="150"/>
      <c r="FSC11" s="150"/>
      <c r="FSD11" s="150"/>
      <c r="FSE11" s="150"/>
      <c r="FSF11" s="150"/>
      <c r="FSG11" s="150"/>
      <c r="FSH11" s="150"/>
      <c r="FSI11" s="150"/>
      <c r="FSJ11" s="150"/>
      <c r="FSK11" s="150"/>
      <c r="FSL11" s="150"/>
      <c r="FSM11" s="150"/>
      <c r="FSN11" s="150"/>
      <c r="FSO11" s="150"/>
      <c r="FSP11" s="150"/>
      <c r="FSQ11" s="150"/>
      <c r="FSR11" s="150"/>
      <c r="FSS11" s="150"/>
      <c r="FST11" s="150"/>
      <c r="FSU11" s="150"/>
      <c r="FSV11" s="150"/>
      <c r="FSW11" s="150"/>
      <c r="FSX11" s="150"/>
      <c r="FSY11" s="150"/>
      <c r="FSZ11" s="150"/>
      <c r="FTA11" s="150"/>
      <c r="FTB11" s="150"/>
      <c r="FTC11" s="150"/>
      <c r="FTD11" s="150"/>
      <c r="FTE11" s="150"/>
      <c r="FTF11" s="150"/>
      <c r="FTG11" s="150"/>
      <c r="FTH11" s="150"/>
      <c r="FTI11" s="150"/>
      <c r="FTJ11" s="150"/>
      <c r="FTK11" s="150"/>
      <c r="FTL11" s="150"/>
      <c r="FTM11" s="150"/>
      <c r="FTN11" s="150"/>
      <c r="FTO11" s="150"/>
      <c r="FTP11" s="150"/>
      <c r="FTQ11" s="150"/>
      <c r="FTR11" s="150"/>
      <c r="FTS11" s="150"/>
      <c r="FTT11" s="150"/>
      <c r="FTU11" s="150"/>
      <c r="FTV11" s="150"/>
      <c r="FTW11" s="150"/>
      <c r="FTX11" s="150"/>
      <c r="FTY11" s="150"/>
      <c r="FTZ11" s="150"/>
      <c r="FUA11" s="150"/>
      <c r="FUB11" s="150"/>
      <c r="FUC11" s="150"/>
      <c r="FUD11" s="150"/>
      <c r="FUE11" s="150"/>
      <c r="FUF11" s="150"/>
      <c r="FUG11" s="150"/>
      <c r="FUH11" s="150"/>
      <c r="FUI11" s="150"/>
      <c r="FUJ11" s="150"/>
      <c r="FUK11" s="150"/>
      <c r="FUL11" s="150"/>
      <c r="FUM11" s="150"/>
      <c r="FUN11" s="150"/>
      <c r="FUO11" s="150"/>
      <c r="FUP11" s="150"/>
      <c r="FUQ11" s="150"/>
      <c r="FUR11" s="150"/>
      <c r="FUS11" s="150"/>
      <c r="FUT11" s="150"/>
      <c r="FUU11" s="150"/>
      <c r="FUV11" s="150"/>
      <c r="FUW11" s="150"/>
      <c r="FUX11" s="150"/>
      <c r="FUY11" s="150"/>
      <c r="FUZ11" s="150"/>
      <c r="FVA11" s="150"/>
      <c r="FVB11" s="150"/>
      <c r="FVC11" s="150"/>
      <c r="FVD11" s="150"/>
      <c r="FVE11" s="150"/>
      <c r="FVF11" s="150"/>
      <c r="FVG11" s="150"/>
      <c r="FVH11" s="150"/>
      <c r="FVI11" s="150"/>
      <c r="FVJ11" s="150"/>
      <c r="FVK11" s="150"/>
      <c r="FVL11" s="150"/>
      <c r="FVM11" s="150"/>
      <c r="FVN11" s="150"/>
      <c r="FVO11" s="150"/>
      <c r="FVP11" s="150"/>
      <c r="FVQ11" s="150"/>
      <c r="FVR11" s="150"/>
      <c r="FVS11" s="150"/>
      <c r="FVT11" s="150"/>
      <c r="FVU11" s="150"/>
      <c r="FVV11" s="150"/>
      <c r="FVW11" s="150"/>
      <c r="FVX11" s="150"/>
      <c r="FVY11" s="150"/>
      <c r="FVZ11" s="150"/>
      <c r="FWA11" s="150"/>
      <c r="FWB11" s="150"/>
      <c r="FWC11" s="150"/>
      <c r="FWD11" s="150"/>
      <c r="FWE11" s="150"/>
      <c r="FWF11" s="150"/>
      <c r="FWG11" s="150"/>
      <c r="FWH11" s="150"/>
      <c r="FWI11" s="150"/>
      <c r="FWJ11" s="150"/>
      <c r="FWK11" s="150"/>
      <c r="FWL11" s="150"/>
      <c r="FWM11" s="150"/>
      <c r="FWN11" s="150"/>
      <c r="FWO11" s="150"/>
      <c r="FWP11" s="150"/>
      <c r="FWQ11" s="150"/>
      <c r="FWR11" s="150"/>
      <c r="FWS11" s="150"/>
      <c r="FWT11" s="150"/>
      <c r="FWU11" s="150"/>
      <c r="FWV11" s="150"/>
      <c r="FWW11" s="150"/>
      <c r="FWX11" s="150"/>
      <c r="FWY11" s="150"/>
      <c r="FWZ11" s="150"/>
      <c r="FXA11" s="150"/>
      <c r="FXB11" s="150"/>
      <c r="FXC11" s="150"/>
      <c r="FXD11" s="150"/>
      <c r="FXE11" s="150"/>
      <c r="FXF11" s="150"/>
      <c r="FXG11" s="150"/>
      <c r="FXH11" s="150"/>
      <c r="FXI11" s="150"/>
      <c r="FXJ11" s="150"/>
      <c r="FXK11" s="150"/>
      <c r="FXL11" s="150"/>
      <c r="FXM11" s="150"/>
      <c r="FXN11" s="150"/>
      <c r="FXO11" s="150"/>
      <c r="FXP11" s="150"/>
      <c r="FXQ11" s="150"/>
      <c r="FXR11" s="150"/>
      <c r="FXS11" s="150"/>
      <c r="FXT11" s="150"/>
      <c r="FXU11" s="150"/>
      <c r="FXV11" s="150"/>
      <c r="FXW11" s="150"/>
      <c r="FXX11" s="150"/>
      <c r="FXY11" s="150"/>
      <c r="FXZ11" s="150"/>
      <c r="FYA11" s="150"/>
      <c r="FYB11" s="150"/>
      <c r="FYC11" s="150"/>
      <c r="FYD11" s="150"/>
      <c r="FYE11" s="150"/>
      <c r="FYF11" s="150"/>
      <c r="FYG11" s="150"/>
      <c r="FYH11" s="150"/>
      <c r="FYI11" s="150"/>
      <c r="FYJ11" s="150"/>
      <c r="FYK11" s="150"/>
      <c r="FYL11" s="150"/>
      <c r="FYM11" s="150"/>
      <c r="FYN11" s="150"/>
      <c r="FYO11" s="150"/>
      <c r="FYP11" s="150"/>
      <c r="FYQ11" s="150"/>
      <c r="FYR11" s="150"/>
      <c r="FYS11" s="150"/>
      <c r="FYT11" s="150"/>
      <c r="FYU11" s="150"/>
      <c r="FYV11" s="150"/>
      <c r="FYW11" s="150"/>
      <c r="FYX11" s="150"/>
      <c r="FYY11" s="150"/>
      <c r="FYZ11" s="150"/>
      <c r="FZA11" s="150"/>
      <c r="FZB11" s="150"/>
      <c r="FZC11" s="150"/>
      <c r="FZD11" s="150"/>
      <c r="FZE11" s="150"/>
      <c r="FZF11" s="150"/>
      <c r="FZG11" s="150"/>
      <c r="FZH11" s="150"/>
      <c r="FZI11" s="150"/>
      <c r="FZJ11" s="150"/>
      <c r="FZK11" s="150"/>
      <c r="FZL11" s="150"/>
      <c r="FZM11" s="150"/>
      <c r="FZN11" s="150"/>
      <c r="FZO11" s="150"/>
      <c r="FZP11" s="150"/>
      <c r="FZQ11" s="150"/>
      <c r="FZR11" s="150"/>
      <c r="FZS11" s="150"/>
      <c r="FZT11" s="150"/>
      <c r="FZU11" s="150"/>
      <c r="FZV11" s="150"/>
      <c r="FZW11" s="150"/>
      <c r="FZX11" s="150"/>
      <c r="FZY11" s="150"/>
      <c r="FZZ11" s="150"/>
      <c r="GAA11" s="150"/>
      <c r="GAB11" s="150"/>
      <c r="GAC11" s="150"/>
      <c r="GAD11" s="150"/>
      <c r="GAE11" s="150"/>
      <c r="GAF11" s="150"/>
      <c r="GAG11" s="150"/>
      <c r="GAH11" s="150"/>
      <c r="GAI11" s="150"/>
      <c r="GAJ11" s="150"/>
      <c r="GAK11" s="150"/>
      <c r="GAL11" s="150"/>
      <c r="GAM11" s="150"/>
      <c r="GAN11" s="150"/>
      <c r="GAO11" s="150"/>
      <c r="GAP11" s="150"/>
      <c r="GAQ11" s="150"/>
      <c r="GAR11" s="150"/>
      <c r="GAS11" s="150"/>
      <c r="GAT11" s="150"/>
      <c r="GAU11" s="150"/>
      <c r="GAV11" s="150"/>
      <c r="GAW11" s="150"/>
      <c r="GAX11" s="150"/>
      <c r="GAY11" s="150"/>
      <c r="GAZ11" s="150"/>
      <c r="GBA11" s="150"/>
      <c r="GBB11" s="150"/>
      <c r="GBC11" s="150"/>
      <c r="GBD11" s="150"/>
      <c r="GBE11" s="150"/>
      <c r="GBF11" s="150"/>
      <c r="GBG11" s="150"/>
      <c r="GBH11" s="150"/>
      <c r="GBI11" s="150"/>
      <c r="GBJ11" s="150"/>
      <c r="GBK11" s="150"/>
      <c r="GBL11" s="150"/>
      <c r="GBM11" s="150"/>
      <c r="GBN11" s="150"/>
      <c r="GBO11" s="150"/>
      <c r="GBP11" s="150"/>
      <c r="GBQ11" s="150"/>
      <c r="GBR11" s="150"/>
      <c r="GBS11" s="150"/>
      <c r="GBT11" s="150"/>
      <c r="GBU11" s="150"/>
      <c r="GBV11" s="150"/>
      <c r="GBW11" s="150"/>
      <c r="GBX11" s="150"/>
      <c r="GBY11" s="150"/>
      <c r="GBZ11" s="150"/>
      <c r="GCA11" s="150"/>
      <c r="GCB11" s="150"/>
      <c r="GCC11" s="150"/>
      <c r="GCD11" s="150"/>
      <c r="GCE11" s="150"/>
      <c r="GCF11" s="150"/>
      <c r="GCG11" s="150"/>
      <c r="GCH11" s="150"/>
      <c r="GCI11" s="150"/>
      <c r="GCJ11" s="150"/>
      <c r="GCK11" s="150"/>
      <c r="GCL11" s="150"/>
      <c r="GCM11" s="150"/>
      <c r="GCN11" s="150"/>
      <c r="GCO11" s="150"/>
      <c r="GCP11" s="150"/>
      <c r="GCQ11" s="150"/>
      <c r="GCR11" s="150"/>
      <c r="GCS11" s="150"/>
      <c r="GCT11" s="150"/>
      <c r="GCU11" s="150"/>
      <c r="GCV11" s="150"/>
      <c r="GCW11" s="150"/>
      <c r="GCX11" s="150"/>
      <c r="GCY11" s="150"/>
      <c r="GCZ11" s="150"/>
      <c r="GDA11" s="150"/>
      <c r="GDB11" s="150"/>
      <c r="GDC11" s="150"/>
      <c r="GDD11" s="150"/>
      <c r="GDE11" s="150"/>
      <c r="GDF11" s="150"/>
      <c r="GDG11" s="150"/>
      <c r="GDH11" s="150"/>
      <c r="GDI11" s="150"/>
      <c r="GDJ11" s="150"/>
      <c r="GDK11" s="150"/>
      <c r="GDL11" s="150"/>
      <c r="GDM11" s="150"/>
      <c r="GDN11" s="150"/>
      <c r="GDO11" s="150"/>
      <c r="GDP11" s="150"/>
      <c r="GDQ11" s="150"/>
      <c r="GDR11" s="150"/>
      <c r="GDS11" s="150"/>
      <c r="GDT11" s="150"/>
      <c r="GDU11" s="150"/>
      <c r="GDV11" s="150"/>
      <c r="GDW11" s="150"/>
      <c r="GDX11" s="150"/>
      <c r="GDY11" s="150"/>
      <c r="GDZ11" s="150"/>
      <c r="GEA11" s="150"/>
      <c r="GEB11" s="150"/>
      <c r="GEC11" s="150"/>
      <c r="GED11" s="150"/>
      <c r="GEE11" s="150"/>
      <c r="GEF11" s="150"/>
      <c r="GEG11" s="150"/>
      <c r="GEH11" s="150"/>
      <c r="GEI11" s="150"/>
      <c r="GEJ11" s="150"/>
      <c r="GEK11" s="150"/>
      <c r="GEL11" s="150"/>
      <c r="GEM11" s="150"/>
      <c r="GEN11" s="150"/>
      <c r="GEO11" s="150"/>
      <c r="GEP11" s="150"/>
      <c r="GEQ11" s="150"/>
      <c r="GER11" s="150"/>
      <c r="GES11" s="150"/>
      <c r="GET11" s="150"/>
      <c r="GEU11" s="150"/>
      <c r="GEV11" s="150"/>
      <c r="GEW11" s="150"/>
      <c r="GEX11" s="150"/>
      <c r="GEY11" s="150"/>
      <c r="GEZ11" s="150"/>
      <c r="GFA11" s="150"/>
      <c r="GFB11" s="150"/>
      <c r="GFC11" s="150"/>
      <c r="GFD11" s="150"/>
      <c r="GFE11" s="150"/>
      <c r="GFF11" s="150"/>
      <c r="GFG11" s="150"/>
      <c r="GFH11" s="150"/>
      <c r="GFI11" s="150"/>
      <c r="GFJ11" s="150"/>
      <c r="GFK11" s="150"/>
      <c r="GFL11" s="150"/>
      <c r="GFM11" s="150"/>
      <c r="GFN11" s="150"/>
      <c r="GFO11" s="150"/>
      <c r="GFP11" s="150"/>
      <c r="GFQ11" s="150"/>
      <c r="GFR11" s="150"/>
      <c r="GFS11" s="150"/>
      <c r="GFT11" s="150"/>
      <c r="GFU11" s="150"/>
      <c r="GFV11" s="150"/>
      <c r="GFW11" s="150"/>
      <c r="GFX11" s="150"/>
      <c r="GFY11" s="150"/>
      <c r="GFZ11" s="150"/>
      <c r="GGA11" s="150"/>
      <c r="GGB11" s="150"/>
      <c r="GGC11" s="150"/>
      <c r="GGD11" s="150"/>
      <c r="GGE11" s="150"/>
      <c r="GGF11" s="150"/>
      <c r="GGG11" s="150"/>
      <c r="GGH11" s="150"/>
      <c r="GGI11" s="150"/>
      <c r="GGJ11" s="150"/>
      <c r="GGK11" s="150"/>
      <c r="GGL11" s="150"/>
      <c r="GGM11" s="150"/>
      <c r="GGN11" s="150"/>
      <c r="GGO11" s="150"/>
      <c r="GGP11" s="150"/>
      <c r="GGQ11" s="150"/>
      <c r="GGR11" s="150"/>
      <c r="GGS11" s="150"/>
      <c r="GGT11" s="150"/>
      <c r="GGU11" s="150"/>
      <c r="GGV11" s="150"/>
      <c r="GGW11" s="150"/>
      <c r="GGX11" s="150"/>
      <c r="GGY11" s="150"/>
      <c r="GGZ11" s="150"/>
      <c r="GHA11" s="150"/>
      <c r="GHB11" s="150"/>
      <c r="GHC11" s="150"/>
      <c r="GHD11" s="150"/>
      <c r="GHE11" s="150"/>
      <c r="GHF11" s="150"/>
      <c r="GHG11" s="150"/>
      <c r="GHH11" s="150"/>
      <c r="GHI11" s="150"/>
      <c r="GHJ11" s="150"/>
      <c r="GHK11" s="150"/>
      <c r="GHL11" s="150"/>
      <c r="GHM11" s="150"/>
      <c r="GHN11" s="150"/>
      <c r="GHO11" s="150"/>
      <c r="GHP11" s="150"/>
      <c r="GHQ11" s="150"/>
      <c r="GHR11" s="150"/>
      <c r="GHS11" s="150"/>
      <c r="GHT11" s="150"/>
      <c r="GHU11" s="150"/>
      <c r="GHV11" s="150"/>
      <c r="GHW11" s="150"/>
      <c r="GHX11" s="150"/>
      <c r="GHY11" s="150"/>
      <c r="GHZ11" s="150"/>
      <c r="GIA11" s="150"/>
      <c r="GIB11" s="150"/>
      <c r="GIC11" s="150"/>
      <c r="GID11" s="150"/>
      <c r="GIE11" s="150"/>
      <c r="GIF11" s="150"/>
      <c r="GIG11" s="150"/>
      <c r="GIH11" s="150"/>
      <c r="GII11" s="150"/>
      <c r="GIJ11" s="150"/>
      <c r="GIK11" s="150"/>
      <c r="GIL11" s="150"/>
      <c r="GIM11" s="150"/>
      <c r="GIN11" s="150"/>
      <c r="GIO11" s="150"/>
      <c r="GIP11" s="150"/>
      <c r="GIQ11" s="150"/>
      <c r="GIR11" s="150"/>
      <c r="GIS11" s="150"/>
      <c r="GIT11" s="150"/>
      <c r="GIU11" s="150"/>
      <c r="GIV11" s="150"/>
      <c r="GIW11" s="150"/>
      <c r="GIX11" s="150"/>
      <c r="GIY11" s="150"/>
      <c r="GIZ11" s="150"/>
      <c r="GJA11" s="150"/>
      <c r="GJB11" s="150"/>
      <c r="GJC11" s="150"/>
      <c r="GJD11" s="150"/>
      <c r="GJE11" s="150"/>
      <c r="GJF11" s="150"/>
      <c r="GJG11" s="150"/>
      <c r="GJH11" s="150"/>
      <c r="GJI11" s="150"/>
      <c r="GJJ11" s="150"/>
      <c r="GJK11" s="150"/>
      <c r="GJL11" s="150"/>
      <c r="GJM11" s="150"/>
      <c r="GJN11" s="150"/>
      <c r="GJO11" s="150"/>
      <c r="GJP11" s="150"/>
      <c r="GJQ11" s="150"/>
      <c r="GJR11" s="150"/>
      <c r="GJS11" s="150"/>
      <c r="GJT11" s="150"/>
      <c r="GJU11" s="150"/>
      <c r="GJV11" s="150"/>
      <c r="GJW11" s="150"/>
      <c r="GJX11" s="150"/>
      <c r="GJY11" s="150"/>
      <c r="GJZ11" s="150"/>
      <c r="GKA11" s="150"/>
      <c r="GKB11" s="150"/>
      <c r="GKC11" s="150"/>
      <c r="GKD11" s="150"/>
      <c r="GKE11" s="150"/>
      <c r="GKF11" s="150"/>
      <c r="GKG11" s="150"/>
      <c r="GKH11" s="150"/>
      <c r="GKI11" s="150"/>
      <c r="GKJ11" s="150"/>
      <c r="GKK11" s="150"/>
      <c r="GKL11" s="150"/>
      <c r="GKM11" s="150"/>
      <c r="GKN11" s="150"/>
      <c r="GKO11" s="150"/>
      <c r="GKP11" s="150"/>
      <c r="GKQ11" s="150"/>
      <c r="GKR11" s="150"/>
      <c r="GKS11" s="150"/>
      <c r="GKT11" s="150"/>
      <c r="GKU11" s="150"/>
      <c r="GKV11" s="150"/>
      <c r="GKW11" s="150"/>
      <c r="GKX11" s="150"/>
      <c r="GKY11" s="150"/>
      <c r="GKZ11" s="150"/>
      <c r="GLA11" s="150"/>
      <c r="GLB11" s="150"/>
      <c r="GLC11" s="150"/>
      <c r="GLD11" s="150"/>
      <c r="GLE11" s="150"/>
      <c r="GLF11" s="150"/>
      <c r="GLG11" s="150"/>
      <c r="GLH11" s="150"/>
      <c r="GLI11" s="150"/>
      <c r="GLJ11" s="150"/>
      <c r="GLK11" s="150"/>
      <c r="GLL11" s="150"/>
      <c r="GLM11" s="150"/>
      <c r="GLN11" s="150"/>
      <c r="GLO11" s="150"/>
      <c r="GLP11" s="150"/>
      <c r="GLQ11" s="150"/>
      <c r="GLR11" s="150"/>
      <c r="GLS11" s="150"/>
      <c r="GLT11" s="150"/>
      <c r="GLU11" s="150"/>
      <c r="GLV11" s="150"/>
      <c r="GLW11" s="150"/>
      <c r="GLX11" s="150"/>
      <c r="GLY11" s="150"/>
      <c r="GLZ11" s="150"/>
      <c r="GMA11" s="150"/>
      <c r="GMB11" s="150"/>
      <c r="GMC11" s="150"/>
      <c r="GMD11" s="150"/>
      <c r="GME11" s="150"/>
      <c r="GMF11" s="150"/>
      <c r="GMG11" s="150"/>
      <c r="GMH11" s="150"/>
      <c r="GMI11" s="150"/>
      <c r="GMJ11" s="150"/>
      <c r="GMK11" s="150"/>
      <c r="GML11" s="150"/>
      <c r="GMM11" s="150"/>
      <c r="GMN11" s="150"/>
      <c r="GMO11" s="150"/>
      <c r="GMP11" s="150"/>
      <c r="GMQ11" s="150"/>
      <c r="GMR11" s="150"/>
      <c r="GMS11" s="150"/>
      <c r="GMT11" s="150"/>
      <c r="GMU11" s="150"/>
      <c r="GMV11" s="150"/>
      <c r="GMW11" s="150"/>
      <c r="GMX11" s="150"/>
      <c r="GMY11" s="150"/>
      <c r="GMZ11" s="150"/>
      <c r="GNA11" s="150"/>
      <c r="GNB11" s="150"/>
      <c r="GNC11" s="150"/>
      <c r="GND11" s="150"/>
      <c r="GNE11" s="150"/>
      <c r="GNF11" s="150"/>
      <c r="GNG11" s="150"/>
      <c r="GNH11" s="150"/>
      <c r="GNI11" s="150"/>
      <c r="GNJ11" s="150"/>
      <c r="GNK11" s="150"/>
      <c r="GNL11" s="150"/>
      <c r="GNM11" s="150"/>
      <c r="GNN11" s="150"/>
      <c r="GNO11" s="150"/>
      <c r="GNP11" s="150"/>
      <c r="GNQ11" s="150"/>
      <c r="GNR11" s="150"/>
      <c r="GNS11" s="150"/>
      <c r="GNT11" s="150"/>
      <c r="GNU11" s="150"/>
      <c r="GNV11" s="150"/>
      <c r="GNW11" s="150"/>
      <c r="GNX11" s="150"/>
      <c r="GNY11" s="150"/>
      <c r="GNZ11" s="150"/>
      <c r="GOA11" s="150"/>
      <c r="GOB11" s="150"/>
      <c r="GOC11" s="150"/>
      <c r="GOD11" s="150"/>
      <c r="GOE11" s="150"/>
      <c r="GOF11" s="150"/>
      <c r="GOG11" s="150"/>
      <c r="GOH11" s="150"/>
      <c r="GOI11" s="150"/>
      <c r="GOJ11" s="150"/>
      <c r="GOK11" s="150"/>
      <c r="GOL11" s="150"/>
      <c r="GOM11" s="150"/>
      <c r="GON11" s="150"/>
      <c r="GOO11" s="150"/>
      <c r="GOP11" s="150"/>
      <c r="GOQ11" s="150"/>
      <c r="GOR11" s="150"/>
      <c r="GOS11" s="150"/>
      <c r="GOT11" s="150"/>
      <c r="GOU11" s="150"/>
      <c r="GOV11" s="150"/>
      <c r="GOW11" s="150"/>
      <c r="GOX11" s="150"/>
      <c r="GOY11" s="150"/>
      <c r="GOZ11" s="150"/>
      <c r="GPA11" s="150"/>
      <c r="GPB11" s="150"/>
      <c r="GPC11" s="150"/>
      <c r="GPD11" s="150"/>
      <c r="GPE11" s="150"/>
      <c r="GPF11" s="150"/>
      <c r="GPG11" s="150"/>
      <c r="GPH11" s="150"/>
      <c r="GPI11" s="150"/>
      <c r="GPJ11" s="150"/>
      <c r="GPK11" s="150"/>
      <c r="GPL11" s="150"/>
      <c r="GPM11" s="150"/>
      <c r="GPN11" s="150"/>
      <c r="GPO11" s="150"/>
      <c r="GPP11" s="150"/>
      <c r="GPQ11" s="150"/>
      <c r="GPR11" s="150"/>
      <c r="GPS11" s="150"/>
      <c r="GPT11" s="150"/>
      <c r="GPU11" s="150"/>
      <c r="GPV11" s="150"/>
      <c r="GPW11" s="150"/>
      <c r="GPX11" s="150"/>
      <c r="GPY11" s="150"/>
      <c r="GPZ11" s="150"/>
      <c r="GQA11" s="150"/>
      <c r="GQB11" s="150"/>
      <c r="GQC11" s="150"/>
      <c r="GQD11" s="150"/>
      <c r="GQE11" s="150"/>
      <c r="GQF11" s="150"/>
      <c r="GQG11" s="150"/>
      <c r="GQH11" s="150"/>
      <c r="GQI11" s="150"/>
      <c r="GQJ11" s="150"/>
      <c r="GQK11" s="150"/>
      <c r="GQL11" s="150"/>
      <c r="GQM11" s="150"/>
      <c r="GQN11" s="150"/>
      <c r="GQO11" s="150"/>
      <c r="GQP11" s="150"/>
      <c r="GQQ11" s="150"/>
      <c r="GQR11" s="150"/>
      <c r="GQS11" s="150"/>
      <c r="GQT11" s="150"/>
      <c r="GQU11" s="150"/>
      <c r="GQV11" s="150"/>
      <c r="GQW11" s="150"/>
      <c r="GQX11" s="150"/>
      <c r="GQY11" s="150"/>
      <c r="GQZ11" s="150"/>
      <c r="GRA11" s="150"/>
      <c r="GRB11" s="150"/>
      <c r="GRC11" s="150"/>
      <c r="GRD11" s="150"/>
      <c r="GRE11" s="150"/>
      <c r="GRF11" s="150"/>
      <c r="GRG11" s="150"/>
      <c r="GRH11" s="150"/>
      <c r="GRI11" s="150"/>
      <c r="GRJ11" s="150"/>
      <c r="GRK11" s="150"/>
      <c r="GRL11" s="150"/>
      <c r="GRM11" s="150"/>
      <c r="GRN11" s="150"/>
      <c r="GRO11" s="150"/>
      <c r="GRP11" s="150"/>
      <c r="GRQ11" s="150"/>
      <c r="GRR11" s="150"/>
      <c r="GRS11" s="150"/>
      <c r="GRT11" s="150"/>
      <c r="GRU11" s="150"/>
      <c r="GRV11" s="150"/>
      <c r="GRW11" s="150"/>
      <c r="GRX11" s="150"/>
      <c r="GRY11" s="150"/>
      <c r="GRZ11" s="150"/>
      <c r="GSA11" s="150"/>
      <c r="GSB11" s="150"/>
      <c r="GSC11" s="150"/>
      <c r="GSD11" s="150"/>
      <c r="GSE11" s="150"/>
      <c r="GSF11" s="150"/>
      <c r="GSG11" s="150"/>
      <c r="GSH11" s="150"/>
      <c r="GSI11" s="150"/>
      <c r="GSJ11" s="150"/>
      <c r="GSK11" s="150"/>
      <c r="GSL11" s="150"/>
      <c r="GSM11" s="150"/>
      <c r="GSN11" s="150"/>
      <c r="GSO11" s="150"/>
      <c r="GSP11" s="150"/>
      <c r="GSQ11" s="150"/>
      <c r="GSR11" s="150"/>
      <c r="GSS11" s="150"/>
      <c r="GST11" s="150"/>
      <c r="GSU11" s="150"/>
      <c r="GSV11" s="150"/>
      <c r="GSW11" s="150"/>
      <c r="GSX11" s="150"/>
      <c r="GSY11" s="150"/>
      <c r="GSZ11" s="150"/>
      <c r="GTA11" s="150"/>
      <c r="GTB11" s="150"/>
      <c r="GTC11" s="150"/>
      <c r="GTD11" s="150"/>
      <c r="GTE11" s="150"/>
      <c r="GTF11" s="150"/>
      <c r="GTG11" s="150"/>
      <c r="GTH11" s="150"/>
      <c r="GTI11" s="150"/>
      <c r="GTJ11" s="150"/>
      <c r="GTK11" s="150"/>
      <c r="GTL11" s="150"/>
      <c r="GTM11" s="150"/>
      <c r="GTN11" s="150"/>
      <c r="GTO11" s="150"/>
      <c r="GTP11" s="150"/>
      <c r="GTQ11" s="150"/>
      <c r="GTR11" s="150"/>
      <c r="GTS11" s="150"/>
      <c r="GTT11" s="150"/>
      <c r="GTU11" s="150"/>
      <c r="GTV11" s="150"/>
      <c r="GTW11" s="150"/>
      <c r="GTX11" s="150"/>
      <c r="GTY11" s="150"/>
      <c r="GTZ11" s="150"/>
      <c r="GUA11" s="150"/>
      <c r="GUB11" s="150"/>
      <c r="GUC11" s="150"/>
      <c r="GUD11" s="150"/>
      <c r="GUE11" s="150"/>
      <c r="GUF11" s="150"/>
      <c r="GUG11" s="150"/>
      <c r="GUH11" s="150"/>
      <c r="GUI11" s="150"/>
      <c r="GUJ11" s="150"/>
      <c r="GUK11" s="150"/>
      <c r="GUL11" s="150"/>
      <c r="GUM11" s="150"/>
      <c r="GUN11" s="150"/>
      <c r="GUO11" s="150"/>
      <c r="GUP11" s="150"/>
      <c r="GUQ11" s="150"/>
      <c r="GUR11" s="150"/>
      <c r="GUS11" s="150"/>
      <c r="GUT11" s="150"/>
      <c r="GUU11" s="150"/>
      <c r="GUV11" s="150"/>
      <c r="GUW11" s="150"/>
      <c r="GUX11" s="150"/>
      <c r="GUY11" s="150"/>
      <c r="GUZ11" s="150"/>
      <c r="GVA11" s="150"/>
      <c r="GVB11" s="150"/>
      <c r="GVC11" s="150"/>
      <c r="GVD11" s="150"/>
      <c r="GVE11" s="150"/>
      <c r="GVF11" s="150"/>
      <c r="GVG11" s="150"/>
      <c r="GVH11" s="150"/>
      <c r="GVI11" s="150"/>
      <c r="GVJ11" s="150"/>
      <c r="GVK11" s="150"/>
      <c r="GVL11" s="150"/>
      <c r="GVM11" s="150"/>
      <c r="GVN11" s="150"/>
      <c r="GVO11" s="150"/>
      <c r="GVP11" s="150"/>
      <c r="GVQ11" s="150"/>
      <c r="GVR11" s="150"/>
      <c r="GVS11" s="150"/>
      <c r="GVT11" s="150"/>
      <c r="GVU11" s="150"/>
      <c r="GVV11" s="150"/>
      <c r="GVW11" s="150"/>
      <c r="GVX11" s="150"/>
      <c r="GVY11" s="150"/>
      <c r="GVZ11" s="150"/>
      <c r="GWA11" s="150"/>
      <c r="GWB11" s="150"/>
      <c r="GWC11" s="150"/>
      <c r="GWD11" s="150"/>
      <c r="GWE11" s="150"/>
      <c r="GWF11" s="150"/>
      <c r="GWG11" s="150"/>
      <c r="GWH11" s="150"/>
      <c r="GWI11" s="150"/>
      <c r="GWJ11" s="150"/>
      <c r="GWK11" s="150"/>
      <c r="GWL11" s="150"/>
      <c r="GWM11" s="150"/>
      <c r="GWN11" s="150"/>
      <c r="GWO11" s="150"/>
      <c r="GWP11" s="150"/>
      <c r="GWQ11" s="150"/>
      <c r="GWR11" s="150"/>
      <c r="GWS11" s="150"/>
      <c r="GWT11" s="150"/>
      <c r="GWU11" s="150"/>
      <c r="GWV11" s="150"/>
      <c r="GWW11" s="150"/>
      <c r="GWX11" s="150"/>
      <c r="GWY11" s="150"/>
      <c r="GWZ11" s="150"/>
      <c r="GXA11" s="150"/>
      <c r="GXB11" s="150"/>
      <c r="GXC11" s="150"/>
      <c r="GXD11" s="150"/>
      <c r="GXE11" s="150"/>
      <c r="GXF11" s="150"/>
      <c r="GXG11" s="150"/>
      <c r="GXH11" s="150"/>
      <c r="GXI11" s="150"/>
      <c r="GXJ11" s="150"/>
      <c r="GXK11" s="150"/>
      <c r="GXL11" s="150"/>
      <c r="GXM11" s="150"/>
      <c r="GXN11" s="150"/>
      <c r="GXO11" s="150"/>
      <c r="GXP11" s="150"/>
      <c r="GXQ11" s="150"/>
      <c r="GXR11" s="150"/>
      <c r="GXS11" s="150"/>
      <c r="GXT11" s="150"/>
      <c r="GXU11" s="150"/>
      <c r="GXV11" s="150"/>
      <c r="GXW11" s="150"/>
      <c r="GXX11" s="150"/>
      <c r="GXY11" s="150"/>
      <c r="GXZ11" s="150"/>
      <c r="GYA11" s="150"/>
      <c r="GYB11" s="150"/>
      <c r="GYC11" s="150"/>
      <c r="GYD11" s="150"/>
      <c r="GYE11" s="150"/>
      <c r="GYF11" s="150"/>
      <c r="GYG11" s="150"/>
      <c r="GYH11" s="150"/>
      <c r="GYI11" s="150"/>
      <c r="GYJ11" s="150"/>
      <c r="GYK11" s="150"/>
      <c r="GYL11" s="150"/>
      <c r="GYM11" s="150"/>
      <c r="GYN11" s="150"/>
      <c r="GYO11" s="150"/>
      <c r="GYP11" s="150"/>
      <c r="GYQ11" s="150"/>
      <c r="GYR11" s="150"/>
      <c r="GYS11" s="150"/>
      <c r="GYT11" s="150"/>
      <c r="GYU11" s="150"/>
      <c r="GYV11" s="150"/>
      <c r="GYW11" s="150"/>
      <c r="GYX11" s="150"/>
      <c r="GYY11" s="150"/>
      <c r="GYZ11" s="150"/>
      <c r="GZA11" s="150"/>
      <c r="GZB11" s="150"/>
      <c r="GZC11" s="150"/>
      <c r="GZD11" s="150"/>
      <c r="GZE11" s="150"/>
      <c r="GZF11" s="150"/>
      <c r="GZG11" s="150"/>
      <c r="GZH11" s="150"/>
      <c r="GZI11" s="150"/>
      <c r="GZJ11" s="150"/>
      <c r="GZK11" s="150"/>
      <c r="GZL11" s="150"/>
      <c r="GZM11" s="150"/>
      <c r="GZN11" s="150"/>
      <c r="GZO11" s="150"/>
      <c r="GZP11" s="150"/>
      <c r="GZQ11" s="150"/>
      <c r="GZR11" s="150"/>
      <c r="GZS11" s="150"/>
      <c r="GZT11" s="150"/>
      <c r="GZU11" s="150"/>
      <c r="GZV11" s="150"/>
      <c r="GZW11" s="150"/>
      <c r="GZX11" s="150"/>
      <c r="GZY11" s="150"/>
      <c r="GZZ11" s="150"/>
      <c r="HAA11" s="150"/>
      <c r="HAB11" s="150"/>
      <c r="HAC11" s="150"/>
      <c r="HAD11" s="150"/>
      <c r="HAE11" s="150"/>
      <c r="HAF11" s="150"/>
      <c r="HAG11" s="150"/>
      <c r="HAH11" s="150"/>
      <c r="HAI11" s="150"/>
      <c r="HAJ11" s="150"/>
      <c r="HAK11" s="150"/>
      <c r="HAL11" s="150"/>
      <c r="HAM11" s="150"/>
      <c r="HAN11" s="150"/>
      <c r="HAO11" s="150"/>
      <c r="HAP11" s="150"/>
      <c r="HAQ11" s="150"/>
      <c r="HAR11" s="150"/>
      <c r="HAS11" s="150"/>
      <c r="HAT11" s="150"/>
      <c r="HAU11" s="150"/>
      <c r="HAV11" s="150"/>
      <c r="HAW11" s="150"/>
      <c r="HAX11" s="150"/>
      <c r="HAY11" s="150"/>
      <c r="HAZ11" s="150"/>
      <c r="HBA11" s="150"/>
      <c r="HBB11" s="150"/>
      <c r="HBC11" s="150"/>
      <c r="HBD11" s="150"/>
      <c r="HBE11" s="150"/>
      <c r="HBF11" s="150"/>
      <c r="HBG11" s="150"/>
      <c r="HBH11" s="150"/>
      <c r="HBI11" s="150"/>
      <c r="HBJ11" s="150"/>
      <c r="HBK11" s="150"/>
      <c r="HBL11" s="150"/>
      <c r="HBM11" s="150"/>
      <c r="HBN11" s="150"/>
      <c r="HBO11" s="150"/>
      <c r="HBP11" s="150"/>
      <c r="HBQ11" s="150"/>
      <c r="HBR11" s="150"/>
      <c r="HBS11" s="150"/>
      <c r="HBT11" s="150"/>
      <c r="HBU11" s="150"/>
      <c r="HBV11" s="150"/>
      <c r="HBW11" s="150"/>
      <c r="HBX11" s="150"/>
      <c r="HBY11" s="150"/>
      <c r="HBZ11" s="150"/>
      <c r="HCA11" s="150"/>
      <c r="HCB11" s="150"/>
      <c r="HCC11" s="150"/>
      <c r="HCD11" s="150"/>
      <c r="HCE11" s="150"/>
      <c r="HCF11" s="150"/>
      <c r="HCG11" s="150"/>
      <c r="HCH11" s="150"/>
      <c r="HCI11" s="150"/>
      <c r="HCJ11" s="150"/>
      <c r="HCK11" s="150"/>
      <c r="HCL11" s="150"/>
      <c r="HCM11" s="150"/>
      <c r="HCN11" s="150"/>
      <c r="HCO11" s="150"/>
      <c r="HCP11" s="150"/>
      <c r="HCQ11" s="150"/>
      <c r="HCR11" s="150"/>
      <c r="HCS11" s="150"/>
      <c r="HCT11" s="150"/>
      <c r="HCU11" s="150"/>
      <c r="HCV11" s="150"/>
      <c r="HCW11" s="150"/>
      <c r="HCX11" s="150"/>
      <c r="HCY11" s="150"/>
      <c r="HCZ11" s="150"/>
      <c r="HDA11" s="150"/>
      <c r="HDB11" s="150"/>
      <c r="HDC11" s="150"/>
      <c r="HDD11" s="150"/>
      <c r="HDE11" s="150"/>
      <c r="HDF11" s="150"/>
      <c r="HDG11" s="150"/>
      <c r="HDH11" s="150"/>
      <c r="HDI11" s="150"/>
      <c r="HDJ11" s="150"/>
      <c r="HDK11" s="150"/>
      <c r="HDL11" s="150"/>
      <c r="HDM11" s="150"/>
      <c r="HDN11" s="150"/>
      <c r="HDO11" s="150"/>
      <c r="HDP11" s="150"/>
      <c r="HDQ11" s="150"/>
      <c r="HDR11" s="150"/>
      <c r="HDS11" s="150"/>
      <c r="HDT11" s="150"/>
      <c r="HDU11" s="150"/>
      <c r="HDV11" s="150"/>
      <c r="HDW11" s="150"/>
      <c r="HDX11" s="150"/>
      <c r="HDY11" s="150"/>
      <c r="HDZ11" s="150"/>
      <c r="HEA11" s="150"/>
      <c r="HEB11" s="150"/>
      <c r="HEC11" s="150"/>
      <c r="HED11" s="150"/>
      <c r="HEE11" s="150"/>
      <c r="HEF11" s="150"/>
      <c r="HEG11" s="150"/>
      <c r="HEH11" s="150"/>
      <c r="HEI11" s="150"/>
      <c r="HEJ11" s="150"/>
      <c r="HEK11" s="150"/>
      <c r="HEL11" s="150"/>
      <c r="HEM11" s="150"/>
      <c r="HEN11" s="150"/>
      <c r="HEO11" s="150"/>
      <c r="HEP11" s="150"/>
      <c r="HEQ11" s="150"/>
      <c r="HER11" s="150"/>
      <c r="HES11" s="150"/>
      <c r="HET11" s="150"/>
      <c r="HEU11" s="150"/>
      <c r="HEV11" s="150"/>
      <c r="HEW11" s="150"/>
      <c r="HEX11" s="150"/>
      <c r="HEY11" s="150"/>
      <c r="HEZ11" s="150"/>
      <c r="HFA11" s="150"/>
      <c r="HFB11" s="150"/>
      <c r="HFC11" s="150"/>
      <c r="HFD11" s="150"/>
      <c r="HFE11" s="150"/>
      <c r="HFF11" s="150"/>
      <c r="HFG11" s="150"/>
      <c r="HFH11" s="150"/>
      <c r="HFI11" s="150"/>
      <c r="HFJ11" s="150"/>
      <c r="HFK11" s="150"/>
      <c r="HFL11" s="150"/>
      <c r="HFM11" s="150"/>
      <c r="HFN11" s="150"/>
      <c r="HFO11" s="150"/>
      <c r="HFP11" s="150"/>
      <c r="HFQ11" s="150"/>
      <c r="HFR11" s="150"/>
      <c r="HFS11" s="150"/>
      <c r="HFT11" s="150"/>
      <c r="HFU11" s="150"/>
      <c r="HFV11" s="150"/>
      <c r="HFW11" s="150"/>
      <c r="HFX11" s="150"/>
      <c r="HFY11" s="150"/>
      <c r="HFZ11" s="150"/>
      <c r="HGA11" s="150"/>
      <c r="HGB11" s="150"/>
      <c r="HGC11" s="150"/>
      <c r="HGD11" s="150"/>
      <c r="HGE11" s="150"/>
      <c r="HGF11" s="150"/>
      <c r="HGG11" s="150"/>
      <c r="HGH11" s="150"/>
      <c r="HGI11" s="150"/>
      <c r="HGJ11" s="150"/>
      <c r="HGK11" s="150"/>
      <c r="HGL11" s="150"/>
      <c r="HGM11" s="150"/>
      <c r="HGN11" s="150"/>
      <c r="HGO11" s="150"/>
      <c r="HGP11" s="150"/>
      <c r="HGQ11" s="150"/>
      <c r="HGR11" s="150"/>
      <c r="HGS11" s="150"/>
      <c r="HGT11" s="150"/>
      <c r="HGU11" s="150"/>
      <c r="HGV11" s="150"/>
      <c r="HGW11" s="150"/>
      <c r="HGX11" s="150"/>
      <c r="HGY11" s="150"/>
      <c r="HGZ11" s="150"/>
      <c r="HHA11" s="150"/>
      <c r="HHB11" s="150"/>
      <c r="HHC11" s="150"/>
      <c r="HHD11" s="150"/>
      <c r="HHE11" s="150"/>
      <c r="HHF11" s="150"/>
      <c r="HHG11" s="150"/>
      <c r="HHH11" s="150"/>
      <c r="HHI11" s="150"/>
      <c r="HHJ11" s="150"/>
      <c r="HHK11" s="150"/>
      <c r="HHL11" s="150"/>
      <c r="HHM11" s="150"/>
      <c r="HHN11" s="150"/>
      <c r="HHO11" s="150"/>
      <c r="HHP11" s="150"/>
      <c r="HHQ11" s="150"/>
      <c r="HHR11" s="150"/>
      <c r="HHS11" s="150"/>
      <c r="HHT11" s="150"/>
      <c r="HHU11" s="150"/>
      <c r="HHV11" s="150"/>
      <c r="HHW11" s="150"/>
      <c r="HHX11" s="150"/>
      <c r="HHY11" s="150"/>
      <c r="HHZ11" s="150"/>
      <c r="HIA11" s="150"/>
      <c r="HIB11" s="150"/>
      <c r="HIC11" s="150"/>
      <c r="HID11" s="150"/>
      <c r="HIE11" s="150"/>
      <c r="HIF11" s="150"/>
      <c r="HIG11" s="150"/>
      <c r="HIH11" s="150"/>
      <c r="HII11" s="150"/>
      <c r="HIJ11" s="150"/>
      <c r="HIK11" s="150"/>
      <c r="HIL11" s="150"/>
      <c r="HIM11" s="150"/>
      <c r="HIN11" s="150"/>
      <c r="HIO11" s="150"/>
      <c r="HIP11" s="150"/>
      <c r="HIQ11" s="150"/>
      <c r="HIR11" s="150"/>
      <c r="HIS11" s="150"/>
      <c r="HIT11" s="150"/>
      <c r="HIU11" s="150"/>
      <c r="HIV11" s="150"/>
      <c r="HIW11" s="150"/>
      <c r="HIX11" s="150"/>
      <c r="HIY11" s="150"/>
      <c r="HIZ11" s="150"/>
      <c r="HJA11" s="150"/>
      <c r="HJB11" s="150"/>
      <c r="HJC11" s="150"/>
      <c r="HJD11" s="150"/>
      <c r="HJE11" s="150"/>
      <c r="HJF11" s="150"/>
      <c r="HJG11" s="150"/>
      <c r="HJH11" s="150"/>
      <c r="HJI11" s="150"/>
      <c r="HJJ11" s="150"/>
      <c r="HJK11" s="150"/>
      <c r="HJL11" s="150"/>
      <c r="HJM11" s="150"/>
      <c r="HJN11" s="150"/>
      <c r="HJO11" s="150"/>
      <c r="HJP11" s="150"/>
      <c r="HJQ11" s="150"/>
      <c r="HJR11" s="150"/>
      <c r="HJS11" s="150"/>
      <c r="HJT11" s="150"/>
      <c r="HJU11" s="150"/>
      <c r="HJV11" s="150"/>
      <c r="HJW11" s="150"/>
      <c r="HJX11" s="150"/>
      <c r="HJY11" s="150"/>
      <c r="HJZ11" s="150"/>
      <c r="HKA11" s="150"/>
      <c r="HKB11" s="150"/>
      <c r="HKC11" s="150"/>
      <c r="HKD11" s="150"/>
      <c r="HKE11" s="150"/>
      <c r="HKF11" s="150"/>
      <c r="HKG11" s="150"/>
      <c r="HKH11" s="150"/>
      <c r="HKI11" s="150"/>
      <c r="HKJ11" s="150"/>
      <c r="HKK11" s="150"/>
      <c r="HKL11" s="150"/>
      <c r="HKM11" s="150"/>
      <c r="HKN11" s="150"/>
      <c r="HKO11" s="150"/>
      <c r="HKP11" s="150"/>
      <c r="HKQ11" s="150"/>
      <c r="HKR11" s="150"/>
      <c r="HKS11" s="150"/>
      <c r="HKT11" s="150"/>
      <c r="HKU11" s="150"/>
      <c r="HKV11" s="150"/>
      <c r="HKW11" s="150"/>
      <c r="HKX11" s="150"/>
      <c r="HKY11" s="150"/>
      <c r="HKZ11" s="150"/>
      <c r="HLA11" s="150"/>
      <c r="HLB11" s="150"/>
      <c r="HLC11" s="150"/>
      <c r="HLD11" s="150"/>
      <c r="HLE11" s="150"/>
      <c r="HLF11" s="150"/>
      <c r="HLG11" s="150"/>
      <c r="HLH11" s="150"/>
      <c r="HLI11" s="150"/>
      <c r="HLJ11" s="150"/>
      <c r="HLK11" s="150"/>
      <c r="HLL11" s="150"/>
      <c r="HLM11" s="150"/>
      <c r="HLN11" s="150"/>
      <c r="HLO11" s="150"/>
      <c r="HLP11" s="150"/>
      <c r="HLQ11" s="150"/>
      <c r="HLR11" s="150"/>
      <c r="HLS11" s="150"/>
      <c r="HLT11" s="150"/>
      <c r="HLU11" s="150"/>
      <c r="HLV11" s="150"/>
      <c r="HLW11" s="150"/>
      <c r="HLX11" s="150"/>
      <c r="HLY11" s="150"/>
      <c r="HLZ11" s="150"/>
      <c r="HMA11" s="150"/>
      <c r="HMB11" s="150"/>
      <c r="HMC11" s="150"/>
      <c r="HMD11" s="150"/>
      <c r="HME11" s="150"/>
      <c r="HMF11" s="150"/>
      <c r="HMG11" s="150"/>
      <c r="HMH11" s="150"/>
      <c r="HMI11" s="150"/>
      <c r="HMJ11" s="150"/>
      <c r="HMK11" s="150"/>
      <c r="HML11" s="150"/>
      <c r="HMM11" s="150"/>
      <c r="HMN11" s="150"/>
      <c r="HMO11" s="150"/>
      <c r="HMP11" s="150"/>
      <c r="HMQ11" s="150"/>
      <c r="HMR11" s="150"/>
      <c r="HMS11" s="150"/>
      <c r="HMT11" s="150"/>
      <c r="HMU11" s="150"/>
      <c r="HMV11" s="150"/>
      <c r="HMW11" s="150"/>
      <c r="HMX11" s="150"/>
      <c r="HMY11" s="150"/>
      <c r="HMZ11" s="150"/>
      <c r="HNA11" s="150"/>
      <c r="HNB11" s="150"/>
      <c r="HNC11" s="150"/>
      <c r="HND11" s="150"/>
      <c r="HNE11" s="150"/>
      <c r="HNF11" s="150"/>
      <c r="HNG11" s="150"/>
      <c r="HNH11" s="150"/>
      <c r="HNI11" s="150"/>
      <c r="HNJ11" s="150"/>
      <c r="HNK11" s="150"/>
      <c r="HNL11" s="150"/>
      <c r="HNM11" s="150"/>
      <c r="HNN11" s="150"/>
      <c r="HNO11" s="150"/>
      <c r="HNP11" s="150"/>
      <c r="HNQ11" s="150"/>
      <c r="HNR11" s="150"/>
      <c r="HNS11" s="150"/>
      <c r="HNT11" s="150"/>
      <c r="HNU11" s="150"/>
      <c r="HNV11" s="150"/>
      <c r="HNW11" s="150"/>
      <c r="HNX11" s="150"/>
      <c r="HNY11" s="150"/>
      <c r="HNZ11" s="150"/>
      <c r="HOA11" s="150"/>
      <c r="HOB11" s="150"/>
      <c r="HOC11" s="150"/>
      <c r="HOD11" s="150"/>
      <c r="HOE11" s="150"/>
      <c r="HOF11" s="150"/>
      <c r="HOG11" s="150"/>
      <c r="HOH11" s="150"/>
      <c r="HOI11" s="150"/>
      <c r="HOJ11" s="150"/>
      <c r="HOK11" s="150"/>
      <c r="HOL11" s="150"/>
      <c r="HOM11" s="150"/>
      <c r="HON11" s="150"/>
      <c r="HOO11" s="150"/>
      <c r="HOP11" s="150"/>
      <c r="HOQ11" s="150"/>
      <c r="HOR11" s="150"/>
      <c r="HOS11" s="150"/>
      <c r="HOT11" s="150"/>
      <c r="HOU11" s="150"/>
      <c r="HOV11" s="150"/>
      <c r="HOW11" s="150"/>
      <c r="HOX11" s="150"/>
      <c r="HOY11" s="150"/>
      <c r="HOZ11" s="150"/>
      <c r="HPA11" s="150"/>
      <c r="HPB11" s="150"/>
      <c r="HPC11" s="150"/>
      <c r="HPD11" s="150"/>
      <c r="HPE11" s="150"/>
      <c r="HPF11" s="150"/>
      <c r="HPG11" s="150"/>
      <c r="HPH11" s="150"/>
      <c r="HPI11" s="150"/>
      <c r="HPJ11" s="150"/>
      <c r="HPK11" s="150"/>
      <c r="HPL11" s="150"/>
      <c r="HPM11" s="150"/>
      <c r="HPN11" s="150"/>
      <c r="HPO11" s="150"/>
      <c r="HPP11" s="150"/>
      <c r="HPQ11" s="150"/>
      <c r="HPR11" s="150"/>
      <c r="HPS11" s="150"/>
      <c r="HPT11" s="150"/>
      <c r="HPU11" s="150"/>
      <c r="HPV11" s="150"/>
      <c r="HPW11" s="150"/>
      <c r="HPX11" s="150"/>
      <c r="HPY11" s="150"/>
      <c r="HPZ11" s="150"/>
      <c r="HQA11" s="150"/>
      <c r="HQB11" s="150"/>
      <c r="HQC11" s="150"/>
      <c r="HQD11" s="150"/>
      <c r="HQE11" s="150"/>
      <c r="HQF11" s="150"/>
      <c r="HQG11" s="150"/>
      <c r="HQH11" s="150"/>
      <c r="HQI11" s="150"/>
      <c r="HQJ11" s="150"/>
      <c r="HQK11" s="150"/>
      <c r="HQL11" s="150"/>
      <c r="HQM11" s="150"/>
      <c r="HQN11" s="150"/>
      <c r="HQO11" s="150"/>
      <c r="HQP11" s="150"/>
      <c r="HQQ11" s="150"/>
      <c r="HQR11" s="150"/>
      <c r="HQS11" s="150"/>
      <c r="HQT11" s="150"/>
      <c r="HQU11" s="150"/>
      <c r="HQV11" s="150"/>
      <c r="HQW11" s="150"/>
      <c r="HQX11" s="150"/>
      <c r="HQY11" s="150"/>
      <c r="HQZ11" s="150"/>
      <c r="HRA11" s="150"/>
      <c r="HRB11" s="150"/>
      <c r="HRC11" s="150"/>
      <c r="HRD11" s="150"/>
      <c r="HRE11" s="150"/>
      <c r="HRF11" s="150"/>
      <c r="HRG11" s="150"/>
      <c r="HRH11" s="150"/>
      <c r="HRI11" s="150"/>
      <c r="HRJ11" s="150"/>
      <c r="HRK11" s="150"/>
      <c r="HRL11" s="150"/>
      <c r="HRM11" s="150"/>
      <c r="HRN11" s="150"/>
      <c r="HRO11" s="150"/>
      <c r="HRP11" s="150"/>
      <c r="HRQ11" s="150"/>
      <c r="HRR11" s="150"/>
      <c r="HRS11" s="150"/>
      <c r="HRT11" s="150"/>
      <c r="HRU11" s="150"/>
      <c r="HRV11" s="150"/>
      <c r="HRW11" s="150"/>
      <c r="HRX11" s="150"/>
      <c r="HRY11" s="150"/>
      <c r="HRZ11" s="150"/>
      <c r="HSA11" s="150"/>
      <c r="HSB11" s="150"/>
      <c r="HSC11" s="150"/>
      <c r="HSD11" s="150"/>
      <c r="HSE11" s="150"/>
      <c r="HSF11" s="150"/>
      <c r="HSG11" s="150"/>
      <c r="HSH11" s="150"/>
      <c r="HSI11" s="150"/>
      <c r="HSJ11" s="150"/>
      <c r="HSK11" s="150"/>
      <c r="HSL11" s="150"/>
      <c r="HSM11" s="150"/>
      <c r="HSN11" s="150"/>
      <c r="HSO11" s="150"/>
      <c r="HSP11" s="150"/>
      <c r="HSQ11" s="150"/>
      <c r="HSR11" s="150"/>
      <c r="HSS11" s="150"/>
      <c r="HST11" s="150"/>
      <c r="HSU11" s="150"/>
      <c r="HSV11" s="150"/>
      <c r="HSW11" s="150"/>
      <c r="HSX11" s="150"/>
      <c r="HSY11" s="150"/>
      <c r="HSZ11" s="150"/>
      <c r="HTA11" s="150"/>
      <c r="HTB11" s="150"/>
      <c r="HTC11" s="150"/>
      <c r="HTD11" s="150"/>
      <c r="HTE11" s="150"/>
      <c r="HTF11" s="150"/>
      <c r="HTG11" s="150"/>
      <c r="HTH11" s="150"/>
      <c r="HTI11" s="150"/>
      <c r="HTJ11" s="150"/>
      <c r="HTK11" s="150"/>
      <c r="HTL11" s="150"/>
      <c r="HTM11" s="150"/>
      <c r="HTN11" s="150"/>
      <c r="HTO11" s="150"/>
      <c r="HTP11" s="150"/>
      <c r="HTQ11" s="150"/>
      <c r="HTR11" s="150"/>
      <c r="HTS11" s="150"/>
      <c r="HTT11" s="150"/>
      <c r="HTU11" s="150"/>
      <c r="HTV11" s="150"/>
      <c r="HTW11" s="150"/>
      <c r="HTX11" s="150"/>
      <c r="HTY11" s="150"/>
      <c r="HTZ11" s="150"/>
      <c r="HUA11" s="150"/>
      <c r="HUB11" s="150"/>
      <c r="HUC11" s="150"/>
      <c r="HUD11" s="150"/>
      <c r="HUE11" s="150"/>
      <c r="HUF11" s="150"/>
      <c r="HUG11" s="150"/>
      <c r="HUH11" s="150"/>
      <c r="HUI11" s="150"/>
      <c r="HUJ11" s="150"/>
      <c r="HUK11" s="150"/>
      <c r="HUL11" s="150"/>
      <c r="HUM11" s="150"/>
      <c r="HUN11" s="150"/>
      <c r="HUO11" s="150"/>
      <c r="HUP11" s="150"/>
      <c r="HUQ11" s="150"/>
      <c r="HUR11" s="150"/>
      <c r="HUS11" s="150"/>
      <c r="HUT11" s="150"/>
      <c r="HUU11" s="150"/>
      <c r="HUV11" s="150"/>
      <c r="HUW11" s="150"/>
      <c r="HUX11" s="150"/>
      <c r="HUY11" s="150"/>
      <c r="HUZ11" s="150"/>
      <c r="HVA11" s="150"/>
      <c r="HVB11" s="150"/>
      <c r="HVC11" s="150"/>
      <c r="HVD11" s="150"/>
      <c r="HVE11" s="150"/>
      <c r="HVF11" s="150"/>
      <c r="HVG11" s="150"/>
      <c r="HVH11" s="150"/>
      <c r="HVI11" s="150"/>
      <c r="HVJ11" s="150"/>
      <c r="HVK11" s="150"/>
      <c r="HVL11" s="150"/>
      <c r="HVM11" s="150"/>
      <c r="HVN11" s="150"/>
      <c r="HVO11" s="150"/>
      <c r="HVP11" s="150"/>
      <c r="HVQ11" s="150"/>
      <c r="HVR11" s="150"/>
      <c r="HVS11" s="150"/>
      <c r="HVT11" s="150"/>
      <c r="HVU11" s="150"/>
      <c r="HVV11" s="150"/>
      <c r="HVW11" s="150"/>
      <c r="HVX11" s="150"/>
      <c r="HVY11" s="150"/>
      <c r="HVZ11" s="150"/>
      <c r="HWA11" s="150"/>
      <c r="HWB11" s="150"/>
      <c r="HWC11" s="150"/>
      <c r="HWD11" s="150"/>
      <c r="HWE11" s="150"/>
      <c r="HWF11" s="150"/>
      <c r="HWG11" s="150"/>
      <c r="HWH11" s="150"/>
      <c r="HWI11" s="150"/>
      <c r="HWJ11" s="150"/>
      <c r="HWK11" s="150"/>
      <c r="HWL11" s="150"/>
      <c r="HWM11" s="150"/>
      <c r="HWN11" s="150"/>
      <c r="HWO11" s="150"/>
      <c r="HWP11" s="150"/>
      <c r="HWQ11" s="150"/>
      <c r="HWR11" s="150"/>
      <c r="HWS11" s="150"/>
      <c r="HWT11" s="150"/>
      <c r="HWU11" s="150"/>
      <c r="HWV11" s="150"/>
      <c r="HWW11" s="150"/>
      <c r="HWX11" s="150"/>
      <c r="HWY11" s="150"/>
      <c r="HWZ11" s="150"/>
      <c r="HXA11" s="150"/>
      <c r="HXB11" s="150"/>
      <c r="HXC11" s="150"/>
      <c r="HXD11" s="150"/>
      <c r="HXE11" s="150"/>
      <c r="HXF11" s="150"/>
      <c r="HXG11" s="150"/>
      <c r="HXH11" s="150"/>
      <c r="HXI11" s="150"/>
      <c r="HXJ11" s="150"/>
      <c r="HXK11" s="150"/>
      <c r="HXL11" s="150"/>
      <c r="HXM11" s="150"/>
      <c r="HXN11" s="150"/>
      <c r="HXO11" s="150"/>
      <c r="HXP11" s="150"/>
      <c r="HXQ11" s="150"/>
      <c r="HXR11" s="150"/>
      <c r="HXS11" s="150"/>
      <c r="HXT11" s="150"/>
      <c r="HXU11" s="150"/>
      <c r="HXV11" s="150"/>
      <c r="HXW11" s="150"/>
      <c r="HXX11" s="150"/>
      <c r="HXY11" s="150"/>
      <c r="HXZ11" s="150"/>
      <c r="HYA11" s="150"/>
      <c r="HYB11" s="150"/>
      <c r="HYC11" s="150"/>
      <c r="HYD11" s="150"/>
      <c r="HYE11" s="150"/>
      <c r="HYF11" s="150"/>
      <c r="HYG11" s="150"/>
      <c r="HYH11" s="150"/>
      <c r="HYI11" s="150"/>
      <c r="HYJ11" s="150"/>
      <c r="HYK11" s="150"/>
      <c r="HYL11" s="150"/>
      <c r="HYM11" s="150"/>
      <c r="HYN11" s="150"/>
      <c r="HYO11" s="150"/>
      <c r="HYP11" s="150"/>
      <c r="HYQ11" s="150"/>
      <c r="HYR11" s="150"/>
      <c r="HYS11" s="150"/>
      <c r="HYT11" s="150"/>
      <c r="HYU11" s="150"/>
      <c r="HYV11" s="150"/>
      <c r="HYW11" s="150"/>
      <c r="HYX11" s="150"/>
      <c r="HYY11" s="150"/>
      <c r="HYZ11" s="150"/>
      <c r="HZA11" s="150"/>
      <c r="HZB11" s="150"/>
      <c r="HZC11" s="150"/>
      <c r="HZD11" s="150"/>
      <c r="HZE11" s="150"/>
      <c r="HZF11" s="150"/>
      <c r="HZG11" s="150"/>
      <c r="HZH11" s="150"/>
      <c r="HZI11" s="150"/>
      <c r="HZJ11" s="150"/>
      <c r="HZK11" s="150"/>
      <c r="HZL11" s="150"/>
      <c r="HZM11" s="150"/>
      <c r="HZN11" s="150"/>
      <c r="HZO11" s="150"/>
      <c r="HZP11" s="150"/>
      <c r="HZQ11" s="150"/>
      <c r="HZR11" s="150"/>
      <c r="HZS11" s="150"/>
      <c r="HZT11" s="150"/>
      <c r="HZU11" s="150"/>
      <c r="HZV11" s="150"/>
      <c r="HZW11" s="150"/>
      <c r="HZX11" s="150"/>
      <c r="HZY11" s="150"/>
      <c r="HZZ11" s="150"/>
      <c r="IAA11" s="150"/>
      <c r="IAB11" s="150"/>
      <c r="IAC11" s="150"/>
      <c r="IAD11" s="150"/>
      <c r="IAE11" s="150"/>
      <c r="IAF11" s="150"/>
      <c r="IAG11" s="150"/>
      <c r="IAH11" s="150"/>
      <c r="IAI11" s="150"/>
      <c r="IAJ11" s="150"/>
      <c r="IAK11" s="150"/>
      <c r="IAL11" s="150"/>
      <c r="IAM11" s="150"/>
      <c r="IAN11" s="150"/>
      <c r="IAO11" s="150"/>
      <c r="IAP11" s="150"/>
      <c r="IAQ11" s="150"/>
      <c r="IAR11" s="150"/>
      <c r="IAS11" s="150"/>
      <c r="IAT11" s="150"/>
      <c r="IAU11" s="150"/>
      <c r="IAV11" s="150"/>
      <c r="IAW11" s="150"/>
      <c r="IAX11" s="150"/>
      <c r="IAY11" s="150"/>
      <c r="IAZ11" s="150"/>
      <c r="IBA11" s="150"/>
      <c r="IBB11" s="150"/>
      <c r="IBC11" s="150"/>
      <c r="IBD11" s="150"/>
      <c r="IBE11" s="150"/>
      <c r="IBF11" s="150"/>
      <c r="IBG11" s="150"/>
      <c r="IBH11" s="150"/>
      <c r="IBI11" s="150"/>
      <c r="IBJ11" s="150"/>
      <c r="IBK11" s="150"/>
      <c r="IBL11" s="150"/>
      <c r="IBM11" s="150"/>
      <c r="IBN11" s="150"/>
      <c r="IBO11" s="150"/>
      <c r="IBP11" s="150"/>
      <c r="IBQ11" s="150"/>
      <c r="IBR11" s="150"/>
      <c r="IBS11" s="150"/>
      <c r="IBT11" s="150"/>
      <c r="IBU11" s="150"/>
      <c r="IBV11" s="150"/>
      <c r="IBW11" s="150"/>
      <c r="IBX11" s="150"/>
      <c r="IBY11" s="150"/>
      <c r="IBZ11" s="150"/>
      <c r="ICA11" s="150"/>
      <c r="ICB11" s="150"/>
      <c r="ICC11" s="150"/>
      <c r="ICD11" s="150"/>
      <c r="ICE11" s="150"/>
      <c r="ICF11" s="150"/>
      <c r="ICG11" s="150"/>
      <c r="ICH11" s="150"/>
      <c r="ICI11" s="150"/>
      <c r="ICJ11" s="150"/>
      <c r="ICK11" s="150"/>
      <c r="ICL11" s="150"/>
      <c r="ICM11" s="150"/>
      <c r="ICN11" s="150"/>
      <c r="ICO11" s="150"/>
      <c r="ICP11" s="150"/>
      <c r="ICQ11" s="150"/>
      <c r="ICR11" s="150"/>
      <c r="ICS11" s="150"/>
      <c r="ICT11" s="150"/>
      <c r="ICU11" s="150"/>
      <c r="ICV11" s="150"/>
      <c r="ICW11" s="150"/>
      <c r="ICX11" s="150"/>
      <c r="ICY11" s="150"/>
      <c r="ICZ11" s="150"/>
      <c r="IDA11" s="150"/>
      <c r="IDB11" s="150"/>
      <c r="IDC11" s="150"/>
      <c r="IDD11" s="150"/>
      <c r="IDE11" s="150"/>
      <c r="IDF11" s="150"/>
      <c r="IDG11" s="150"/>
      <c r="IDH11" s="150"/>
      <c r="IDI11" s="150"/>
      <c r="IDJ11" s="150"/>
      <c r="IDK11" s="150"/>
      <c r="IDL11" s="150"/>
      <c r="IDM11" s="150"/>
      <c r="IDN11" s="150"/>
      <c r="IDO11" s="150"/>
      <c r="IDP11" s="150"/>
      <c r="IDQ11" s="150"/>
      <c r="IDR11" s="150"/>
      <c r="IDS11" s="150"/>
      <c r="IDT11" s="150"/>
      <c r="IDU11" s="150"/>
      <c r="IDV11" s="150"/>
      <c r="IDW11" s="150"/>
      <c r="IDX11" s="150"/>
      <c r="IDY11" s="150"/>
      <c r="IDZ11" s="150"/>
      <c r="IEA11" s="150"/>
      <c r="IEB11" s="150"/>
      <c r="IEC11" s="150"/>
      <c r="IED11" s="150"/>
      <c r="IEE11" s="150"/>
      <c r="IEF11" s="150"/>
      <c r="IEG11" s="150"/>
      <c r="IEH11" s="150"/>
      <c r="IEI11" s="150"/>
      <c r="IEJ11" s="150"/>
      <c r="IEK11" s="150"/>
      <c r="IEL11" s="150"/>
      <c r="IEM11" s="150"/>
      <c r="IEN11" s="150"/>
      <c r="IEO11" s="150"/>
      <c r="IEP11" s="150"/>
      <c r="IEQ11" s="150"/>
      <c r="IER11" s="150"/>
      <c r="IES11" s="150"/>
      <c r="IET11" s="150"/>
      <c r="IEU11" s="150"/>
      <c r="IEV11" s="150"/>
      <c r="IEW11" s="150"/>
      <c r="IEX11" s="150"/>
      <c r="IEY11" s="150"/>
      <c r="IEZ11" s="150"/>
      <c r="IFA11" s="150"/>
      <c r="IFB11" s="150"/>
      <c r="IFC11" s="150"/>
      <c r="IFD11" s="150"/>
      <c r="IFE11" s="150"/>
      <c r="IFF11" s="150"/>
      <c r="IFG11" s="150"/>
      <c r="IFH11" s="150"/>
      <c r="IFI11" s="150"/>
      <c r="IFJ11" s="150"/>
      <c r="IFK11" s="150"/>
      <c r="IFL11" s="150"/>
      <c r="IFM11" s="150"/>
      <c r="IFN11" s="150"/>
      <c r="IFO11" s="150"/>
      <c r="IFP11" s="150"/>
      <c r="IFQ11" s="150"/>
      <c r="IFR11" s="150"/>
      <c r="IFS11" s="150"/>
      <c r="IFT11" s="150"/>
      <c r="IFU11" s="150"/>
      <c r="IFV11" s="150"/>
      <c r="IFW11" s="150"/>
      <c r="IFX11" s="150"/>
      <c r="IFY11" s="150"/>
      <c r="IFZ11" s="150"/>
      <c r="IGA11" s="150"/>
      <c r="IGB11" s="150"/>
      <c r="IGC11" s="150"/>
      <c r="IGD11" s="150"/>
      <c r="IGE11" s="150"/>
      <c r="IGF11" s="150"/>
      <c r="IGG11" s="150"/>
      <c r="IGH11" s="150"/>
      <c r="IGI11" s="150"/>
      <c r="IGJ11" s="150"/>
      <c r="IGK11" s="150"/>
      <c r="IGL11" s="150"/>
      <c r="IGM11" s="150"/>
      <c r="IGN11" s="150"/>
      <c r="IGO11" s="150"/>
      <c r="IGP11" s="150"/>
      <c r="IGQ11" s="150"/>
      <c r="IGR11" s="150"/>
      <c r="IGS11" s="150"/>
      <c r="IGT11" s="150"/>
      <c r="IGU11" s="150"/>
      <c r="IGV11" s="150"/>
      <c r="IGW11" s="150"/>
      <c r="IGX11" s="150"/>
      <c r="IGY11" s="150"/>
      <c r="IGZ11" s="150"/>
      <c r="IHA11" s="150"/>
      <c r="IHB11" s="150"/>
      <c r="IHC11" s="150"/>
      <c r="IHD11" s="150"/>
      <c r="IHE11" s="150"/>
      <c r="IHF11" s="150"/>
      <c r="IHG11" s="150"/>
      <c r="IHH11" s="150"/>
      <c r="IHI11" s="150"/>
      <c r="IHJ11" s="150"/>
      <c r="IHK11" s="150"/>
      <c r="IHL11" s="150"/>
      <c r="IHM11" s="150"/>
      <c r="IHN11" s="150"/>
      <c r="IHO11" s="150"/>
      <c r="IHP11" s="150"/>
      <c r="IHQ11" s="150"/>
      <c r="IHR11" s="150"/>
      <c r="IHS11" s="150"/>
      <c r="IHT11" s="150"/>
      <c r="IHU11" s="150"/>
      <c r="IHV11" s="150"/>
      <c r="IHW11" s="150"/>
      <c r="IHX11" s="150"/>
      <c r="IHY11" s="150"/>
      <c r="IHZ11" s="150"/>
      <c r="IIA11" s="150"/>
      <c r="IIB11" s="150"/>
      <c r="IIC11" s="150"/>
      <c r="IID11" s="150"/>
      <c r="IIE11" s="150"/>
      <c r="IIF11" s="150"/>
      <c r="IIG11" s="150"/>
      <c r="IIH11" s="150"/>
      <c r="III11" s="150"/>
      <c r="IIJ11" s="150"/>
      <c r="IIK11" s="150"/>
      <c r="IIL11" s="150"/>
      <c r="IIM11" s="150"/>
      <c r="IIN11" s="150"/>
      <c r="IIO11" s="150"/>
      <c r="IIP11" s="150"/>
      <c r="IIQ11" s="150"/>
      <c r="IIR11" s="150"/>
      <c r="IIS11" s="150"/>
      <c r="IIT11" s="150"/>
      <c r="IIU11" s="150"/>
      <c r="IIV11" s="150"/>
      <c r="IIW11" s="150"/>
      <c r="IIX11" s="150"/>
      <c r="IIY11" s="150"/>
      <c r="IIZ11" s="150"/>
      <c r="IJA11" s="150"/>
      <c r="IJB11" s="150"/>
      <c r="IJC11" s="150"/>
      <c r="IJD11" s="150"/>
      <c r="IJE11" s="150"/>
      <c r="IJF11" s="150"/>
      <c r="IJG11" s="150"/>
      <c r="IJH11" s="150"/>
      <c r="IJI11" s="150"/>
      <c r="IJJ11" s="150"/>
      <c r="IJK11" s="150"/>
      <c r="IJL11" s="150"/>
      <c r="IJM11" s="150"/>
      <c r="IJN11" s="150"/>
      <c r="IJO11" s="150"/>
      <c r="IJP11" s="150"/>
      <c r="IJQ11" s="150"/>
      <c r="IJR11" s="150"/>
      <c r="IJS11" s="150"/>
      <c r="IJT11" s="150"/>
      <c r="IJU11" s="150"/>
      <c r="IJV11" s="150"/>
      <c r="IJW11" s="150"/>
      <c r="IJX11" s="150"/>
      <c r="IJY11" s="150"/>
      <c r="IJZ11" s="150"/>
      <c r="IKA11" s="150"/>
      <c r="IKB11" s="150"/>
      <c r="IKC11" s="150"/>
      <c r="IKD11" s="150"/>
      <c r="IKE11" s="150"/>
      <c r="IKF11" s="150"/>
      <c r="IKG11" s="150"/>
      <c r="IKH11" s="150"/>
      <c r="IKI11" s="150"/>
      <c r="IKJ11" s="150"/>
      <c r="IKK11" s="150"/>
      <c r="IKL11" s="150"/>
      <c r="IKM11" s="150"/>
      <c r="IKN11" s="150"/>
      <c r="IKO11" s="150"/>
      <c r="IKP11" s="150"/>
      <c r="IKQ11" s="150"/>
      <c r="IKR11" s="150"/>
      <c r="IKS11" s="150"/>
      <c r="IKT11" s="150"/>
      <c r="IKU11" s="150"/>
      <c r="IKV11" s="150"/>
      <c r="IKW11" s="150"/>
      <c r="IKX11" s="150"/>
      <c r="IKY11" s="150"/>
      <c r="IKZ11" s="150"/>
      <c r="ILA11" s="150"/>
      <c r="ILB11" s="150"/>
      <c r="ILC11" s="150"/>
      <c r="ILD11" s="150"/>
      <c r="ILE11" s="150"/>
      <c r="ILF11" s="150"/>
      <c r="ILG11" s="150"/>
      <c r="ILH11" s="150"/>
      <c r="ILI11" s="150"/>
      <c r="ILJ11" s="150"/>
      <c r="ILK11" s="150"/>
      <c r="ILL11" s="150"/>
      <c r="ILM11" s="150"/>
      <c r="ILN11" s="150"/>
      <c r="ILO11" s="150"/>
      <c r="ILP11" s="150"/>
      <c r="ILQ11" s="150"/>
      <c r="ILR11" s="150"/>
      <c r="ILS11" s="150"/>
      <c r="ILT11" s="150"/>
      <c r="ILU11" s="150"/>
      <c r="ILV11" s="150"/>
      <c r="ILW11" s="150"/>
      <c r="ILX11" s="150"/>
      <c r="ILY11" s="150"/>
      <c r="ILZ11" s="150"/>
      <c r="IMA11" s="150"/>
      <c r="IMB11" s="150"/>
      <c r="IMC11" s="150"/>
      <c r="IMD11" s="150"/>
      <c r="IME11" s="150"/>
      <c r="IMF11" s="150"/>
      <c r="IMG11" s="150"/>
      <c r="IMH11" s="150"/>
      <c r="IMI11" s="150"/>
      <c r="IMJ11" s="150"/>
      <c r="IMK11" s="150"/>
      <c r="IML11" s="150"/>
      <c r="IMM11" s="150"/>
      <c r="IMN11" s="150"/>
      <c r="IMO11" s="150"/>
      <c r="IMP11" s="150"/>
      <c r="IMQ11" s="150"/>
      <c r="IMR11" s="150"/>
      <c r="IMS11" s="150"/>
      <c r="IMT11" s="150"/>
      <c r="IMU11" s="150"/>
      <c r="IMV11" s="150"/>
      <c r="IMW11" s="150"/>
      <c r="IMX11" s="150"/>
      <c r="IMY11" s="150"/>
      <c r="IMZ11" s="150"/>
      <c r="INA11" s="150"/>
      <c r="INB11" s="150"/>
      <c r="INC11" s="150"/>
      <c r="IND11" s="150"/>
      <c r="INE11" s="150"/>
      <c r="INF11" s="150"/>
      <c r="ING11" s="150"/>
      <c r="INH11" s="150"/>
      <c r="INI11" s="150"/>
      <c r="INJ11" s="150"/>
      <c r="INK11" s="150"/>
      <c r="INL11" s="150"/>
      <c r="INM11" s="150"/>
      <c r="INN11" s="150"/>
      <c r="INO11" s="150"/>
      <c r="INP11" s="150"/>
      <c r="INQ11" s="150"/>
      <c r="INR11" s="150"/>
      <c r="INS11" s="150"/>
      <c r="INT11" s="150"/>
      <c r="INU11" s="150"/>
      <c r="INV11" s="150"/>
      <c r="INW11" s="150"/>
      <c r="INX11" s="150"/>
      <c r="INY11" s="150"/>
      <c r="INZ11" s="150"/>
      <c r="IOA11" s="150"/>
      <c r="IOB11" s="150"/>
      <c r="IOC11" s="150"/>
      <c r="IOD11" s="150"/>
      <c r="IOE11" s="150"/>
      <c r="IOF11" s="150"/>
      <c r="IOG11" s="150"/>
      <c r="IOH11" s="150"/>
      <c r="IOI11" s="150"/>
      <c r="IOJ11" s="150"/>
      <c r="IOK11" s="150"/>
      <c r="IOL11" s="150"/>
      <c r="IOM11" s="150"/>
      <c r="ION11" s="150"/>
      <c r="IOO11" s="150"/>
      <c r="IOP11" s="150"/>
      <c r="IOQ11" s="150"/>
      <c r="IOR11" s="150"/>
      <c r="IOS11" s="150"/>
      <c r="IOT11" s="150"/>
      <c r="IOU11" s="150"/>
      <c r="IOV11" s="150"/>
      <c r="IOW11" s="150"/>
      <c r="IOX11" s="150"/>
      <c r="IOY11" s="150"/>
      <c r="IOZ11" s="150"/>
      <c r="IPA11" s="150"/>
      <c r="IPB11" s="150"/>
      <c r="IPC11" s="150"/>
      <c r="IPD11" s="150"/>
      <c r="IPE11" s="150"/>
      <c r="IPF11" s="150"/>
      <c r="IPG11" s="150"/>
      <c r="IPH11" s="150"/>
      <c r="IPI11" s="150"/>
      <c r="IPJ11" s="150"/>
      <c r="IPK11" s="150"/>
      <c r="IPL11" s="150"/>
      <c r="IPM11" s="150"/>
      <c r="IPN11" s="150"/>
      <c r="IPO11" s="150"/>
      <c r="IPP11" s="150"/>
      <c r="IPQ11" s="150"/>
      <c r="IPR11" s="150"/>
      <c r="IPS11" s="150"/>
      <c r="IPT11" s="150"/>
      <c r="IPU11" s="150"/>
      <c r="IPV11" s="150"/>
      <c r="IPW11" s="150"/>
      <c r="IPX11" s="150"/>
      <c r="IPY11" s="150"/>
      <c r="IPZ11" s="150"/>
      <c r="IQA11" s="150"/>
      <c r="IQB11" s="150"/>
      <c r="IQC11" s="150"/>
      <c r="IQD11" s="150"/>
      <c r="IQE11" s="150"/>
      <c r="IQF11" s="150"/>
      <c r="IQG11" s="150"/>
      <c r="IQH11" s="150"/>
      <c r="IQI11" s="150"/>
      <c r="IQJ11" s="150"/>
      <c r="IQK11" s="150"/>
      <c r="IQL11" s="150"/>
      <c r="IQM11" s="150"/>
      <c r="IQN11" s="150"/>
      <c r="IQO11" s="150"/>
      <c r="IQP11" s="150"/>
      <c r="IQQ11" s="150"/>
      <c r="IQR11" s="150"/>
      <c r="IQS11" s="150"/>
      <c r="IQT11" s="150"/>
      <c r="IQU11" s="150"/>
      <c r="IQV11" s="150"/>
      <c r="IQW11" s="150"/>
      <c r="IQX11" s="150"/>
      <c r="IQY11" s="150"/>
      <c r="IQZ11" s="150"/>
      <c r="IRA11" s="150"/>
      <c r="IRB11" s="150"/>
      <c r="IRC11" s="150"/>
      <c r="IRD11" s="150"/>
      <c r="IRE11" s="150"/>
      <c r="IRF11" s="150"/>
      <c r="IRG11" s="150"/>
      <c r="IRH11" s="150"/>
      <c r="IRI11" s="150"/>
      <c r="IRJ11" s="150"/>
      <c r="IRK11" s="150"/>
      <c r="IRL11" s="150"/>
      <c r="IRM11" s="150"/>
      <c r="IRN11" s="150"/>
      <c r="IRO11" s="150"/>
      <c r="IRP11" s="150"/>
      <c r="IRQ11" s="150"/>
      <c r="IRR11" s="150"/>
      <c r="IRS11" s="150"/>
      <c r="IRT11" s="150"/>
      <c r="IRU11" s="150"/>
      <c r="IRV11" s="150"/>
      <c r="IRW11" s="150"/>
      <c r="IRX11" s="150"/>
      <c r="IRY11" s="150"/>
      <c r="IRZ11" s="150"/>
      <c r="ISA11" s="150"/>
      <c r="ISB11" s="150"/>
      <c r="ISC11" s="150"/>
      <c r="ISD11" s="150"/>
      <c r="ISE11" s="150"/>
      <c r="ISF11" s="150"/>
      <c r="ISG11" s="150"/>
      <c r="ISH11" s="150"/>
      <c r="ISI11" s="150"/>
      <c r="ISJ11" s="150"/>
      <c r="ISK11" s="150"/>
      <c r="ISL11" s="150"/>
      <c r="ISM11" s="150"/>
      <c r="ISN11" s="150"/>
      <c r="ISO11" s="150"/>
      <c r="ISP11" s="150"/>
      <c r="ISQ11" s="150"/>
      <c r="ISR11" s="150"/>
      <c r="ISS11" s="150"/>
      <c r="IST11" s="150"/>
      <c r="ISU11" s="150"/>
      <c r="ISV11" s="150"/>
      <c r="ISW11" s="150"/>
      <c r="ISX11" s="150"/>
      <c r="ISY11" s="150"/>
      <c r="ISZ11" s="150"/>
      <c r="ITA11" s="150"/>
      <c r="ITB11" s="150"/>
      <c r="ITC11" s="150"/>
      <c r="ITD11" s="150"/>
      <c r="ITE11" s="150"/>
      <c r="ITF11" s="150"/>
      <c r="ITG11" s="150"/>
      <c r="ITH11" s="150"/>
      <c r="ITI11" s="150"/>
      <c r="ITJ11" s="150"/>
      <c r="ITK11" s="150"/>
      <c r="ITL11" s="150"/>
      <c r="ITM11" s="150"/>
      <c r="ITN11" s="150"/>
      <c r="ITO11" s="150"/>
      <c r="ITP11" s="150"/>
      <c r="ITQ11" s="150"/>
      <c r="ITR11" s="150"/>
      <c r="ITS11" s="150"/>
      <c r="ITT11" s="150"/>
      <c r="ITU11" s="150"/>
      <c r="ITV11" s="150"/>
      <c r="ITW11" s="150"/>
      <c r="ITX11" s="150"/>
      <c r="ITY11" s="150"/>
      <c r="ITZ11" s="150"/>
      <c r="IUA11" s="150"/>
      <c r="IUB11" s="150"/>
      <c r="IUC11" s="150"/>
      <c r="IUD11" s="150"/>
      <c r="IUE11" s="150"/>
      <c r="IUF11" s="150"/>
      <c r="IUG11" s="150"/>
      <c r="IUH11" s="150"/>
      <c r="IUI11" s="150"/>
      <c r="IUJ11" s="150"/>
      <c r="IUK11" s="150"/>
      <c r="IUL11" s="150"/>
      <c r="IUM11" s="150"/>
      <c r="IUN11" s="150"/>
      <c r="IUO11" s="150"/>
      <c r="IUP11" s="150"/>
      <c r="IUQ11" s="150"/>
      <c r="IUR11" s="150"/>
      <c r="IUS11" s="150"/>
      <c r="IUT11" s="150"/>
      <c r="IUU11" s="150"/>
      <c r="IUV11" s="150"/>
      <c r="IUW11" s="150"/>
      <c r="IUX11" s="150"/>
      <c r="IUY11" s="150"/>
      <c r="IUZ11" s="150"/>
      <c r="IVA11" s="150"/>
      <c r="IVB11" s="150"/>
      <c r="IVC11" s="150"/>
      <c r="IVD11" s="150"/>
      <c r="IVE11" s="150"/>
      <c r="IVF11" s="150"/>
      <c r="IVG11" s="150"/>
      <c r="IVH11" s="150"/>
      <c r="IVI11" s="150"/>
      <c r="IVJ11" s="150"/>
      <c r="IVK11" s="150"/>
      <c r="IVL11" s="150"/>
      <c r="IVM11" s="150"/>
      <c r="IVN11" s="150"/>
      <c r="IVO11" s="150"/>
      <c r="IVP11" s="150"/>
      <c r="IVQ11" s="150"/>
      <c r="IVR11" s="150"/>
      <c r="IVS11" s="150"/>
      <c r="IVT11" s="150"/>
      <c r="IVU11" s="150"/>
      <c r="IVV11" s="150"/>
      <c r="IVW11" s="150"/>
      <c r="IVX11" s="150"/>
      <c r="IVY11" s="150"/>
      <c r="IVZ11" s="150"/>
      <c r="IWA11" s="150"/>
      <c r="IWB11" s="150"/>
      <c r="IWC11" s="150"/>
      <c r="IWD11" s="150"/>
      <c r="IWE11" s="150"/>
      <c r="IWF11" s="150"/>
      <c r="IWG11" s="150"/>
      <c r="IWH11" s="150"/>
      <c r="IWI11" s="150"/>
      <c r="IWJ11" s="150"/>
      <c r="IWK11" s="150"/>
      <c r="IWL11" s="150"/>
      <c r="IWM11" s="150"/>
      <c r="IWN11" s="150"/>
      <c r="IWO11" s="150"/>
      <c r="IWP11" s="150"/>
      <c r="IWQ11" s="150"/>
      <c r="IWR11" s="150"/>
      <c r="IWS11" s="150"/>
      <c r="IWT11" s="150"/>
      <c r="IWU11" s="150"/>
      <c r="IWV11" s="150"/>
      <c r="IWW11" s="150"/>
      <c r="IWX11" s="150"/>
      <c r="IWY11" s="150"/>
      <c r="IWZ11" s="150"/>
      <c r="IXA11" s="150"/>
      <c r="IXB11" s="150"/>
      <c r="IXC11" s="150"/>
      <c r="IXD11" s="150"/>
      <c r="IXE11" s="150"/>
      <c r="IXF11" s="150"/>
      <c r="IXG11" s="150"/>
      <c r="IXH11" s="150"/>
      <c r="IXI11" s="150"/>
      <c r="IXJ11" s="150"/>
      <c r="IXK11" s="150"/>
      <c r="IXL11" s="150"/>
      <c r="IXM11" s="150"/>
      <c r="IXN11" s="150"/>
      <c r="IXO11" s="150"/>
      <c r="IXP11" s="150"/>
      <c r="IXQ11" s="150"/>
      <c r="IXR11" s="150"/>
      <c r="IXS11" s="150"/>
      <c r="IXT11" s="150"/>
      <c r="IXU11" s="150"/>
      <c r="IXV11" s="150"/>
      <c r="IXW11" s="150"/>
      <c r="IXX11" s="150"/>
      <c r="IXY11" s="150"/>
      <c r="IXZ11" s="150"/>
      <c r="IYA11" s="150"/>
      <c r="IYB11" s="150"/>
      <c r="IYC11" s="150"/>
      <c r="IYD11" s="150"/>
      <c r="IYE11" s="150"/>
      <c r="IYF11" s="150"/>
      <c r="IYG11" s="150"/>
      <c r="IYH11" s="150"/>
      <c r="IYI11" s="150"/>
      <c r="IYJ11" s="150"/>
      <c r="IYK11" s="150"/>
      <c r="IYL11" s="150"/>
      <c r="IYM11" s="150"/>
      <c r="IYN11" s="150"/>
      <c r="IYO11" s="150"/>
      <c r="IYP11" s="150"/>
      <c r="IYQ11" s="150"/>
      <c r="IYR11" s="150"/>
      <c r="IYS11" s="150"/>
      <c r="IYT11" s="150"/>
      <c r="IYU11" s="150"/>
      <c r="IYV11" s="150"/>
      <c r="IYW11" s="150"/>
      <c r="IYX11" s="150"/>
      <c r="IYY11" s="150"/>
      <c r="IYZ11" s="150"/>
      <c r="IZA11" s="150"/>
      <c r="IZB11" s="150"/>
      <c r="IZC11" s="150"/>
      <c r="IZD11" s="150"/>
      <c r="IZE11" s="150"/>
      <c r="IZF11" s="150"/>
      <c r="IZG11" s="150"/>
      <c r="IZH11" s="150"/>
      <c r="IZI11" s="150"/>
      <c r="IZJ11" s="150"/>
      <c r="IZK11" s="150"/>
      <c r="IZL11" s="150"/>
      <c r="IZM11" s="150"/>
      <c r="IZN11" s="150"/>
      <c r="IZO11" s="150"/>
      <c r="IZP11" s="150"/>
      <c r="IZQ11" s="150"/>
      <c r="IZR11" s="150"/>
      <c r="IZS11" s="150"/>
      <c r="IZT11" s="150"/>
      <c r="IZU11" s="150"/>
      <c r="IZV11" s="150"/>
      <c r="IZW11" s="150"/>
      <c r="IZX11" s="150"/>
      <c r="IZY11" s="150"/>
      <c r="IZZ11" s="150"/>
      <c r="JAA11" s="150"/>
      <c r="JAB11" s="150"/>
      <c r="JAC11" s="150"/>
      <c r="JAD11" s="150"/>
      <c r="JAE11" s="150"/>
      <c r="JAF11" s="150"/>
      <c r="JAG11" s="150"/>
      <c r="JAH11" s="150"/>
      <c r="JAI11" s="150"/>
      <c r="JAJ11" s="150"/>
      <c r="JAK11" s="150"/>
      <c r="JAL11" s="150"/>
      <c r="JAM11" s="150"/>
      <c r="JAN11" s="150"/>
      <c r="JAO11" s="150"/>
      <c r="JAP11" s="150"/>
      <c r="JAQ11" s="150"/>
      <c r="JAR11" s="150"/>
      <c r="JAS11" s="150"/>
      <c r="JAT11" s="150"/>
      <c r="JAU11" s="150"/>
      <c r="JAV11" s="150"/>
      <c r="JAW11" s="150"/>
      <c r="JAX11" s="150"/>
      <c r="JAY11" s="150"/>
      <c r="JAZ11" s="150"/>
      <c r="JBA11" s="150"/>
      <c r="JBB11" s="150"/>
      <c r="JBC11" s="150"/>
      <c r="JBD11" s="150"/>
      <c r="JBE11" s="150"/>
      <c r="JBF11" s="150"/>
      <c r="JBG11" s="150"/>
      <c r="JBH11" s="150"/>
      <c r="JBI11" s="150"/>
      <c r="JBJ11" s="150"/>
      <c r="JBK11" s="150"/>
      <c r="JBL11" s="150"/>
      <c r="JBM11" s="150"/>
      <c r="JBN11" s="150"/>
      <c r="JBO11" s="150"/>
      <c r="JBP11" s="150"/>
      <c r="JBQ11" s="150"/>
      <c r="JBR11" s="150"/>
      <c r="JBS11" s="150"/>
      <c r="JBT11" s="150"/>
      <c r="JBU11" s="150"/>
      <c r="JBV11" s="150"/>
      <c r="JBW11" s="150"/>
      <c r="JBX11" s="150"/>
      <c r="JBY11" s="150"/>
      <c r="JBZ11" s="150"/>
      <c r="JCA11" s="150"/>
      <c r="JCB11" s="150"/>
      <c r="JCC11" s="150"/>
      <c r="JCD11" s="150"/>
      <c r="JCE11" s="150"/>
      <c r="JCF11" s="150"/>
      <c r="JCG11" s="150"/>
      <c r="JCH11" s="150"/>
      <c r="JCI11" s="150"/>
      <c r="JCJ11" s="150"/>
      <c r="JCK11" s="150"/>
      <c r="JCL11" s="150"/>
      <c r="JCM11" s="150"/>
      <c r="JCN11" s="150"/>
      <c r="JCO11" s="150"/>
      <c r="JCP11" s="150"/>
      <c r="JCQ11" s="150"/>
      <c r="JCR11" s="150"/>
      <c r="JCS11" s="150"/>
      <c r="JCT11" s="150"/>
      <c r="JCU11" s="150"/>
      <c r="JCV11" s="150"/>
      <c r="JCW11" s="150"/>
      <c r="JCX11" s="150"/>
      <c r="JCY11" s="150"/>
      <c r="JCZ11" s="150"/>
      <c r="JDA11" s="150"/>
      <c r="JDB11" s="150"/>
      <c r="JDC11" s="150"/>
      <c r="JDD11" s="150"/>
      <c r="JDE11" s="150"/>
      <c r="JDF11" s="150"/>
      <c r="JDG11" s="150"/>
      <c r="JDH11" s="150"/>
      <c r="JDI11" s="150"/>
      <c r="JDJ11" s="150"/>
      <c r="JDK11" s="150"/>
      <c r="JDL11" s="150"/>
      <c r="JDM11" s="150"/>
      <c r="JDN11" s="150"/>
      <c r="JDO11" s="150"/>
      <c r="JDP11" s="150"/>
      <c r="JDQ11" s="150"/>
      <c r="JDR11" s="150"/>
      <c r="JDS11" s="150"/>
      <c r="JDT11" s="150"/>
      <c r="JDU11" s="150"/>
      <c r="JDV11" s="150"/>
      <c r="JDW11" s="150"/>
      <c r="JDX11" s="150"/>
      <c r="JDY11" s="150"/>
      <c r="JDZ11" s="150"/>
      <c r="JEA11" s="150"/>
      <c r="JEB11" s="150"/>
      <c r="JEC11" s="150"/>
      <c r="JED11" s="150"/>
      <c r="JEE11" s="150"/>
      <c r="JEF11" s="150"/>
      <c r="JEG11" s="150"/>
      <c r="JEH11" s="150"/>
      <c r="JEI11" s="150"/>
      <c r="JEJ11" s="150"/>
      <c r="JEK11" s="150"/>
      <c r="JEL11" s="150"/>
      <c r="JEM11" s="150"/>
      <c r="JEN11" s="150"/>
      <c r="JEO11" s="150"/>
      <c r="JEP11" s="150"/>
      <c r="JEQ11" s="150"/>
      <c r="JER11" s="150"/>
      <c r="JES11" s="150"/>
      <c r="JET11" s="150"/>
      <c r="JEU11" s="150"/>
      <c r="JEV11" s="150"/>
      <c r="JEW11" s="150"/>
      <c r="JEX11" s="150"/>
      <c r="JEY11" s="150"/>
      <c r="JEZ11" s="150"/>
      <c r="JFA11" s="150"/>
      <c r="JFB11" s="150"/>
      <c r="JFC11" s="150"/>
      <c r="JFD11" s="150"/>
      <c r="JFE11" s="150"/>
      <c r="JFF11" s="150"/>
      <c r="JFG11" s="150"/>
      <c r="JFH11" s="150"/>
      <c r="JFI11" s="150"/>
      <c r="JFJ11" s="150"/>
      <c r="JFK11" s="150"/>
      <c r="JFL11" s="150"/>
      <c r="JFM11" s="150"/>
      <c r="JFN11" s="150"/>
      <c r="JFO11" s="150"/>
      <c r="JFP11" s="150"/>
      <c r="JFQ11" s="150"/>
      <c r="JFR11" s="150"/>
      <c r="JFS11" s="150"/>
      <c r="JFT11" s="150"/>
      <c r="JFU11" s="150"/>
      <c r="JFV11" s="150"/>
      <c r="JFW11" s="150"/>
      <c r="JFX11" s="150"/>
      <c r="JFY11" s="150"/>
      <c r="JFZ11" s="150"/>
      <c r="JGA11" s="150"/>
      <c r="JGB11" s="150"/>
      <c r="JGC11" s="150"/>
      <c r="JGD11" s="150"/>
      <c r="JGE11" s="150"/>
      <c r="JGF11" s="150"/>
      <c r="JGG11" s="150"/>
      <c r="JGH11" s="150"/>
      <c r="JGI11" s="150"/>
      <c r="JGJ11" s="150"/>
      <c r="JGK11" s="150"/>
      <c r="JGL11" s="150"/>
      <c r="JGM11" s="150"/>
      <c r="JGN11" s="150"/>
      <c r="JGO11" s="150"/>
      <c r="JGP11" s="150"/>
      <c r="JGQ11" s="150"/>
      <c r="JGR11" s="150"/>
      <c r="JGS11" s="150"/>
      <c r="JGT11" s="150"/>
      <c r="JGU11" s="150"/>
      <c r="JGV11" s="150"/>
      <c r="JGW11" s="150"/>
      <c r="JGX11" s="150"/>
      <c r="JGY11" s="150"/>
      <c r="JGZ11" s="150"/>
      <c r="JHA11" s="150"/>
      <c r="JHB11" s="150"/>
      <c r="JHC11" s="150"/>
      <c r="JHD11" s="150"/>
      <c r="JHE11" s="150"/>
      <c r="JHF11" s="150"/>
      <c r="JHG11" s="150"/>
      <c r="JHH11" s="150"/>
      <c r="JHI11" s="150"/>
      <c r="JHJ11" s="150"/>
      <c r="JHK11" s="150"/>
      <c r="JHL11" s="150"/>
      <c r="JHM11" s="150"/>
      <c r="JHN11" s="150"/>
      <c r="JHO11" s="150"/>
      <c r="JHP11" s="150"/>
      <c r="JHQ11" s="150"/>
      <c r="JHR11" s="150"/>
      <c r="JHS11" s="150"/>
      <c r="JHT11" s="150"/>
      <c r="JHU11" s="150"/>
      <c r="JHV11" s="150"/>
      <c r="JHW11" s="150"/>
      <c r="JHX11" s="150"/>
      <c r="JHY11" s="150"/>
      <c r="JHZ11" s="150"/>
      <c r="JIA11" s="150"/>
      <c r="JIB11" s="150"/>
      <c r="JIC11" s="150"/>
      <c r="JID11" s="150"/>
      <c r="JIE11" s="150"/>
      <c r="JIF11" s="150"/>
      <c r="JIG11" s="150"/>
      <c r="JIH11" s="150"/>
      <c r="JII11" s="150"/>
      <c r="JIJ11" s="150"/>
      <c r="JIK11" s="150"/>
      <c r="JIL11" s="150"/>
      <c r="JIM11" s="150"/>
      <c r="JIN11" s="150"/>
      <c r="JIO11" s="150"/>
      <c r="JIP11" s="150"/>
      <c r="JIQ11" s="150"/>
      <c r="JIR11" s="150"/>
      <c r="JIS11" s="150"/>
      <c r="JIT11" s="150"/>
      <c r="JIU11" s="150"/>
      <c r="JIV11" s="150"/>
      <c r="JIW11" s="150"/>
      <c r="JIX11" s="150"/>
      <c r="JIY11" s="150"/>
      <c r="JIZ11" s="150"/>
      <c r="JJA11" s="150"/>
      <c r="JJB11" s="150"/>
      <c r="JJC11" s="150"/>
      <c r="JJD11" s="150"/>
      <c r="JJE11" s="150"/>
      <c r="JJF11" s="150"/>
      <c r="JJG11" s="150"/>
      <c r="JJH11" s="150"/>
      <c r="JJI11" s="150"/>
      <c r="JJJ11" s="150"/>
      <c r="JJK11" s="150"/>
      <c r="JJL11" s="150"/>
      <c r="JJM11" s="150"/>
      <c r="JJN11" s="150"/>
      <c r="JJO11" s="150"/>
      <c r="JJP11" s="150"/>
      <c r="JJQ11" s="150"/>
      <c r="JJR11" s="150"/>
      <c r="JJS11" s="150"/>
      <c r="JJT11" s="150"/>
      <c r="JJU11" s="150"/>
      <c r="JJV11" s="150"/>
      <c r="JJW11" s="150"/>
      <c r="JJX11" s="150"/>
      <c r="JJY11" s="150"/>
      <c r="JJZ11" s="150"/>
      <c r="JKA11" s="150"/>
      <c r="JKB11" s="150"/>
      <c r="JKC11" s="150"/>
      <c r="JKD11" s="150"/>
      <c r="JKE11" s="150"/>
      <c r="JKF11" s="150"/>
      <c r="JKG11" s="150"/>
      <c r="JKH11" s="150"/>
      <c r="JKI11" s="150"/>
      <c r="JKJ11" s="150"/>
      <c r="JKK11" s="150"/>
      <c r="JKL11" s="150"/>
      <c r="JKM11" s="150"/>
      <c r="JKN11" s="150"/>
      <c r="JKO11" s="150"/>
      <c r="JKP11" s="150"/>
      <c r="JKQ11" s="150"/>
      <c r="JKR11" s="150"/>
      <c r="JKS11" s="150"/>
      <c r="JKT11" s="150"/>
      <c r="JKU11" s="150"/>
      <c r="JKV11" s="150"/>
      <c r="JKW11" s="150"/>
      <c r="JKX11" s="150"/>
      <c r="JKY11" s="150"/>
      <c r="JKZ11" s="150"/>
      <c r="JLA11" s="150"/>
      <c r="JLB11" s="150"/>
      <c r="JLC11" s="150"/>
      <c r="JLD11" s="150"/>
      <c r="JLE11" s="150"/>
      <c r="JLF11" s="150"/>
      <c r="JLG11" s="150"/>
      <c r="JLH11" s="150"/>
      <c r="JLI11" s="150"/>
      <c r="JLJ11" s="150"/>
      <c r="JLK11" s="150"/>
      <c r="JLL11" s="150"/>
      <c r="JLM11" s="150"/>
      <c r="JLN11" s="150"/>
      <c r="JLO11" s="150"/>
      <c r="JLP11" s="150"/>
      <c r="JLQ11" s="150"/>
      <c r="JLR11" s="150"/>
      <c r="JLS11" s="150"/>
      <c r="JLT11" s="150"/>
      <c r="JLU11" s="150"/>
      <c r="JLV11" s="150"/>
      <c r="JLW11" s="150"/>
      <c r="JLX11" s="150"/>
      <c r="JLY11" s="150"/>
      <c r="JLZ11" s="150"/>
      <c r="JMA11" s="150"/>
      <c r="JMB11" s="150"/>
      <c r="JMC11" s="150"/>
      <c r="JMD11" s="150"/>
      <c r="JME11" s="150"/>
      <c r="JMF11" s="150"/>
      <c r="JMG11" s="150"/>
      <c r="JMH11" s="150"/>
      <c r="JMI11" s="150"/>
      <c r="JMJ11" s="150"/>
      <c r="JMK11" s="150"/>
      <c r="JML11" s="150"/>
      <c r="JMM11" s="150"/>
      <c r="JMN11" s="150"/>
      <c r="JMO11" s="150"/>
      <c r="JMP11" s="150"/>
      <c r="JMQ11" s="150"/>
      <c r="JMR11" s="150"/>
      <c r="JMS11" s="150"/>
      <c r="JMT11" s="150"/>
      <c r="JMU11" s="150"/>
      <c r="JMV11" s="150"/>
      <c r="JMW11" s="150"/>
      <c r="JMX11" s="150"/>
      <c r="JMY11" s="150"/>
      <c r="JMZ11" s="150"/>
      <c r="JNA11" s="150"/>
      <c r="JNB11" s="150"/>
      <c r="JNC11" s="150"/>
      <c r="JND11" s="150"/>
      <c r="JNE11" s="150"/>
      <c r="JNF11" s="150"/>
      <c r="JNG11" s="150"/>
      <c r="JNH11" s="150"/>
      <c r="JNI11" s="150"/>
      <c r="JNJ11" s="150"/>
      <c r="JNK11" s="150"/>
      <c r="JNL11" s="150"/>
      <c r="JNM11" s="150"/>
      <c r="JNN11" s="150"/>
      <c r="JNO11" s="150"/>
      <c r="JNP11" s="150"/>
      <c r="JNQ11" s="150"/>
      <c r="JNR11" s="150"/>
      <c r="JNS11" s="150"/>
      <c r="JNT11" s="150"/>
      <c r="JNU11" s="150"/>
      <c r="JNV11" s="150"/>
      <c r="JNW11" s="150"/>
      <c r="JNX11" s="150"/>
      <c r="JNY11" s="150"/>
      <c r="JNZ11" s="150"/>
      <c r="JOA11" s="150"/>
      <c r="JOB11" s="150"/>
      <c r="JOC11" s="150"/>
      <c r="JOD11" s="150"/>
      <c r="JOE11" s="150"/>
      <c r="JOF11" s="150"/>
      <c r="JOG11" s="150"/>
      <c r="JOH11" s="150"/>
      <c r="JOI11" s="150"/>
      <c r="JOJ11" s="150"/>
      <c r="JOK11" s="150"/>
      <c r="JOL11" s="150"/>
      <c r="JOM11" s="150"/>
      <c r="JON11" s="150"/>
      <c r="JOO11" s="150"/>
      <c r="JOP11" s="150"/>
      <c r="JOQ11" s="150"/>
      <c r="JOR11" s="150"/>
      <c r="JOS11" s="150"/>
      <c r="JOT11" s="150"/>
      <c r="JOU11" s="150"/>
      <c r="JOV11" s="150"/>
      <c r="JOW11" s="150"/>
      <c r="JOX11" s="150"/>
      <c r="JOY11" s="150"/>
      <c r="JOZ11" s="150"/>
      <c r="JPA11" s="150"/>
      <c r="JPB11" s="150"/>
      <c r="JPC11" s="150"/>
      <c r="JPD11" s="150"/>
      <c r="JPE11" s="150"/>
      <c r="JPF11" s="150"/>
      <c r="JPG11" s="150"/>
      <c r="JPH11" s="150"/>
      <c r="JPI11" s="150"/>
      <c r="JPJ11" s="150"/>
      <c r="JPK11" s="150"/>
      <c r="JPL11" s="150"/>
      <c r="JPM11" s="150"/>
      <c r="JPN11" s="150"/>
      <c r="JPO11" s="150"/>
      <c r="JPP11" s="150"/>
      <c r="JPQ11" s="150"/>
      <c r="JPR11" s="150"/>
      <c r="JPS11" s="150"/>
      <c r="JPT11" s="150"/>
      <c r="JPU11" s="150"/>
      <c r="JPV11" s="150"/>
      <c r="JPW11" s="150"/>
      <c r="JPX11" s="150"/>
      <c r="JPY11" s="150"/>
      <c r="JPZ11" s="150"/>
      <c r="JQA11" s="150"/>
      <c r="JQB11" s="150"/>
      <c r="JQC11" s="150"/>
      <c r="JQD11" s="150"/>
      <c r="JQE11" s="150"/>
      <c r="JQF11" s="150"/>
      <c r="JQG11" s="150"/>
      <c r="JQH11" s="150"/>
      <c r="JQI11" s="150"/>
      <c r="JQJ11" s="150"/>
      <c r="JQK11" s="150"/>
      <c r="JQL11" s="150"/>
      <c r="JQM11" s="150"/>
      <c r="JQN11" s="150"/>
      <c r="JQO11" s="150"/>
      <c r="JQP11" s="150"/>
      <c r="JQQ11" s="150"/>
      <c r="JQR11" s="150"/>
      <c r="JQS11" s="150"/>
      <c r="JQT11" s="150"/>
      <c r="JQU11" s="150"/>
      <c r="JQV11" s="150"/>
      <c r="JQW11" s="150"/>
      <c r="JQX11" s="150"/>
      <c r="JQY11" s="150"/>
      <c r="JQZ11" s="150"/>
      <c r="JRA11" s="150"/>
      <c r="JRB11" s="150"/>
      <c r="JRC11" s="150"/>
      <c r="JRD11" s="150"/>
      <c r="JRE11" s="150"/>
      <c r="JRF11" s="150"/>
      <c r="JRG11" s="150"/>
      <c r="JRH11" s="150"/>
      <c r="JRI11" s="150"/>
      <c r="JRJ11" s="150"/>
      <c r="JRK11" s="150"/>
      <c r="JRL11" s="150"/>
      <c r="JRM11" s="150"/>
      <c r="JRN11" s="150"/>
      <c r="JRO11" s="150"/>
      <c r="JRP11" s="150"/>
      <c r="JRQ11" s="150"/>
      <c r="JRR11" s="150"/>
      <c r="JRS11" s="150"/>
      <c r="JRT11" s="150"/>
      <c r="JRU11" s="150"/>
      <c r="JRV11" s="150"/>
      <c r="JRW11" s="150"/>
      <c r="JRX11" s="150"/>
      <c r="JRY11" s="150"/>
      <c r="JRZ11" s="150"/>
      <c r="JSA11" s="150"/>
      <c r="JSB11" s="150"/>
      <c r="JSC11" s="150"/>
      <c r="JSD11" s="150"/>
      <c r="JSE11" s="150"/>
      <c r="JSF11" s="150"/>
      <c r="JSG11" s="150"/>
      <c r="JSH11" s="150"/>
      <c r="JSI11" s="150"/>
      <c r="JSJ11" s="150"/>
      <c r="JSK11" s="150"/>
      <c r="JSL11" s="150"/>
      <c r="JSM11" s="150"/>
      <c r="JSN11" s="150"/>
      <c r="JSO11" s="150"/>
      <c r="JSP11" s="150"/>
      <c r="JSQ11" s="150"/>
      <c r="JSR11" s="150"/>
      <c r="JSS11" s="150"/>
      <c r="JST11" s="150"/>
      <c r="JSU11" s="150"/>
      <c r="JSV11" s="150"/>
      <c r="JSW11" s="150"/>
      <c r="JSX11" s="150"/>
      <c r="JSY11" s="150"/>
      <c r="JSZ11" s="150"/>
      <c r="JTA11" s="150"/>
      <c r="JTB11" s="150"/>
      <c r="JTC11" s="150"/>
      <c r="JTD11" s="150"/>
      <c r="JTE11" s="150"/>
      <c r="JTF11" s="150"/>
      <c r="JTG11" s="150"/>
      <c r="JTH11" s="150"/>
      <c r="JTI11" s="150"/>
      <c r="JTJ11" s="150"/>
      <c r="JTK11" s="150"/>
      <c r="JTL11" s="150"/>
      <c r="JTM11" s="150"/>
      <c r="JTN11" s="150"/>
      <c r="JTO11" s="150"/>
      <c r="JTP11" s="150"/>
      <c r="JTQ11" s="150"/>
      <c r="JTR11" s="150"/>
      <c r="JTS11" s="150"/>
      <c r="JTT11" s="150"/>
      <c r="JTU11" s="150"/>
      <c r="JTV11" s="150"/>
      <c r="JTW11" s="150"/>
      <c r="JTX11" s="150"/>
      <c r="JTY11" s="150"/>
      <c r="JTZ11" s="150"/>
      <c r="JUA11" s="150"/>
      <c r="JUB11" s="150"/>
      <c r="JUC11" s="150"/>
      <c r="JUD11" s="150"/>
      <c r="JUE11" s="150"/>
      <c r="JUF11" s="150"/>
      <c r="JUG11" s="150"/>
      <c r="JUH11" s="150"/>
      <c r="JUI11" s="150"/>
      <c r="JUJ11" s="150"/>
      <c r="JUK11" s="150"/>
      <c r="JUL11" s="150"/>
      <c r="JUM11" s="150"/>
      <c r="JUN11" s="150"/>
      <c r="JUO11" s="150"/>
      <c r="JUP11" s="150"/>
      <c r="JUQ11" s="150"/>
      <c r="JUR11" s="150"/>
      <c r="JUS11" s="150"/>
      <c r="JUT11" s="150"/>
      <c r="JUU11" s="150"/>
      <c r="JUV11" s="150"/>
      <c r="JUW11" s="150"/>
      <c r="JUX11" s="150"/>
      <c r="JUY11" s="150"/>
      <c r="JUZ11" s="150"/>
      <c r="JVA11" s="150"/>
      <c r="JVB11" s="150"/>
      <c r="JVC11" s="150"/>
      <c r="JVD11" s="150"/>
      <c r="JVE11" s="150"/>
      <c r="JVF11" s="150"/>
      <c r="JVG11" s="150"/>
      <c r="JVH11" s="150"/>
      <c r="JVI11" s="150"/>
      <c r="JVJ11" s="150"/>
      <c r="JVK11" s="150"/>
      <c r="JVL11" s="150"/>
      <c r="JVM11" s="150"/>
      <c r="JVN11" s="150"/>
      <c r="JVO11" s="150"/>
      <c r="JVP11" s="150"/>
      <c r="JVQ11" s="150"/>
      <c r="JVR11" s="150"/>
      <c r="JVS11" s="150"/>
      <c r="JVT11" s="150"/>
      <c r="JVU11" s="150"/>
      <c r="JVV11" s="150"/>
      <c r="JVW11" s="150"/>
      <c r="JVX11" s="150"/>
      <c r="JVY11" s="150"/>
      <c r="JVZ11" s="150"/>
      <c r="JWA11" s="150"/>
      <c r="JWB11" s="150"/>
      <c r="JWC11" s="150"/>
      <c r="JWD11" s="150"/>
      <c r="JWE11" s="150"/>
      <c r="JWF11" s="150"/>
      <c r="JWG11" s="150"/>
      <c r="JWH11" s="150"/>
      <c r="JWI11" s="150"/>
      <c r="JWJ11" s="150"/>
      <c r="JWK11" s="150"/>
      <c r="JWL11" s="150"/>
      <c r="JWM11" s="150"/>
      <c r="JWN11" s="150"/>
      <c r="JWO11" s="150"/>
      <c r="JWP11" s="150"/>
      <c r="JWQ11" s="150"/>
      <c r="JWR11" s="150"/>
      <c r="JWS11" s="150"/>
      <c r="JWT11" s="150"/>
      <c r="JWU11" s="150"/>
      <c r="JWV11" s="150"/>
      <c r="JWW11" s="150"/>
      <c r="JWX11" s="150"/>
      <c r="JWY11" s="150"/>
      <c r="JWZ11" s="150"/>
      <c r="JXA11" s="150"/>
      <c r="JXB11" s="150"/>
      <c r="JXC11" s="150"/>
      <c r="JXD11" s="150"/>
      <c r="JXE11" s="150"/>
      <c r="JXF11" s="150"/>
      <c r="JXG11" s="150"/>
      <c r="JXH11" s="150"/>
      <c r="JXI11" s="150"/>
      <c r="JXJ11" s="150"/>
      <c r="JXK11" s="150"/>
      <c r="JXL11" s="150"/>
      <c r="JXM11" s="150"/>
      <c r="JXN11" s="150"/>
      <c r="JXO11" s="150"/>
      <c r="JXP11" s="150"/>
      <c r="JXQ11" s="150"/>
      <c r="JXR11" s="150"/>
      <c r="JXS11" s="150"/>
      <c r="JXT11" s="150"/>
      <c r="JXU11" s="150"/>
      <c r="JXV11" s="150"/>
      <c r="JXW11" s="150"/>
      <c r="JXX11" s="150"/>
      <c r="JXY11" s="150"/>
      <c r="JXZ11" s="150"/>
      <c r="JYA11" s="150"/>
      <c r="JYB11" s="150"/>
      <c r="JYC11" s="150"/>
      <c r="JYD11" s="150"/>
      <c r="JYE11" s="150"/>
      <c r="JYF11" s="150"/>
      <c r="JYG11" s="150"/>
      <c r="JYH11" s="150"/>
      <c r="JYI11" s="150"/>
      <c r="JYJ11" s="150"/>
      <c r="JYK11" s="150"/>
      <c r="JYL11" s="150"/>
      <c r="JYM11" s="150"/>
      <c r="JYN11" s="150"/>
      <c r="JYO11" s="150"/>
      <c r="JYP11" s="150"/>
      <c r="JYQ11" s="150"/>
      <c r="JYR11" s="150"/>
      <c r="JYS11" s="150"/>
      <c r="JYT11" s="150"/>
      <c r="JYU11" s="150"/>
      <c r="JYV11" s="150"/>
      <c r="JYW11" s="150"/>
      <c r="JYX11" s="150"/>
      <c r="JYY11" s="150"/>
      <c r="JYZ11" s="150"/>
      <c r="JZA11" s="150"/>
      <c r="JZB11" s="150"/>
      <c r="JZC11" s="150"/>
      <c r="JZD11" s="150"/>
      <c r="JZE11" s="150"/>
      <c r="JZF11" s="150"/>
      <c r="JZG11" s="150"/>
      <c r="JZH11" s="150"/>
      <c r="JZI11" s="150"/>
      <c r="JZJ11" s="150"/>
      <c r="JZK11" s="150"/>
      <c r="JZL11" s="150"/>
      <c r="JZM11" s="150"/>
      <c r="JZN11" s="150"/>
      <c r="JZO11" s="150"/>
      <c r="JZP11" s="150"/>
      <c r="JZQ11" s="150"/>
      <c r="JZR11" s="150"/>
      <c r="JZS11" s="150"/>
      <c r="JZT11" s="150"/>
      <c r="JZU11" s="150"/>
      <c r="JZV11" s="150"/>
      <c r="JZW11" s="150"/>
      <c r="JZX11" s="150"/>
      <c r="JZY11" s="150"/>
      <c r="JZZ11" s="150"/>
      <c r="KAA11" s="150"/>
      <c r="KAB11" s="150"/>
      <c r="KAC11" s="150"/>
      <c r="KAD11" s="150"/>
      <c r="KAE11" s="150"/>
      <c r="KAF11" s="150"/>
      <c r="KAG11" s="150"/>
      <c r="KAH11" s="150"/>
      <c r="KAI11" s="150"/>
      <c r="KAJ11" s="150"/>
      <c r="KAK11" s="150"/>
      <c r="KAL11" s="150"/>
      <c r="KAM11" s="150"/>
      <c r="KAN11" s="150"/>
      <c r="KAO11" s="150"/>
      <c r="KAP11" s="150"/>
      <c r="KAQ11" s="150"/>
      <c r="KAR11" s="150"/>
      <c r="KAS11" s="150"/>
      <c r="KAT11" s="150"/>
      <c r="KAU11" s="150"/>
      <c r="KAV11" s="150"/>
      <c r="KAW11" s="150"/>
      <c r="KAX11" s="150"/>
      <c r="KAY11" s="150"/>
      <c r="KAZ11" s="150"/>
      <c r="KBA11" s="150"/>
      <c r="KBB11" s="150"/>
      <c r="KBC11" s="150"/>
      <c r="KBD11" s="150"/>
      <c r="KBE11" s="150"/>
      <c r="KBF11" s="150"/>
      <c r="KBG11" s="150"/>
      <c r="KBH11" s="150"/>
      <c r="KBI11" s="150"/>
      <c r="KBJ11" s="150"/>
      <c r="KBK11" s="150"/>
      <c r="KBL11" s="150"/>
      <c r="KBM11" s="150"/>
      <c r="KBN11" s="150"/>
      <c r="KBO11" s="150"/>
      <c r="KBP11" s="150"/>
      <c r="KBQ11" s="150"/>
      <c r="KBR11" s="150"/>
      <c r="KBS11" s="150"/>
      <c r="KBT11" s="150"/>
      <c r="KBU11" s="150"/>
      <c r="KBV11" s="150"/>
      <c r="KBW11" s="150"/>
      <c r="KBX11" s="150"/>
      <c r="KBY11" s="150"/>
      <c r="KBZ11" s="150"/>
      <c r="KCA11" s="150"/>
      <c r="KCB11" s="150"/>
      <c r="KCC11" s="150"/>
      <c r="KCD11" s="150"/>
      <c r="KCE11" s="150"/>
      <c r="KCF11" s="150"/>
      <c r="KCG11" s="150"/>
      <c r="KCH11" s="150"/>
      <c r="KCI11" s="150"/>
      <c r="KCJ11" s="150"/>
      <c r="KCK11" s="150"/>
      <c r="KCL11" s="150"/>
      <c r="KCM11" s="150"/>
      <c r="KCN11" s="150"/>
      <c r="KCO11" s="150"/>
      <c r="KCP11" s="150"/>
      <c r="KCQ11" s="150"/>
      <c r="KCR11" s="150"/>
      <c r="KCS11" s="150"/>
      <c r="KCT11" s="150"/>
      <c r="KCU11" s="150"/>
      <c r="KCV11" s="150"/>
      <c r="KCW11" s="150"/>
      <c r="KCX11" s="150"/>
      <c r="KCY11" s="150"/>
      <c r="KCZ11" s="150"/>
      <c r="KDA11" s="150"/>
      <c r="KDB11" s="150"/>
      <c r="KDC11" s="150"/>
      <c r="KDD11" s="150"/>
      <c r="KDE11" s="150"/>
      <c r="KDF11" s="150"/>
      <c r="KDG11" s="150"/>
      <c r="KDH11" s="150"/>
      <c r="KDI11" s="150"/>
      <c r="KDJ11" s="150"/>
      <c r="KDK11" s="150"/>
      <c r="KDL11" s="150"/>
      <c r="KDM11" s="150"/>
      <c r="KDN11" s="150"/>
      <c r="KDO11" s="150"/>
      <c r="KDP11" s="150"/>
      <c r="KDQ11" s="150"/>
      <c r="KDR11" s="150"/>
      <c r="KDS11" s="150"/>
      <c r="KDT11" s="150"/>
      <c r="KDU11" s="150"/>
      <c r="KDV11" s="150"/>
      <c r="KDW11" s="150"/>
      <c r="KDX11" s="150"/>
      <c r="KDY11" s="150"/>
      <c r="KDZ11" s="150"/>
      <c r="KEA11" s="150"/>
      <c r="KEB11" s="150"/>
      <c r="KEC11" s="150"/>
      <c r="KED11" s="150"/>
      <c r="KEE11" s="150"/>
      <c r="KEF11" s="150"/>
      <c r="KEG11" s="150"/>
      <c r="KEH11" s="150"/>
      <c r="KEI11" s="150"/>
      <c r="KEJ11" s="150"/>
      <c r="KEK11" s="150"/>
      <c r="KEL11" s="150"/>
      <c r="KEM11" s="150"/>
      <c r="KEN11" s="150"/>
      <c r="KEO11" s="150"/>
      <c r="KEP11" s="150"/>
      <c r="KEQ11" s="150"/>
      <c r="KER11" s="150"/>
      <c r="KES11" s="150"/>
      <c r="KET11" s="150"/>
      <c r="KEU11" s="150"/>
      <c r="KEV11" s="150"/>
      <c r="KEW11" s="150"/>
      <c r="KEX11" s="150"/>
      <c r="KEY11" s="150"/>
      <c r="KEZ11" s="150"/>
      <c r="KFA11" s="150"/>
      <c r="KFB11" s="150"/>
      <c r="KFC11" s="150"/>
      <c r="KFD11" s="150"/>
      <c r="KFE11" s="150"/>
      <c r="KFF11" s="150"/>
      <c r="KFG11" s="150"/>
      <c r="KFH11" s="150"/>
      <c r="KFI11" s="150"/>
      <c r="KFJ11" s="150"/>
      <c r="KFK11" s="150"/>
      <c r="KFL11" s="150"/>
      <c r="KFM11" s="150"/>
      <c r="KFN11" s="150"/>
      <c r="KFO11" s="150"/>
      <c r="KFP11" s="150"/>
      <c r="KFQ11" s="150"/>
      <c r="KFR11" s="150"/>
      <c r="KFS11" s="150"/>
      <c r="KFT11" s="150"/>
      <c r="KFU11" s="150"/>
      <c r="KFV11" s="150"/>
      <c r="KFW11" s="150"/>
      <c r="KFX11" s="150"/>
      <c r="KFY11" s="150"/>
      <c r="KFZ11" s="150"/>
      <c r="KGA11" s="150"/>
      <c r="KGB11" s="150"/>
      <c r="KGC11" s="150"/>
      <c r="KGD11" s="150"/>
      <c r="KGE11" s="150"/>
      <c r="KGF11" s="150"/>
      <c r="KGG11" s="150"/>
      <c r="KGH11" s="150"/>
      <c r="KGI11" s="150"/>
      <c r="KGJ11" s="150"/>
      <c r="KGK11" s="150"/>
      <c r="KGL11" s="150"/>
      <c r="KGM11" s="150"/>
      <c r="KGN11" s="150"/>
      <c r="KGO11" s="150"/>
      <c r="KGP11" s="150"/>
      <c r="KGQ11" s="150"/>
      <c r="KGR11" s="150"/>
      <c r="KGS11" s="150"/>
      <c r="KGT11" s="150"/>
      <c r="KGU11" s="150"/>
      <c r="KGV11" s="150"/>
      <c r="KGW11" s="150"/>
      <c r="KGX11" s="150"/>
      <c r="KGY11" s="150"/>
      <c r="KGZ11" s="150"/>
      <c r="KHA11" s="150"/>
      <c r="KHB11" s="150"/>
      <c r="KHC11" s="150"/>
      <c r="KHD11" s="150"/>
      <c r="KHE11" s="150"/>
      <c r="KHF11" s="150"/>
      <c r="KHG11" s="150"/>
      <c r="KHH11" s="150"/>
      <c r="KHI11" s="150"/>
      <c r="KHJ11" s="150"/>
      <c r="KHK11" s="150"/>
      <c r="KHL11" s="150"/>
      <c r="KHM11" s="150"/>
      <c r="KHN11" s="150"/>
      <c r="KHO11" s="150"/>
      <c r="KHP11" s="150"/>
      <c r="KHQ11" s="150"/>
      <c r="KHR11" s="150"/>
      <c r="KHS11" s="150"/>
      <c r="KHT11" s="150"/>
      <c r="KHU11" s="150"/>
      <c r="KHV11" s="150"/>
      <c r="KHW11" s="150"/>
      <c r="KHX11" s="150"/>
      <c r="KHY11" s="150"/>
      <c r="KHZ11" s="150"/>
      <c r="KIA11" s="150"/>
      <c r="KIB11" s="150"/>
      <c r="KIC11" s="150"/>
      <c r="KID11" s="150"/>
      <c r="KIE11" s="150"/>
      <c r="KIF11" s="150"/>
      <c r="KIG11" s="150"/>
      <c r="KIH11" s="150"/>
      <c r="KII11" s="150"/>
      <c r="KIJ11" s="150"/>
      <c r="KIK11" s="150"/>
      <c r="KIL11" s="150"/>
      <c r="KIM11" s="150"/>
      <c r="KIN11" s="150"/>
      <c r="KIO11" s="150"/>
      <c r="KIP11" s="150"/>
      <c r="KIQ11" s="150"/>
      <c r="KIR11" s="150"/>
      <c r="KIS11" s="150"/>
      <c r="KIT11" s="150"/>
      <c r="KIU11" s="150"/>
      <c r="KIV11" s="150"/>
      <c r="KIW11" s="150"/>
      <c r="KIX11" s="150"/>
      <c r="KIY11" s="150"/>
      <c r="KIZ11" s="150"/>
      <c r="KJA11" s="150"/>
      <c r="KJB11" s="150"/>
      <c r="KJC11" s="150"/>
      <c r="KJD11" s="150"/>
      <c r="KJE11" s="150"/>
      <c r="KJF11" s="150"/>
      <c r="KJG11" s="150"/>
      <c r="KJH11" s="150"/>
      <c r="KJI11" s="150"/>
      <c r="KJJ11" s="150"/>
      <c r="KJK11" s="150"/>
      <c r="KJL11" s="150"/>
      <c r="KJM11" s="150"/>
      <c r="KJN11" s="150"/>
      <c r="KJO11" s="150"/>
      <c r="KJP11" s="150"/>
      <c r="KJQ11" s="150"/>
      <c r="KJR11" s="150"/>
      <c r="KJS11" s="150"/>
      <c r="KJT11" s="150"/>
      <c r="KJU11" s="150"/>
      <c r="KJV11" s="150"/>
      <c r="KJW11" s="150"/>
      <c r="KJX11" s="150"/>
      <c r="KJY11" s="150"/>
      <c r="KJZ11" s="150"/>
      <c r="KKA11" s="150"/>
      <c r="KKB11" s="150"/>
      <c r="KKC11" s="150"/>
      <c r="KKD11" s="150"/>
      <c r="KKE11" s="150"/>
      <c r="KKF11" s="150"/>
      <c r="KKG11" s="150"/>
      <c r="KKH11" s="150"/>
      <c r="KKI11" s="150"/>
      <c r="KKJ11" s="150"/>
      <c r="KKK11" s="150"/>
      <c r="KKL11" s="150"/>
      <c r="KKM11" s="150"/>
      <c r="KKN11" s="150"/>
      <c r="KKO11" s="150"/>
      <c r="KKP11" s="150"/>
      <c r="KKQ11" s="150"/>
      <c r="KKR11" s="150"/>
      <c r="KKS11" s="150"/>
      <c r="KKT11" s="150"/>
      <c r="KKU11" s="150"/>
      <c r="KKV11" s="150"/>
      <c r="KKW11" s="150"/>
      <c r="KKX11" s="150"/>
      <c r="KKY11" s="150"/>
      <c r="KKZ11" s="150"/>
      <c r="KLA11" s="150"/>
      <c r="KLB11" s="150"/>
      <c r="KLC11" s="150"/>
      <c r="KLD11" s="150"/>
      <c r="KLE11" s="150"/>
      <c r="KLF11" s="150"/>
      <c r="KLG11" s="150"/>
      <c r="KLH11" s="150"/>
      <c r="KLI11" s="150"/>
      <c r="KLJ11" s="150"/>
      <c r="KLK11" s="150"/>
      <c r="KLL11" s="150"/>
      <c r="KLM11" s="150"/>
      <c r="KLN11" s="150"/>
      <c r="KLO11" s="150"/>
      <c r="KLP11" s="150"/>
      <c r="KLQ11" s="150"/>
      <c r="KLR11" s="150"/>
      <c r="KLS11" s="150"/>
      <c r="KLT11" s="150"/>
      <c r="KLU11" s="150"/>
      <c r="KLV11" s="150"/>
      <c r="KLW11" s="150"/>
      <c r="KLX11" s="150"/>
      <c r="KLY11" s="150"/>
      <c r="KLZ11" s="150"/>
      <c r="KMA11" s="150"/>
      <c r="KMB11" s="150"/>
      <c r="KMC11" s="150"/>
      <c r="KMD11" s="150"/>
      <c r="KME11" s="150"/>
      <c r="KMF11" s="150"/>
      <c r="KMG11" s="150"/>
      <c r="KMH11" s="150"/>
      <c r="KMI11" s="150"/>
      <c r="KMJ11" s="150"/>
      <c r="KMK11" s="150"/>
      <c r="KML11" s="150"/>
      <c r="KMM11" s="150"/>
      <c r="KMN11" s="150"/>
      <c r="KMO11" s="150"/>
      <c r="KMP11" s="150"/>
      <c r="KMQ11" s="150"/>
      <c r="KMR11" s="150"/>
      <c r="KMS11" s="150"/>
      <c r="KMT11" s="150"/>
      <c r="KMU11" s="150"/>
      <c r="KMV11" s="150"/>
      <c r="KMW11" s="150"/>
      <c r="KMX11" s="150"/>
      <c r="KMY11" s="150"/>
      <c r="KMZ11" s="150"/>
      <c r="KNA11" s="150"/>
      <c r="KNB11" s="150"/>
      <c r="KNC11" s="150"/>
      <c r="KND11" s="150"/>
      <c r="KNE11" s="150"/>
      <c r="KNF11" s="150"/>
      <c r="KNG11" s="150"/>
      <c r="KNH11" s="150"/>
      <c r="KNI11" s="150"/>
      <c r="KNJ11" s="150"/>
      <c r="KNK11" s="150"/>
      <c r="KNL11" s="150"/>
      <c r="KNM11" s="150"/>
      <c r="KNN11" s="150"/>
      <c r="KNO11" s="150"/>
      <c r="KNP11" s="150"/>
      <c r="KNQ11" s="150"/>
      <c r="KNR11" s="150"/>
      <c r="KNS11" s="150"/>
      <c r="KNT11" s="150"/>
      <c r="KNU11" s="150"/>
      <c r="KNV11" s="150"/>
      <c r="KNW11" s="150"/>
      <c r="KNX11" s="150"/>
      <c r="KNY11" s="150"/>
      <c r="KNZ11" s="150"/>
      <c r="KOA11" s="150"/>
      <c r="KOB11" s="150"/>
      <c r="KOC11" s="150"/>
      <c r="KOD11" s="150"/>
      <c r="KOE11" s="150"/>
      <c r="KOF11" s="150"/>
      <c r="KOG11" s="150"/>
      <c r="KOH11" s="150"/>
      <c r="KOI11" s="150"/>
      <c r="KOJ11" s="150"/>
      <c r="KOK11" s="150"/>
      <c r="KOL11" s="150"/>
      <c r="KOM11" s="150"/>
      <c r="KON11" s="150"/>
      <c r="KOO11" s="150"/>
      <c r="KOP11" s="150"/>
      <c r="KOQ11" s="150"/>
      <c r="KOR11" s="150"/>
      <c r="KOS11" s="150"/>
      <c r="KOT11" s="150"/>
      <c r="KOU11" s="150"/>
      <c r="KOV11" s="150"/>
      <c r="KOW11" s="150"/>
      <c r="KOX11" s="150"/>
      <c r="KOY11" s="150"/>
      <c r="KOZ11" s="150"/>
      <c r="KPA11" s="150"/>
      <c r="KPB11" s="150"/>
      <c r="KPC11" s="150"/>
      <c r="KPD11" s="150"/>
      <c r="KPE11" s="150"/>
      <c r="KPF11" s="150"/>
      <c r="KPG11" s="150"/>
      <c r="KPH11" s="150"/>
      <c r="KPI11" s="150"/>
      <c r="KPJ11" s="150"/>
      <c r="KPK11" s="150"/>
      <c r="KPL11" s="150"/>
      <c r="KPM11" s="150"/>
      <c r="KPN11" s="150"/>
      <c r="KPO11" s="150"/>
      <c r="KPP11" s="150"/>
      <c r="KPQ11" s="150"/>
      <c r="KPR11" s="150"/>
      <c r="KPS11" s="150"/>
      <c r="KPT11" s="150"/>
      <c r="KPU11" s="150"/>
      <c r="KPV11" s="150"/>
      <c r="KPW11" s="150"/>
      <c r="KPX11" s="150"/>
      <c r="KPY11" s="150"/>
      <c r="KPZ11" s="150"/>
      <c r="KQA11" s="150"/>
      <c r="KQB11" s="150"/>
      <c r="KQC11" s="150"/>
      <c r="KQD11" s="150"/>
      <c r="KQE11" s="150"/>
      <c r="KQF11" s="150"/>
      <c r="KQG11" s="150"/>
      <c r="KQH11" s="150"/>
      <c r="KQI11" s="150"/>
      <c r="KQJ11" s="150"/>
      <c r="KQK11" s="150"/>
      <c r="KQL11" s="150"/>
      <c r="KQM11" s="150"/>
      <c r="KQN11" s="150"/>
      <c r="KQO11" s="150"/>
      <c r="KQP11" s="150"/>
      <c r="KQQ11" s="150"/>
      <c r="KQR11" s="150"/>
      <c r="KQS11" s="150"/>
      <c r="KQT11" s="150"/>
      <c r="KQU11" s="150"/>
      <c r="KQV11" s="150"/>
      <c r="KQW11" s="150"/>
      <c r="KQX11" s="150"/>
      <c r="KQY11" s="150"/>
      <c r="KQZ11" s="150"/>
      <c r="KRA11" s="150"/>
      <c r="KRB11" s="150"/>
      <c r="KRC11" s="150"/>
      <c r="KRD11" s="150"/>
      <c r="KRE11" s="150"/>
      <c r="KRF11" s="150"/>
      <c r="KRG11" s="150"/>
      <c r="KRH11" s="150"/>
      <c r="KRI11" s="150"/>
      <c r="KRJ11" s="150"/>
      <c r="KRK11" s="150"/>
      <c r="KRL11" s="150"/>
      <c r="KRM11" s="150"/>
      <c r="KRN11" s="150"/>
      <c r="KRO11" s="150"/>
      <c r="KRP11" s="150"/>
      <c r="KRQ11" s="150"/>
      <c r="KRR11" s="150"/>
      <c r="KRS11" s="150"/>
      <c r="KRT11" s="150"/>
      <c r="KRU11" s="150"/>
      <c r="KRV11" s="150"/>
      <c r="KRW11" s="150"/>
      <c r="KRX11" s="150"/>
      <c r="KRY11" s="150"/>
      <c r="KRZ11" s="150"/>
      <c r="KSA11" s="150"/>
      <c r="KSB11" s="150"/>
      <c r="KSC11" s="150"/>
      <c r="KSD11" s="150"/>
      <c r="KSE11" s="150"/>
      <c r="KSF11" s="150"/>
      <c r="KSG11" s="150"/>
      <c r="KSH11" s="150"/>
      <c r="KSI11" s="150"/>
      <c r="KSJ11" s="150"/>
      <c r="KSK11" s="150"/>
      <c r="KSL11" s="150"/>
      <c r="KSM11" s="150"/>
      <c r="KSN11" s="150"/>
      <c r="KSO11" s="150"/>
      <c r="KSP11" s="150"/>
      <c r="KSQ11" s="150"/>
      <c r="KSR11" s="150"/>
      <c r="KSS11" s="150"/>
      <c r="KST11" s="150"/>
      <c r="KSU11" s="150"/>
      <c r="KSV11" s="150"/>
      <c r="KSW11" s="150"/>
      <c r="KSX11" s="150"/>
      <c r="KSY11" s="150"/>
      <c r="KSZ11" s="150"/>
      <c r="KTA11" s="150"/>
      <c r="KTB11" s="150"/>
      <c r="KTC11" s="150"/>
      <c r="KTD11" s="150"/>
      <c r="KTE11" s="150"/>
      <c r="KTF11" s="150"/>
      <c r="KTG11" s="150"/>
      <c r="KTH11" s="150"/>
      <c r="KTI11" s="150"/>
      <c r="KTJ11" s="150"/>
      <c r="KTK11" s="150"/>
      <c r="KTL11" s="150"/>
      <c r="KTM11" s="150"/>
      <c r="KTN11" s="150"/>
      <c r="KTO11" s="150"/>
      <c r="KTP11" s="150"/>
      <c r="KTQ11" s="150"/>
      <c r="KTR11" s="150"/>
      <c r="KTS11" s="150"/>
      <c r="KTT11" s="150"/>
      <c r="KTU11" s="150"/>
      <c r="KTV11" s="150"/>
      <c r="KTW11" s="150"/>
      <c r="KTX11" s="150"/>
      <c r="KTY11" s="150"/>
      <c r="KTZ11" s="150"/>
      <c r="KUA11" s="150"/>
      <c r="KUB11" s="150"/>
      <c r="KUC11" s="150"/>
      <c r="KUD11" s="150"/>
      <c r="KUE11" s="150"/>
      <c r="KUF11" s="150"/>
      <c r="KUG11" s="150"/>
      <c r="KUH11" s="150"/>
      <c r="KUI11" s="150"/>
      <c r="KUJ11" s="150"/>
      <c r="KUK11" s="150"/>
      <c r="KUL11" s="150"/>
      <c r="KUM11" s="150"/>
      <c r="KUN11" s="150"/>
      <c r="KUO11" s="150"/>
      <c r="KUP11" s="150"/>
      <c r="KUQ11" s="150"/>
      <c r="KUR11" s="150"/>
      <c r="KUS11" s="150"/>
      <c r="KUT11" s="150"/>
      <c r="KUU11" s="150"/>
      <c r="KUV11" s="150"/>
      <c r="KUW11" s="150"/>
      <c r="KUX11" s="150"/>
      <c r="KUY11" s="150"/>
      <c r="KUZ11" s="150"/>
      <c r="KVA11" s="150"/>
      <c r="KVB11" s="150"/>
      <c r="KVC11" s="150"/>
      <c r="KVD11" s="150"/>
      <c r="KVE11" s="150"/>
      <c r="KVF11" s="150"/>
      <c r="KVG11" s="150"/>
      <c r="KVH11" s="150"/>
      <c r="KVI11" s="150"/>
      <c r="KVJ11" s="150"/>
      <c r="KVK11" s="150"/>
      <c r="KVL11" s="150"/>
      <c r="KVM11" s="150"/>
      <c r="KVN11" s="150"/>
      <c r="KVO11" s="150"/>
      <c r="KVP11" s="150"/>
      <c r="KVQ11" s="150"/>
      <c r="KVR11" s="150"/>
      <c r="KVS11" s="150"/>
      <c r="KVT11" s="150"/>
      <c r="KVU11" s="150"/>
      <c r="KVV11" s="150"/>
      <c r="KVW11" s="150"/>
      <c r="KVX11" s="150"/>
      <c r="KVY11" s="150"/>
      <c r="KVZ11" s="150"/>
      <c r="KWA11" s="150"/>
      <c r="KWB11" s="150"/>
      <c r="KWC11" s="150"/>
      <c r="KWD11" s="150"/>
      <c r="KWE11" s="150"/>
      <c r="KWF11" s="150"/>
      <c r="KWG11" s="150"/>
      <c r="KWH11" s="150"/>
      <c r="KWI11" s="150"/>
      <c r="KWJ11" s="150"/>
      <c r="KWK11" s="150"/>
      <c r="KWL11" s="150"/>
      <c r="KWM11" s="150"/>
      <c r="KWN11" s="150"/>
      <c r="KWO11" s="150"/>
      <c r="KWP11" s="150"/>
      <c r="KWQ11" s="150"/>
      <c r="KWR11" s="150"/>
      <c r="KWS11" s="150"/>
      <c r="KWT11" s="150"/>
      <c r="KWU11" s="150"/>
      <c r="KWV11" s="150"/>
      <c r="KWW11" s="150"/>
      <c r="KWX11" s="150"/>
      <c r="KWY11" s="150"/>
      <c r="KWZ11" s="150"/>
      <c r="KXA11" s="150"/>
      <c r="KXB11" s="150"/>
      <c r="KXC11" s="150"/>
      <c r="KXD11" s="150"/>
      <c r="KXE11" s="150"/>
      <c r="KXF11" s="150"/>
      <c r="KXG11" s="150"/>
      <c r="KXH11" s="150"/>
      <c r="KXI11" s="150"/>
      <c r="KXJ11" s="150"/>
      <c r="KXK11" s="150"/>
      <c r="KXL11" s="150"/>
      <c r="KXM11" s="150"/>
      <c r="KXN11" s="150"/>
      <c r="KXO11" s="150"/>
      <c r="KXP11" s="150"/>
      <c r="KXQ11" s="150"/>
      <c r="KXR11" s="150"/>
      <c r="KXS11" s="150"/>
      <c r="KXT11" s="150"/>
      <c r="KXU11" s="150"/>
      <c r="KXV11" s="150"/>
      <c r="KXW11" s="150"/>
      <c r="KXX11" s="150"/>
      <c r="KXY11" s="150"/>
      <c r="KXZ11" s="150"/>
      <c r="KYA11" s="150"/>
      <c r="KYB11" s="150"/>
      <c r="KYC11" s="150"/>
      <c r="KYD11" s="150"/>
      <c r="KYE11" s="150"/>
      <c r="KYF11" s="150"/>
      <c r="KYG11" s="150"/>
      <c r="KYH11" s="150"/>
      <c r="KYI11" s="150"/>
      <c r="KYJ11" s="150"/>
      <c r="KYK11" s="150"/>
      <c r="KYL11" s="150"/>
      <c r="KYM11" s="150"/>
      <c r="KYN11" s="150"/>
      <c r="KYO11" s="150"/>
      <c r="KYP11" s="150"/>
      <c r="KYQ11" s="150"/>
      <c r="KYR11" s="150"/>
      <c r="KYS11" s="150"/>
      <c r="KYT11" s="150"/>
      <c r="KYU11" s="150"/>
      <c r="KYV11" s="150"/>
      <c r="KYW11" s="150"/>
      <c r="KYX11" s="150"/>
      <c r="KYY11" s="150"/>
      <c r="KYZ11" s="150"/>
      <c r="KZA11" s="150"/>
      <c r="KZB11" s="150"/>
      <c r="KZC11" s="150"/>
      <c r="KZD11" s="150"/>
      <c r="KZE11" s="150"/>
      <c r="KZF11" s="150"/>
      <c r="KZG11" s="150"/>
      <c r="KZH11" s="150"/>
      <c r="KZI11" s="150"/>
      <c r="KZJ11" s="150"/>
      <c r="KZK11" s="150"/>
      <c r="KZL11" s="150"/>
      <c r="KZM11" s="150"/>
      <c r="KZN11" s="150"/>
      <c r="KZO11" s="150"/>
      <c r="KZP11" s="150"/>
      <c r="KZQ11" s="150"/>
      <c r="KZR11" s="150"/>
      <c r="KZS11" s="150"/>
      <c r="KZT11" s="150"/>
      <c r="KZU11" s="150"/>
      <c r="KZV11" s="150"/>
      <c r="KZW11" s="150"/>
      <c r="KZX11" s="150"/>
      <c r="KZY11" s="150"/>
      <c r="KZZ11" s="150"/>
      <c r="LAA11" s="150"/>
      <c r="LAB11" s="150"/>
      <c r="LAC11" s="150"/>
      <c r="LAD11" s="150"/>
      <c r="LAE11" s="150"/>
      <c r="LAF11" s="150"/>
      <c r="LAG11" s="150"/>
      <c r="LAH11" s="150"/>
      <c r="LAI11" s="150"/>
      <c r="LAJ11" s="150"/>
      <c r="LAK11" s="150"/>
      <c r="LAL11" s="150"/>
      <c r="LAM11" s="150"/>
      <c r="LAN11" s="150"/>
      <c r="LAO11" s="150"/>
      <c r="LAP11" s="150"/>
      <c r="LAQ11" s="150"/>
      <c r="LAR11" s="150"/>
      <c r="LAS11" s="150"/>
      <c r="LAT11" s="150"/>
      <c r="LAU11" s="150"/>
      <c r="LAV11" s="150"/>
      <c r="LAW11" s="150"/>
      <c r="LAX11" s="150"/>
      <c r="LAY11" s="150"/>
      <c r="LAZ11" s="150"/>
      <c r="LBA11" s="150"/>
      <c r="LBB11" s="150"/>
      <c r="LBC11" s="150"/>
      <c r="LBD11" s="150"/>
      <c r="LBE11" s="150"/>
      <c r="LBF11" s="150"/>
      <c r="LBG11" s="150"/>
      <c r="LBH11" s="150"/>
      <c r="LBI11" s="150"/>
      <c r="LBJ11" s="150"/>
      <c r="LBK11" s="150"/>
      <c r="LBL11" s="150"/>
      <c r="LBM11" s="150"/>
      <c r="LBN11" s="150"/>
      <c r="LBO11" s="150"/>
      <c r="LBP11" s="150"/>
      <c r="LBQ11" s="150"/>
      <c r="LBR11" s="150"/>
      <c r="LBS11" s="150"/>
      <c r="LBT11" s="150"/>
      <c r="LBU11" s="150"/>
      <c r="LBV11" s="150"/>
      <c r="LBW11" s="150"/>
      <c r="LBX11" s="150"/>
      <c r="LBY11" s="150"/>
      <c r="LBZ11" s="150"/>
      <c r="LCA11" s="150"/>
      <c r="LCB11" s="150"/>
      <c r="LCC11" s="150"/>
      <c r="LCD11" s="150"/>
      <c r="LCE11" s="150"/>
      <c r="LCF11" s="150"/>
      <c r="LCG11" s="150"/>
      <c r="LCH11" s="150"/>
      <c r="LCI11" s="150"/>
      <c r="LCJ11" s="150"/>
      <c r="LCK11" s="150"/>
      <c r="LCL11" s="150"/>
      <c r="LCM11" s="150"/>
      <c r="LCN11" s="150"/>
      <c r="LCO11" s="150"/>
      <c r="LCP11" s="150"/>
      <c r="LCQ11" s="150"/>
      <c r="LCR11" s="150"/>
      <c r="LCS11" s="150"/>
      <c r="LCT11" s="150"/>
      <c r="LCU11" s="150"/>
      <c r="LCV11" s="150"/>
      <c r="LCW11" s="150"/>
      <c r="LCX11" s="150"/>
      <c r="LCY11" s="150"/>
      <c r="LCZ11" s="150"/>
      <c r="LDA11" s="150"/>
      <c r="LDB11" s="150"/>
      <c r="LDC11" s="150"/>
      <c r="LDD11" s="150"/>
      <c r="LDE11" s="150"/>
      <c r="LDF11" s="150"/>
      <c r="LDG11" s="150"/>
      <c r="LDH11" s="150"/>
      <c r="LDI11" s="150"/>
      <c r="LDJ11" s="150"/>
      <c r="LDK11" s="150"/>
      <c r="LDL11" s="150"/>
      <c r="LDM11" s="150"/>
      <c r="LDN11" s="150"/>
      <c r="LDO11" s="150"/>
      <c r="LDP11" s="150"/>
      <c r="LDQ11" s="150"/>
      <c r="LDR11" s="150"/>
      <c r="LDS11" s="150"/>
      <c r="LDT11" s="150"/>
      <c r="LDU11" s="150"/>
      <c r="LDV11" s="150"/>
      <c r="LDW11" s="150"/>
      <c r="LDX11" s="150"/>
      <c r="LDY11" s="150"/>
      <c r="LDZ11" s="150"/>
      <c r="LEA11" s="150"/>
      <c r="LEB11" s="150"/>
      <c r="LEC11" s="150"/>
      <c r="LED11" s="150"/>
      <c r="LEE11" s="150"/>
      <c r="LEF11" s="150"/>
      <c r="LEG11" s="150"/>
      <c r="LEH11" s="150"/>
      <c r="LEI11" s="150"/>
      <c r="LEJ11" s="150"/>
      <c r="LEK11" s="150"/>
      <c r="LEL11" s="150"/>
      <c r="LEM11" s="150"/>
      <c r="LEN11" s="150"/>
      <c r="LEO11" s="150"/>
      <c r="LEP11" s="150"/>
      <c r="LEQ11" s="150"/>
      <c r="LER11" s="150"/>
      <c r="LES11" s="150"/>
      <c r="LET11" s="150"/>
      <c r="LEU11" s="150"/>
      <c r="LEV11" s="150"/>
      <c r="LEW11" s="150"/>
      <c r="LEX11" s="150"/>
      <c r="LEY11" s="150"/>
      <c r="LEZ11" s="150"/>
      <c r="LFA11" s="150"/>
      <c r="LFB11" s="150"/>
      <c r="LFC11" s="150"/>
      <c r="LFD11" s="150"/>
      <c r="LFE11" s="150"/>
      <c r="LFF11" s="150"/>
      <c r="LFG11" s="150"/>
      <c r="LFH11" s="150"/>
      <c r="LFI11" s="150"/>
      <c r="LFJ11" s="150"/>
      <c r="LFK11" s="150"/>
      <c r="LFL11" s="150"/>
      <c r="LFM11" s="150"/>
      <c r="LFN11" s="150"/>
      <c r="LFO11" s="150"/>
      <c r="LFP11" s="150"/>
      <c r="LFQ11" s="150"/>
      <c r="LFR11" s="150"/>
      <c r="LFS11" s="150"/>
      <c r="LFT11" s="150"/>
      <c r="LFU11" s="150"/>
      <c r="LFV11" s="150"/>
      <c r="LFW11" s="150"/>
      <c r="LFX11" s="150"/>
      <c r="LFY11" s="150"/>
      <c r="LFZ11" s="150"/>
      <c r="LGA11" s="150"/>
      <c r="LGB11" s="150"/>
      <c r="LGC11" s="150"/>
      <c r="LGD11" s="150"/>
      <c r="LGE11" s="150"/>
      <c r="LGF11" s="150"/>
      <c r="LGG11" s="150"/>
      <c r="LGH11" s="150"/>
      <c r="LGI11" s="150"/>
      <c r="LGJ11" s="150"/>
      <c r="LGK11" s="150"/>
      <c r="LGL11" s="150"/>
      <c r="LGM11" s="150"/>
      <c r="LGN11" s="150"/>
      <c r="LGO11" s="150"/>
      <c r="LGP11" s="150"/>
      <c r="LGQ11" s="150"/>
      <c r="LGR11" s="150"/>
      <c r="LGS11" s="150"/>
      <c r="LGT11" s="150"/>
      <c r="LGU11" s="150"/>
      <c r="LGV11" s="150"/>
      <c r="LGW11" s="150"/>
      <c r="LGX11" s="150"/>
      <c r="LGY11" s="150"/>
      <c r="LGZ11" s="150"/>
      <c r="LHA11" s="150"/>
      <c r="LHB11" s="150"/>
      <c r="LHC11" s="150"/>
      <c r="LHD11" s="150"/>
      <c r="LHE11" s="150"/>
      <c r="LHF11" s="150"/>
      <c r="LHG11" s="150"/>
      <c r="LHH11" s="150"/>
      <c r="LHI11" s="150"/>
      <c r="LHJ11" s="150"/>
      <c r="LHK11" s="150"/>
      <c r="LHL11" s="150"/>
      <c r="LHM11" s="150"/>
      <c r="LHN11" s="150"/>
      <c r="LHO11" s="150"/>
      <c r="LHP11" s="150"/>
      <c r="LHQ11" s="150"/>
      <c r="LHR11" s="150"/>
      <c r="LHS11" s="150"/>
      <c r="LHT11" s="150"/>
      <c r="LHU11" s="150"/>
      <c r="LHV11" s="150"/>
      <c r="LHW11" s="150"/>
      <c r="LHX11" s="150"/>
      <c r="LHY11" s="150"/>
      <c r="LHZ11" s="150"/>
      <c r="LIA11" s="150"/>
      <c r="LIB11" s="150"/>
      <c r="LIC11" s="150"/>
      <c r="LID11" s="150"/>
      <c r="LIE11" s="150"/>
      <c r="LIF11" s="150"/>
      <c r="LIG11" s="150"/>
      <c r="LIH11" s="150"/>
      <c r="LII11" s="150"/>
      <c r="LIJ11" s="150"/>
      <c r="LIK11" s="150"/>
      <c r="LIL11" s="150"/>
      <c r="LIM11" s="150"/>
      <c r="LIN11" s="150"/>
      <c r="LIO11" s="150"/>
      <c r="LIP11" s="150"/>
      <c r="LIQ11" s="150"/>
      <c r="LIR11" s="150"/>
      <c r="LIS11" s="150"/>
      <c r="LIT11" s="150"/>
      <c r="LIU11" s="150"/>
      <c r="LIV11" s="150"/>
      <c r="LIW11" s="150"/>
      <c r="LIX11" s="150"/>
      <c r="LIY11" s="150"/>
      <c r="LIZ11" s="150"/>
      <c r="LJA11" s="150"/>
      <c r="LJB11" s="150"/>
      <c r="LJC11" s="150"/>
      <c r="LJD11" s="150"/>
      <c r="LJE11" s="150"/>
      <c r="LJF11" s="150"/>
      <c r="LJG11" s="150"/>
      <c r="LJH11" s="150"/>
      <c r="LJI11" s="150"/>
      <c r="LJJ11" s="150"/>
      <c r="LJK11" s="150"/>
      <c r="LJL11" s="150"/>
      <c r="LJM11" s="150"/>
      <c r="LJN11" s="150"/>
      <c r="LJO11" s="150"/>
      <c r="LJP11" s="150"/>
      <c r="LJQ11" s="150"/>
      <c r="LJR11" s="150"/>
      <c r="LJS11" s="150"/>
      <c r="LJT11" s="150"/>
      <c r="LJU11" s="150"/>
      <c r="LJV11" s="150"/>
      <c r="LJW11" s="150"/>
      <c r="LJX11" s="150"/>
      <c r="LJY11" s="150"/>
      <c r="LJZ11" s="150"/>
      <c r="LKA11" s="150"/>
      <c r="LKB11" s="150"/>
      <c r="LKC11" s="150"/>
      <c r="LKD11" s="150"/>
      <c r="LKE11" s="150"/>
      <c r="LKF11" s="150"/>
      <c r="LKG11" s="150"/>
      <c r="LKH11" s="150"/>
      <c r="LKI11" s="150"/>
      <c r="LKJ11" s="150"/>
      <c r="LKK11" s="150"/>
      <c r="LKL11" s="150"/>
      <c r="LKM11" s="150"/>
      <c r="LKN11" s="150"/>
      <c r="LKO11" s="150"/>
      <c r="LKP11" s="150"/>
      <c r="LKQ11" s="150"/>
      <c r="LKR11" s="150"/>
      <c r="LKS11" s="150"/>
      <c r="LKT11" s="150"/>
      <c r="LKU11" s="150"/>
      <c r="LKV11" s="150"/>
      <c r="LKW11" s="150"/>
      <c r="LKX11" s="150"/>
      <c r="LKY11" s="150"/>
      <c r="LKZ11" s="150"/>
      <c r="LLA11" s="150"/>
      <c r="LLB11" s="150"/>
      <c r="LLC11" s="150"/>
      <c r="LLD11" s="150"/>
      <c r="LLE11" s="150"/>
      <c r="LLF11" s="150"/>
      <c r="LLG11" s="150"/>
      <c r="LLH11" s="150"/>
      <c r="LLI11" s="150"/>
      <c r="LLJ11" s="150"/>
      <c r="LLK11" s="150"/>
      <c r="LLL11" s="150"/>
      <c r="LLM11" s="150"/>
      <c r="LLN11" s="150"/>
      <c r="LLO11" s="150"/>
      <c r="LLP11" s="150"/>
      <c r="LLQ11" s="150"/>
      <c r="LLR11" s="150"/>
      <c r="LLS11" s="150"/>
      <c r="LLT11" s="150"/>
      <c r="LLU11" s="150"/>
      <c r="LLV11" s="150"/>
      <c r="LLW11" s="150"/>
      <c r="LLX11" s="150"/>
      <c r="LLY11" s="150"/>
      <c r="LLZ11" s="150"/>
      <c r="LMA11" s="150"/>
      <c r="LMB11" s="150"/>
      <c r="LMC11" s="150"/>
      <c r="LMD11" s="150"/>
      <c r="LME11" s="150"/>
      <c r="LMF11" s="150"/>
      <c r="LMG11" s="150"/>
      <c r="LMH11" s="150"/>
      <c r="LMI11" s="150"/>
      <c r="LMJ11" s="150"/>
      <c r="LMK11" s="150"/>
      <c r="LML11" s="150"/>
      <c r="LMM11" s="150"/>
      <c r="LMN11" s="150"/>
      <c r="LMO11" s="150"/>
      <c r="LMP11" s="150"/>
      <c r="LMQ11" s="150"/>
      <c r="LMR11" s="150"/>
      <c r="LMS11" s="150"/>
      <c r="LMT11" s="150"/>
      <c r="LMU11" s="150"/>
      <c r="LMV11" s="150"/>
      <c r="LMW11" s="150"/>
      <c r="LMX11" s="150"/>
      <c r="LMY11" s="150"/>
      <c r="LMZ11" s="150"/>
      <c r="LNA11" s="150"/>
      <c r="LNB11" s="150"/>
      <c r="LNC11" s="150"/>
      <c r="LND11" s="150"/>
      <c r="LNE11" s="150"/>
      <c r="LNF11" s="150"/>
      <c r="LNG11" s="150"/>
      <c r="LNH11" s="150"/>
      <c r="LNI11" s="150"/>
      <c r="LNJ11" s="150"/>
      <c r="LNK11" s="150"/>
      <c r="LNL11" s="150"/>
      <c r="LNM11" s="150"/>
      <c r="LNN11" s="150"/>
      <c r="LNO11" s="150"/>
      <c r="LNP11" s="150"/>
      <c r="LNQ11" s="150"/>
      <c r="LNR11" s="150"/>
      <c r="LNS11" s="150"/>
      <c r="LNT11" s="150"/>
      <c r="LNU11" s="150"/>
      <c r="LNV11" s="150"/>
      <c r="LNW11" s="150"/>
      <c r="LNX11" s="150"/>
      <c r="LNY11" s="150"/>
      <c r="LNZ11" s="150"/>
      <c r="LOA11" s="150"/>
      <c r="LOB11" s="150"/>
      <c r="LOC11" s="150"/>
      <c r="LOD11" s="150"/>
      <c r="LOE11" s="150"/>
      <c r="LOF11" s="150"/>
      <c r="LOG11" s="150"/>
      <c r="LOH11" s="150"/>
      <c r="LOI11" s="150"/>
      <c r="LOJ11" s="150"/>
      <c r="LOK11" s="150"/>
      <c r="LOL11" s="150"/>
      <c r="LOM11" s="150"/>
      <c r="LON11" s="150"/>
      <c r="LOO11" s="150"/>
      <c r="LOP11" s="150"/>
      <c r="LOQ11" s="150"/>
      <c r="LOR11" s="150"/>
      <c r="LOS11" s="150"/>
      <c r="LOT11" s="150"/>
      <c r="LOU11" s="150"/>
      <c r="LOV11" s="150"/>
      <c r="LOW11" s="150"/>
      <c r="LOX11" s="150"/>
      <c r="LOY11" s="150"/>
      <c r="LOZ11" s="150"/>
      <c r="LPA11" s="150"/>
      <c r="LPB11" s="150"/>
      <c r="LPC11" s="150"/>
      <c r="LPD11" s="150"/>
      <c r="LPE11" s="150"/>
      <c r="LPF11" s="150"/>
      <c r="LPG11" s="150"/>
      <c r="LPH11" s="150"/>
      <c r="LPI11" s="150"/>
      <c r="LPJ11" s="150"/>
      <c r="LPK11" s="150"/>
      <c r="LPL11" s="150"/>
      <c r="LPM11" s="150"/>
      <c r="LPN11" s="150"/>
      <c r="LPO11" s="150"/>
      <c r="LPP11" s="150"/>
      <c r="LPQ11" s="150"/>
      <c r="LPR11" s="150"/>
      <c r="LPS11" s="150"/>
      <c r="LPT11" s="150"/>
      <c r="LPU11" s="150"/>
      <c r="LPV11" s="150"/>
      <c r="LPW11" s="150"/>
      <c r="LPX11" s="150"/>
      <c r="LPY11" s="150"/>
      <c r="LPZ11" s="150"/>
      <c r="LQA11" s="150"/>
      <c r="LQB11" s="150"/>
      <c r="LQC11" s="150"/>
      <c r="LQD11" s="150"/>
      <c r="LQE11" s="150"/>
      <c r="LQF11" s="150"/>
      <c r="LQG11" s="150"/>
      <c r="LQH11" s="150"/>
      <c r="LQI11" s="150"/>
      <c r="LQJ11" s="150"/>
      <c r="LQK11" s="150"/>
      <c r="LQL11" s="150"/>
      <c r="LQM11" s="150"/>
      <c r="LQN11" s="150"/>
      <c r="LQO11" s="150"/>
      <c r="LQP11" s="150"/>
      <c r="LQQ11" s="150"/>
      <c r="LQR11" s="150"/>
      <c r="LQS11" s="150"/>
      <c r="LQT11" s="150"/>
      <c r="LQU11" s="150"/>
      <c r="LQV11" s="150"/>
      <c r="LQW11" s="150"/>
      <c r="LQX11" s="150"/>
      <c r="LQY11" s="150"/>
      <c r="LQZ11" s="150"/>
      <c r="LRA11" s="150"/>
      <c r="LRB11" s="150"/>
      <c r="LRC11" s="150"/>
      <c r="LRD11" s="150"/>
      <c r="LRE11" s="150"/>
      <c r="LRF11" s="150"/>
      <c r="LRG11" s="150"/>
      <c r="LRH11" s="150"/>
      <c r="LRI11" s="150"/>
      <c r="LRJ11" s="150"/>
      <c r="LRK11" s="150"/>
      <c r="LRL11" s="150"/>
      <c r="LRM11" s="150"/>
      <c r="LRN11" s="150"/>
      <c r="LRO11" s="150"/>
      <c r="LRP11" s="150"/>
      <c r="LRQ11" s="150"/>
      <c r="LRR11" s="150"/>
      <c r="LRS11" s="150"/>
      <c r="LRT11" s="150"/>
      <c r="LRU11" s="150"/>
      <c r="LRV11" s="150"/>
      <c r="LRW11" s="150"/>
      <c r="LRX11" s="150"/>
      <c r="LRY11" s="150"/>
      <c r="LRZ11" s="150"/>
      <c r="LSA11" s="150"/>
      <c r="LSB11" s="150"/>
      <c r="LSC11" s="150"/>
      <c r="LSD11" s="150"/>
      <c r="LSE11" s="150"/>
      <c r="LSF11" s="150"/>
      <c r="LSG11" s="150"/>
      <c r="LSH11" s="150"/>
      <c r="LSI11" s="150"/>
      <c r="LSJ11" s="150"/>
      <c r="LSK11" s="150"/>
      <c r="LSL11" s="150"/>
      <c r="LSM11" s="150"/>
      <c r="LSN11" s="150"/>
      <c r="LSO11" s="150"/>
      <c r="LSP11" s="150"/>
      <c r="LSQ11" s="150"/>
      <c r="LSR11" s="150"/>
      <c r="LSS11" s="150"/>
      <c r="LST11" s="150"/>
      <c r="LSU11" s="150"/>
      <c r="LSV11" s="150"/>
      <c r="LSW11" s="150"/>
      <c r="LSX11" s="150"/>
      <c r="LSY11" s="150"/>
      <c r="LSZ11" s="150"/>
      <c r="LTA11" s="150"/>
      <c r="LTB11" s="150"/>
      <c r="LTC11" s="150"/>
      <c r="LTD11" s="150"/>
      <c r="LTE11" s="150"/>
      <c r="LTF11" s="150"/>
      <c r="LTG11" s="150"/>
      <c r="LTH11" s="150"/>
      <c r="LTI11" s="150"/>
      <c r="LTJ11" s="150"/>
      <c r="LTK11" s="150"/>
      <c r="LTL11" s="150"/>
      <c r="LTM11" s="150"/>
      <c r="LTN11" s="150"/>
      <c r="LTO11" s="150"/>
      <c r="LTP11" s="150"/>
      <c r="LTQ11" s="150"/>
      <c r="LTR11" s="150"/>
      <c r="LTS11" s="150"/>
      <c r="LTT11" s="150"/>
      <c r="LTU11" s="150"/>
      <c r="LTV11" s="150"/>
      <c r="LTW11" s="150"/>
      <c r="LTX11" s="150"/>
      <c r="LTY11" s="150"/>
      <c r="LTZ11" s="150"/>
      <c r="LUA11" s="150"/>
      <c r="LUB11" s="150"/>
      <c r="LUC11" s="150"/>
      <c r="LUD11" s="150"/>
      <c r="LUE11" s="150"/>
      <c r="LUF11" s="150"/>
      <c r="LUG11" s="150"/>
      <c r="LUH11" s="150"/>
      <c r="LUI11" s="150"/>
      <c r="LUJ11" s="150"/>
      <c r="LUK11" s="150"/>
      <c r="LUL11" s="150"/>
      <c r="LUM11" s="150"/>
      <c r="LUN11" s="150"/>
      <c r="LUO11" s="150"/>
      <c r="LUP11" s="150"/>
      <c r="LUQ11" s="150"/>
      <c r="LUR11" s="150"/>
      <c r="LUS11" s="150"/>
      <c r="LUT11" s="150"/>
      <c r="LUU11" s="150"/>
      <c r="LUV11" s="150"/>
      <c r="LUW11" s="150"/>
      <c r="LUX11" s="150"/>
      <c r="LUY11" s="150"/>
      <c r="LUZ11" s="150"/>
      <c r="LVA11" s="150"/>
      <c r="LVB11" s="150"/>
      <c r="LVC11" s="150"/>
      <c r="LVD11" s="150"/>
      <c r="LVE11" s="150"/>
      <c r="LVF11" s="150"/>
      <c r="LVG11" s="150"/>
      <c r="LVH11" s="150"/>
      <c r="LVI11" s="150"/>
      <c r="LVJ11" s="150"/>
      <c r="LVK11" s="150"/>
      <c r="LVL11" s="150"/>
      <c r="LVM11" s="150"/>
      <c r="LVN11" s="150"/>
      <c r="LVO11" s="150"/>
      <c r="LVP11" s="150"/>
      <c r="LVQ11" s="150"/>
      <c r="LVR11" s="150"/>
      <c r="LVS11" s="150"/>
      <c r="LVT11" s="150"/>
      <c r="LVU11" s="150"/>
      <c r="LVV11" s="150"/>
      <c r="LVW11" s="150"/>
      <c r="LVX11" s="150"/>
      <c r="LVY11" s="150"/>
      <c r="LVZ11" s="150"/>
      <c r="LWA11" s="150"/>
      <c r="LWB11" s="150"/>
      <c r="LWC11" s="150"/>
      <c r="LWD11" s="150"/>
      <c r="LWE11" s="150"/>
      <c r="LWF11" s="150"/>
      <c r="LWG11" s="150"/>
      <c r="LWH11" s="150"/>
      <c r="LWI11" s="150"/>
      <c r="LWJ11" s="150"/>
      <c r="LWK11" s="150"/>
      <c r="LWL11" s="150"/>
      <c r="LWM11" s="150"/>
      <c r="LWN11" s="150"/>
      <c r="LWO11" s="150"/>
      <c r="LWP11" s="150"/>
      <c r="LWQ11" s="150"/>
      <c r="LWR11" s="150"/>
      <c r="LWS11" s="150"/>
      <c r="LWT11" s="150"/>
      <c r="LWU11" s="150"/>
      <c r="LWV11" s="150"/>
      <c r="LWW11" s="150"/>
      <c r="LWX11" s="150"/>
      <c r="LWY11" s="150"/>
      <c r="LWZ11" s="150"/>
      <c r="LXA11" s="150"/>
      <c r="LXB11" s="150"/>
      <c r="LXC11" s="150"/>
      <c r="LXD11" s="150"/>
      <c r="LXE11" s="150"/>
      <c r="LXF11" s="150"/>
      <c r="LXG11" s="150"/>
      <c r="LXH11" s="150"/>
      <c r="LXI11" s="150"/>
      <c r="LXJ11" s="150"/>
      <c r="LXK11" s="150"/>
      <c r="LXL11" s="150"/>
      <c r="LXM11" s="150"/>
      <c r="LXN11" s="150"/>
      <c r="LXO11" s="150"/>
      <c r="LXP11" s="150"/>
      <c r="LXQ11" s="150"/>
      <c r="LXR11" s="150"/>
      <c r="LXS11" s="150"/>
      <c r="LXT11" s="150"/>
      <c r="LXU11" s="150"/>
      <c r="LXV11" s="150"/>
      <c r="LXW11" s="150"/>
      <c r="LXX11" s="150"/>
      <c r="LXY11" s="150"/>
      <c r="LXZ11" s="150"/>
      <c r="LYA11" s="150"/>
      <c r="LYB11" s="150"/>
      <c r="LYC11" s="150"/>
      <c r="LYD11" s="150"/>
      <c r="LYE11" s="150"/>
      <c r="LYF11" s="150"/>
      <c r="LYG11" s="150"/>
      <c r="LYH11" s="150"/>
      <c r="LYI11" s="150"/>
      <c r="LYJ11" s="150"/>
      <c r="LYK11" s="150"/>
      <c r="LYL11" s="150"/>
      <c r="LYM11" s="150"/>
      <c r="LYN11" s="150"/>
      <c r="LYO11" s="150"/>
      <c r="LYP11" s="150"/>
      <c r="LYQ11" s="150"/>
      <c r="LYR11" s="150"/>
      <c r="LYS11" s="150"/>
      <c r="LYT11" s="150"/>
      <c r="LYU11" s="150"/>
      <c r="LYV11" s="150"/>
      <c r="LYW11" s="150"/>
      <c r="LYX11" s="150"/>
      <c r="LYY11" s="150"/>
      <c r="LYZ11" s="150"/>
      <c r="LZA11" s="150"/>
      <c r="LZB11" s="150"/>
      <c r="LZC11" s="150"/>
      <c r="LZD11" s="150"/>
      <c r="LZE11" s="150"/>
      <c r="LZF11" s="150"/>
      <c r="LZG11" s="150"/>
      <c r="LZH11" s="150"/>
      <c r="LZI11" s="150"/>
      <c r="LZJ11" s="150"/>
      <c r="LZK11" s="150"/>
      <c r="LZL11" s="150"/>
      <c r="LZM11" s="150"/>
      <c r="LZN11" s="150"/>
      <c r="LZO11" s="150"/>
      <c r="LZP11" s="150"/>
      <c r="LZQ11" s="150"/>
      <c r="LZR11" s="150"/>
      <c r="LZS11" s="150"/>
      <c r="LZT11" s="150"/>
      <c r="LZU11" s="150"/>
      <c r="LZV11" s="150"/>
      <c r="LZW11" s="150"/>
      <c r="LZX11" s="150"/>
      <c r="LZY11" s="150"/>
      <c r="LZZ11" s="150"/>
      <c r="MAA11" s="150"/>
      <c r="MAB11" s="150"/>
      <c r="MAC11" s="150"/>
      <c r="MAD11" s="150"/>
      <c r="MAE11" s="150"/>
      <c r="MAF11" s="150"/>
      <c r="MAG11" s="150"/>
      <c r="MAH11" s="150"/>
      <c r="MAI11" s="150"/>
      <c r="MAJ11" s="150"/>
      <c r="MAK11" s="150"/>
      <c r="MAL11" s="150"/>
      <c r="MAM11" s="150"/>
      <c r="MAN11" s="150"/>
      <c r="MAO11" s="150"/>
      <c r="MAP11" s="150"/>
      <c r="MAQ11" s="150"/>
      <c r="MAR11" s="150"/>
      <c r="MAS11" s="150"/>
      <c r="MAT11" s="150"/>
      <c r="MAU11" s="150"/>
      <c r="MAV11" s="150"/>
      <c r="MAW11" s="150"/>
      <c r="MAX11" s="150"/>
      <c r="MAY11" s="150"/>
      <c r="MAZ11" s="150"/>
      <c r="MBA11" s="150"/>
      <c r="MBB11" s="150"/>
      <c r="MBC11" s="150"/>
      <c r="MBD11" s="150"/>
      <c r="MBE11" s="150"/>
      <c r="MBF11" s="150"/>
      <c r="MBG11" s="150"/>
      <c r="MBH11" s="150"/>
      <c r="MBI11" s="150"/>
      <c r="MBJ11" s="150"/>
      <c r="MBK11" s="150"/>
      <c r="MBL11" s="150"/>
      <c r="MBM11" s="150"/>
      <c r="MBN11" s="150"/>
      <c r="MBO11" s="150"/>
      <c r="MBP11" s="150"/>
      <c r="MBQ11" s="150"/>
      <c r="MBR11" s="150"/>
      <c r="MBS11" s="150"/>
      <c r="MBT11" s="150"/>
      <c r="MBU11" s="150"/>
      <c r="MBV11" s="150"/>
      <c r="MBW11" s="150"/>
      <c r="MBX11" s="150"/>
      <c r="MBY11" s="150"/>
      <c r="MBZ11" s="150"/>
      <c r="MCA11" s="150"/>
      <c r="MCB11" s="150"/>
      <c r="MCC11" s="150"/>
      <c r="MCD11" s="150"/>
      <c r="MCE11" s="150"/>
      <c r="MCF11" s="150"/>
      <c r="MCG11" s="150"/>
      <c r="MCH11" s="150"/>
      <c r="MCI11" s="150"/>
      <c r="MCJ11" s="150"/>
      <c r="MCK11" s="150"/>
      <c r="MCL11" s="150"/>
      <c r="MCM11" s="150"/>
      <c r="MCN11" s="150"/>
      <c r="MCO11" s="150"/>
      <c r="MCP11" s="150"/>
      <c r="MCQ11" s="150"/>
      <c r="MCR11" s="150"/>
      <c r="MCS11" s="150"/>
      <c r="MCT11" s="150"/>
      <c r="MCU11" s="150"/>
      <c r="MCV11" s="150"/>
      <c r="MCW11" s="150"/>
      <c r="MCX11" s="150"/>
      <c r="MCY11" s="150"/>
      <c r="MCZ11" s="150"/>
      <c r="MDA11" s="150"/>
      <c r="MDB11" s="150"/>
      <c r="MDC11" s="150"/>
      <c r="MDD11" s="150"/>
      <c r="MDE11" s="150"/>
      <c r="MDF11" s="150"/>
      <c r="MDG11" s="150"/>
      <c r="MDH11" s="150"/>
      <c r="MDI11" s="150"/>
      <c r="MDJ11" s="150"/>
      <c r="MDK11" s="150"/>
      <c r="MDL11" s="150"/>
      <c r="MDM11" s="150"/>
      <c r="MDN11" s="150"/>
      <c r="MDO11" s="150"/>
      <c r="MDP11" s="150"/>
      <c r="MDQ11" s="150"/>
      <c r="MDR11" s="150"/>
      <c r="MDS11" s="150"/>
      <c r="MDT11" s="150"/>
      <c r="MDU11" s="150"/>
      <c r="MDV11" s="150"/>
      <c r="MDW11" s="150"/>
      <c r="MDX11" s="150"/>
      <c r="MDY11" s="150"/>
      <c r="MDZ11" s="150"/>
      <c r="MEA11" s="150"/>
      <c r="MEB11" s="150"/>
      <c r="MEC11" s="150"/>
      <c r="MED11" s="150"/>
      <c r="MEE11" s="150"/>
      <c r="MEF11" s="150"/>
      <c r="MEG11" s="150"/>
      <c r="MEH11" s="150"/>
      <c r="MEI11" s="150"/>
      <c r="MEJ11" s="150"/>
      <c r="MEK11" s="150"/>
      <c r="MEL11" s="150"/>
      <c r="MEM11" s="150"/>
      <c r="MEN11" s="150"/>
      <c r="MEO11" s="150"/>
      <c r="MEP11" s="150"/>
      <c r="MEQ11" s="150"/>
      <c r="MER11" s="150"/>
      <c r="MES11" s="150"/>
      <c r="MET11" s="150"/>
      <c r="MEU11" s="150"/>
      <c r="MEV11" s="150"/>
      <c r="MEW11" s="150"/>
      <c r="MEX11" s="150"/>
      <c r="MEY11" s="150"/>
      <c r="MEZ11" s="150"/>
      <c r="MFA11" s="150"/>
      <c r="MFB11" s="150"/>
      <c r="MFC11" s="150"/>
      <c r="MFD11" s="150"/>
      <c r="MFE11" s="150"/>
      <c r="MFF11" s="150"/>
      <c r="MFG11" s="150"/>
      <c r="MFH11" s="150"/>
      <c r="MFI11" s="150"/>
      <c r="MFJ11" s="150"/>
      <c r="MFK11" s="150"/>
      <c r="MFL11" s="150"/>
      <c r="MFM11" s="150"/>
      <c r="MFN11" s="150"/>
      <c r="MFO11" s="150"/>
      <c r="MFP11" s="150"/>
      <c r="MFQ11" s="150"/>
      <c r="MFR11" s="150"/>
      <c r="MFS11" s="150"/>
      <c r="MFT11" s="150"/>
      <c r="MFU11" s="150"/>
      <c r="MFV11" s="150"/>
      <c r="MFW11" s="150"/>
      <c r="MFX11" s="150"/>
      <c r="MFY11" s="150"/>
      <c r="MFZ11" s="150"/>
      <c r="MGA11" s="150"/>
      <c r="MGB11" s="150"/>
      <c r="MGC11" s="150"/>
      <c r="MGD11" s="150"/>
      <c r="MGE11" s="150"/>
      <c r="MGF11" s="150"/>
      <c r="MGG11" s="150"/>
      <c r="MGH11" s="150"/>
      <c r="MGI11" s="150"/>
      <c r="MGJ11" s="150"/>
      <c r="MGK11" s="150"/>
      <c r="MGL11" s="150"/>
      <c r="MGM11" s="150"/>
      <c r="MGN11" s="150"/>
      <c r="MGO11" s="150"/>
      <c r="MGP11" s="150"/>
      <c r="MGQ11" s="150"/>
      <c r="MGR11" s="150"/>
      <c r="MGS11" s="150"/>
      <c r="MGT11" s="150"/>
      <c r="MGU11" s="150"/>
      <c r="MGV11" s="150"/>
      <c r="MGW11" s="150"/>
      <c r="MGX11" s="150"/>
      <c r="MGY11" s="150"/>
      <c r="MGZ11" s="150"/>
      <c r="MHA11" s="150"/>
      <c r="MHB11" s="150"/>
      <c r="MHC11" s="150"/>
      <c r="MHD11" s="150"/>
      <c r="MHE11" s="150"/>
      <c r="MHF11" s="150"/>
      <c r="MHG11" s="150"/>
      <c r="MHH11" s="150"/>
      <c r="MHI11" s="150"/>
      <c r="MHJ11" s="150"/>
      <c r="MHK11" s="150"/>
      <c r="MHL11" s="150"/>
      <c r="MHM11" s="150"/>
      <c r="MHN11" s="150"/>
      <c r="MHO11" s="150"/>
      <c r="MHP11" s="150"/>
      <c r="MHQ11" s="150"/>
      <c r="MHR11" s="150"/>
      <c r="MHS11" s="150"/>
      <c r="MHT11" s="150"/>
      <c r="MHU11" s="150"/>
      <c r="MHV11" s="150"/>
      <c r="MHW11" s="150"/>
      <c r="MHX11" s="150"/>
      <c r="MHY11" s="150"/>
      <c r="MHZ11" s="150"/>
      <c r="MIA11" s="150"/>
      <c r="MIB11" s="150"/>
      <c r="MIC11" s="150"/>
      <c r="MID11" s="150"/>
      <c r="MIE11" s="150"/>
      <c r="MIF11" s="150"/>
      <c r="MIG11" s="150"/>
      <c r="MIH11" s="150"/>
      <c r="MII11" s="150"/>
      <c r="MIJ11" s="150"/>
      <c r="MIK11" s="150"/>
      <c r="MIL11" s="150"/>
      <c r="MIM11" s="150"/>
      <c r="MIN11" s="150"/>
      <c r="MIO11" s="150"/>
      <c r="MIP11" s="150"/>
      <c r="MIQ11" s="150"/>
      <c r="MIR11" s="150"/>
      <c r="MIS11" s="150"/>
      <c r="MIT11" s="150"/>
      <c r="MIU11" s="150"/>
      <c r="MIV11" s="150"/>
      <c r="MIW11" s="150"/>
      <c r="MIX11" s="150"/>
      <c r="MIY11" s="150"/>
      <c r="MIZ11" s="150"/>
      <c r="MJA11" s="150"/>
      <c r="MJB11" s="150"/>
      <c r="MJC11" s="150"/>
      <c r="MJD11" s="150"/>
      <c r="MJE11" s="150"/>
      <c r="MJF11" s="150"/>
      <c r="MJG11" s="150"/>
      <c r="MJH11" s="150"/>
      <c r="MJI11" s="150"/>
      <c r="MJJ11" s="150"/>
      <c r="MJK11" s="150"/>
      <c r="MJL11" s="150"/>
      <c r="MJM11" s="150"/>
      <c r="MJN11" s="150"/>
      <c r="MJO11" s="150"/>
      <c r="MJP11" s="150"/>
      <c r="MJQ11" s="150"/>
      <c r="MJR11" s="150"/>
      <c r="MJS11" s="150"/>
      <c r="MJT11" s="150"/>
      <c r="MJU11" s="150"/>
      <c r="MJV11" s="150"/>
      <c r="MJW11" s="150"/>
      <c r="MJX11" s="150"/>
      <c r="MJY11" s="150"/>
      <c r="MJZ11" s="150"/>
      <c r="MKA11" s="150"/>
      <c r="MKB11" s="150"/>
      <c r="MKC11" s="150"/>
      <c r="MKD11" s="150"/>
      <c r="MKE11" s="150"/>
      <c r="MKF11" s="150"/>
      <c r="MKG11" s="150"/>
      <c r="MKH11" s="150"/>
      <c r="MKI11" s="150"/>
      <c r="MKJ11" s="150"/>
      <c r="MKK11" s="150"/>
      <c r="MKL11" s="150"/>
      <c r="MKM11" s="150"/>
      <c r="MKN11" s="150"/>
      <c r="MKO11" s="150"/>
      <c r="MKP11" s="150"/>
      <c r="MKQ11" s="150"/>
      <c r="MKR11" s="150"/>
      <c r="MKS11" s="150"/>
      <c r="MKT11" s="150"/>
      <c r="MKU11" s="150"/>
      <c r="MKV11" s="150"/>
      <c r="MKW11" s="150"/>
      <c r="MKX11" s="150"/>
      <c r="MKY11" s="150"/>
      <c r="MKZ11" s="150"/>
      <c r="MLA11" s="150"/>
      <c r="MLB11" s="150"/>
      <c r="MLC11" s="150"/>
      <c r="MLD11" s="150"/>
      <c r="MLE11" s="150"/>
      <c r="MLF11" s="150"/>
      <c r="MLG11" s="150"/>
      <c r="MLH11" s="150"/>
      <c r="MLI11" s="150"/>
      <c r="MLJ11" s="150"/>
      <c r="MLK11" s="150"/>
      <c r="MLL11" s="150"/>
      <c r="MLM11" s="150"/>
      <c r="MLN11" s="150"/>
      <c r="MLO11" s="150"/>
      <c r="MLP11" s="150"/>
      <c r="MLQ11" s="150"/>
      <c r="MLR11" s="150"/>
      <c r="MLS11" s="150"/>
      <c r="MLT11" s="150"/>
      <c r="MLU11" s="150"/>
      <c r="MLV11" s="150"/>
      <c r="MLW11" s="150"/>
      <c r="MLX11" s="150"/>
      <c r="MLY11" s="150"/>
      <c r="MLZ11" s="150"/>
      <c r="MMA11" s="150"/>
      <c r="MMB11" s="150"/>
      <c r="MMC11" s="150"/>
      <c r="MMD11" s="150"/>
      <c r="MME11" s="150"/>
      <c r="MMF11" s="150"/>
      <c r="MMG11" s="150"/>
      <c r="MMH11" s="150"/>
      <c r="MMI11" s="150"/>
      <c r="MMJ11" s="150"/>
      <c r="MMK11" s="150"/>
      <c r="MML11" s="150"/>
      <c r="MMM11" s="150"/>
      <c r="MMN11" s="150"/>
      <c r="MMO11" s="150"/>
      <c r="MMP11" s="150"/>
      <c r="MMQ11" s="150"/>
      <c r="MMR11" s="150"/>
      <c r="MMS11" s="150"/>
      <c r="MMT11" s="150"/>
      <c r="MMU11" s="150"/>
      <c r="MMV11" s="150"/>
      <c r="MMW11" s="150"/>
      <c r="MMX11" s="150"/>
      <c r="MMY11" s="150"/>
      <c r="MMZ11" s="150"/>
      <c r="MNA11" s="150"/>
      <c r="MNB11" s="150"/>
      <c r="MNC11" s="150"/>
      <c r="MND11" s="150"/>
      <c r="MNE11" s="150"/>
      <c r="MNF11" s="150"/>
      <c r="MNG11" s="150"/>
      <c r="MNH11" s="150"/>
      <c r="MNI11" s="150"/>
      <c r="MNJ11" s="150"/>
      <c r="MNK11" s="150"/>
      <c r="MNL11" s="150"/>
      <c r="MNM11" s="150"/>
      <c r="MNN11" s="150"/>
      <c r="MNO11" s="150"/>
      <c r="MNP11" s="150"/>
      <c r="MNQ11" s="150"/>
      <c r="MNR11" s="150"/>
      <c r="MNS11" s="150"/>
      <c r="MNT11" s="150"/>
      <c r="MNU11" s="150"/>
      <c r="MNV11" s="150"/>
      <c r="MNW11" s="150"/>
      <c r="MNX11" s="150"/>
      <c r="MNY11" s="150"/>
      <c r="MNZ11" s="150"/>
      <c r="MOA11" s="150"/>
      <c r="MOB11" s="150"/>
      <c r="MOC11" s="150"/>
      <c r="MOD11" s="150"/>
      <c r="MOE11" s="150"/>
      <c r="MOF11" s="150"/>
      <c r="MOG11" s="150"/>
      <c r="MOH11" s="150"/>
      <c r="MOI11" s="150"/>
      <c r="MOJ11" s="150"/>
      <c r="MOK11" s="150"/>
      <c r="MOL11" s="150"/>
      <c r="MOM11" s="150"/>
      <c r="MON11" s="150"/>
      <c r="MOO11" s="150"/>
      <c r="MOP11" s="150"/>
      <c r="MOQ11" s="150"/>
      <c r="MOR11" s="150"/>
      <c r="MOS11" s="150"/>
      <c r="MOT11" s="150"/>
      <c r="MOU11" s="150"/>
      <c r="MOV11" s="150"/>
      <c r="MOW11" s="150"/>
      <c r="MOX11" s="150"/>
      <c r="MOY11" s="150"/>
      <c r="MOZ11" s="150"/>
      <c r="MPA11" s="150"/>
      <c r="MPB11" s="150"/>
      <c r="MPC11" s="150"/>
      <c r="MPD11" s="150"/>
      <c r="MPE11" s="150"/>
      <c r="MPF11" s="150"/>
      <c r="MPG11" s="150"/>
      <c r="MPH11" s="150"/>
      <c r="MPI11" s="150"/>
      <c r="MPJ11" s="150"/>
      <c r="MPK11" s="150"/>
      <c r="MPL11" s="150"/>
      <c r="MPM11" s="150"/>
      <c r="MPN11" s="150"/>
      <c r="MPO11" s="150"/>
      <c r="MPP11" s="150"/>
      <c r="MPQ11" s="150"/>
      <c r="MPR11" s="150"/>
      <c r="MPS11" s="150"/>
      <c r="MPT11" s="150"/>
      <c r="MPU11" s="150"/>
      <c r="MPV11" s="150"/>
      <c r="MPW11" s="150"/>
      <c r="MPX11" s="150"/>
      <c r="MPY11" s="150"/>
      <c r="MPZ11" s="150"/>
      <c r="MQA11" s="150"/>
      <c r="MQB11" s="150"/>
      <c r="MQC11" s="150"/>
      <c r="MQD11" s="150"/>
      <c r="MQE11" s="150"/>
      <c r="MQF11" s="150"/>
      <c r="MQG11" s="150"/>
      <c r="MQH11" s="150"/>
      <c r="MQI11" s="150"/>
      <c r="MQJ11" s="150"/>
      <c r="MQK11" s="150"/>
      <c r="MQL11" s="150"/>
      <c r="MQM11" s="150"/>
      <c r="MQN11" s="150"/>
      <c r="MQO11" s="150"/>
      <c r="MQP11" s="150"/>
      <c r="MQQ11" s="150"/>
      <c r="MQR11" s="150"/>
      <c r="MQS11" s="150"/>
      <c r="MQT11" s="150"/>
      <c r="MQU11" s="150"/>
      <c r="MQV11" s="150"/>
      <c r="MQW11" s="150"/>
      <c r="MQX11" s="150"/>
      <c r="MQY11" s="150"/>
      <c r="MQZ11" s="150"/>
      <c r="MRA11" s="150"/>
      <c r="MRB11" s="150"/>
      <c r="MRC11" s="150"/>
      <c r="MRD11" s="150"/>
      <c r="MRE11" s="150"/>
      <c r="MRF11" s="150"/>
      <c r="MRG11" s="150"/>
      <c r="MRH11" s="150"/>
      <c r="MRI11" s="150"/>
      <c r="MRJ11" s="150"/>
      <c r="MRK11" s="150"/>
      <c r="MRL11" s="150"/>
      <c r="MRM11" s="150"/>
      <c r="MRN11" s="150"/>
      <c r="MRO11" s="150"/>
      <c r="MRP11" s="150"/>
      <c r="MRQ11" s="150"/>
      <c r="MRR11" s="150"/>
      <c r="MRS11" s="150"/>
      <c r="MRT11" s="150"/>
      <c r="MRU11" s="150"/>
      <c r="MRV11" s="150"/>
      <c r="MRW11" s="150"/>
      <c r="MRX11" s="150"/>
      <c r="MRY11" s="150"/>
      <c r="MRZ11" s="150"/>
      <c r="MSA11" s="150"/>
      <c r="MSB11" s="150"/>
      <c r="MSC11" s="150"/>
      <c r="MSD11" s="150"/>
      <c r="MSE11" s="150"/>
      <c r="MSF11" s="150"/>
      <c r="MSG11" s="150"/>
      <c r="MSH11" s="150"/>
      <c r="MSI11" s="150"/>
      <c r="MSJ11" s="150"/>
      <c r="MSK11" s="150"/>
      <c r="MSL11" s="150"/>
      <c r="MSM11" s="150"/>
      <c r="MSN11" s="150"/>
      <c r="MSO11" s="150"/>
      <c r="MSP11" s="150"/>
      <c r="MSQ11" s="150"/>
      <c r="MSR11" s="150"/>
      <c r="MSS11" s="150"/>
      <c r="MST11" s="150"/>
      <c r="MSU11" s="150"/>
      <c r="MSV11" s="150"/>
      <c r="MSW11" s="150"/>
      <c r="MSX11" s="150"/>
      <c r="MSY11" s="150"/>
      <c r="MSZ11" s="150"/>
      <c r="MTA11" s="150"/>
      <c r="MTB11" s="150"/>
      <c r="MTC11" s="150"/>
      <c r="MTD11" s="150"/>
      <c r="MTE11" s="150"/>
      <c r="MTF11" s="150"/>
      <c r="MTG11" s="150"/>
      <c r="MTH11" s="150"/>
      <c r="MTI11" s="150"/>
      <c r="MTJ11" s="150"/>
      <c r="MTK11" s="150"/>
      <c r="MTL11" s="150"/>
      <c r="MTM11" s="150"/>
      <c r="MTN11" s="150"/>
      <c r="MTO11" s="150"/>
      <c r="MTP11" s="150"/>
      <c r="MTQ11" s="150"/>
      <c r="MTR11" s="150"/>
      <c r="MTS11" s="150"/>
      <c r="MTT11" s="150"/>
      <c r="MTU11" s="150"/>
      <c r="MTV11" s="150"/>
      <c r="MTW11" s="150"/>
      <c r="MTX11" s="150"/>
      <c r="MTY11" s="150"/>
      <c r="MTZ11" s="150"/>
      <c r="MUA11" s="150"/>
      <c r="MUB11" s="150"/>
      <c r="MUC11" s="150"/>
      <c r="MUD11" s="150"/>
      <c r="MUE11" s="150"/>
      <c r="MUF11" s="150"/>
      <c r="MUG11" s="150"/>
      <c r="MUH11" s="150"/>
      <c r="MUI11" s="150"/>
      <c r="MUJ11" s="150"/>
      <c r="MUK11" s="150"/>
      <c r="MUL11" s="150"/>
      <c r="MUM11" s="150"/>
      <c r="MUN11" s="150"/>
      <c r="MUO11" s="150"/>
      <c r="MUP11" s="150"/>
      <c r="MUQ11" s="150"/>
      <c r="MUR11" s="150"/>
      <c r="MUS11" s="150"/>
      <c r="MUT11" s="150"/>
      <c r="MUU11" s="150"/>
      <c r="MUV11" s="150"/>
      <c r="MUW11" s="150"/>
      <c r="MUX11" s="150"/>
      <c r="MUY11" s="150"/>
      <c r="MUZ11" s="150"/>
      <c r="MVA11" s="150"/>
      <c r="MVB11" s="150"/>
      <c r="MVC11" s="150"/>
      <c r="MVD11" s="150"/>
      <c r="MVE11" s="150"/>
      <c r="MVF11" s="150"/>
      <c r="MVG11" s="150"/>
      <c r="MVH11" s="150"/>
      <c r="MVI11" s="150"/>
      <c r="MVJ11" s="150"/>
      <c r="MVK11" s="150"/>
      <c r="MVL11" s="150"/>
      <c r="MVM11" s="150"/>
      <c r="MVN11" s="150"/>
      <c r="MVO11" s="150"/>
      <c r="MVP11" s="150"/>
      <c r="MVQ11" s="150"/>
      <c r="MVR11" s="150"/>
      <c r="MVS11" s="150"/>
      <c r="MVT11" s="150"/>
      <c r="MVU11" s="150"/>
      <c r="MVV11" s="150"/>
      <c r="MVW11" s="150"/>
      <c r="MVX11" s="150"/>
      <c r="MVY11" s="150"/>
      <c r="MVZ11" s="150"/>
      <c r="MWA11" s="150"/>
      <c r="MWB11" s="150"/>
      <c r="MWC11" s="150"/>
      <c r="MWD11" s="150"/>
      <c r="MWE11" s="150"/>
      <c r="MWF11" s="150"/>
      <c r="MWG11" s="150"/>
      <c r="MWH11" s="150"/>
      <c r="MWI11" s="150"/>
      <c r="MWJ11" s="150"/>
      <c r="MWK11" s="150"/>
      <c r="MWL11" s="150"/>
      <c r="MWM11" s="150"/>
      <c r="MWN11" s="150"/>
      <c r="MWO11" s="150"/>
      <c r="MWP11" s="150"/>
      <c r="MWQ11" s="150"/>
      <c r="MWR11" s="150"/>
      <c r="MWS11" s="150"/>
      <c r="MWT11" s="150"/>
      <c r="MWU11" s="150"/>
      <c r="MWV11" s="150"/>
      <c r="MWW11" s="150"/>
      <c r="MWX11" s="150"/>
      <c r="MWY11" s="150"/>
      <c r="MWZ11" s="150"/>
      <c r="MXA11" s="150"/>
      <c r="MXB11" s="150"/>
      <c r="MXC11" s="150"/>
      <c r="MXD11" s="150"/>
      <c r="MXE11" s="150"/>
      <c r="MXF11" s="150"/>
      <c r="MXG11" s="150"/>
      <c r="MXH11" s="150"/>
      <c r="MXI11" s="150"/>
      <c r="MXJ11" s="150"/>
      <c r="MXK11" s="150"/>
      <c r="MXL11" s="150"/>
      <c r="MXM11" s="150"/>
      <c r="MXN11" s="150"/>
      <c r="MXO11" s="150"/>
      <c r="MXP11" s="150"/>
      <c r="MXQ11" s="150"/>
      <c r="MXR11" s="150"/>
      <c r="MXS11" s="150"/>
      <c r="MXT11" s="150"/>
      <c r="MXU11" s="150"/>
      <c r="MXV11" s="150"/>
      <c r="MXW11" s="150"/>
      <c r="MXX11" s="150"/>
      <c r="MXY11" s="150"/>
      <c r="MXZ11" s="150"/>
      <c r="MYA11" s="150"/>
      <c r="MYB11" s="150"/>
      <c r="MYC11" s="150"/>
      <c r="MYD11" s="150"/>
      <c r="MYE11" s="150"/>
      <c r="MYF11" s="150"/>
      <c r="MYG11" s="150"/>
      <c r="MYH11" s="150"/>
      <c r="MYI11" s="150"/>
      <c r="MYJ11" s="150"/>
      <c r="MYK11" s="150"/>
      <c r="MYL11" s="150"/>
      <c r="MYM11" s="150"/>
      <c r="MYN11" s="150"/>
      <c r="MYO11" s="150"/>
      <c r="MYP11" s="150"/>
      <c r="MYQ11" s="150"/>
      <c r="MYR11" s="150"/>
      <c r="MYS11" s="150"/>
      <c r="MYT11" s="150"/>
      <c r="MYU11" s="150"/>
      <c r="MYV11" s="150"/>
      <c r="MYW11" s="150"/>
      <c r="MYX11" s="150"/>
      <c r="MYY11" s="150"/>
      <c r="MYZ11" s="150"/>
      <c r="MZA11" s="150"/>
      <c r="MZB11" s="150"/>
      <c r="MZC11" s="150"/>
      <c r="MZD11" s="150"/>
      <c r="MZE11" s="150"/>
      <c r="MZF11" s="150"/>
      <c r="MZG11" s="150"/>
      <c r="MZH11" s="150"/>
      <c r="MZI11" s="150"/>
      <c r="MZJ11" s="150"/>
      <c r="MZK11" s="150"/>
      <c r="MZL11" s="150"/>
      <c r="MZM11" s="150"/>
      <c r="MZN11" s="150"/>
      <c r="MZO11" s="150"/>
      <c r="MZP11" s="150"/>
      <c r="MZQ11" s="150"/>
      <c r="MZR11" s="150"/>
      <c r="MZS11" s="150"/>
      <c r="MZT11" s="150"/>
      <c r="MZU11" s="150"/>
      <c r="MZV11" s="150"/>
      <c r="MZW11" s="150"/>
      <c r="MZX11" s="150"/>
      <c r="MZY11" s="150"/>
      <c r="MZZ11" s="150"/>
      <c r="NAA11" s="150"/>
      <c r="NAB11" s="150"/>
      <c r="NAC11" s="150"/>
      <c r="NAD11" s="150"/>
      <c r="NAE11" s="150"/>
      <c r="NAF11" s="150"/>
      <c r="NAG11" s="150"/>
      <c r="NAH11" s="150"/>
      <c r="NAI11" s="150"/>
      <c r="NAJ11" s="150"/>
      <c r="NAK11" s="150"/>
      <c r="NAL11" s="150"/>
      <c r="NAM11" s="150"/>
      <c r="NAN11" s="150"/>
      <c r="NAO11" s="150"/>
      <c r="NAP11" s="150"/>
      <c r="NAQ11" s="150"/>
      <c r="NAR11" s="150"/>
      <c r="NAS11" s="150"/>
      <c r="NAT11" s="150"/>
      <c r="NAU11" s="150"/>
      <c r="NAV11" s="150"/>
      <c r="NAW11" s="150"/>
      <c r="NAX11" s="150"/>
      <c r="NAY11" s="150"/>
      <c r="NAZ11" s="150"/>
      <c r="NBA11" s="150"/>
      <c r="NBB11" s="150"/>
      <c r="NBC11" s="150"/>
      <c r="NBD11" s="150"/>
      <c r="NBE11" s="150"/>
      <c r="NBF11" s="150"/>
      <c r="NBG11" s="150"/>
      <c r="NBH11" s="150"/>
      <c r="NBI11" s="150"/>
      <c r="NBJ11" s="150"/>
      <c r="NBK11" s="150"/>
      <c r="NBL11" s="150"/>
      <c r="NBM11" s="150"/>
      <c r="NBN11" s="150"/>
      <c r="NBO11" s="150"/>
      <c r="NBP11" s="150"/>
      <c r="NBQ11" s="150"/>
      <c r="NBR11" s="150"/>
      <c r="NBS11" s="150"/>
      <c r="NBT11" s="150"/>
      <c r="NBU11" s="150"/>
      <c r="NBV11" s="150"/>
      <c r="NBW11" s="150"/>
      <c r="NBX11" s="150"/>
      <c r="NBY11" s="150"/>
      <c r="NBZ11" s="150"/>
      <c r="NCA11" s="150"/>
      <c r="NCB11" s="150"/>
      <c r="NCC11" s="150"/>
      <c r="NCD11" s="150"/>
      <c r="NCE11" s="150"/>
      <c r="NCF11" s="150"/>
      <c r="NCG11" s="150"/>
      <c r="NCH11" s="150"/>
      <c r="NCI11" s="150"/>
      <c r="NCJ11" s="150"/>
      <c r="NCK11" s="150"/>
      <c r="NCL11" s="150"/>
      <c r="NCM11" s="150"/>
      <c r="NCN11" s="150"/>
      <c r="NCO11" s="150"/>
      <c r="NCP11" s="150"/>
      <c r="NCQ11" s="150"/>
      <c r="NCR11" s="150"/>
      <c r="NCS11" s="150"/>
      <c r="NCT11" s="150"/>
      <c r="NCU11" s="150"/>
      <c r="NCV11" s="150"/>
      <c r="NCW11" s="150"/>
      <c r="NCX11" s="150"/>
      <c r="NCY11" s="150"/>
      <c r="NCZ11" s="150"/>
      <c r="NDA11" s="150"/>
      <c r="NDB11" s="150"/>
      <c r="NDC11" s="150"/>
      <c r="NDD11" s="150"/>
      <c r="NDE11" s="150"/>
      <c r="NDF11" s="150"/>
      <c r="NDG11" s="150"/>
      <c r="NDH11" s="150"/>
      <c r="NDI11" s="150"/>
      <c r="NDJ11" s="150"/>
      <c r="NDK11" s="150"/>
      <c r="NDL11" s="150"/>
      <c r="NDM11" s="150"/>
      <c r="NDN11" s="150"/>
      <c r="NDO11" s="150"/>
      <c r="NDP11" s="150"/>
      <c r="NDQ11" s="150"/>
      <c r="NDR11" s="150"/>
      <c r="NDS11" s="150"/>
      <c r="NDT11" s="150"/>
      <c r="NDU11" s="150"/>
      <c r="NDV11" s="150"/>
      <c r="NDW11" s="150"/>
      <c r="NDX11" s="150"/>
    </row>
    <row r="12" spans="1:9592" s="69" customFormat="1" ht="12.75" customHeight="1" x14ac:dyDescent="0.35">
      <c r="A12" s="68"/>
      <c r="B12" s="97"/>
      <c r="C12" s="97"/>
      <c r="D12" s="97"/>
      <c r="E12" s="97"/>
      <c r="F12" s="102">
        <v>0</v>
      </c>
      <c r="G12" s="102">
        <v>0</v>
      </c>
      <c r="H12" s="97"/>
      <c r="I12" s="97"/>
      <c r="J12" s="101"/>
      <c r="K12" s="100"/>
      <c r="L12" s="97"/>
      <c r="M12" s="97"/>
      <c r="N12" s="97"/>
      <c r="O12" s="97"/>
      <c r="P12" s="210"/>
      <c r="Q12" s="210"/>
      <c r="R12" s="101"/>
      <c r="S12" s="101"/>
      <c r="T12" s="100"/>
      <c r="U12" s="97"/>
      <c r="V12" s="97"/>
      <c r="W12" s="97"/>
      <c r="X12" s="172"/>
      <c r="Y12" s="172"/>
      <c r="Z12" s="172"/>
      <c r="AA12" s="172"/>
      <c r="AB12" s="173"/>
      <c r="AC12" s="102"/>
      <c r="AD12" s="173"/>
      <c r="AE12" s="173"/>
      <c r="AF12" s="102"/>
      <c r="AG12" s="173"/>
      <c r="AH12" s="97"/>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1:9592" s="69" customFormat="1" ht="12.75" customHeight="1" x14ac:dyDescent="0.35">
      <c r="A13" s="68"/>
      <c r="B13" s="97"/>
      <c r="C13" s="97"/>
      <c r="D13" s="97"/>
      <c r="E13" s="97"/>
      <c r="F13" s="102"/>
      <c r="G13" s="102"/>
      <c r="H13" s="97"/>
      <c r="I13" s="97"/>
      <c r="J13" s="101"/>
      <c r="K13" s="100"/>
      <c r="L13" s="97"/>
      <c r="M13" s="97"/>
      <c r="N13" s="97"/>
      <c r="O13" s="97"/>
      <c r="P13" s="210"/>
      <c r="Q13" s="210"/>
      <c r="R13" s="101"/>
      <c r="S13" s="101"/>
      <c r="T13" s="100"/>
      <c r="U13" s="97"/>
      <c r="V13" s="97"/>
      <c r="W13" s="97"/>
      <c r="X13" s="172"/>
      <c r="Y13" s="172"/>
      <c r="Z13" s="172"/>
      <c r="AA13" s="172"/>
      <c r="AB13" s="173"/>
      <c r="AC13" s="102"/>
      <c r="AD13" s="173"/>
      <c r="AE13" s="173"/>
      <c r="AF13" s="102"/>
      <c r="AG13" s="173"/>
      <c r="AH13" s="97"/>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row>
    <row r="14" spans="1:9592" s="69" customFormat="1" ht="12.75" customHeight="1" x14ac:dyDescent="0.35">
      <c r="A14" s="68"/>
      <c r="B14" s="97"/>
      <c r="C14" s="97"/>
      <c r="D14" s="97"/>
      <c r="E14" s="97"/>
      <c r="F14" s="102"/>
      <c r="G14" s="102"/>
      <c r="H14" s="97"/>
      <c r="I14" s="97"/>
      <c r="J14" s="101"/>
      <c r="K14" s="100"/>
      <c r="L14" s="97"/>
      <c r="M14" s="97"/>
      <c r="N14" s="97"/>
      <c r="O14" s="97"/>
      <c r="P14" s="210"/>
      <c r="Q14" s="210"/>
      <c r="R14" s="101"/>
      <c r="S14" s="101"/>
      <c r="T14" s="100"/>
      <c r="U14" s="97"/>
      <c r="V14" s="97"/>
      <c r="W14" s="97"/>
      <c r="X14" s="172"/>
      <c r="Y14" s="172"/>
      <c r="Z14" s="172"/>
      <c r="AA14" s="172"/>
      <c r="AB14" s="173"/>
      <c r="AC14" s="102"/>
      <c r="AD14" s="173"/>
      <c r="AE14" s="173"/>
      <c r="AF14" s="102"/>
      <c r="AG14" s="173"/>
      <c r="AH14" s="97"/>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row>
    <row r="15" spans="1:9592" s="69" customFormat="1" ht="12.75" customHeight="1" x14ac:dyDescent="0.35">
      <c r="A15" s="68"/>
      <c r="B15" s="97"/>
      <c r="C15" s="97"/>
      <c r="D15" s="97"/>
      <c r="E15" s="97"/>
      <c r="F15" s="102"/>
      <c r="G15" s="102"/>
      <c r="H15" s="97"/>
      <c r="I15" s="97"/>
      <c r="J15" s="101"/>
      <c r="K15" s="100"/>
      <c r="L15" s="97"/>
      <c r="M15" s="97"/>
      <c r="N15" s="97"/>
      <c r="O15" s="97"/>
      <c r="P15" s="210"/>
      <c r="Q15" s="210"/>
      <c r="R15" s="101"/>
      <c r="S15" s="101"/>
      <c r="T15" s="100"/>
      <c r="U15" s="97"/>
      <c r="V15" s="97"/>
      <c r="W15" s="97"/>
      <c r="X15" s="172"/>
      <c r="Y15" s="172"/>
      <c r="Z15" s="172"/>
      <c r="AA15" s="172"/>
      <c r="AB15" s="173"/>
      <c r="AC15" s="102"/>
      <c r="AD15" s="173"/>
      <c r="AE15" s="173"/>
      <c r="AF15" s="102"/>
      <c r="AG15" s="173"/>
      <c r="AH15" s="97"/>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row>
    <row r="16" spans="1:9592" s="69" customFormat="1" ht="12.75" customHeight="1" x14ac:dyDescent="0.35">
      <c r="A16" s="68"/>
      <c r="B16" s="97"/>
      <c r="C16" s="97"/>
      <c r="D16" s="97"/>
      <c r="E16" s="97"/>
      <c r="F16" s="102"/>
      <c r="G16" s="102"/>
      <c r="H16" s="97"/>
      <c r="I16" s="97"/>
      <c r="J16" s="101"/>
      <c r="K16" s="100"/>
      <c r="L16" s="97"/>
      <c r="M16" s="97"/>
      <c r="N16" s="97"/>
      <c r="O16" s="97"/>
      <c r="P16" s="210"/>
      <c r="Q16" s="210"/>
      <c r="R16" s="101"/>
      <c r="S16" s="101"/>
      <c r="T16" s="100"/>
      <c r="U16" s="97"/>
      <c r="V16" s="97"/>
      <c r="W16" s="97"/>
      <c r="X16" s="172"/>
      <c r="Y16" s="172"/>
      <c r="Z16" s="172"/>
      <c r="AA16" s="172"/>
      <c r="AB16" s="173"/>
      <c r="AC16" s="102"/>
      <c r="AD16" s="173"/>
      <c r="AE16" s="173"/>
      <c r="AF16" s="102"/>
      <c r="AG16" s="173"/>
      <c r="AH16" s="97"/>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row>
    <row r="17" spans="1:65" s="69" customFormat="1" ht="12.75" customHeight="1" x14ac:dyDescent="0.35">
      <c r="A17" s="68"/>
      <c r="B17" s="97"/>
      <c r="C17" s="97"/>
      <c r="D17" s="97"/>
      <c r="E17" s="97"/>
      <c r="F17" s="102"/>
      <c r="G17" s="102"/>
      <c r="H17" s="97"/>
      <c r="I17" s="97"/>
      <c r="J17" s="101"/>
      <c r="K17" s="100"/>
      <c r="L17" s="97"/>
      <c r="M17" s="97"/>
      <c r="N17" s="97"/>
      <c r="O17" s="97"/>
      <c r="P17" s="210"/>
      <c r="Q17" s="210"/>
      <c r="R17" s="101"/>
      <c r="S17" s="101"/>
      <c r="T17" s="100"/>
      <c r="U17" s="97"/>
      <c r="V17" s="97"/>
      <c r="W17" s="97"/>
      <c r="X17" s="172"/>
      <c r="Y17" s="172"/>
      <c r="Z17" s="172"/>
      <c r="AA17" s="172"/>
      <c r="AB17" s="173"/>
      <c r="AC17" s="102"/>
      <c r="AD17" s="173"/>
      <c r="AE17" s="173"/>
      <c r="AF17" s="102"/>
      <c r="AG17" s="173"/>
      <c r="AH17" s="97"/>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row>
    <row r="18" spans="1:65" s="69" customFormat="1" ht="12.75" customHeight="1" x14ac:dyDescent="0.35">
      <c r="A18" s="68"/>
      <c r="B18" s="97"/>
      <c r="C18" s="97"/>
      <c r="D18" s="97"/>
      <c r="E18" s="97"/>
      <c r="F18" s="102"/>
      <c r="G18" s="102"/>
      <c r="H18" s="97"/>
      <c r="I18" s="97"/>
      <c r="J18" s="101"/>
      <c r="K18" s="100"/>
      <c r="L18" s="97"/>
      <c r="M18" s="97"/>
      <c r="N18" s="97"/>
      <c r="O18" s="97"/>
      <c r="P18" s="210"/>
      <c r="Q18" s="210"/>
      <c r="R18" s="101"/>
      <c r="S18" s="101"/>
      <c r="T18" s="100"/>
      <c r="U18" s="97"/>
      <c r="V18" s="97"/>
      <c r="W18" s="97"/>
      <c r="X18" s="172"/>
      <c r="Y18" s="172"/>
      <c r="Z18" s="172"/>
      <c r="AA18" s="172"/>
      <c r="AB18" s="173"/>
      <c r="AC18" s="102"/>
      <c r="AD18" s="173"/>
      <c r="AE18" s="173"/>
      <c r="AF18" s="102"/>
      <c r="AG18" s="173"/>
      <c r="AH18" s="97"/>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row>
    <row r="19" spans="1:65" s="69" customFormat="1" ht="12.75" customHeight="1" x14ac:dyDescent="0.35">
      <c r="A19" s="68"/>
      <c r="B19" s="97"/>
      <c r="C19" s="97"/>
      <c r="D19" s="97"/>
      <c r="E19" s="97"/>
      <c r="F19" s="102"/>
      <c r="G19" s="102"/>
      <c r="H19" s="97"/>
      <c r="I19" s="97"/>
      <c r="J19" s="101"/>
      <c r="K19" s="100"/>
      <c r="L19" s="97"/>
      <c r="M19" s="97"/>
      <c r="N19" s="97"/>
      <c r="O19" s="97"/>
      <c r="P19" s="210"/>
      <c r="Q19" s="210"/>
      <c r="R19" s="101"/>
      <c r="S19" s="101"/>
      <c r="T19" s="100"/>
      <c r="U19" s="97"/>
      <c r="V19" s="97"/>
      <c r="W19" s="97"/>
      <c r="X19" s="172"/>
      <c r="Y19" s="172"/>
      <c r="Z19" s="172"/>
      <c r="AA19" s="172"/>
      <c r="AB19" s="173"/>
      <c r="AC19" s="102"/>
      <c r="AD19" s="173"/>
      <c r="AE19" s="173"/>
      <c r="AF19" s="102"/>
      <c r="AG19" s="173"/>
      <c r="AH19" s="97"/>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row>
    <row r="20" spans="1:65" s="69" customFormat="1" ht="12.75" customHeight="1" x14ac:dyDescent="0.35">
      <c r="A20" s="68"/>
      <c r="B20" s="97"/>
      <c r="C20" s="97"/>
      <c r="D20" s="97"/>
      <c r="E20" s="97"/>
      <c r="F20" s="102"/>
      <c r="G20" s="102"/>
      <c r="H20" s="97"/>
      <c r="I20" s="97"/>
      <c r="J20" s="101"/>
      <c r="K20" s="100"/>
      <c r="L20" s="97"/>
      <c r="M20" s="97"/>
      <c r="N20" s="97"/>
      <c r="O20" s="97"/>
      <c r="P20" s="210"/>
      <c r="Q20" s="210"/>
      <c r="R20" s="101"/>
      <c r="S20" s="101"/>
      <c r="T20" s="100"/>
      <c r="U20" s="97"/>
      <c r="V20" s="97"/>
      <c r="W20" s="97"/>
      <c r="X20" s="172"/>
      <c r="Y20" s="172"/>
      <c r="Z20" s="172"/>
      <c r="AA20" s="172"/>
      <c r="AB20" s="173"/>
      <c r="AC20" s="102"/>
      <c r="AD20" s="173"/>
      <c r="AE20" s="173"/>
      <c r="AF20" s="102"/>
      <c r="AG20" s="173"/>
      <c r="AH20" s="97"/>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row>
    <row r="21" spans="1:65" s="69" customFormat="1" ht="12.75" customHeight="1" x14ac:dyDescent="0.35">
      <c r="A21" s="68"/>
      <c r="B21" s="97"/>
      <c r="C21" s="97"/>
      <c r="D21" s="97"/>
      <c r="E21" s="97"/>
      <c r="F21" s="102"/>
      <c r="G21" s="102"/>
      <c r="H21" s="97"/>
      <c r="I21" s="97"/>
      <c r="J21" s="101"/>
      <c r="K21" s="100"/>
      <c r="L21" s="97"/>
      <c r="M21" s="97"/>
      <c r="N21" s="97"/>
      <c r="O21" s="97"/>
      <c r="P21" s="210"/>
      <c r="Q21" s="210"/>
      <c r="R21" s="101"/>
      <c r="S21" s="101"/>
      <c r="T21" s="100"/>
      <c r="U21" s="97"/>
      <c r="V21" s="97"/>
      <c r="W21" s="97"/>
      <c r="X21" s="172"/>
      <c r="Y21" s="172"/>
      <c r="Z21" s="172"/>
      <c r="AA21" s="172"/>
      <c r="AB21" s="173"/>
      <c r="AC21" s="102"/>
      <c r="AD21" s="173"/>
      <c r="AE21" s="173"/>
      <c r="AF21" s="102"/>
      <c r="AG21" s="173"/>
      <c r="AH21" s="97"/>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row>
    <row r="22" spans="1:65" s="69" customFormat="1" ht="12.75" customHeight="1" x14ac:dyDescent="0.35">
      <c r="A22" s="68"/>
      <c r="B22" s="97"/>
      <c r="C22" s="97"/>
      <c r="D22" s="97"/>
      <c r="E22" s="97"/>
      <c r="F22" s="102"/>
      <c r="G22" s="102"/>
      <c r="H22" s="97"/>
      <c r="I22" s="97"/>
      <c r="J22" s="101"/>
      <c r="K22" s="100"/>
      <c r="L22" s="97"/>
      <c r="M22" s="97"/>
      <c r="N22" s="97"/>
      <c r="O22" s="97"/>
      <c r="P22" s="210"/>
      <c r="Q22" s="210"/>
      <c r="R22" s="101"/>
      <c r="S22" s="101"/>
      <c r="T22" s="100"/>
      <c r="U22" s="97"/>
      <c r="V22" s="97"/>
      <c r="W22" s="97"/>
      <c r="X22" s="172"/>
      <c r="Y22" s="172"/>
      <c r="Z22" s="172"/>
      <c r="AA22" s="172"/>
      <c r="AB22" s="173"/>
      <c r="AC22" s="102"/>
      <c r="AD22" s="173"/>
      <c r="AE22" s="173"/>
      <c r="AF22" s="102"/>
      <c r="AG22" s="173"/>
      <c r="AH22" s="97"/>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row>
    <row r="23" spans="1:65" s="69" customFormat="1" ht="12.75" customHeight="1" x14ac:dyDescent="0.35">
      <c r="A23" s="68"/>
      <c r="B23" s="97"/>
      <c r="C23" s="97"/>
      <c r="D23" s="97"/>
      <c r="E23" s="97"/>
      <c r="F23" s="102"/>
      <c r="G23" s="102"/>
      <c r="H23" s="97"/>
      <c r="I23" s="97"/>
      <c r="J23" s="101"/>
      <c r="K23" s="100"/>
      <c r="L23" s="97"/>
      <c r="M23" s="97"/>
      <c r="N23" s="97"/>
      <c r="O23" s="97"/>
      <c r="P23" s="210"/>
      <c r="Q23" s="210"/>
      <c r="R23" s="101"/>
      <c r="S23" s="101"/>
      <c r="T23" s="100"/>
      <c r="U23" s="97"/>
      <c r="V23" s="97"/>
      <c r="W23" s="97"/>
      <c r="X23" s="172"/>
      <c r="Y23" s="172"/>
      <c r="Z23" s="172"/>
      <c r="AA23" s="172"/>
      <c r="AB23" s="173"/>
      <c r="AC23" s="102"/>
      <c r="AD23" s="173"/>
      <c r="AE23" s="173"/>
      <c r="AF23" s="102"/>
      <c r="AG23" s="173"/>
      <c r="AH23" s="97"/>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row>
    <row r="24" spans="1:65" s="69" customFormat="1" ht="12.75" customHeight="1" x14ac:dyDescent="0.35">
      <c r="A24" s="68"/>
      <c r="B24" s="97"/>
      <c r="C24" s="97"/>
      <c r="D24" s="97"/>
      <c r="E24" s="97"/>
      <c r="F24" s="102"/>
      <c r="G24" s="102"/>
      <c r="H24" s="97"/>
      <c r="I24" s="97"/>
      <c r="J24" s="101"/>
      <c r="K24" s="100"/>
      <c r="L24" s="97"/>
      <c r="M24" s="97"/>
      <c r="N24" s="97"/>
      <c r="O24" s="97"/>
      <c r="P24" s="210"/>
      <c r="Q24" s="210"/>
      <c r="R24" s="101"/>
      <c r="S24" s="101"/>
      <c r="T24" s="100"/>
      <c r="U24" s="97"/>
      <c r="V24" s="97"/>
      <c r="W24" s="97"/>
      <c r="X24" s="172"/>
      <c r="Y24" s="172"/>
      <c r="Z24" s="172"/>
      <c r="AA24" s="172"/>
      <c r="AB24" s="173"/>
      <c r="AC24" s="102"/>
      <c r="AD24" s="173"/>
      <c r="AE24" s="173"/>
      <c r="AF24" s="102"/>
      <c r="AG24" s="173"/>
      <c r="AH24" s="97"/>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row>
    <row r="25" spans="1:65" s="69" customFormat="1" ht="12.75" customHeight="1" x14ac:dyDescent="0.35">
      <c r="A25" s="68"/>
      <c r="B25" s="97"/>
      <c r="C25" s="97"/>
      <c r="D25" s="97"/>
      <c r="E25" s="97"/>
      <c r="F25" s="102"/>
      <c r="G25" s="102"/>
      <c r="H25" s="97"/>
      <c r="I25" s="97"/>
      <c r="J25" s="101"/>
      <c r="K25" s="100"/>
      <c r="L25" s="97"/>
      <c r="M25" s="97"/>
      <c r="N25" s="97"/>
      <c r="O25" s="97"/>
      <c r="P25" s="210"/>
      <c r="Q25" s="210"/>
      <c r="R25" s="101"/>
      <c r="S25" s="101"/>
      <c r="T25" s="100"/>
      <c r="U25" s="97"/>
      <c r="V25" s="97"/>
      <c r="W25" s="97"/>
      <c r="X25" s="172"/>
      <c r="Y25" s="172"/>
      <c r="Z25" s="172"/>
      <c r="AA25" s="172"/>
      <c r="AB25" s="173"/>
      <c r="AC25" s="102"/>
      <c r="AD25" s="173"/>
      <c r="AE25" s="173"/>
      <c r="AF25" s="102"/>
      <c r="AG25" s="173"/>
      <c r="AH25" s="97"/>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row>
    <row r="26" spans="1:65" s="69" customFormat="1" ht="12.75" customHeight="1" x14ac:dyDescent="0.35">
      <c r="A26" s="68"/>
      <c r="B26" s="97"/>
      <c r="C26" s="97"/>
      <c r="D26" s="97"/>
      <c r="E26" s="97"/>
      <c r="F26" s="102"/>
      <c r="G26" s="102"/>
      <c r="H26" s="97"/>
      <c r="I26" s="97"/>
      <c r="J26" s="101"/>
      <c r="K26" s="100"/>
      <c r="L26" s="97"/>
      <c r="M26" s="97"/>
      <c r="N26" s="97"/>
      <c r="O26" s="97"/>
      <c r="P26" s="210"/>
      <c r="Q26" s="210"/>
      <c r="R26" s="101"/>
      <c r="S26" s="101"/>
      <c r="T26" s="100"/>
      <c r="U26" s="97"/>
      <c r="V26" s="97"/>
      <c r="W26" s="97"/>
      <c r="X26" s="172"/>
      <c r="Y26" s="172"/>
      <c r="Z26" s="172"/>
      <c r="AA26" s="172"/>
      <c r="AB26" s="173"/>
      <c r="AC26" s="102"/>
      <c r="AD26" s="173"/>
      <c r="AE26" s="173"/>
      <c r="AF26" s="102"/>
      <c r="AG26" s="173"/>
      <c r="AH26" s="97"/>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row>
    <row r="27" spans="1:65" s="69" customFormat="1" ht="12.75" customHeight="1" x14ac:dyDescent="0.35">
      <c r="A27" s="68"/>
      <c r="B27" s="97"/>
      <c r="C27" s="97"/>
      <c r="D27" s="97"/>
      <c r="E27" s="97"/>
      <c r="F27" s="102"/>
      <c r="G27" s="102"/>
      <c r="H27" s="97"/>
      <c r="I27" s="97"/>
      <c r="J27" s="101"/>
      <c r="K27" s="100"/>
      <c r="L27" s="97"/>
      <c r="M27" s="97"/>
      <c r="N27" s="97"/>
      <c r="O27" s="97"/>
      <c r="P27" s="210"/>
      <c r="Q27" s="210"/>
      <c r="R27" s="101"/>
      <c r="S27" s="101"/>
      <c r="T27" s="100"/>
      <c r="U27" s="97"/>
      <c r="V27" s="97"/>
      <c r="W27" s="97"/>
      <c r="X27" s="172"/>
      <c r="Y27" s="172"/>
      <c r="Z27" s="172"/>
      <c r="AA27" s="172"/>
      <c r="AB27" s="173"/>
      <c r="AC27" s="102"/>
      <c r="AD27" s="173"/>
      <c r="AE27" s="173"/>
      <c r="AF27" s="102"/>
      <c r="AG27" s="173"/>
      <c r="AH27" s="97"/>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row>
    <row r="28" spans="1:65" s="69" customFormat="1" ht="12.75" customHeight="1" x14ac:dyDescent="0.35">
      <c r="A28" s="68"/>
      <c r="B28" s="97"/>
      <c r="C28" s="97"/>
      <c r="D28" s="97"/>
      <c r="E28" s="97"/>
      <c r="F28" s="102"/>
      <c r="G28" s="102"/>
      <c r="H28" s="97"/>
      <c r="I28" s="97"/>
      <c r="J28" s="101"/>
      <c r="K28" s="100"/>
      <c r="L28" s="97"/>
      <c r="M28" s="97"/>
      <c r="N28" s="97"/>
      <c r="O28" s="97"/>
      <c r="P28" s="210"/>
      <c r="Q28" s="210"/>
      <c r="R28" s="101"/>
      <c r="S28" s="101"/>
      <c r="T28" s="100"/>
      <c r="U28" s="97"/>
      <c r="V28" s="97"/>
      <c r="W28" s="97"/>
      <c r="X28" s="172"/>
      <c r="Y28" s="172"/>
      <c r="Z28" s="172"/>
      <c r="AA28" s="172"/>
      <c r="AB28" s="173"/>
      <c r="AC28" s="102"/>
      <c r="AD28" s="173"/>
      <c r="AE28" s="173"/>
      <c r="AF28" s="102"/>
      <c r="AG28" s="173"/>
      <c r="AH28" s="97"/>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row>
    <row r="29" spans="1:65" s="69" customFormat="1" ht="12.75" customHeight="1" x14ac:dyDescent="0.35">
      <c r="A29" s="68"/>
      <c r="B29" s="97"/>
      <c r="C29" s="97"/>
      <c r="D29" s="97"/>
      <c r="E29" s="97"/>
      <c r="F29" s="102"/>
      <c r="G29" s="102"/>
      <c r="H29" s="97"/>
      <c r="I29" s="97"/>
      <c r="J29" s="101"/>
      <c r="K29" s="100"/>
      <c r="L29" s="97"/>
      <c r="M29" s="97"/>
      <c r="N29" s="97"/>
      <c r="O29" s="97"/>
      <c r="P29" s="210"/>
      <c r="Q29" s="210"/>
      <c r="R29" s="101"/>
      <c r="S29" s="101"/>
      <c r="T29" s="100"/>
      <c r="U29" s="97"/>
      <c r="V29" s="97"/>
      <c r="W29" s="97"/>
      <c r="X29" s="172"/>
      <c r="Y29" s="172"/>
      <c r="Z29" s="172"/>
      <c r="AA29" s="172"/>
      <c r="AB29" s="173"/>
      <c r="AC29" s="102"/>
      <c r="AD29" s="173"/>
      <c r="AE29" s="173"/>
      <c r="AF29" s="102"/>
      <c r="AG29" s="173"/>
      <c r="AH29" s="97"/>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row>
    <row r="30" spans="1:65" s="69" customFormat="1" ht="12.75" customHeight="1" x14ac:dyDescent="0.35">
      <c r="A30" s="68"/>
      <c r="B30" s="97"/>
      <c r="C30" s="97"/>
      <c r="D30" s="97"/>
      <c r="E30" s="97"/>
      <c r="F30" s="102"/>
      <c r="G30" s="102"/>
      <c r="H30" s="97"/>
      <c r="I30" s="97"/>
      <c r="J30" s="101"/>
      <c r="K30" s="100"/>
      <c r="L30" s="97"/>
      <c r="M30" s="97"/>
      <c r="N30" s="97"/>
      <c r="O30" s="97"/>
      <c r="P30" s="210"/>
      <c r="Q30" s="210"/>
      <c r="R30" s="101"/>
      <c r="S30" s="101"/>
      <c r="T30" s="100"/>
      <c r="U30" s="97"/>
      <c r="V30" s="97"/>
      <c r="W30" s="97"/>
      <c r="X30" s="172"/>
      <c r="Y30" s="172"/>
      <c r="Z30" s="172"/>
      <c r="AA30" s="172"/>
      <c r="AB30" s="173"/>
      <c r="AC30" s="102"/>
      <c r="AD30" s="173"/>
      <c r="AE30" s="173"/>
      <c r="AF30" s="102"/>
      <c r="AG30" s="173"/>
      <c r="AH30" s="97"/>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row>
    <row r="31" spans="1:65" s="69" customFormat="1" ht="12.75" customHeight="1" x14ac:dyDescent="0.35">
      <c r="A31" s="68"/>
      <c r="B31" s="97"/>
      <c r="C31" s="97"/>
      <c r="D31" s="97"/>
      <c r="E31" s="97"/>
      <c r="F31" s="102"/>
      <c r="G31" s="102"/>
      <c r="H31" s="97"/>
      <c r="I31" s="97"/>
      <c r="J31" s="101"/>
      <c r="K31" s="100"/>
      <c r="L31" s="97"/>
      <c r="M31" s="97"/>
      <c r="N31" s="97"/>
      <c r="O31" s="97"/>
      <c r="P31" s="210"/>
      <c r="Q31" s="210"/>
      <c r="R31" s="101"/>
      <c r="S31" s="101"/>
      <c r="T31" s="100"/>
      <c r="U31" s="97"/>
      <c r="V31" s="97"/>
      <c r="W31" s="97"/>
      <c r="X31" s="172"/>
      <c r="Y31" s="172"/>
      <c r="Z31" s="172"/>
      <c r="AA31" s="172"/>
      <c r="AB31" s="173"/>
      <c r="AC31" s="102"/>
      <c r="AD31" s="173"/>
      <c r="AE31" s="173"/>
      <c r="AF31" s="102"/>
      <c r="AG31" s="173"/>
      <c r="AH31" s="97"/>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row>
    <row r="32" spans="1:65" s="69" customFormat="1" ht="12.75" customHeight="1" x14ac:dyDescent="0.35">
      <c r="A32" s="68"/>
      <c r="B32" s="97"/>
      <c r="C32" s="97"/>
      <c r="D32" s="97"/>
      <c r="E32" s="97"/>
      <c r="F32" s="102"/>
      <c r="G32" s="102"/>
      <c r="H32" s="97"/>
      <c r="I32" s="97"/>
      <c r="J32" s="101"/>
      <c r="K32" s="100"/>
      <c r="L32" s="97"/>
      <c r="M32" s="97"/>
      <c r="N32" s="97"/>
      <c r="O32" s="97"/>
      <c r="P32" s="210"/>
      <c r="Q32" s="210"/>
      <c r="R32" s="101"/>
      <c r="S32" s="101"/>
      <c r="T32" s="100"/>
      <c r="U32" s="97"/>
      <c r="V32" s="97"/>
      <c r="W32" s="97"/>
      <c r="X32" s="172"/>
      <c r="Y32" s="172"/>
      <c r="Z32" s="172"/>
      <c r="AA32" s="172"/>
      <c r="AB32" s="173"/>
      <c r="AC32" s="102"/>
      <c r="AD32" s="173"/>
      <c r="AE32" s="173"/>
      <c r="AF32" s="102"/>
      <c r="AG32" s="173"/>
      <c r="AH32" s="97"/>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row>
    <row r="33" spans="1:65" s="69" customFormat="1" ht="12.75" customHeight="1" x14ac:dyDescent="0.35">
      <c r="A33" s="68"/>
      <c r="B33" s="97"/>
      <c r="C33" s="97"/>
      <c r="D33" s="97"/>
      <c r="E33" s="97"/>
      <c r="F33" s="102"/>
      <c r="G33" s="102"/>
      <c r="H33" s="97"/>
      <c r="I33" s="97"/>
      <c r="J33" s="101"/>
      <c r="K33" s="100"/>
      <c r="L33" s="97"/>
      <c r="M33" s="97"/>
      <c r="N33" s="97"/>
      <c r="O33" s="97"/>
      <c r="P33" s="210"/>
      <c r="Q33" s="210"/>
      <c r="R33" s="101"/>
      <c r="S33" s="101"/>
      <c r="T33" s="100"/>
      <c r="U33" s="97"/>
      <c r="V33" s="97"/>
      <c r="W33" s="97"/>
      <c r="X33" s="172"/>
      <c r="Y33" s="172"/>
      <c r="Z33" s="172"/>
      <c r="AA33" s="172"/>
      <c r="AB33" s="173"/>
      <c r="AC33" s="102"/>
      <c r="AD33" s="173"/>
      <c r="AE33" s="173"/>
      <c r="AF33" s="102"/>
      <c r="AG33" s="173"/>
      <c r="AH33" s="97"/>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row>
    <row r="34" spans="1:65" s="69" customFormat="1" ht="12.75" customHeight="1" x14ac:dyDescent="0.35">
      <c r="A34" s="68"/>
      <c r="B34" s="97"/>
      <c r="C34" s="97"/>
      <c r="D34" s="97"/>
      <c r="E34" s="97"/>
      <c r="F34" s="102"/>
      <c r="G34" s="102"/>
      <c r="H34" s="97"/>
      <c r="I34" s="97"/>
      <c r="J34" s="101"/>
      <c r="K34" s="100"/>
      <c r="L34" s="97"/>
      <c r="M34" s="97"/>
      <c r="N34" s="97"/>
      <c r="O34" s="97"/>
      <c r="P34" s="210"/>
      <c r="Q34" s="210"/>
      <c r="R34" s="101"/>
      <c r="S34" s="101"/>
      <c r="T34" s="100"/>
      <c r="U34" s="97"/>
      <c r="V34" s="97"/>
      <c r="W34" s="97"/>
      <c r="X34" s="172"/>
      <c r="Y34" s="172"/>
      <c r="Z34" s="172"/>
      <c r="AA34" s="172"/>
      <c r="AB34" s="173"/>
      <c r="AC34" s="102"/>
      <c r="AD34" s="173"/>
      <c r="AE34" s="173"/>
      <c r="AF34" s="102"/>
      <c r="AG34" s="173"/>
      <c r="AH34" s="97"/>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row>
    <row r="35" spans="1:65" s="69" customFormat="1" ht="12.75" customHeight="1" x14ac:dyDescent="0.35">
      <c r="A35" s="68"/>
      <c r="B35" s="97"/>
      <c r="C35" s="97"/>
      <c r="D35" s="97"/>
      <c r="E35" s="97"/>
      <c r="F35" s="102"/>
      <c r="G35" s="102"/>
      <c r="H35" s="97"/>
      <c r="I35" s="97"/>
      <c r="J35" s="101"/>
      <c r="K35" s="100"/>
      <c r="L35" s="97"/>
      <c r="M35" s="97"/>
      <c r="N35" s="97"/>
      <c r="O35" s="97"/>
      <c r="P35" s="210"/>
      <c r="Q35" s="210"/>
      <c r="R35" s="101"/>
      <c r="S35" s="101"/>
      <c r="T35" s="100"/>
      <c r="U35" s="97"/>
      <c r="V35" s="97"/>
      <c r="W35" s="97"/>
      <c r="X35" s="172"/>
      <c r="Y35" s="172"/>
      <c r="Z35" s="172"/>
      <c r="AA35" s="172"/>
      <c r="AB35" s="173"/>
      <c r="AC35" s="102"/>
      <c r="AD35" s="173"/>
      <c r="AE35" s="173"/>
      <c r="AF35" s="102"/>
      <c r="AG35" s="173"/>
      <c r="AH35" s="97"/>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row>
    <row r="36" spans="1:65" s="69" customFormat="1" ht="12.75" customHeight="1" x14ac:dyDescent="0.35">
      <c r="A36" s="68"/>
      <c r="B36" s="97"/>
      <c r="C36" s="97"/>
      <c r="D36" s="97"/>
      <c r="E36" s="97"/>
      <c r="F36" s="102"/>
      <c r="G36" s="102"/>
      <c r="H36" s="97"/>
      <c r="I36" s="97"/>
      <c r="J36" s="101"/>
      <c r="K36" s="100"/>
      <c r="L36" s="97"/>
      <c r="M36" s="97"/>
      <c r="N36" s="97"/>
      <c r="O36" s="97"/>
      <c r="P36" s="210"/>
      <c r="Q36" s="210"/>
      <c r="R36" s="101"/>
      <c r="S36" s="101"/>
      <c r="T36" s="100"/>
      <c r="U36" s="97"/>
      <c r="V36" s="97"/>
      <c r="W36" s="97"/>
      <c r="X36" s="172"/>
      <c r="Y36" s="172"/>
      <c r="Z36" s="172"/>
      <c r="AA36" s="172"/>
      <c r="AB36" s="173"/>
      <c r="AC36" s="102"/>
      <c r="AD36" s="173"/>
      <c r="AE36" s="173"/>
      <c r="AF36" s="102"/>
      <c r="AG36" s="173"/>
      <c r="AH36" s="97"/>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row>
    <row r="37" spans="1:65" s="69" customFormat="1" ht="12.75" customHeight="1" x14ac:dyDescent="0.35">
      <c r="A37" s="68"/>
      <c r="B37" s="97"/>
      <c r="C37" s="97"/>
      <c r="D37" s="97"/>
      <c r="E37" s="97"/>
      <c r="F37" s="102"/>
      <c r="G37" s="102"/>
      <c r="H37" s="97"/>
      <c r="I37" s="97"/>
      <c r="J37" s="101"/>
      <c r="K37" s="100"/>
      <c r="L37" s="97"/>
      <c r="M37" s="97"/>
      <c r="N37" s="97"/>
      <c r="O37" s="97"/>
      <c r="P37" s="210"/>
      <c r="Q37" s="210"/>
      <c r="R37" s="101"/>
      <c r="S37" s="101"/>
      <c r="T37" s="100"/>
      <c r="U37" s="97"/>
      <c r="V37" s="97"/>
      <c r="W37" s="97"/>
      <c r="X37" s="172"/>
      <c r="Y37" s="172"/>
      <c r="Z37" s="172"/>
      <c r="AA37" s="172"/>
      <c r="AB37" s="173"/>
      <c r="AC37" s="102"/>
      <c r="AD37" s="173"/>
      <c r="AE37" s="173"/>
      <c r="AF37" s="102"/>
      <c r="AG37" s="173"/>
      <c r="AH37" s="97"/>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row>
    <row r="38" spans="1:65" s="69" customFormat="1" ht="12.75" customHeight="1" x14ac:dyDescent="0.35">
      <c r="A38" s="68"/>
      <c r="B38" s="97"/>
      <c r="C38" s="97"/>
      <c r="D38" s="97"/>
      <c r="E38" s="97"/>
      <c r="F38" s="102"/>
      <c r="G38" s="102"/>
      <c r="H38" s="97"/>
      <c r="I38" s="97"/>
      <c r="J38" s="101"/>
      <c r="K38" s="100"/>
      <c r="L38" s="97"/>
      <c r="M38" s="97"/>
      <c r="N38" s="97"/>
      <c r="O38" s="97"/>
      <c r="P38" s="210"/>
      <c r="Q38" s="210"/>
      <c r="R38" s="101"/>
      <c r="S38" s="101"/>
      <c r="T38" s="100"/>
      <c r="U38" s="97"/>
      <c r="V38" s="97"/>
      <c r="W38" s="97"/>
      <c r="X38" s="172"/>
      <c r="Y38" s="172"/>
      <c r="Z38" s="172"/>
      <c r="AA38" s="172"/>
      <c r="AB38" s="173"/>
      <c r="AC38" s="102"/>
      <c r="AD38" s="173"/>
      <c r="AE38" s="173"/>
      <c r="AF38" s="102"/>
      <c r="AG38" s="173"/>
      <c r="AH38" s="97"/>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row>
    <row r="39" spans="1:65" s="69" customFormat="1" ht="12.75" customHeight="1" x14ac:dyDescent="0.35">
      <c r="A39" s="68"/>
      <c r="B39" s="97"/>
      <c r="C39" s="97"/>
      <c r="D39" s="97"/>
      <c r="E39" s="97"/>
      <c r="F39" s="102"/>
      <c r="G39" s="102"/>
      <c r="H39" s="97"/>
      <c r="I39" s="97"/>
      <c r="J39" s="101"/>
      <c r="K39" s="100"/>
      <c r="L39" s="97"/>
      <c r="M39" s="97"/>
      <c r="N39" s="97"/>
      <c r="O39" s="97"/>
      <c r="P39" s="210"/>
      <c r="Q39" s="210"/>
      <c r="R39" s="101"/>
      <c r="S39" s="101"/>
      <c r="T39" s="100"/>
      <c r="U39" s="97"/>
      <c r="V39" s="97"/>
      <c r="W39" s="97"/>
      <c r="X39" s="172"/>
      <c r="Y39" s="172"/>
      <c r="Z39" s="172"/>
      <c r="AA39" s="172"/>
      <c r="AB39" s="173"/>
      <c r="AC39" s="102"/>
      <c r="AD39" s="173"/>
      <c r="AE39" s="173"/>
      <c r="AF39" s="102"/>
      <c r="AG39" s="173"/>
      <c r="AH39" s="97"/>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row>
    <row r="40" spans="1:65" s="69" customFormat="1" ht="12.75" customHeight="1" x14ac:dyDescent="0.35">
      <c r="A40" s="68"/>
      <c r="B40" s="97"/>
      <c r="C40" s="97"/>
      <c r="D40" s="97"/>
      <c r="E40" s="97"/>
      <c r="F40" s="102"/>
      <c r="G40" s="102"/>
      <c r="H40" s="97"/>
      <c r="I40" s="97"/>
      <c r="J40" s="101"/>
      <c r="K40" s="100"/>
      <c r="L40" s="97"/>
      <c r="M40" s="97"/>
      <c r="N40" s="97"/>
      <c r="O40" s="97"/>
      <c r="P40" s="210"/>
      <c r="Q40" s="210"/>
      <c r="R40" s="101"/>
      <c r="S40" s="101"/>
      <c r="T40" s="100"/>
      <c r="U40" s="97"/>
      <c r="V40" s="97"/>
      <c r="W40" s="97"/>
      <c r="X40" s="172"/>
      <c r="Y40" s="172"/>
      <c r="Z40" s="172"/>
      <c r="AA40" s="172"/>
      <c r="AB40" s="173"/>
      <c r="AC40" s="102"/>
      <c r="AD40" s="173"/>
      <c r="AE40" s="173"/>
      <c r="AF40" s="102"/>
      <c r="AG40" s="173"/>
      <c r="AH40" s="97"/>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row>
    <row r="41" spans="1:65" s="69" customFormat="1" ht="12.75" customHeight="1" x14ac:dyDescent="0.35">
      <c r="A41" s="68"/>
      <c r="B41" s="97"/>
      <c r="C41" s="97"/>
      <c r="D41" s="97"/>
      <c r="E41" s="97"/>
      <c r="F41" s="102"/>
      <c r="G41" s="102"/>
      <c r="H41" s="97"/>
      <c r="I41" s="97"/>
      <c r="J41" s="101"/>
      <c r="K41" s="100"/>
      <c r="L41" s="97"/>
      <c r="M41" s="97"/>
      <c r="N41" s="97"/>
      <c r="O41" s="97"/>
      <c r="P41" s="210"/>
      <c r="Q41" s="210"/>
      <c r="R41" s="101"/>
      <c r="S41" s="101"/>
      <c r="T41" s="100"/>
      <c r="U41" s="97"/>
      <c r="V41" s="97"/>
      <c r="W41" s="97"/>
      <c r="X41" s="172"/>
      <c r="Y41" s="172"/>
      <c r="Z41" s="172"/>
      <c r="AA41" s="172"/>
      <c r="AB41" s="173"/>
      <c r="AC41" s="102"/>
      <c r="AD41" s="173"/>
      <c r="AE41" s="173"/>
      <c r="AF41" s="102"/>
      <c r="AG41" s="173"/>
      <c r="AH41" s="97"/>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row>
    <row r="42" spans="1:65" s="69" customFormat="1" ht="12.75" customHeight="1" x14ac:dyDescent="0.35">
      <c r="A42" s="68"/>
      <c r="B42" s="97"/>
      <c r="C42" s="97"/>
      <c r="D42" s="97"/>
      <c r="E42" s="97"/>
      <c r="F42" s="102"/>
      <c r="G42" s="102"/>
      <c r="H42" s="97"/>
      <c r="I42" s="97"/>
      <c r="J42" s="101"/>
      <c r="K42" s="100"/>
      <c r="L42" s="97"/>
      <c r="M42" s="97"/>
      <c r="N42" s="97"/>
      <c r="O42" s="97"/>
      <c r="P42" s="210"/>
      <c r="Q42" s="210"/>
      <c r="R42" s="101"/>
      <c r="S42" s="101"/>
      <c r="T42" s="100"/>
      <c r="U42" s="97"/>
      <c r="V42" s="97"/>
      <c r="W42" s="97"/>
      <c r="X42" s="172"/>
      <c r="Y42" s="172"/>
      <c r="Z42" s="172"/>
      <c r="AA42" s="172"/>
      <c r="AB42" s="173"/>
      <c r="AC42" s="102"/>
      <c r="AD42" s="173"/>
      <c r="AE42" s="173"/>
      <c r="AF42" s="102"/>
      <c r="AG42" s="173"/>
      <c r="AH42" s="97"/>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row>
    <row r="43" spans="1:65" s="69" customFormat="1" ht="12.75" customHeight="1" x14ac:dyDescent="0.35">
      <c r="A43" s="68"/>
      <c r="B43" s="97"/>
      <c r="C43" s="97"/>
      <c r="D43" s="97"/>
      <c r="E43" s="97"/>
      <c r="F43" s="102"/>
      <c r="G43" s="102"/>
      <c r="H43" s="97"/>
      <c r="I43" s="97"/>
      <c r="J43" s="101"/>
      <c r="K43" s="100"/>
      <c r="L43" s="97"/>
      <c r="M43" s="97"/>
      <c r="N43" s="97"/>
      <c r="O43" s="97"/>
      <c r="P43" s="210"/>
      <c r="Q43" s="210"/>
      <c r="R43" s="101"/>
      <c r="S43" s="101"/>
      <c r="T43" s="100"/>
      <c r="U43" s="97"/>
      <c r="V43" s="97"/>
      <c r="W43" s="97"/>
      <c r="X43" s="172"/>
      <c r="Y43" s="172"/>
      <c r="Z43" s="172"/>
      <c r="AA43" s="172"/>
      <c r="AB43" s="173"/>
      <c r="AC43" s="102"/>
      <c r="AD43" s="173"/>
      <c r="AE43" s="173"/>
      <c r="AF43" s="102"/>
      <c r="AG43" s="173"/>
      <c r="AH43" s="97"/>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row>
    <row r="44" spans="1:65" s="69" customFormat="1" ht="12.75" customHeight="1" x14ac:dyDescent="0.35">
      <c r="A44" s="68"/>
      <c r="B44" s="97"/>
      <c r="C44" s="97"/>
      <c r="D44" s="97"/>
      <c r="E44" s="97"/>
      <c r="F44" s="102"/>
      <c r="G44" s="102"/>
      <c r="H44" s="97"/>
      <c r="I44" s="97"/>
      <c r="J44" s="101"/>
      <c r="K44" s="100"/>
      <c r="L44" s="97"/>
      <c r="M44" s="97"/>
      <c r="N44" s="97"/>
      <c r="O44" s="97"/>
      <c r="P44" s="210"/>
      <c r="Q44" s="210"/>
      <c r="R44" s="101"/>
      <c r="S44" s="101"/>
      <c r="T44" s="100"/>
      <c r="U44" s="97"/>
      <c r="V44" s="97"/>
      <c r="W44" s="97"/>
      <c r="X44" s="172"/>
      <c r="Y44" s="172"/>
      <c r="Z44" s="172"/>
      <c r="AA44" s="172"/>
      <c r="AB44" s="173"/>
      <c r="AC44" s="102"/>
      <c r="AD44" s="173"/>
      <c r="AE44" s="173"/>
      <c r="AF44" s="102"/>
      <c r="AG44" s="173"/>
      <c r="AH44" s="97"/>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row>
    <row r="45" spans="1:65" s="69" customFormat="1" ht="12.75" customHeight="1" x14ac:dyDescent="0.35">
      <c r="A45" s="68"/>
      <c r="B45" s="97"/>
      <c r="C45" s="97"/>
      <c r="D45" s="97"/>
      <c r="E45" s="97"/>
      <c r="F45" s="102"/>
      <c r="G45" s="102"/>
      <c r="H45" s="97"/>
      <c r="I45" s="97"/>
      <c r="J45" s="101"/>
      <c r="K45" s="100"/>
      <c r="L45" s="97"/>
      <c r="M45" s="97"/>
      <c r="N45" s="97"/>
      <c r="O45" s="97"/>
      <c r="P45" s="210"/>
      <c r="Q45" s="210"/>
      <c r="R45" s="101"/>
      <c r="S45" s="101"/>
      <c r="T45" s="100"/>
      <c r="U45" s="97"/>
      <c r="V45" s="97"/>
      <c r="W45" s="97"/>
      <c r="X45" s="172"/>
      <c r="Y45" s="172"/>
      <c r="Z45" s="172"/>
      <c r="AA45" s="172"/>
      <c r="AB45" s="173"/>
      <c r="AC45" s="102"/>
      <c r="AD45" s="173"/>
      <c r="AE45" s="173"/>
      <c r="AF45" s="102"/>
      <c r="AG45" s="173"/>
      <c r="AH45" s="97"/>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row>
    <row r="46" spans="1:65" s="69" customFormat="1" ht="12.75" customHeight="1" x14ac:dyDescent="0.35">
      <c r="A46" s="68"/>
      <c r="B46" s="97"/>
      <c r="C46" s="97"/>
      <c r="D46" s="97"/>
      <c r="E46" s="97"/>
      <c r="F46" s="102"/>
      <c r="G46" s="102"/>
      <c r="H46" s="97"/>
      <c r="I46" s="97"/>
      <c r="J46" s="101"/>
      <c r="K46" s="100"/>
      <c r="L46" s="97"/>
      <c r="M46" s="97"/>
      <c r="N46" s="97"/>
      <c r="O46" s="97"/>
      <c r="P46" s="210"/>
      <c r="Q46" s="210"/>
      <c r="R46" s="101"/>
      <c r="S46" s="101"/>
      <c r="T46" s="100"/>
      <c r="U46" s="97"/>
      <c r="V46" s="97"/>
      <c r="W46" s="97"/>
      <c r="X46" s="172"/>
      <c r="Y46" s="172"/>
      <c r="Z46" s="172"/>
      <c r="AA46" s="172"/>
      <c r="AB46" s="173"/>
      <c r="AC46" s="102"/>
      <c r="AD46" s="173"/>
      <c r="AE46" s="173"/>
      <c r="AF46" s="102"/>
      <c r="AG46" s="173"/>
      <c r="AH46" s="97"/>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row>
    <row r="47" spans="1:65" s="69" customFormat="1" ht="12.75" customHeight="1" x14ac:dyDescent="0.35">
      <c r="A47" s="68"/>
      <c r="B47" s="97"/>
      <c r="C47" s="97"/>
      <c r="D47" s="97"/>
      <c r="E47" s="97"/>
      <c r="F47" s="102"/>
      <c r="G47" s="102"/>
      <c r="H47" s="97"/>
      <c r="I47" s="97"/>
      <c r="J47" s="101"/>
      <c r="K47" s="100"/>
      <c r="L47" s="97"/>
      <c r="M47" s="97"/>
      <c r="N47" s="97"/>
      <c r="O47" s="97"/>
      <c r="P47" s="210"/>
      <c r="Q47" s="210"/>
      <c r="R47" s="101"/>
      <c r="S47" s="101"/>
      <c r="T47" s="100"/>
      <c r="U47" s="97"/>
      <c r="V47" s="97"/>
      <c r="W47" s="97"/>
      <c r="X47" s="172"/>
      <c r="Y47" s="172"/>
      <c r="Z47" s="172"/>
      <c r="AA47" s="172"/>
      <c r="AB47" s="173"/>
      <c r="AC47" s="102"/>
      <c r="AD47" s="173"/>
      <c r="AE47" s="173"/>
      <c r="AF47" s="102"/>
      <c r="AG47" s="173"/>
      <c r="AH47" s="97"/>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row>
    <row r="48" spans="1:65" s="69" customFormat="1" ht="12.75" customHeight="1" x14ac:dyDescent="0.35">
      <c r="A48" s="68"/>
      <c r="B48" s="97"/>
      <c r="C48" s="97"/>
      <c r="D48" s="97"/>
      <c r="E48" s="97"/>
      <c r="F48" s="102"/>
      <c r="G48" s="102"/>
      <c r="H48" s="97"/>
      <c r="I48" s="97"/>
      <c r="J48" s="101"/>
      <c r="K48" s="100"/>
      <c r="L48" s="97"/>
      <c r="M48" s="97"/>
      <c r="N48" s="97"/>
      <c r="O48" s="97"/>
      <c r="P48" s="210"/>
      <c r="Q48" s="210"/>
      <c r="R48" s="101"/>
      <c r="S48" s="101"/>
      <c r="T48" s="100"/>
      <c r="U48" s="97"/>
      <c r="V48" s="97"/>
      <c r="W48" s="97"/>
      <c r="X48" s="172"/>
      <c r="Y48" s="172"/>
      <c r="Z48" s="172"/>
      <c r="AA48" s="172"/>
      <c r="AB48" s="173"/>
      <c r="AC48" s="102"/>
      <c r="AD48" s="173"/>
      <c r="AE48" s="173"/>
      <c r="AF48" s="102"/>
      <c r="AG48" s="173"/>
      <c r="AH48" s="97"/>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row>
    <row r="49" spans="1:65" s="69" customFormat="1" ht="12.75" customHeight="1" x14ac:dyDescent="0.35">
      <c r="A49" s="68"/>
      <c r="B49" s="97"/>
      <c r="C49" s="97"/>
      <c r="D49" s="97"/>
      <c r="E49" s="97"/>
      <c r="F49" s="102"/>
      <c r="G49" s="102"/>
      <c r="H49" s="97"/>
      <c r="I49" s="97"/>
      <c r="J49" s="101"/>
      <c r="K49" s="100"/>
      <c r="L49" s="97"/>
      <c r="M49" s="97"/>
      <c r="N49" s="97"/>
      <c r="O49" s="97"/>
      <c r="P49" s="210"/>
      <c r="Q49" s="210"/>
      <c r="R49" s="101"/>
      <c r="S49" s="101"/>
      <c r="T49" s="100"/>
      <c r="U49" s="97"/>
      <c r="V49" s="97"/>
      <c r="W49" s="97"/>
      <c r="X49" s="172"/>
      <c r="Y49" s="172"/>
      <c r="Z49" s="172"/>
      <c r="AA49" s="172"/>
      <c r="AB49" s="173"/>
      <c r="AC49" s="102"/>
      <c r="AD49" s="173"/>
      <c r="AE49" s="173"/>
      <c r="AF49" s="102"/>
      <c r="AG49" s="173"/>
      <c r="AH49" s="97"/>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row>
    <row r="50" spans="1:65" s="69" customFormat="1" ht="12.75" customHeight="1" x14ac:dyDescent="0.35">
      <c r="A50" s="68"/>
      <c r="B50" s="97"/>
      <c r="C50" s="97"/>
      <c r="D50" s="97"/>
      <c r="E50" s="97"/>
      <c r="F50" s="102"/>
      <c r="G50" s="102"/>
      <c r="H50" s="97"/>
      <c r="I50" s="97"/>
      <c r="J50" s="101"/>
      <c r="K50" s="100"/>
      <c r="L50" s="97"/>
      <c r="M50" s="97"/>
      <c r="N50" s="97"/>
      <c r="O50" s="97"/>
      <c r="P50" s="210"/>
      <c r="Q50" s="210"/>
      <c r="R50" s="101"/>
      <c r="S50" s="101"/>
      <c r="T50" s="100"/>
      <c r="U50" s="97"/>
      <c r="V50" s="97"/>
      <c r="W50" s="97"/>
      <c r="X50" s="172"/>
      <c r="Y50" s="172"/>
      <c r="Z50" s="172"/>
      <c r="AA50" s="172"/>
      <c r="AB50" s="173"/>
      <c r="AC50" s="102"/>
      <c r="AD50" s="173"/>
      <c r="AE50" s="173"/>
      <c r="AF50" s="102"/>
      <c r="AG50" s="173"/>
      <c r="AH50" s="97"/>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row>
    <row r="51" spans="1:65" s="69" customFormat="1" ht="12.75" customHeight="1" x14ac:dyDescent="0.35">
      <c r="A51" s="68"/>
      <c r="B51" s="97"/>
      <c r="C51" s="97"/>
      <c r="D51" s="97"/>
      <c r="E51" s="97"/>
      <c r="F51" s="102"/>
      <c r="G51" s="102"/>
      <c r="H51" s="97"/>
      <c r="I51" s="97"/>
      <c r="J51" s="101"/>
      <c r="K51" s="100"/>
      <c r="L51" s="97"/>
      <c r="M51" s="97"/>
      <c r="N51" s="97"/>
      <c r="O51" s="97"/>
      <c r="P51" s="210"/>
      <c r="Q51" s="210"/>
      <c r="R51" s="101"/>
      <c r="S51" s="101"/>
      <c r="T51" s="100"/>
      <c r="U51" s="97"/>
      <c r="V51" s="97"/>
      <c r="W51" s="97"/>
      <c r="X51" s="172"/>
      <c r="Y51" s="172"/>
      <c r="Z51" s="172"/>
      <c r="AA51" s="172"/>
      <c r="AB51" s="173"/>
      <c r="AC51" s="102"/>
      <c r="AD51" s="173"/>
      <c r="AE51" s="173"/>
      <c r="AF51" s="102"/>
      <c r="AG51" s="173"/>
      <c r="AH51" s="97"/>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row>
    <row r="52" spans="1:65" s="69" customFormat="1" ht="12.75" customHeight="1" x14ac:dyDescent="0.35">
      <c r="A52" s="68"/>
      <c r="B52" s="97"/>
      <c r="C52" s="97"/>
      <c r="D52" s="97"/>
      <c r="E52" s="97"/>
      <c r="F52" s="102"/>
      <c r="G52" s="102"/>
      <c r="H52" s="97"/>
      <c r="I52" s="97"/>
      <c r="J52" s="101"/>
      <c r="K52" s="100"/>
      <c r="L52" s="97"/>
      <c r="M52" s="97"/>
      <c r="N52" s="97"/>
      <c r="O52" s="97"/>
      <c r="P52" s="210"/>
      <c r="Q52" s="210"/>
      <c r="R52" s="101"/>
      <c r="S52" s="101"/>
      <c r="T52" s="100"/>
      <c r="U52" s="97"/>
      <c r="V52" s="97"/>
      <c r="W52" s="97"/>
      <c r="X52" s="172"/>
      <c r="Y52" s="172"/>
      <c r="Z52" s="172"/>
      <c r="AA52" s="172"/>
      <c r="AB52" s="173"/>
      <c r="AC52" s="102"/>
      <c r="AD52" s="173"/>
      <c r="AE52" s="173"/>
      <c r="AF52" s="102"/>
      <c r="AG52" s="173"/>
      <c r="AH52" s="97"/>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row>
    <row r="53" spans="1:65" s="69" customFormat="1" ht="12.75" customHeight="1" x14ac:dyDescent="0.35">
      <c r="A53" s="68"/>
      <c r="B53" s="97"/>
      <c r="C53" s="97"/>
      <c r="D53" s="97"/>
      <c r="E53" s="97"/>
      <c r="F53" s="102"/>
      <c r="G53" s="102"/>
      <c r="H53" s="97"/>
      <c r="I53" s="97"/>
      <c r="J53" s="101"/>
      <c r="K53" s="100"/>
      <c r="L53" s="97"/>
      <c r="M53" s="97"/>
      <c r="N53" s="97"/>
      <c r="O53" s="97"/>
      <c r="P53" s="210"/>
      <c r="Q53" s="210"/>
      <c r="R53" s="101"/>
      <c r="S53" s="101"/>
      <c r="T53" s="100"/>
      <c r="U53" s="97"/>
      <c r="V53" s="97"/>
      <c r="W53" s="97"/>
      <c r="X53" s="172"/>
      <c r="Y53" s="172"/>
      <c r="Z53" s="172"/>
      <c r="AA53" s="172"/>
      <c r="AB53" s="173"/>
      <c r="AC53" s="102"/>
      <c r="AD53" s="173"/>
      <c r="AE53" s="173"/>
      <c r="AF53" s="102"/>
      <c r="AG53" s="173"/>
      <c r="AH53" s="97"/>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row>
    <row r="54" spans="1:65" s="69" customFormat="1" ht="12.75" customHeight="1" x14ac:dyDescent="0.35">
      <c r="A54" s="68"/>
      <c r="B54" s="97"/>
      <c r="C54" s="97"/>
      <c r="D54" s="97"/>
      <c r="E54" s="97"/>
      <c r="F54" s="102"/>
      <c r="G54" s="102"/>
      <c r="H54" s="97"/>
      <c r="I54" s="97"/>
      <c r="J54" s="101"/>
      <c r="K54" s="100"/>
      <c r="L54" s="97"/>
      <c r="M54" s="97"/>
      <c r="N54" s="97"/>
      <c r="O54" s="97"/>
      <c r="P54" s="210"/>
      <c r="Q54" s="210"/>
      <c r="R54" s="101"/>
      <c r="S54" s="101"/>
      <c r="T54" s="100"/>
      <c r="U54" s="97"/>
      <c r="V54" s="97"/>
      <c r="W54" s="97"/>
      <c r="X54" s="172"/>
      <c r="Y54" s="172"/>
      <c r="Z54" s="172"/>
      <c r="AA54" s="172"/>
      <c r="AB54" s="173"/>
      <c r="AC54" s="102"/>
      <c r="AD54" s="173"/>
      <c r="AE54" s="173"/>
      <c r="AF54" s="102"/>
      <c r="AG54" s="173"/>
      <c r="AH54" s="97"/>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row>
    <row r="55" spans="1:65" s="69" customFormat="1" ht="12.75" customHeight="1" x14ac:dyDescent="0.35">
      <c r="A55" s="68"/>
      <c r="B55" s="97"/>
      <c r="C55" s="97"/>
      <c r="D55" s="97"/>
      <c r="E55" s="97"/>
      <c r="F55" s="102"/>
      <c r="G55" s="102"/>
      <c r="H55" s="97"/>
      <c r="I55" s="97"/>
      <c r="J55" s="101"/>
      <c r="K55" s="100"/>
      <c r="L55" s="97"/>
      <c r="M55" s="97"/>
      <c r="N55" s="97"/>
      <c r="O55" s="97"/>
      <c r="P55" s="210"/>
      <c r="Q55" s="210"/>
      <c r="R55" s="101"/>
      <c r="S55" s="101"/>
      <c r="T55" s="100"/>
      <c r="U55" s="97"/>
      <c r="V55" s="97"/>
      <c r="W55" s="97"/>
      <c r="X55" s="172"/>
      <c r="Y55" s="172"/>
      <c r="Z55" s="172"/>
      <c r="AA55" s="172"/>
      <c r="AB55" s="173"/>
      <c r="AC55" s="102"/>
      <c r="AD55" s="173"/>
      <c r="AE55" s="173"/>
      <c r="AF55" s="102"/>
      <c r="AG55" s="173"/>
      <c r="AH55" s="97"/>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row>
    <row r="56" spans="1:65" s="69" customFormat="1" ht="12.75" customHeight="1" x14ac:dyDescent="0.35">
      <c r="A56" s="68"/>
      <c r="B56" s="97"/>
      <c r="C56" s="97"/>
      <c r="D56" s="97"/>
      <c r="E56" s="97"/>
      <c r="F56" s="102"/>
      <c r="G56" s="102"/>
      <c r="H56" s="97"/>
      <c r="I56" s="97"/>
      <c r="J56" s="101"/>
      <c r="K56" s="100"/>
      <c r="L56" s="97"/>
      <c r="M56" s="97"/>
      <c r="N56" s="97"/>
      <c r="O56" s="97"/>
      <c r="P56" s="210"/>
      <c r="Q56" s="210"/>
      <c r="R56" s="101"/>
      <c r="S56" s="101"/>
      <c r="T56" s="100"/>
      <c r="U56" s="97"/>
      <c r="V56" s="97"/>
      <c r="W56" s="97"/>
      <c r="X56" s="172"/>
      <c r="Y56" s="172"/>
      <c r="Z56" s="172"/>
      <c r="AA56" s="172"/>
      <c r="AB56" s="173"/>
      <c r="AC56" s="102"/>
      <c r="AD56" s="173"/>
      <c r="AE56" s="173"/>
      <c r="AF56" s="102"/>
      <c r="AG56" s="173"/>
      <c r="AH56" s="97"/>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row>
    <row r="57" spans="1:65" s="69" customFormat="1" ht="12.75" customHeight="1" x14ac:dyDescent="0.35">
      <c r="A57" s="68"/>
      <c r="B57" s="97"/>
      <c r="C57" s="97"/>
      <c r="D57" s="97"/>
      <c r="E57" s="97"/>
      <c r="F57" s="102"/>
      <c r="G57" s="102"/>
      <c r="H57" s="97"/>
      <c r="I57" s="97"/>
      <c r="J57" s="101"/>
      <c r="K57" s="100"/>
      <c r="L57" s="97"/>
      <c r="M57" s="97"/>
      <c r="N57" s="97"/>
      <c r="O57" s="97"/>
      <c r="P57" s="210"/>
      <c r="Q57" s="210"/>
      <c r="R57" s="101"/>
      <c r="S57" s="101"/>
      <c r="T57" s="100"/>
      <c r="U57" s="97"/>
      <c r="V57" s="97"/>
      <c r="W57" s="97"/>
      <c r="X57" s="172"/>
      <c r="Y57" s="172"/>
      <c r="Z57" s="172"/>
      <c r="AA57" s="172"/>
      <c r="AB57" s="173"/>
      <c r="AC57" s="102"/>
      <c r="AD57" s="173"/>
      <c r="AE57" s="173"/>
      <c r="AF57" s="102"/>
      <c r="AG57" s="173"/>
      <c r="AH57" s="97"/>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row>
    <row r="58" spans="1:65" s="69" customFormat="1" ht="12.75" customHeight="1" x14ac:dyDescent="0.35">
      <c r="A58" s="68"/>
      <c r="B58" s="97"/>
      <c r="C58" s="97"/>
      <c r="D58" s="97"/>
      <c r="E58" s="97"/>
      <c r="F58" s="102"/>
      <c r="G58" s="102"/>
      <c r="H58" s="97"/>
      <c r="I58" s="97"/>
      <c r="J58" s="101"/>
      <c r="K58" s="100"/>
      <c r="L58" s="97"/>
      <c r="M58" s="97"/>
      <c r="N58" s="97"/>
      <c r="O58" s="97"/>
      <c r="P58" s="210"/>
      <c r="Q58" s="210"/>
      <c r="R58" s="101"/>
      <c r="S58" s="101"/>
      <c r="T58" s="100"/>
      <c r="U58" s="97"/>
      <c r="V58" s="97"/>
      <c r="W58" s="97"/>
      <c r="X58" s="172"/>
      <c r="Y58" s="172"/>
      <c r="Z58" s="172"/>
      <c r="AA58" s="172"/>
      <c r="AB58" s="173"/>
      <c r="AC58" s="102"/>
      <c r="AD58" s="173"/>
      <c r="AE58" s="173"/>
      <c r="AF58" s="102"/>
      <c r="AG58" s="173"/>
      <c r="AH58" s="97"/>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row>
    <row r="59" spans="1:65" s="69" customFormat="1" ht="12.75" customHeight="1" x14ac:dyDescent="0.35">
      <c r="A59" s="68"/>
      <c r="B59" s="97"/>
      <c r="C59" s="97"/>
      <c r="D59" s="97"/>
      <c r="E59" s="97"/>
      <c r="F59" s="102"/>
      <c r="G59" s="102"/>
      <c r="H59" s="97"/>
      <c r="I59" s="97"/>
      <c r="J59" s="101"/>
      <c r="K59" s="100"/>
      <c r="L59" s="97"/>
      <c r="M59" s="97"/>
      <c r="N59" s="97"/>
      <c r="O59" s="97"/>
      <c r="P59" s="210"/>
      <c r="Q59" s="210"/>
      <c r="R59" s="101"/>
      <c r="S59" s="101"/>
      <c r="T59" s="100"/>
      <c r="U59" s="97"/>
      <c r="V59" s="97"/>
      <c r="W59" s="97"/>
      <c r="X59" s="172"/>
      <c r="Y59" s="172"/>
      <c r="Z59" s="172"/>
      <c r="AA59" s="172"/>
      <c r="AB59" s="173"/>
      <c r="AC59" s="102"/>
      <c r="AD59" s="173"/>
      <c r="AE59" s="173"/>
      <c r="AF59" s="102"/>
      <c r="AG59" s="173"/>
      <c r="AH59" s="97"/>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row>
    <row r="60" spans="1:65" s="69" customFormat="1" ht="12.75" customHeight="1" x14ac:dyDescent="0.35">
      <c r="A60" s="68"/>
      <c r="B60" s="97"/>
      <c r="C60" s="97"/>
      <c r="D60" s="97"/>
      <c r="E60" s="97"/>
      <c r="F60" s="102"/>
      <c r="G60" s="102"/>
      <c r="H60" s="97"/>
      <c r="I60" s="97"/>
      <c r="J60" s="101"/>
      <c r="K60" s="100"/>
      <c r="L60" s="97"/>
      <c r="M60" s="97"/>
      <c r="N60" s="97"/>
      <c r="O60" s="97"/>
      <c r="P60" s="210"/>
      <c r="Q60" s="210"/>
      <c r="R60" s="101"/>
      <c r="S60" s="101"/>
      <c r="T60" s="100"/>
      <c r="U60" s="97"/>
      <c r="V60" s="97"/>
      <c r="W60" s="97"/>
      <c r="X60" s="172"/>
      <c r="Y60" s="172"/>
      <c r="Z60" s="172"/>
      <c r="AA60" s="172"/>
      <c r="AB60" s="173"/>
      <c r="AC60" s="102"/>
      <c r="AD60" s="173"/>
      <c r="AE60" s="173"/>
      <c r="AF60" s="102"/>
      <c r="AG60" s="173"/>
      <c r="AH60" s="97"/>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row>
    <row r="61" spans="1:65" s="69" customFormat="1" ht="12.75" customHeight="1" x14ac:dyDescent="0.35">
      <c r="A61" s="68"/>
      <c r="B61" s="97"/>
      <c r="C61" s="97"/>
      <c r="D61" s="97"/>
      <c r="E61" s="97"/>
      <c r="F61" s="102"/>
      <c r="G61" s="102"/>
      <c r="H61" s="97"/>
      <c r="I61" s="97"/>
      <c r="J61" s="101"/>
      <c r="K61" s="100"/>
      <c r="L61" s="97"/>
      <c r="M61" s="97"/>
      <c r="N61" s="97"/>
      <c r="O61" s="97"/>
      <c r="P61" s="210"/>
      <c r="Q61" s="210"/>
      <c r="R61" s="101"/>
      <c r="S61" s="101"/>
      <c r="T61" s="100"/>
      <c r="U61" s="97"/>
      <c r="V61" s="97"/>
      <c r="W61" s="97"/>
      <c r="X61" s="172"/>
      <c r="Y61" s="172"/>
      <c r="Z61" s="172"/>
      <c r="AA61" s="172"/>
      <c r="AB61" s="173"/>
      <c r="AC61" s="102"/>
      <c r="AD61" s="173"/>
      <c r="AE61" s="173"/>
      <c r="AF61" s="102"/>
      <c r="AG61" s="173"/>
      <c r="AH61" s="97"/>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row>
    <row r="62" spans="1:65" s="69" customFormat="1" ht="12.75" customHeight="1" x14ac:dyDescent="0.35">
      <c r="A62" s="68"/>
      <c r="B62" s="97"/>
      <c r="C62" s="97"/>
      <c r="D62" s="97"/>
      <c r="E62" s="97"/>
      <c r="F62" s="102"/>
      <c r="G62" s="102"/>
      <c r="H62" s="97"/>
      <c r="I62" s="97"/>
      <c r="J62" s="101"/>
      <c r="K62" s="100"/>
      <c r="L62" s="97"/>
      <c r="M62" s="97"/>
      <c r="N62" s="97"/>
      <c r="O62" s="97"/>
      <c r="P62" s="210"/>
      <c r="Q62" s="210"/>
      <c r="R62" s="101"/>
      <c r="S62" s="101"/>
      <c r="T62" s="100"/>
      <c r="U62" s="97"/>
      <c r="V62" s="97"/>
      <c r="W62" s="97"/>
      <c r="X62" s="172"/>
      <c r="Y62" s="172"/>
      <c r="Z62" s="172"/>
      <c r="AA62" s="172"/>
      <c r="AB62" s="173"/>
      <c r="AC62" s="102"/>
      <c r="AD62" s="173"/>
      <c r="AE62" s="173"/>
      <c r="AF62" s="102"/>
      <c r="AG62" s="173"/>
      <c r="AH62" s="97"/>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row>
    <row r="63" spans="1:65" s="69" customFormat="1" ht="12.75" customHeight="1" x14ac:dyDescent="0.35">
      <c r="A63" s="68"/>
      <c r="B63" s="97"/>
      <c r="C63" s="97"/>
      <c r="D63" s="97"/>
      <c r="E63" s="97"/>
      <c r="F63" s="102"/>
      <c r="G63" s="102"/>
      <c r="H63" s="97"/>
      <c r="I63" s="97"/>
      <c r="J63" s="101"/>
      <c r="K63" s="100"/>
      <c r="L63" s="97"/>
      <c r="M63" s="97"/>
      <c r="N63" s="97"/>
      <c r="O63" s="97"/>
      <c r="P63" s="210"/>
      <c r="Q63" s="210"/>
      <c r="R63" s="101"/>
      <c r="S63" s="101"/>
      <c r="T63" s="100"/>
      <c r="U63" s="97"/>
      <c r="V63" s="97"/>
      <c r="W63" s="97"/>
      <c r="X63" s="172"/>
      <c r="Y63" s="172"/>
      <c r="Z63" s="172"/>
      <c r="AA63" s="172"/>
      <c r="AB63" s="173"/>
      <c r="AC63" s="102"/>
      <c r="AD63" s="173"/>
      <c r="AE63" s="173"/>
      <c r="AF63" s="102"/>
      <c r="AG63" s="173"/>
      <c r="AH63" s="97"/>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row>
    <row r="64" spans="1:65" s="69" customFormat="1" ht="12.75" customHeight="1" x14ac:dyDescent="0.35">
      <c r="A64" s="68"/>
      <c r="B64" s="97"/>
      <c r="C64" s="97"/>
      <c r="D64" s="97"/>
      <c r="E64" s="97"/>
      <c r="F64" s="102"/>
      <c r="G64" s="102"/>
      <c r="H64" s="97"/>
      <c r="I64" s="97"/>
      <c r="J64" s="101"/>
      <c r="K64" s="100"/>
      <c r="L64" s="97"/>
      <c r="M64" s="97"/>
      <c r="N64" s="97"/>
      <c r="O64" s="97"/>
      <c r="P64" s="210"/>
      <c r="Q64" s="210"/>
      <c r="R64" s="101"/>
      <c r="S64" s="101"/>
      <c r="T64" s="100"/>
      <c r="U64" s="97"/>
      <c r="V64" s="97"/>
      <c r="W64" s="97"/>
      <c r="X64" s="172"/>
      <c r="Y64" s="172"/>
      <c r="Z64" s="172"/>
      <c r="AA64" s="172"/>
      <c r="AB64" s="173"/>
      <c r="AC64" s="102"/>
      <c r="AD64" s="173"/>
      <c r="AE64" s="173"/>
      <c r="AF64" s="102"/>
      <c r="AG64" s="173"/>
      <c r="AH64" s="97"/>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row>
    <row r="65" spans="1:65" s="69" customFormat="1" ht="12.75" customHeight="1" x14ac:dyDescent="0.35">
      <c r="A65" s="68"/>
      <c r="B65" s="97"/>
      <c r="C65" s="97"/>
      <c r="D65" s="97"/>
      <c r="E65" s="97"/>
      <c r="F65" s="102"/>
      <c r="G65" s="102"/>
      <c r="H65" s="97"/>
      <c r="I65" s="97"/>
      <c r="J65" s="101"/>
      <c r="K65" s="100"/>
      <c r="L65" s="97"/>
      <c r="M65" s="97"/>
      <c r="N65" s="97"/>
      <c r="O65" s="97"/>
      <c r="P65" s="210"/>
      <c r="Q65" s="210"/>
      <c r="R65" s="101"/>
      <c r="S65" s="101"/>
      <c r="T65" s="100"/>
      <c r="U65" s="97"/>
      <c r="V65" s="97"/>
      <c r="W65" s="97"/>
      <c r="X65" s="172"/>
      <c r="Y65" s="172"/>
      <c r="Z65" s="172"/>
      <c r="AA65" s="172"/>
      <c r="AB65" s="173"/>
      <c r="AC65" s="102"/>
      <c r="AD65" s="173"/>
      <c r="AE65" s="173"/>
      <c r="AF65" s="102"/>
      <c r="AG65" s="173"/>
      <c r="AH65" s="97"/>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row>
    <row r="66" spans="1:65" s="69" customFormat="1" ht="12.75" customHeight="1" x14ac:dyDescent="0.35">
      <c r="A66" s="68"/>
      <c r="B66" s="97"/>
      <c r="C66" s="97"/>
      <c r="D66" s="97"/>
      <c r="E66" s="97"/>
      <c r="F66" s="102"/>
      <c r="G66" s="102"/>
      <c r="H66" s="97"/>
      <c r="I66" s="97"/>
      <c r="J66" s="101"/>
      <c r="K66" s="100"/>
      <c r="L66" s="97"/>
      <c r="M66" s="97"/>
      <c r="N66" s="97"/>
      <c r="O66" s="97"/>
      <c r="P66" s="210"/>
      <c r="Q66" s="210"/>
      <c r="R66" s="101"/>
      <c r="S66" s="101"/>
      <c r="T66" s="100"/>
      <c r="U66" s="97"/>
      <c r="V66" s="97"/>
      <c r="W66" s="97"/>
      <c r="X66" s="172"/>
      <c r="Y66" s="172"/>
      <c r="Z66" s="172"/>
      <c r="AA66" s="172"/>
      <c r="AB66" s="173"/>
      <c r="AC66" s="102"/>
      <c r="AD66" s="173"/>
      <c r="AE66" s="173"/>
      <c r="AF66" s="102"/>
      <c r="AG66" s="173"/>
      <c r="AH66" s="97"/>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row>
    <row r="67" spans="1:65" s="69" customFormat="1" ht="12.75" customHeight="1" x14ac:dyDescent="0.35">
      <c r="A67" s="68"/>
      <c r="B67" s="97"/>
      <c r="C67" s="97"/>
      <c r="D67" s="97"/>
      <c r="E67" s="97"/>
      <c r="F67" s="102"/>
      <c r="G67" s="102"/>
      <c r="H67" s="97"/>
      <c r="I67" s="97"/>
      <c r="J67" s="101"/>
      <c r="K67" s="100"/>
      <c r="L67" s="97"/>
      <c r="M67" s="97"/>
      <c r="N67" s="97"/>
      <c r="O67" s="97"/>
      <c r="P67" s="210"/>
      <c r="Q67" s="210"/>
      <c r="R67" s="101"/>
      <c r="S67" s="101"/>
      <c r="T67" s="100"/>
      <c r="U67" s="97"/>
      <c r="V67" s="97"/>
      <c r="W67" s="97"/>
      <c r="X67" s="172"/>
      <c r="Y67" s="172"/>
      <c r="Z67" s="172"/>
      <c r="AA67" s="172"/>
      <c r="AB67" s="173"/>
      <c r="AC67" s="102"/>
      <c r="AD67" s="173"/>
      <c r="AE67" s="173"/>
      <c r="AF67" s="102"/>
      <c r="AG67" s="173"/>
      <c r="AH67" s="97"/>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row>
    <row r="68" spans="1:65" s="69" customFormat="1" ht="12.75" customHeight="1" x14ac:dyDescent="0.35">
      <c r="A68" s="68"/>
      <c r="B68" s="97"/>
      <c r="C68" s="97"/>
      <c r="D68" s="97"/>
      <c r="E68" s="97"/>
      <c r="F68" s="102"/>
      <c r="G68" s="102"/>
      <c r="H68" s="97"/>
      <c r="I68" s="97"/>
      <c r="J68" s="101"/>
      <c r="K68" s="100"/>
      <c r="L68" s="97"/>
      <c r="M68" s="97"/>
      <c r="N68" s="97"/>
      <c r="O68" s="97"/>
      <c r="P68" s="210"/>
      <c r="Q68" s="210"/>
      <c r="R68" s="101"/>
      <c r="S68" s="101"/>
      <c r="T68" s="100"/>
      <c r="U68" s="97"/>
      <c r="V68" s="97"/>
      <c r="W68" s="97"/>
      <c r="X68" s="172"/>
      <c r="Y68" s="172"/>
      <c r="Z68" s="172"/>
      <c r="AA68" s="172"/>
      <c r="AB68" s="173"/>
      <c r="AC68" s="102"/>
      <c r="AD68" s="173"/>
      <c r="AE68" s="173"/>
      <c r="AF68" s="102"/>
      <c r="AG68" s="173"/>
      <c r="AH68" s="97"/>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row>
    <row r="69" spans="1:65" s="69" customFormat="1" ht="12.75" customHeight="1" x14ac:dyDescent="0.35">
      <c r="A69" s="68"/>
      <c r="B69" s="97"/>
      <c r="C69" s="97"/>
      <c r="D69" s="97"/>
      <c r="E69" s="97"/>
      <c r="F69" s="102"/>
      <c r="G69" s="102"/>
      <c r="H69" s="97"/>
      <c r="I69" s="97"/>
      <c r="J69" s="101"/>
      <c r="K69" s="100"/>
      <c r="L69" s="97"/>
      <c r="M69" s="97"/>
      <c r="N69" s="97"/>
      <c r="O69" s="97"/>
      <c r="P69" s="210"/>
      <c r="Q69" s="210"/>
      <c r="R69" s="101"/>
      <c r="S69" s="101"/>
      <c r="T69" s="100"/>
      <c r="U69" s="97"/>
      <c r="V69" s="97"/>
      <c r="W69" s="97"/>
      <c r="X69" s="172"/>
      <c r="Y69" s="172"/>
      <c r="Z69" s="172"/>
      <c r="AA69" s="172"/>
      <c r="AB69" s="173"/>
      <c r="AC69" s="102"/>
      <c r="AD69" s="173"/>
      <c r="AE69" s="173"/>
      <c r="AF69" s="102"/>
      <c r="AG69" s="173"/>
      <c r="AH69" s="97"/>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row>
    <row r="70" spans="1:65" s="69" customFormat="1" ht="12.75" customHeight="1" x14ac:dyDescent="0.35">
      <c r="A70" s="68"/>
      <c r="B70" s="97"/>
      <c r="C70" s="97"/>
      <c r="D70" s="97"/>
      <c r="E70" s="97"/>
      <c r="F70" s="102"/>
      <c r="G70" s="102"/>
      <c r="H70" s="97"/>
      <c r="I70" s="97"/>
      <c r="J70" s="101"/>
      <c r="K70" s="100"/>
      <c r="L70" s="97"/>
      <c r="M70" s="97"/>
      <c r="N70" s="97"/>
      <c r="O70" s="97"/>
      <c r="P70" s="210"/>
      <c r="Q70" s="210"/>
      <c r="R70" s="101"/>
      <c r="S70" s="101"/>
      <c r="T70" s="100"/>
      <c r="U70" s="97"/>
      <c r="V70" s="97"/>
      <c r="W70" s="97"/>
      <c r="X70" s="172"/>
      <c r="Y70" s="172"/>
      <c r="Z70" s="172"/>
      <c r="AA70" s="172"/>
      <c r="AB70" s="173"/>
      <c r="AC70" s="102"/>
      <c r="AD70" s="173"/>
      <c r="AE70" s="173"/>
      <c r="AF70" s="102"/>
      <c r="AG70" s="173"/>
      <c r="AH70" s="97"/>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row>
    <row r="71" spans="1:65" s="69" customFormat="1" ht="12.75" customHeight="1" x14ac:dyDescent="0.35">
      <c r="A71" s="68"/>
      <c r="B71" s="97"/>
      <c r="C71" s="97"/>
      <c r="D71" s="97"/>
      <c r="E71" s="97"/>
      <c r="F71" s="102"/>
      <c r="G71" s="102"/>
      <c r="H71" s="97"/>
      <c r="I71" s="97"/>
      <c r="J71" s="101"/>
      <c r="K71" s="100"/>
      <c r="L71" s="97"/>
      <c r="M71" s="97"/>
      <c r="N71" s="97"/>
      <c r="O71" s="97"/>
      <c r="P71" s="210"/>
      <c r="Q71" s="210"/>
      <c r="R71" s="101"/>
      <c r="S71" s="101"/>
      <c r="T71" s="100"/>
      <c r="U71" s="97"/>
      <c r="V71" s="97"/>
      <c r="W71" s="97"/>
      <c r="X71" s="172"/>
      <c r="Y71" s="172"/>
      <c r="Z71" s="172"/>
      <c r="AA71" s="172"/>
      <c r="AB71" s="173"/>
      <c r="AC71" s="102"/>
      <c r="AD71" s="173"/>
      <c r="AE71" s="173"/>
      <c r="AF71" s="102"/>
      <c r="AG71" s="173"/>
      <c r="AH71" s="97"/>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row>
    <row r="72" spans="1:65" s="69" customFormat="1" ht="12.75" customHeight="1" x14ac:dyDescent="0.35">
      <c r="A72" s="68"/>
      <c r="B72" s="97"/>
      <c r="C72" s="97"/>
      <c r="D72" s="97"/>
      <c r="E72" s="97"/>
      <c r="F72" s="102"/>
      <c r="G72" s="102"/>
      <c r="H72" s="97"/>
      <c r="I72" s="97"/>
      <c r="J72" s="101"/>
      <c r="K72" s="100"/>
      <c r="L72" s="97"/>
      <c r="M72" s="97"/>
      <c r="N72" s="97"/>
      <c r="O72" s="97"/>
      <c r="P72" s="210"/>
      <c r="Q72" s="210"/>
      <c r="R72" s="101"/>
      <c r="S72" s="101"/>
      <c r="T72" s="100"/>
      <c r="U72" s="97"/>
      <c r="V72" s="97"/>
      <c r="W72" s="97"/>
      <c r="X72" s="172"/>
      <c r="Y72" s="172"/>
      <c r="Z72" s="172"/>
      <c r="AA72" s="172"/>
      <c r="AB72" s="173"/>
      <c r="AC72" s="102"/>
      <c r="AD72" s="173"/>
      <c r="AE72" s="173"/>
      <c r="AF72" s="102"/>
      <c r="AG72" s="173"/>
      <c r="AH72" s="97"/>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row>
    <row r="73" spans="1:65" s="69" customFormat="1" ht="12.75" customHeight="1" x14ac:dyDescent="0.35">
      <c r="A73" s="68"/>
      <c r="B73" s="97"/>
      <c r="C73" s="97"/>
      <c r="D73" s="97"/>
      <c r="E73" s="97"/>
      <c r="F73" s="102"/>
      <c r="G73" s="102"/>
      <c r="H73" s="97"/>
      <c r="I73" s="97"/>
      <c r="J73" s="101"/>
      <c r="K73" s="100"/>
      <c r="L73" s="97"/>
      <c r="M73" s="97"/>
      <c r="N73" s="97"/>
      <c r="O73" s="97"/>
      <c r="P73" s="210"/>
      <c r="Q73" s="210"/>
      <c r="R73" s="101"/>
      <c r="S73" s="101"/>
      <c r="T73" s="100"/>
      <c r="U73" s="97"/>
      <c r="V73" s="97"/>
      <c r="W73" s="97"/>
      <c r="X73" s="172"/>
      <c r="Y73" s="172"/>
      <c r="Z73" s="172"/>
      <c r="AA73" s="172"/>
      <c r="AB73" s="173"/>
      <c r="AC73" s="102"/>
      <c r="AD73" s="173"/>
      <c r="AE73" s="173"/>
      <c r="AF73" s="102"/>
      <c r="AG73" s="173"/>
      <c r="AH73" s="97"/>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row>
    <row r="74" spans="1:65" s="69" customFormat="1" ht="12.75" customHeight="1" x14ac:dyDescent="0.35">
      <c r="A74" s="68"/>
      <c r="B74" s="97"/>
      <c r="C74" s="97"/>
      <c r="D74" s="97"/>
      <c r="E74" s="97"/>
      <c r="F74" s="102"/>
      <c r="G74" s="102"/>
      <c r="H74" s="97"/>
      <c r="I74" s="97"/>
      <c r="J74" s="101"/>
      <c r="K74" s="100"/>
      <c r="L74" s="97"/>
      <c r="M74" s="97"/>
      <c r="N74" s="97"/>
      <c r="O74" s="97"/>
      <c r="P74" s="210"/>
      <c r="Q74" s="210"/>
      <c r="R74" s="101"/>
      <c r="S74" s="101"/>
      <c r="T74" s="100"/>
      <c r="U74" s="97"/>
      <c r="V74" s="97"/>
      <c r="W74" s="97"/>
      <c r="X74" s="172"/>
      <c r="Y74" s="172"/>
      <c r="Z74" s="172"/>
      <c r="AA74" s="172"/>
      <c r="AB74" s="173"/>
      <c r="AC74" s="102"/>
      <c r="AD74" s="173"/>
      <c r="AE74" s="173"/>
      <c r="AF74" s="102"/>
      <c r="AG74" s="173"/>
      <c r="AH74" s="97"/>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row>
    <row r="75" spans="1:65" s="69" customFormat="1" ht="12.75" customHeight="1" x14ac:dyDescent="0.35">
      <c r="A75" s="68"/>
      <c r="B75" s="97"/>
      <c r="C75" s="97"/>
      <c r="D75" s="97"/>
      <c r="E75" s="97"/>
      <c r="F75" s="102"/>
      <c r="G75" s="102"/>
      <c r="H75" s="97"/>
      <c r="I75" s="97"/>
      <c r="J75" s="101"/>
      <c r="K75" s="100"/>
      <c r="L75" s="97"/>
      <c r="M75" s="97"/>
      <c r="N75" s="97"/>
      <c r="O75" s="97"/>
      <c r="P75" s="210"/>
      <c r="Q75" s="210"/>
      <c r="R75" s="101"/>
      <c r="S75" s="101"/>
      <c r="T75" s="100"/>
      <c r="U75" s="97"/>
      <c r="V75" s="97"/>
      <c r="W75" s="97"/>
      <c r="X75" s="172"/>
      <c r="Y75" s="172"/>
      <c r="Z75" s="172"/>
      <c r="AA75" s="172"/>
      <c r="AB75" s="173"/>
      <c r="AC75" s="102"/>
      <c r="AD75" s="173"/>
      <c r="AE75" s="173"/>
      <c r="AF75" s="102"/>
      <c r="AG75" s="173"/>
      <c r="AH75" s="97"/>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row>
    <row r="76" spans="1:65" s="69" customFormat="1" ht="12.75" customHeight="1" x14ac:dyDescent="0.35">
      <c r="A76" s="68"/>
      <c r="B76" s="97"/>
      <c r="C76" s="97"/>
      <c r="D76" s="97"/>
      <c r="E76" s="97"/>
      <c r="F76" s="102"/>
      <c r="G76" s="102"/>
      <c r="H76" s="97"/>
      <c r="I76" s="97"/>
      <c r="J76" s="101"/>
      <c r="K76" s="100"/>
      <c r="L76" s="97"/>
      <c r="M76" s="97"/>
      <c r="N76" s="97"/>
      <c r="O76" s="97"/>
      <c r="P76" s="210"/>
      <c r="Q76" s="210"/>
      <c r="R76" s="101"/>
      <c r="S76" s="101"/>
      <c r="T76" s="100"/>
      <c r="U76" s="97"/>
      <c r="V76" s="97"/>
      <c r="W76" s="97"/>
      <c r="X76" s="172"/>
      <c r="Y76" s="172"/>
      <c r="Z76" s="172"/>
      <c r="AA76" s="172"/>
      <c r="AB76" s="173"/>
      <c r="AC76" s="102"/>
      <c r="AD76" s="173"/>
      <c r="AE76" s="173"/>
      <c r="AF76" s="102"/>
      <c r="AG76" s="173"/>
      <c r="AH76" s="97"/>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row>
    <row r="77" spans="1:65" s="69" customFormat="1" ht="12.75" customHeight="1" x14ac:dyDescent="0.35">
      <c r="A77" s="68"/>
      <c r="B77" s="97"/>
      <c r="C77" s="97"/>
      <c r="D77" s="97"/>
      <c r="E77" s="97"/>
      <c r="F77" s="102"/>
      <c r="G77" s="102"/>
      <c r="H77" s="97"/>
      <c r="I77" s="97"/>
      <c r="J77" s="101"/>
      <c r="K77" s="100"/>
      <c r="L77" s="97"/>
      <c r="M77" s="97"/>
      <c r="N77" s="97"/>
      <c r="O77" s="97"/>
      <c r="P77" s="210"/>
      <c r="Q77" s="210"/>
      <c r="R77" s="101"/>
      <c r="S77" s="101"/>
      <c r="T77" s="100"/>
      <c r="U77" s="97"/>
      <c r="V77" s="97"/>
      <c r="W77" s="97"/>
      <c r="X77" s="172"/>
      <c r="Y77" s="172"/>
      <c r="Z77" s="172"/>
      <c r="AA77" s="172"/>
      <c r="AB77" s="173"/>
      <c r="AC77" s="102"/>
      <c r="AD77" s="173"/>
      <c r="AE77" s="173"/>
      <c r="AF77" s="102"/>
      <c r="AG77" s="173"/>
      <c r="AH77" s="97"/>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row>
    <row r="78" spans="1:65" s="69" customFormat="1" ht="12.75" customHeight="1" x14ac:dyDescent="0.35">
      <c r="A78" s="68"/>
      <c r="B78" s="97"/>
      <c r="C78" s="97"/>
      <c r="D78" s="97"/>
      <c r="E78" s="97"/>
      <c r="F78" s="102"/>
      <c r="G78" s="102"/>
      <c r="H78" s="97"/>
      <c r="I78" s="97"/>
      <c r="J78" s="101"/>
      <c r="K78" s="100"/>
      <c r="L78" s="97"/>
      <c r="M78" s="97"/>
      <c r="N78" s="97"/>
      <c r="O78" s="97"/>
      <c r="P78" s="210"/>
      <c r="Q78" s="210"/>
      <c r="R78" s="101"/>
      <c r="S78" s="101"/>
      <c r="T78" s="100"/>
      <c r="U78" s="97"/>
      <c r="V78" s="97"/>
      <c r="W78" s="97"/>
      <c r="X78" s="172"/>
      <c r="Y78" s="172"/>
      <c r="Z78" s="172"/>
      <c r="AA78" s="172"/>
      <c r="AB78" s="173"/>
      <c r="AC78" s="102"/>
      <c r="AD78" s="173"/>
      <c r="AE78" s="173"/>
      <c r="AF78" s="102"/>
      <c r="AG78" s="173"/>
      <c r="AH78" s="97"/>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row>
    <row r="79" spans="1:65" s="69" customFormat="1" ht="12.75" customHeight="1" x14ac:dyDescent="0.35">
      <c r="A79" s="68"/>
      <c r="B79" s="97"/>
      <c r="C79" s="97"/>
      <c r="D79" s="97"/>
      <c r="E79" s="97"/>
      <c r="F79" s="102"/>
      <c r="G79" s="102"/>
      <c r="H79" s="97"/>
      <c r="I79" s="97"/>
      <c r="J79" s="101"/>
      <c r="K79" s="100"/>
      <c r="L79" s="97"/>
      <c r="M79" s="97"/>
      <c r="N79" s="97"/>
      <c r="O79" s="97"/>
      <c r="P79" s="210"/>
      <c r="Q79" s="210"/>
      <c r="R79" s="101"/>
      <c r="S79" s="101"/>
      <c r="T79" s="100"/>
      <c r="U79" s="97"/>
      <c r="V79" s="97"/>
      <c r="W79" s="97"/>
      <c r="X79" s="172"/>
      <c r="Y79" s="172"/>
      <c r="Z79" s="172"/>
      <c r="AA79" s="172"/>
      <c r="AB79" s="173"/>
      <c r="AC79" s="102"/>
      <c r="AD79" s="173"/>
      <c r="AE79" s="173"/>
      <c r="AF79" s="102"/>
      <c r="AG79" s="173"/>
      <c r="AH79" s="97"/>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row>
    <row r="80" spans="1:65" s="69" customFormat="1" ht="12.75" customHeight="1" x14ac:dyDescent="0.35">
      <c r="A80" s="68"/>
      <c r="B80" s="97"/>
      <c r="C80" s="97"/>
      <c r="D80" s="97"/>
      <c r="E80" s="97"/>
      <c r="F80" s="102"/>
      <c r="G80" s="102"/>
      <c r="H80" s="97"/>
      <c r="I80" s="97"/>
      <c r="J80" s="101"/>
      <c r="K80" s="100"/>
      <c r="L80" s="97"/>
      <c r="M80" s="97"/>
      <c r="N80" s="97"/>
      <c r="O80" s="97"/>
      <c r="P80" s="210"/>
      <c r="Q80" s="210"/>
      <c r="R80" s="101"/>
      <c r="S80" s="101"/>
      <c r="T80" s="100"/>
      <c r="U80" s="97"/>
      <c r="V80" s="97"/>
      <c r="W80" s="97"/>
      <c r="X80" s="172"/>
      <c r="Y80" s="172"/>
      <c r="Z80" s="172"/>
      <c r="AA80" s="172"/>
      <c r="AB80" s="173"/>
      <c r="AC80" s="102"/>
      <c r="AD80" s="173"/>
      <c r="AE80" s="173"/>
      <c r="AF80" s="102"/>
      <c r="AG80" s="173"/>
      <c r="AH80" s="97"/>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row>
    <row r="81" spans="1:65" s="69" customFormat="1" ht="12.75" customHeight="1" x14ac:dyDescent="0.35">
      <c r="A81" s="68"/>
      <c r="B81" s="97"/>
      <c r="C81" s="97"/>
      <c r="D81" s="97"/>
      <c r="E81" s="97"/>
      <c r="F81" s="102"/>
      <c r="G81" s="102"/>
      <c r="H81" s="97"/>
      <c r="I81" s="97"/>
      <c r="J81" s="101"/>
      <c r="K81" s="100"/>
      <c r="L81" s="97"/>
      <c r="M81" s="97"/>
      <c r="N81" s="97"/>
      <c r="O81" s="97"/>
      <c r="P81" s="210"/>
      <c r="Q81" s="210"/>
      <c r="R81" s="101"/>
      <c r="S81" s="101"/>
      <c r="T81" s="100"/>
      <c r="U81" s="97"/>
      <c r="V81" s="97"/>
      <c r="W81" s="97"/>
      <c r="X81" s="172"/>
      <c r="Y81" s="172"/>
      <c r="Z81" s="172"/>
      <c r="AA81" s="172"/>
      <c r="AB81" s="173"/>
      <c r="AC81" s="102"/>
      <c r="AD81" s="173"/>
      <c r="AE81" s="173"/>
      <c r="AF81" s="102"/>
      <c r="AG81" s="173"/>
      <c r="AH81" s="97"/>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row>
    <row r="82" spans="1:65" s="69" customFormat="1" ht="12.75" customHeight="1" x14ac:dyDescent="0.35">
      <c r="A82" s="68"/>
      <c r="B82" s="97"/>
      <c r="C82" s="97"/>
      <c r="D82" s="97"/>
      <c r="E82" s="97"/>
      <c r="F82" s="102"/>
      <c r="G82" s="102"/>
      <c r="H82" s="97"/>
      <c r="I82" s="97"/>
      <c r="J82" s="101"/>
      <c r="K82" s="100"/>
      <c r="L82" s="97"/>
      <c r="M82" s="97"/>
      <c r="N82" s="97"/>
      <c r="O82" s="97"/>
      <c r="P82" s="210"/>
      <c r="Q82" s="210"/>
      <c r="R82" s="101"/>
      <c r="S82" s="101"/>
      <c r="T82" s="100"/>
      <c r="U82" s="97"/>
      <c r="V82" s="97"/>
      <c r="W82" s="97"/>
      <c r="X82" s="172"/>
      <c r="Y82" s="172"/>
      <c r="Z82" s="172"/>
      <c r="AA82" s="172"/>
      <c r="AB82" s="173"/>
      <c r="AC82" s="102"/>
      <c r="AD82" s="173"/>
      <c r="AE82" s="173"/>
      <c r="AF82" s="102"/>
      <c r="AG82" s="173"/>
      <c r="AH82" s="97"/>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row>
    <row r="83" spans="1:65" s="69" customFormat="1" ht="12.75" customHeight="1" x14ac:dyDescent="0.35">
      <c r="A83" s="68"/>
      <c r="B83" s="97"/>
      <c r="C83" s="97"/>
      <c r="D83" s="97"/>
      <c r="E83" s="97"/>
      <c r="F83" s="102"/>
      <c r="G83" s="102"/>
      <c r="H83" s="97"/>
      <c r="I83" s="97"/>
      <c r="J83" s="101"/>
      <c r="K83" s="100"/>
      <c r="L83" s="97"/>
      <c r="M83" s="97"/>
      <c r="N83" s="97"/>
      <c r="O83" s="97"/>
      <c r="P83" s="210"/>
      <c r="Q83" s="210"/>
      <c r="R83" s="101"/>
      <c r="S83" s="101"/>
      <c r="T83" s="100"/>
      <c r="U83" s="97"/>
      <c r="V83" s="97"/>
      <c r="W83" s="97"/>
      <c r="X83" s="172"/>
      <c r="Y83" s="172"/>
      <c r="Z83" s="172"/>
      <c r="AA83" s="172"/>
      <c r="AB83" s="173"/>
      <c r="AC83" s="102"/>
      <c r="AD83" s="173"/>
      <c r="AE83" s="173"/>
      <c r="AF83" s="102"/>
      <c r="AG83" s="173"/>
      <c r="AH83" s="97"/>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row>
    <row r="84" spans="1:65" s="69" customFormat="1" ht="12.75" customHeight="1" x14ac:dyDescent="0.35">
      <c r="A84" s="68"/>
      <c r="B84" s="97"/>
      <c r="C84" s="97"/>
      <c r="D84" s="97"/>
      <c r="E84" s="97"/>
      <c r="F84" s="102"/>
      <c r="G84" s="102"/>
      <c r="H84" s="97"/>
      <c r="I84" s="97"/>
      <c r="J84" s="101"/>
      <c r="K84" s="100"/>
      <c r="L84" s="97"/>
      <c r="M84" s="97"/>
      <c r="N84" s="97"/>
      <c r="O84" s="97"/>
      <c r="P84" s="210"/>
      <c r="Q84" s="210"/>
      <c r="R84" s="101"/>
      <c r="S84" s="101"/>
      <c r="T84" s="100"/>
      <c r="U84" s="97"/>
      <c r="V84" s="97"/>
      <c r="W84" s="97"/>
      <c r="X84" s="172"/>
      <c r="Y84" s="172"/>
      <c r="Z84" s="172"/>
      <c r="AA84" s="172"/>
      <c r="AB84" s="173"/>
      <c r="AC84" s="102"/>
      <c r="AD84" s="173"/>
      <c r="AE84" s="173"/>
      <c r="AF84" s="102"/>
      <c r="AG84" s="173"/>
      <c r="AH84" s="97"/>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row>
    <row r="85" spans="1:65" s="69" customFormat="1" ht="12.75" customHeight="1" x14ac:dyDescent="0.35">
      <c r="A85" s="68"/>
      <c r="B85" s="97"/>
      <c r="C85" s="97"/>
      <c r="D85" s="97"/>
      <c r="E85" s="97"/>
      <c r="F85" s="102"/>
      <c r="G85" s="102"/>
      <c r="H85" s="97"/>
      <c r="I85" s="97"/>
      <c r="J85" s="101"/>
      <c r="K85" s="100"/>
      <c r="L85" s="97"/>
      <c r="M85" s="97"/>
      <c r="N85" s="97"/>
      <c r="O85" s="97"/>
      <c r="P85" s="210"/>
      <c r="Q85" s="210"/>
      <c r="R85" s="101"/>
      <c r="S85" s="101"/>
      <c r="T85" s="100"/>
      <c r="U85" s="97"/>
      <c r="V85" s="97"/>
      <c r="W85" s="97"/>
      <c r="X85" s="172"/>
      <c r="Y85" s="172"/>
      <c r="Z85" s="172"/>
      <c r="AA85" s="172"/>
      <c r="AB85" s="173"/>
      <c r="AC85" s="102"/>
      <c r="AD85" s="173"/>
      <c r="AE85" s="173"/>
      <c r="AF85" s="102"/>
      <c r="AG85" s="173"/>
      <c r="AH85" s="97"/>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row>
    <row r="86" spans="1:65" s="69" customFormat="1" ht="12.75" customHeight="1" x14ac:dyDescent="0.35">
      <c r="A86" s="68"/>
      <c r="B86" s="97"/>
      <c r="C86" s="97"/>
      <c r="D86" s="97"/>
      <c r="E86" s="97"/>
      <c r="F86" s="102"/>
      <c r="G86" s="102"/>
      <c r="H86" s="97"/>
      <c r="I86" s="97"/>
      <c r="J86" s="101"/>
      <c r="K86" s="100"/>
      <c r="L86" s="97"/>
      <c r="M86" s="97"/>
      <c r="N86" s="97"/>
      <c r="O86" s="97"/>
      <c r="P86" s="210"/>
      <c r="Q86" s="210"/>
      <c r="R86" s="101"/>
      <c r="S86" s="101"/>
      <c r="T86" s="100"/>
      <c r="U86" s="97"/>
      <c r="V86" s="97"/>
      <c r="W86" s="97"/>
      <c r="X86" s="172"/>
      <c r="Y86" s="172"/>
      <c r="Z86" s="172"/>
      <c r="AA86" s="172"/>
      <c r="AB86" s="173"/>
      <c r="AC86" s="102"/>
      <c r="AD86" s="173"/>
      <c r="AE86" s="173"/>
      <c r="AF86" s="102"/>
      <c r="AG86" s="173"/>
      <c r="AH86" s="97"/>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row>
    <row r="87" spans="1:65" s="69" customFormat="1" ht="12.75" customHeight="1" x14ac:dyDescent="0.35">
      <c r="A87" s="68"/>
      <c r="B87" s="97"/>
      <c r="C87" s="97"/>
      <c r="D87" s="97"/>
      <c r="E87" s="97"/>
      <c r="F87" s="102"/>
      <c r="G87" s="102"/>
      <c r="H87" s="97"/>
      <c r="I87" s="97"/>
      <c r="J87" s="101"/>
      <c r="K87" s="100"/>
      <c r="L87" s="97"/>
      <c r="M87" s="97"/>
      <c r="N87" s="97"/>
      <c r="O87" s="97"/>
      <c r="P87" s="210"/>
      <c r="Q87" s="210"/>
      <c r="R87" s="101"/>
      <c r="S87" s="101"/>
      <c r="T87" s="100"/>
      <c r="U87" s="97"/>
      <c r="V87" s="97"/>
      <c r="W87" s="97"/>
      <c r="X87" s="172"/>
      <c r="Y87" s="172"/>
      <c r="Z87" s="172"/>
      <c r="AA87" s="172"/>
      <c r="AB87" s="173"/>
      <c r="AC87" s="102"/>
      <c r="AD87" s="173"/>
      <c r="AE87" s="173"/>
      <c r="AF87" s="102"/>
      <c r="AG87" s="173"/>
      <c r="AH87" s="97"/>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row>
    <row r="88" spans="1:65" s="69" customFormat="1" ht="12.75" customHeight="1" x14ac:dyDescent="0.35">
      <c r="A88" s="68"/>
      <c r="B88" s="97"/>
      <c r="C88" s="97"/>
      <c r="D88" s="97"/>
      <c r="E88" s="97"/>
      <c r="F88" s="102"/>
      <c r="G88" s="102"/>
      <c r="H88" s="97"/>
      <c r="I88" s="97"/>
      <c r="J88" s="101"/>
      <c r="K88" s="100"/>
      <c r="L88" s="97"/>
      <c r="M88" s="97"/>
      <c r="N88" s="97"/>
      <c r="O88" s="97"/>
      <c r="P88" s="210"/>
      <c r="Q88" s="210"/>
      <c r="R88" s="101"/>
      <c r="S88" s="101"/>
      <c r="T88" s="100"/>
      <c r="U88" s="97"/>
      <c r="V88" s="97"/>
      <c r="W88" s="97"/>
      <c r="X88" s="172"/>
      <c r="Y88" s="172"/>
      <c r="Z88" s="172"/>
      <c r="AA88" s="172"/>
      <c r="AB88" s="173"/>
      <c r="AC88" s="102"/>
      <c r="AD88" s="173"/>
      <c r="AE88" s="173"/>
      <c r="AF88" s="102"/>
      <c r="AG88" s="173"/>
      <c r="AH88" s="97"/>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row>
    <row r="89" spans="1:65" s="69" customFormat="1" ht="12.75" customHeight="1" x14ac:dyDescent="0.35">
      <c r="A89" s="68"/>
      <c r="B89" s="97"/>
      <c r="C89" s="97"/>
      <c r="D89" s="97"/>
      <c r="E89" s="97"/>
      <c r="F89" s="102"/>
      <c r="G89" s="102"/>
      <c r="H89" s="97"/>
      <c r="I89" s="97"/>
      <c r="J89" s="101"/>
      <c r="K89" s="100"/>
      <c r="L89" s="97"/>
      <c r="M89" s="97"/>
      <c r="N89" s="97"/>
      <c r="O89" s="97"/>
      <c r="P89" s="210"/>
      <c r="Q89" s="210"/>
      <c r="R89" s="101"/>
      <c r="S89" s="101"/>
      <c r="T89" s="100"/>
      <c r="U89" s="97"/>
      <c r="V89" s="97"/>
      <c r="W89" s="97"/>
      <c r="X89" s="172"/>
      <c r="Y89" s="172"/>
      <c r="Z89" s="172"/>
      <c r="AA89" s="172"/>
      <c r="AB89" s="173"/>
      <c r="AC89" s="102"/>
      <c r="AD89" s="173"/>
      <c r="AE89" s="173"/>
      <c r="AF89" s="102"/>
      <c r="AG89" s="173"/>
      <c r="AH89" s="97"/>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row>
    <row r="90" spans="1:65" s="69" customFormat="1" ht="12.75" customHeight="1" x14ac:dyDescent="0.35">
      <c r="A90" s="68"/>
      <c r="B90" s="97"/>
      <c r="C90" s="97"/>
      <c r="D90" s="97"/>
      <c r="E90" s="97"/>
      <c r="F90" s="102"/>
      <c r="G90" s="102"/>
      <c r="H90" s="97"/>
      <c r="I90" s="97"/>
      <c r="J90" s="101"/>
      <c r="K90" s="100"/>
      <c r="L90" s="97"/>
      <c r="M90" s="97"/>
      <c r="N90" s="97"/>
      <c r="O90" s="97"/>
      <c r="P90" s="210"/>
      <c r="Q90" s="210"/>
      <c r="R90" s="101"/>
      <c r="S90" s="101"/>
      <c r="T90" s="100"/>
      <c r="U90" s="97"/>
      <c r="V90" s="97"/>
      <c r="W90" s="97"/>
      <c r="X90" s="172"/>
      <c r="Y90" s="172"/>
      <c r="Z90" s="172"/>
      <c r="AA90" s="172"/>
      <c r="AB90" s="173"/>
      <c r="AC90" s="102"/>
      <c r="AD90" s="173"/>
      <c r="AE90" s="173"/>
      <c r="AF90" s="102"/>
      <c r="AG90" s="173"/>
      <c r="AH90" s="97"/>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row>
    <row r="91" spans="1:65" s="69" customFormat="1" ht="12.75" customHeight="1" x14ac:dyDescent="0.35">
      <c r="A91" s="68"/>
      <c r="B91" s="97"/>
      <c r="C91" s="97"/>
      <c r="D91" s="97"/>
      <c r="E91" s="97"/>
      <c r="F91" s="102"/>
      <c r="G91" s="102"/>
      <c r="H91" s="97"/>
      <c r="I91" s="97"/>
      <c r="J91" s="101"/>
      <c r="K91" s="100"/>
      <c r="L91" s="97"/>
      <c r="M91" s="97"/>
      <c r="N91" s="97"/>
      <c r="O91" s="97"/>
      <c r="P91" s="210"/>
      <c r="Q91" s="210"/>
      <c r="R91" s="101"/>
      <c r="S91" s="101"/>
      <c r="T91" s="100"/>
      <c r="U91" s="97"/>
      <c r="V91" s="97"/>
      <c r="W91" s="97"/>
      <c r="X91" s="172"/>
      <c r="Y91" s="172"/>
      <c r="Z91" s="172"/>
      <c r="AA91" s="172"/>
      <c r="AB91" s="173"/>
      <c r="AC91" s="102"/>
      <c r="AD91" s="173"/>
      <c r="AE91" s="173"/>
      <c r="AF91" s="102"/>
      <c r="AG91" s="173"/>
      <c r="AH91" s="97"/>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row>
    <row r="92" spans="1:65" s="69" customFormat="1" ht="12.75" customHeight="1" x14ac:dyDescent="0.35">
      <c r="A92" s="68"/>
      <c r="B92" s="97"/>
      <c r="C92" s="97"/>
      <c r="D92" s="97"/>
      <c r="E92" s="97"/>
      <c r="F92" s="102"/>
      <c r="G92" s="102"/>
      <c r="H92" s="97"/>
      <c r="I92" s="97"/>
      <c r="J92" s="101"/>
      <c r="K92" s="100"/>
      <c r="L92" s="97"/>
      <c r="M92" s="97"/>
      <c r="N92" s="97"/>
      <c r="O92" s="97"/>
      <c r="P92" s="210"/>
      <c r="Q92" s="210"/>
      <c r="R92" s="101"/>
      <c r="S92" s="101"/>
      <c r="T92" s="100"/>
      <c r="U92" s="97"/>
      <c r="V92" s="97"/>
      <c r="W92" s="97"/>
      <c r="X92" s="172"/>
      <c r="Y92" s="172"/>
      <c r="Z92" s="172"/>
      <c r="AA92" s="172"/>
      <c r="AB92" s="173"/>
      <c r="AC92" s="102"/>
      <c r="AD92" s="173"/>
      <c r="AE92" s="173"/>
      <c r="AF92" s="102"/>
      <c r="AG92" s="173"/>
      <c r="AH92" s="97"/>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row>
    <row r="93" spans="1:65" s="69" customFormat="1" ht="12.75" customHeight="1" x14ac:dyDescent="0.35">
      <c r="A93" s="68"/>
      <c r="B93" s="97"/>
      <c r="C93" s="97"/>
      <c r="D93" s="97"/>
      <c r="E93" s="97"/>
      <c r="F93" s="102"/>
      <c r="G93" s="102"/>
      <c r="H93" s="97"/>
      <c r="I93" s="97"/>
      <c r="J93" s="101"/>
      <c r="K93" s="100"/>
      <c r="L93" s="97"/>
      <c r="M93" s="97"/>
      <c r="N93" s="97"/>
      <c r="O93" s="97"/>
      <c r="P93" s="210"/>
      <c r="Q93" s="210"/>
      <c r="R93" s="101"/>
      <c r="S93" s="101"/>
      <c r="T93" s="100"/>
      <c r="U93" s="97"/>
      <c r="V93" s="97"/>
      <c r="W93" s="97"/>
      <c r="X93" s="172"/>
      <c r="Y93" s="172"/>
      <c r="Z93" s="172"/>
      <c r="AA93" s="172"/>
      <c r="AB93" s="173"/>
      <c r="AC93" s="102"/>
      <c r="AD93" s="173"/>
      <c r="AE93" s="173"/>
      <c r="AF93" s="102"/>
      <c r="AG93" s="173"/>
      <c r="AH93" s="97"/>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row>
    <row r="94" spans="1:65" s="69" customFormat="1" ht="12.75" customHeight="1" x14ac:dyDescent="0.35">
      <c r="A94" s="68"/>
      <c r="B94" s="97"/>
      <c r="C94" s="97"/>
      <c r="D94" s="97"/>
      <c r="E94" s="97"/>
      <c r="F94" s="102"/>
      <c r="G94" s="102"/>
      <c r="H94" s="97"/>
      <c r="I94" s="97"/>
      <c r="J94" s="101"/>
      <c r="K94" s="100"/>
      <c r="L94" s="97"/>
      <c r="M94" s="97"/>
      <c r="N94" s="97"/>
      <c r="O94" s="97"/>
      <c r="P94" s="210"/>
      <c r="Q94" s="210"/>
      <c r="R94" s="101"/>
      <c r="S94" s="101"/>
      <c r="T94" s="100"/>
      <c r="U94" s="97"/>
      <c r="V94" s="97"/>
      <c r="W94" s="97"/>
      <c r="X94" s="172"/>
      <c r="Y94" s="172"/>
      <c r="Z94" s="172"/>
      <c r="AA94" s="172"/>
      <c r="AB94" s="173"/>
      <c r="AC94" s="102"/>
      <c r="AD94" s="173"/>
      <c r="AE94" s="173"/>
      <c r="AF94" s="102"/>
      <c r="AG94" s="173"/>
      <c r="AH94" s="97"/>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row>
    <row r="95" spans="1:65" s="69" customFormat="1" ht="12.75" customHeight="1" x14ac:dyDescent="0.35">
      <c r="A95" s="68"/>
      <c r="B95" s="97"/>
      <c r="C95" s="97"/>
      <c r="D95" s="97"/>
      <c r="E95" s="97"/>
      <c r="F95" s="102"/>
      <c r="G95" s="102"/>
      <c r="H95" s="97"/>
      <c r="I95" s="97"/>
      <c r="J95" s="101"/>
      <c r="K95" s="100"/>
      <c r="L95" s="97"/>
      <c r="M95" s="97"/>
      <c r="N95" s="97"/>
      <c r="O95" s="97"/>
      <c r="P95" s="210"/>
      <c r="Q95" s="210"/>
      <c r="R95" s="101"/>
      <c r="S95" s="101"/>
      <c r="T95" s="100"/>
      <c r="U95" s="97"/>
      <c r="V95" s="97"/>
      <c r="W95" s="97"/>
      <c r="X95" s="172"/>
      <c r="Y95" s="172"/>
      <c r="Z95" s="172"/>
      <c r="AA95" s="172"/>
      <c r="AB95" s="173"/>
      <c r="AC95" s="102"/>
      <c r="AD95" s="173"/>
      <c r="AE95" s="173"/>
      <c r="AF95" s="102"/>
      <c r="AG95" s="173"/>
      <c r="AH95" s="97"/>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row>
    <row r="96" spans="1:65" s="69" customFormat="1" ht="12.75" customHeight="1" x14ac:dyDescent="0.35">
      <c r="A96" s="68"/>
      <c r="B96" s="97"/>
      <c r="C96" s="97"/>
      <c r="D96" s="97"/>
      <c r="E96" s="97"/>
      <c r="F96" s="102"/>
      <c r="G96" s="102"/>
      <c r="H96" s="97"/>
      <c r="I96" s="97"/>
      <c r="J96" s="101"/>
      <c r="K96" s="100"/>
      <c r="L96" s="97"/>
      <c r="M96" s="97"/>
      <c r="N96" s="97"/>
      <c r="O96" s="97"/>
      <c r="P96" s="210"/>
      <c r="Q96" s="210"/>
      <c r="R96" s="101"/>
      <c r="S96" s="101"/>
      <c r="T96" s="100"/>
      <c r="U96" s="97"/>
      <c r="V96" s="97"/>
      <c r="W96" s="97"/>
      <c r="X96" s="172"/>
      <c r="Y96" s="172"/>
      <c r="Z96" s="172"/>
      <c r="AA96" s="172"/>
      <c r="AB96" s="173"/>
      <c r="AC96" s="102"/>
      <c r="AD96" s="173"/>
      <c r="AE96" s="173"/>
      <c r="AF96" s="102"/>
      <c r="AG96" s="173"/>
      <c r="AH96" s="97"/>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row>
    <row r="97" spans="1:65" s="69" customFormat="1" ht="12.75" customHeight="1" x14ac:dyDescent="0.35">
      <c r="A97" s="68"/>
      <c r="B97" s="97"/>
      <c r="C97" s="97"/>
      <c r="D97" s="97"/>
      <c r="E97" s="97"/>
      <c r="F97" s="102"/>
      <c r="G97" s="102"/>
      <c r="H97" s="97"/>
      <c r="I97" s="97"/>
      <c r="J97" s="101"/>
      <c r="K97" s="100"/>
      <c r="L97" s="97"/>
      <c r="M97" s="97"/>
      <c r="N97" s="97"/>
      <c r="O97" s="97"/>
      <c r="P97" s="210"/>
      <c r="Q97" s="210"/>
      <c r="R97" s="101"/>
      <c r="S97" s="101"/>
      <c r="T97" s="100"/>
      <c r="U97" s="97"/>
      <c r="V97" s="97"/>
      <c r="W97" s="97"/>
      <c r="X97" s="172"/>
      <c r="Y97" s="172"/>
      <c r="Z97" s="172"/>
      <c r="AA97" s="172"/>
      <c r="AB97" s="173"/>
      <c r="AC97" s="102"/>
      <c r="AD97" s="173"/>
      <c r="AE97" s="173"/>
      <c r="AF97" s="102"/>
      <c r="AG97" s="173"/>
      <c r="AH97" s="97"/>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row>
    <row r="98" spans="1:65" s="69" customFormat="1" ht="12.75" customHeight="1" x14ac:dyDescent="0.35">
      <c r="A98" s="68"/>
      <c r="B98" s="97"/>
      <c r="C98" s="97"/>
      <c r="D98" s="97"/>
      <c r="E98" s="97"/>
      <c r="F98" s="102"/>
      <c r="G98" s="102"/>
      <c r="H98" s="97"/>
      <c r="I98" s="97"/>
      <c r="J98" s="101"/>
      <c r="K98" s="100"/>
      <c r="L98" s="97"/>
      <c r="M98" s="97"/>
      <c r="N98" s="97"/>
      <c r="O98" s="97"/>
      <c r="P98" s="210"/>
      <c r="Q98" s="210"/>
      <c r="R98" s="101"/>
      <c r="S98" s="101"/>
      <c r="T98" s="100"/>
      <c r="U98" s="97"/>
      <c r="V98" s="97"/>
      <c r="W98" s="97"/>
      <c r="X98" s="172"/>
      <c r="Y98" s="172"/>
      <c r="Z98" s="172"/>
      <c r="AA98" s="172"/>
      <c r="AB98" s="173"/>
      <c r="AC98" s="102"/>
      <c r="AD98" s="173"/>
      <c r="AE98" s="173"/>
      <c r="AF98" s="102"/>
      <c r="AG98" s="173"/>
      <c r="AH98" s="97"/>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row>
    <row r="99" spans="1:65" s="69" customFormat="1" ht="12.75" customHeight="1" x14ac:dyDescent="0.35">
      <c r="A99" s="68"/>
      <c r="B99" s="97"/>
      <c r="C99" s="97"/>
      <c r="D99" s="97"/>
      <c r="E99" s="97"/>
      <c r="F99" s="102"/>
      <c r="G99" s="102"/>
      <c r="H99" s="97"/>
      <c r="I99" s="97"/>
      <c r="J99" s="101"/>
      <c r="K99" s="100"/>
      <c r="L99" s="97"/>
      <c r="M99" s="97"/>
      <c r="N99" s="97"/>
      <c r="O99" s="97"/>
      <c r="P99" s="210"/>
      <c r="Q99" s="210"/>
      <c r="R99" s="101"/>
      <c r="S99" s="101"/>
      <c r="T99" s="100"/>
      <c r="U99" s="97"/>
      <c r="V99" s="97"/>
      <c r="W99" s="97"/>
      <c r="X99" s="172"/>
      <c r="Y99" s="172"/>
      <c r="Z99" s="172"/>
      <c r="AA99" s="172"/>
      <c r="AB99" s="173"/>
      <c r="AC99" s="102"/>
      <c r="AD99" s="173"/>
      <c r="AE99" s="173"/>
      <c r="AF99" s="102"/>
      <c r="AG99" s="173"/>
      <c r="AH99" s="97"/>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row>
    <row r="100" spans="1:65" s="69" customFormat="1" ht="12.75" customHeight="1" x14ac:dyDescent="0.35">
      <c r="A100" s="68"/>
      <c r="B100" s="97"/>
      <c r="C100" s="97"/>
      <c r="D100" s="97"/>
      <c r="E100" s="97"/>
      <c r="F100" s="102"/>
      <c r="G100" s="102"/>
      <c r="H100" s="97"/>
      <c r="I100" s="97"/>
      <c r="J100" s="101"/>
      <c r="K100" s="100"/>
      <c r="L100" s="97"/>
      <c r="M100" s="97"/>
      <c r="N100" s="97"/>
      <c r="O100" s="97"/>
      <c r="P100" s="210"/>
      <c r="Q100" s="210"/>
      <c r="R100" s="101"/>
      <c r="S100" s="101"/>
      <c r="T100" s="100"/>
      <c r="U100" s="97"/>
      <c r="V100" s="97"/>
      <c r="W100" s="97"/>
      <c r="X100" s="172"/>
      <c r="Y100" s="172"/>
      <c r="Z100" s="172"/>
      <c r="AA100" s="172"/>
      <c r="AB100" s="173"/>
      <c r="AC100" s="102"/>
      <c r="AD100" s="173"/>
      <c r="AE100" s="173"/>
      <c r="AF100" s="102"/>
      <c r="AG100" s="173"/>
      <c r="AH100" s="97" t="str">
        <f t="shared" ref="AH100:AH131" si="0">IF(OR($Y100="",$Y100=0),"",$Z100/$Y100)</f>
        <v/>
      </c>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row>
    <row r="101" spans="1:65" s="69" customFormat="1" ht="12.75" customHeight="1" x14ac:dyDescent="0.35">
      <c r="A101" s="68"/>
      <c r="B101" s="97"/>
      <c r="C101" s="97"/>
      <c r="D101" s="97"/>
      <c r="E101" s="97"/>
      <c r="F101" s="102"/>
      <c r="G101" s="102"/>
      <c r="H101" s="97"/>
      <c r="I101" s="97"/>
      <c r="J101" s="101"/>
      <c r="K101" s="100"/>
      <c r="L101" s="97"/>
      <c r="M101" s="97"/>
      <c r="N101" s="97"/>
      <c r="O101" s="97"/>
      <c r="P101" s="210"/>
      <c r="Q101" s="210"/>
      <c r="R101" s="101"/>
      <c r="S101" s="101"/>
      <c r="T101" s="100"/>
      <c r="U101" s="97"/>
      <c r="V101" s="97"/>
      <c r="W101" s="97"/>
      <c r="X101" s="172"/>
      <c r="Y101" s="172"/>
      <c r="Z101" s="172"/>
      <c r="AA101" s="172"/>
      <c r="AB101" s="173"/>
      <c r="AC101" s="102"/>
      <c r="AD101" s="173"/>
      <c r="AE101" s="173"/>
      <c r="AF101" s="102"/>
      <c r="AG101" s="173"/>
      <c r="AH101" s="97" t="str">
        <f t="shared" si="0"/>
        <v/>
      </c>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row>
    <row r="102" spans="1:65" s="69" customFormat="1" ht="12.75" customHeight="1" x14ac:dyDescent="0.35">
      <c r="A102" s="68"/>
      <c r="B102" s="97"/>
      <c r="C102" s="97"/>
      <c r="D102" s="97"/>
      <c r="E102" s="97"/>
      <c r="F102" s="102"/>
      <c r="G102" s="102"/>
      <c r="H102" s="97"/>
      <c r="I102" s="97"/>
      <c r="J102" s="101"/>
      <c r="K102" s="100"/>
      <c r="L102" s="97"/>
      <c r="M102" s="97"/>
      <c r="N102" s="97"/>
      <c r="O102" s="97"/>
      <c r="P102" s="210"/>
      <c r="Q102" s="210"/>
      <c r="R102" s="101"/>
      <c r="S102" s="101"/>
      <c r="T102" s="100"/>
      <c r="U102" s="97"/>
      <c r="V102" s="97"/>
      <c r="W102" s="97"/>
      <c r="X102" s="172"/>
      <c r="Y102" s="172"/>
      <c r="Z102" s="172"/>
      <c r="AA102" s="172"/>
      <c r="AB102" s="173"/>
      <c r="AC102" s="102"/>
      <c r="AD102" s="173"/>
      <c r="AE102" s="173"/>
      <c r="AF102" s="102"/>
      <c r="AG102" s="173"/>
      <c r="AH102" s="97" t="str">
        <f t="shared" si="0"/>
        <v/>
      </c>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row>
    <row r="103" spans="1:65" s="69" customFormat="1" ht="12.75" customHeight="1" x14ac:dyDescent="0.35">
      <c r="A103" s="68"/>
      <c r="B103" s="97"/>
      <c r="C103" s="97"/>
      <c r="D103" s="97"/>
      <c r="E103" s="97"/>
      <c r="F103" s="102"/>
      <c r="G103" s="102"/>
      <c r="H103" s="97"/>
      <c r="I103" s="97"/>
      <c r="J103" s="101"/>
      <c r="K103" s="100"/>
      <c r="L103" s="97"/>
      <c r="M103" s="97"/>
      <c r="N103" s="97"/>
      <c r="O103" s="97"/>
      <c r="P103" s="210"/>
      <c r="Q103" s="210"/>
      <c r="R103" s="101"/>
      <c r="S103" s="101"/>
      <c r="T103" s="100"/>
      <c r="U103" s="97"/>
      <c r="V103" s="97"/>
      <c r="W103" s="97"/>
      <c r="X103" s="172"/>
      <c r="Y103" s="172"/>
      <c r="Z103" s="172"/>
      <c r="AA103" s="172"/>
      <c r="AB103" s="173"/>
      <c r="AC103" s="102"/>
      <c r="AD103" s="173"/>
      <c r="AE103" s="173"/>
      <c r="AF103" s="102"/>
      <c r="AG103" s="173"/>
      <c r="AH103" s="97" t="str">
        <f t="shared" si="0"/>
        <v/>
      </c>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row>
    <row r="104" spans="1:65" s="69" customFormat="1" ht="12.75" customHeight="1" x14ac:dyDescent="0.35">
      <c r="A104" s="68"/>
      <c r="B104" s="97"/>
      <c r="C104" s="97"/>
      <c r="D104" s="97"/>
      <c r="E104" s="97"/>
      <c r="F104" s="102"/>
      <c r="G104" s="102"/>
      <c r="H104" s="97"/>
      <c r="I104" s="97"/>
      <c r="J104" s="101"/>
      <c r="K104" s="100"/>
      <c r="L104" s="97"/>
      <c r="M104" s="97"/>
      <c r="N104" s="97"/>
      <c r="O104" s="97"/>
      <c r="P104" s="210"/>
      <c r="Q104" s="210"/>
      <c r="R104" s="101"/>
      <c r="S104" s="101"/>
      <c r="T104" s="100"/>
      <c r="U104" s="97"/>
      <c r="V104" s="97"/>
      <c r="W104" s="97"/>
      <c r="X104" s="172"/>
      <c r="Y104" s="172"/>
      <c r="Z104" s="172"/>
      <c r="AA104" s="172"/>
      <c r="AB104" s="173"/>
      <c r="AC104" s="102"/>
      <c r="AD104" s="173"/>
      <c r="AE104" s="173"/>
      <c r="AF104" s="102"/>
      <c r="AG104" s="173"/>
      <c r="AH104" s="97" t="str">
        <f t="shared" si="0"/>
        <v/>
      </c>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row>
    <row r="105" spans="1:65" s="69" customFormat="1" ht="12.75" customHeight="1" x14ac:dyDescent="0.35">
      <c r="A105" s="68"/>
      <c r="B105" s="97"/>
      <c r="C105" s="97"/>
      <c r="D105" s="97"/>
      <c r="E105" s="97"/>
      <c r="F105" s="102"/>
      <c r="G105" s="102"/>
      <c r="H105" s="97"/>
      <c r="I105" s="97"/>
      <c r="J105" s="101"/>
      <c r="K105" s="100"/>
      <c r="L105" s="97"/>
      <c r="M105" s="97"/>
      <c r="N105" s="97"/>
      <c r="O105" s="97"/>
      <c r="P105" s="210"/>
      <c r="Q105" s="210"/>
      <c r="R105" s="101"/>
      <c r="S105" s="101"/>
      <c r="T105" s="100"/>
      <c r="U105" s="97"/>
      <c r="V105" s="97"/>
      <c r="W105" s="97"/>
      <c r="X105" s="172"/>
      <c r="Y105" s="172"/>
      <c r="Z105" s="172"/>
      <c r="AA105" s="172"/>
      <c r="AB105" s="173"/>
      <c r="AC105" s="102"/>
      <c r="AD105" s="173"/>
      <c r="AE105" s="173"/>
      <c r="AF105" s="102"/>
      <c r="AG105" s="173"/>
      <c r="AH105" s="97" t="str">
        <f t="shared" si="0"/>
        <v/>
      </c>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row>
    <row r="106" spans="1:65" s="69" customFormat="1" ht="12.75" customHeight="1" x14ac:dyDescent="0.35">
      <c r="A106" s="68"/>
      <c r="B106" s="97"/>
      <c r="C106" s="97"/>
      <c r="D106" s="97"/>
      <c r="E106" s="97"/>
      <c r="F106" s="102"/>
      <c r="G106" s="102"/>
      <c r="H106" s="97"/>
      <c r="I106" s="97"/>
      <c r="J106" s="101"/>
      <c r="K106" s="100"/>
      <c r="L106" s="97"/>
      <c r="M106" s="97"/>
      <c r="N106" s="97"/>
      <c r="O106" s="97"/>
      <c r="P106" s="210"/>
      <c r="Q106" s="210"/>
      <c r="R106" s="101"/>
      <c r="S106" s="101"/>
      <c r="T106" s="100"/>
      <c r="U106" s="97"/>
      <c r="V106" s="97"/>
      <c r="W106" s="97"/>
      <c r="X106" s="172"/>
      <c r="Y106" s="172"/>
      <c r="Z106" s="172"/>
      <c r="AA106" s="172"/>
      <c r="AB106" s="173"/>
      <c r="AC106" s="102"/>
      <c r="AD106" s="173"/>
      <c r="AE106" s="173"/>
      <c r="AF106" s="102"/>
      <c r="AG106" s="173"/>
      <c r="AH106" s="97" t="str">
        <f t="shared" si="0"/>
        <v/>
      </c>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row>
    <row r="107" spans="1:65" s="69" customFormat="1" ht="12.75" customHeight="1" x14ac:dyDescent="0.35">
      <c r="A107" s="68"/>
      <c r="B107" s="97"/>
      <c r="C107" s="97"/>
      <c r="D107" s="97"/>
      <c r="E107" s="97"/>
      <c r="F107" s="102"/>
      <c r="G107" s="102"/>
      <c r="H107" s="97"/>
      <c r="I107" s="97"/>
      <c r="J107" s="101"/>
      <c r="K107" s="100"/>
      <c r="L107" s="97"/>
      <c r="M107" s="97"/>
      <c r="N107" s="97"/>
      <c r="O107" s="97"/>
      <c r="P107" s="210"/>
      <c r="Q107" s="210"/>
      <c r="R107" s="101"/>
      <c r="S107" s="101"/>
      <c r="T107" s="100"/>
      <c r="U107" s="97"/>
      <c r="V107" s="97"/>
      <c r="W107" s="97"/>
      <c r="X107" s="172"/>
      <c r="Y107" s="172"/>
      <c r="Z107" s="172"/>
      <c r="AA107" s="172"/>
      <c r="AB107" s="173"/>
      <c r="AC107" s="102"/>
      <c r="AD107" s="173"/>
      <c r="AE107" s="173"/>
      <c r="AF107" s="102"/>
      <c r="AG107" s="173"/>
      <c r="AH107" s="97" t="str">
        <f t="shared" si="0"/>
        <v/>
      </c>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row>
    <row r="108" spans="1:65" s="69" customFormat="1" ht="12.75" customHeight="1" x14ac:dyDescent="0.35">
      <c r="A108" s="68"/>
      <c r="B108" s="97"/>
      <c r="C108" s="97"/>
      <c r="D108" s="97"/>
      <c r="E108" s="97"/>
      <c r="F108" s="102"/>
      <c r="G108" s="102"/>
      <c r="H108" s="97"/>
      <c r="I108" s="97"/>
      <c r="J108" s="101"/>
      <c r="K108" s="100"/>
      <c r="L108" s="97"/>
      <c r="M108" s="97"/>
      <c r="N108" s="97"/>
      <c r="O108" s="97"/>
      <c r="P108" s="210"/>
      <c r="Q108" s="210"/>
      <c r="R108" s="101"/>
      <c r="S108" s="101"/>
      <c r="T108" s="100"/>
      <c r="U108" s="97"/>
      <c r="V108" s="97"/>
      <c r="W108" s="97"/>
      <c r="X108" s="172"/>
      <c r="Y108" s="172"/>
      <c r="Z108" s="172"/>
      <c r="AA108" s="172"/>
      <c r="AB108" s="173"/>
      <c r="AC108" s="102"/>
      <c r="AD108" s="173"/>
      <c r="AE108" s="173"/>
      <c r="AF108" s="102"/>
      <c r="AG108" s="173"/>
      <c r="AH108" s="97" t="str">
        <f t="shared" si="0"/>
        <v/>
      </c>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row>
    <row r="109" spans="1:65" s="69" customFormat="1" ht="12.75" customHeight="1" x14ac:dyDescent="0.35">
      <c r="A109" s="68"/>
      <c r="B109" s="97"/>
      <c r="C109" s="97"/>
      <c r="D109" s="97"/>
      <c r="E109" s="97"/>
      <c r="F109" s="102"/>
      <c r="G109" s="102"/>
      <c r="H109" s="97"/>
      <c r="I109" s="97"/>
      <c r="J109" s="101"/>
      <c r="K109" s="100"/>
      <c r="L109" s="97"/>
      <c r="M109" s="97"/>
      <c r="N109" s="97"/>
      <c r="O109" s="97"/>
      <c r="P109" s="210"/>
      <c r="Q109" s="210"/>
      <c r="R109" s="101"/>
      <c r="S109" s="101"/>
      <c r="T109" s="100"/>
      <c r="U109" s="97"/>
      <c r="V109" s="97"/>
      <c r="W109" s="97"/>
      <c r="X109" s="172"/>
      <c r="Y109" s="172"/>
      <c r="Z109" s="172"/>
      <c r="AA109" s="172"/>
      <c r="AB109" s="173"/>
      <c r="AC109" s="102"/>
      <c r="AD109" s="173"/>
      <c r="AE109" s="173"/>
      <c r="AF109" s="102"/>
      <c r="AG109" s="173"/>
      <c r="AH109" s="97" t="str">
        <f t="shared" si="0"/>
        <v/>
      </c>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row>
    <row r="110" spans="1:65" s="69" customFormat="1" ht="12.75" customHeight="1" x14ac:dyDescent="0.35">
      <c r="A110" s="68"/>
      <c r="B110" s="97"/>
      <c r="C110" s="97"/>
      <c r="D110" s="97"/>
      <c r="E110" s="97"/>
      <c r="F110" s="102"/>
      <c r="G110" s="102"/>
      <c r="H110" s="97"/>
      <c r="I110" s="97"/>
      <c r="J110" s="101"/>
      <c r="K110" s="100"/>
      <c r="L110" s="97"/>
      <c r="M110" s="97"/>
      <c r="N110" s="97"/>
      <c r="O110" s="97"/>
      <c r="P110" s="210"/>
      <c r="Q110" s="210"/>
      <c r="R110" s="101"/>
      <c r="S110" s="101"/>
      <c r="T110" s="100"/>
      <c r="U110" s="97"/>
      <c r="V110" s="97"/>
      <c r="W110" s="97"/>
      <c r="X110" s="172"/>
      <c r="Y110" s="172"/>
      <c r="Z110" s="172"/>
      <c r="AA110" s="172"/>
      <c r="AB110" s="173"/>
      <c r="AC110" s="102"/>
      <c r="AD110" s="173"/>
      <c r="AE110" s="173"/>
      <c r="AF110" s="102"/>
      <c r="AG110" s="173"/>
      <c r="AH110" s="97" t="str">
        <f t="shared" si="0"/>
        <v/>
      </c>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row>
    <row r="111" spans="1:65" s="69" customFormat="1" ht="12.75" customHeight="1" x14ac:dyDescent="0.35">
      <c r="A111" s="68"/>
      <c r="B111" s="97"/>
      <c r="C111" s="97"/>
      <c r="D111" s="97"/>
      <c r="E111" s="97"/>
      <c r="F111" s="102"/>
      <c r="G111" s="102"/>
      <c r="H111" s="97"/>
      <c r="I111" s="97"/>
      <c r="J111" s="101"/>
      <c r="K111" s="100"/>
      <c r="L111" s="97"/>
      <c r="M111" s="97"/>
      <c r="N111" s="97"/>
      <c r="O111" s="97"/>
      <c r="P111" s="210"/>
      <c r="Q111" s="210"/>
      <c r="R111" s="101"/>
      <c r="S111" s="101"/>
      <c r="T111" s="100"/>
      <c r="U111" s="97"/>
      <c r="V111" s="97"/>
      <c r="W111" s="97"/>
      <c r="X111" s="172"/>
      <c r="Y111" s="172"/>
      <c r="Z111" s="172"/>
      <c r="AA111" s="172"/>
      <c r="AB111" s="173"/>
      <c r="AC111" s="102"/>
      <c r="AD111" s="173"/>
      <c r="AE111" s="173"/>
      <c r="AF111" s="102"/>
      <c r="AG111" s="173"/>
      <c r="AH111" s="97" t="str">
        <f t="shared" si="0"/>
        <v/>
      </c>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row>
    <row r="112" spans="1:65" s="69" customFormat="1" ht="12.75" customHeight="1" x14ac:dyDescent="0.35">
      <c r="A112" s="68"/>
      <c r="B112" s="97"/>
      <c r="C112" s="97"/>
      <c r="D112" s="97"/>
      <c r="E112" s="97"/>
      <c r="F112" s="102"/>
      <c r="G112" s="102"/>
      <c r="H112" s="97"/>
      <c r="I112" s="97"/>
      <c r="J112" s="101"/>
      <c r="K112" s="100"/>
      <c r="L112" s="97"/>
      <c r="M112" s="97"/>
      <c r="N112" s="97"/>
      <c r="O112" s="97"/>
      <c r="P112" s="210"/>
      <c r="Q112" s="210"/>
      <c r="R112" s="101"/>
      <c r="S112" s="101"/>
      <c r="T112" s="100"/>
      <c r="U112" s="97"/>
      <c r="V112" s="97"/>
      <c r="W112" s="97"/>
      <c r="X112" s="172"/>
      <c r="Y112" s="172"/>
      <c r="Z112" s="172"/>
      <c r="AA112" s="172"/>
      <c r="AB112" s="173"/>
      <c r="AC112" s="102"/>
      <c r="AD112" s="173"/>
      <c r="AE112" s="173"/>
      <c r="AF112" s="102"/>
      <c r="AG112" s="173"/>
      <c r="AH112" s="97" t="str">
        <f t="shared" si="0"/>
        <v/>
      </c>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row>
    <row r="113" spans="1:65" s="69" customFormat="1" ht="12.75" customHeight="1" x14ac:dyDescent="0.35">
      <c r="A113" s="68"/>
      <c r="B113" s="97"/>
      <c r="C113" s="97"/>
      <c r="D113" s="97"/>
      <c r="E113" s="97"/>
      <c r="F113" s="102"/>
      <c r="G113" s="102"/>
      <c r="H113" s="97"/>
      <c r="I113" s="97"/>
      <c r="J113" s="101"/>
      <c r="K113" s="100"/>
      <c r="L113" s="97"/>
      <c r="M113" s="97"/>
      <c r="N113" s="97"/>
      <c r="O113" s="97"/>
      <c r="P113" s="210"/>
      <c r="Q113" s="210"/>
      <c r="R113" s="101"/>
      <c r="S113" s="101"/>
      <c r="T113" s="100"/>
      <c r="U113" s="97"/>
      <c r="V113" s="97"/>
      <c r="W113" s="97"/>
      <c r="X113" s="172"/>
      <c r="Y113" s="172"/>
      <c r="Z113" s="172"/>
      <c r="AA113" s="172"/>
      <c r="AB113" s="173"/>
      <c r="AC113" s="102"/>
      <c r="AD113" s="173"/>
      <c r="AE113" s="173"/>
      <c r="AF113" s="102"/>
      <c r="AG113" s="173"/>
      <c r="AH113" s="97" t="str">
        <f t="shared" si="0"/>
        <v/>
      </c>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row>
    <row r="114" spans="1:65" s="69" customFormat="1" ht="12.75" customHeight="1" x14ac:dyDescent="0.35">
      <c r="A114" s="68"/>
      <c r="B114" s="97"/>
      <c r="C114" s="97"/>
      <c r="D114" s="97"/>
      <c r="E114" s="97"/>
      <c r="F114" s="102"/>
      <c r="G114" s="102"/>
      <c r="H114" s="97"/>
      <c r="I114" s="97"/>
      <c r="J114" s="101"/>
      <c r="K114" s="100"/>
      <c r="L114" s="97"/>
      <c r="M114" s="97"/>
      <c r="N114" s="97"/>
      <c r="O114" s="97"/>
      <c r="P114" s="210"/>
      <c r="Q114" s="210"/>
      <c r="R114" s="101"/>
      <c r="S114" s="101"/>
      <c r="T114" s="100"/>
      <c r="U114" s="97"/>
      <c r="V114" s="97"/>
      <c r="W114" s="97"/>
      <c r="X114" s="172"/>
      <c r="Y114" s="172"/>
      <c r="Z114" s="172"/>
      <c r="AA114" s="172"/>
      <c r="AB114" s="173"/>
      <c r="AC114" s="102"/>
      <c r="AD114" s="173"/>
      <c r="AE114" s="173"/>
      <c r="AF114" s="102"/>
      <c r="AG114" s="173"/>
      <c r="AH114" s="97" t="str">
        <f t="shared" si="0"/>
        <v/>
      </c>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row>
    <row r="115" spans="1:65" s="69" customFormat="1" ht="12.75" customHeight="1" x14ac:dyDescent="0.35">
      <c r="A115" s="68"/>
      <c r="B115" s="97"/>
      <c r="C115" s="97"/>
      <c r="D115" s="97"/>
      <c r="E115" s="97"/>
      <c r="F115" s="102"/>
      <c r="G115" s="102"/>
      <c r="H115" s="97"/>
      <c r="I115" s="97"/>
      <c r="J115" s="101"/>
      <c r="K115" s="100"/>
      <c r="L115" s="97"/>
      <c r="M115" s="97"/>
      <c r="N115" s="97"/>
      <c r="O115" s="97"/>
      <c r="P115" s="210"/>
      <c r="Q115" s="210"/>
      <c r="R115" s="101"/>
      <c r="S115" s="101"/>
      <c r="T115" s="100"/>
      <c r="U115" s="97"/>
      <c r="V115" s="97"/>
      <c r="W115" s="97"/>
      <c r="X115" s="172"/>
      <c r="Y115" s="172"/>
      <c r="Z115" s="172"/>
      <c r="AA115" s="172"/>
      <c r="AB115" s="173"/>
      <c r="AC115" s="102"/>
      <c r="AD115" s="173"/>
      <c r="AE115" s="173"/>
      <c r="AF115" s="102"/>
      <c r="AG115" s="173"/>
      <c r="AH115" s="97" t="str">
        <f t="shared" si="0"/>
        <v/>
      </c>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row>
    <row r="116" spans="1:65" s="69" customFormat="1" ht="12.75" customHeight="1" x14ac:dyDescent="0.35">
      <c r="A116" s="68"/>
      <c r="B116" s="97"/>
      <c r="C116" s="97"/>
      <c r="D116" s="97"/>
      <c r="E116" s="97"/>
      <c r="F116" s="102"/>
      <c r="G116" s="102"/>
      <c r="H116" s="97"/>
      <c r="I116" s="97"/>
      <c r="J116" s="101"/>
      <c r="K116" s="100"/>
      <c r="L116" s="97"/>
      <c r="M116" s="97"/>
      <c r="N116" s="97"/>
      <c r="O116" s="97"/>
      <c r="P116" s="210"/>
      <c r="Q116" s="210"/>
      <c r="R116" s="101"/>
      <c r="S116" s="101"/>
      <c r="T116" s="100"/>
      <c r="U116" s="97"/>
      <c r="V116" s="97"/>
      <c r="W116" s="97"/>
      <c r="X116" s="172"/>
      <c r="Y116" s="172"/>
      <c r="Z116" s="172"/>
      <c r="AA116" s="172"/>
      <c r="AB116" s="173"/>
      <c r="AC116" s="102"/>
      <c r="AD116" s="173"/>
      <c r="AE116" s="173"/>
      <c r="AF116" s="102"/>
      <c r="AG116" s="173"/>
      <c r="AH116" s="97" t="str">
        <f t="shared" si="0"/>
        <v/>
      </c>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row>
    <row r="117" spans="1:65" s="69" customFormat="1" ht="12.75" customHeight="1" x14ac:dyDescent="0.35">
      <c r="A117" s="68"/>
      <c r="B117" s="97"/>
      <c r="C117" s="97"/>
      <c r="D117" s="97"/>
      <c r="E117" s="97"/>
      <c r="F117" s="102"/>
      <c r="G117" s="102"/>
      <c r="H117" s="97"/>
      <c r="I117" s="97"/>
      <c r="J117" s="101"/>
      <c r="K117" s="100"/>
      <c r="L117" s="97"/>
      <c r="M117" s="97"/>
      <c r="N117" s="97"/>
      <c r="O117" s="97"/>
      <c r="P117" s="210"/>
      <c r="Q117" s="210"/>
      <c r="R117" s="101"/>
      <c r="S117" s="101"/>
      <c r="T117" s="100"/>
      <c r="U117" s="97"/>
      <c r="V117" s="97"/>
      <c r="W117" s="97"/>
      <c r="X117" s="172"/>
      <c r="Y117" s="172"/>
      <c r="Z117" s="172"/>
      <c r="AA117" s="172"/>
      <c r="AB117" s="173"/>
      <c r="AC117" s="102"/>
      <c r="AD117" s="173"/>
      <c r="AE117" s="173"/>
      <c r="AF117" s="102"/>
      <c r="AG117" s="173"/>
      <c r="AH117" s="97" t="str">
        <f t="shared" si="0"/>
        <v/>
      </c>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row>
    <row r="118" spans="1:65" s="69" customFormat="1" ht="12.75" customHeight="1" x14ac:dyDescent="0.35">
      <c r="A118" s="68"/>
      <c r="B118" s="97"/>
      <c r="C118" s="97"/>
      <c r="D118" s="97"/>
      <c r="E118" s="97"/>
      <c r="F118" s="102"/>
      <c r="G118" s="102"/>
      <c r="H118" s="97"/>
      <c r="I118" s="97"/>
      <c r="J118" s="101"/>
      <c r="K118" s="100"/>
      <c r="L118" s="97"/>
      <c r="M118" s="97"/>
      <c r="N118" s="97"/>
      <c r="O118" s="97"/>
      <c r="P118" s="210"/>
      <c r="Q118" s="210"/>
      <c r="R118" s="101"/>
      <c r="S118" s="101"/>
      <c r="T118" s="100"/>
      <c r="U118" s="97"/>
      <c r="V118" s="97"/>
      <c r="W118" s="97"/>
      <c r="X118" s="172"/>
      <c r="Y118" s="172"/>
      <c r="Z118" s="172"/>
      <c r="AA118" s="172"/>
      <c r="AB118" s="173"/>
      <c r="AC118" s="102"/>
      <c r="AD118" s="173"/>
      <c r="AE118" s="173"/>
      <c r="AF118" s="102"/>
      <c r="AG118" s="173"/>
      <c r="AH118" s="97" t="str">
        <f t="shared" si="0"/>
        <v/>
      </c>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row>
    <row r="119" spans="1:65" s="69" customFormat="1" ht="12.75" customHeight="1" x14ac:dyDescent="0.35">
      <c r="A119" s="68"/>
      <c r="B119" s="97"/>
      <c r="C119" s="97"/>
      <c r="D119" s="97"/>
      <c r="E119" s="97"/>
      <c r="F119" s="102"/>
      <c r="G119" s="102"/>
      <c r="H119" s="97"/>
      <c r="I119" s="97"/>
      <c r="J119" s="101"/>
      <c r="K119" s="100"/>
      <c r="L119" s="97"/>
      <c r="M119" s="97"/>
      <c r="N119" s="97"/>
      <c r="O119" s="97"/>
      <c r="P119" s="210"/>
      <c r="Q119" s="210"/>
      <c r="R119" s="101"/>
      <c r="S119" s="101"/>
      <c r="T119" s="100"/>
      <c r="U119" s="97"/>
      <c r="V119" s="97"/>
      <c r="W119" s="97"/>
      <c r="X119" s="172"/>
      <c r="Y119" s="172"/>
      <c r="Z119" s="172"/>
      <c r="AA119" s="172"/>
      <c r="AB119" s="173"/>
      <c r="AC119" s="102"/>
      <c r="AD119" s="173"/>
      <c r="AE119" s="173"/>
      <c r="AF119" s="102"/>
      <c r="AG119" s="173"/>
      <c r="AH119" s="97" t="str">
        <f t="shared" si="0"/>
        <v/>
      </c>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row>
    <row r="120" spans="1:65" s="69" customFormat="1" ht="12.75" customHeight="1" x14ac:dyDescent="0.35">
      <c r="A120" s="68"/>
      <c r="B120" s="97"/>
      <c r="C120" s="97"/>
      <c r="D120" s="97"/>
      <c r="E120" s="97"/>
      <c r="F120" s="102"/>
      <c r="G120" s="102"/>
      <c r="H120" s="97"/>
      <c r="I120" s="97"/>
      <c r="J120" s="101"/>
      <c r="K120" s="100"/>
      <c r="L120" s="97"/>
      <c r="M120" s="97"/>
      <c r="N120" s="97"/>
      <c r="O120" s="97"/>
      <c r="P120" s="210"/>
      <c r="Q120" s="210"/>
      <c r="R120" s="101"/>
      <c r="S120" s="101"/>
      <c r="T120" s="100"/>
      <c r="U120" s="97"/>
      <c r="V120" s="97"/>
      <c r="W120" s="97"/>
      <c r="X120" s="172"/>
      <c r="Y120" s="172"/>
      <c r="Z120" s="172"/>
      <c r="AA120" s="172"/>
      <c r="AB120" s="173"/>
      <c r="AC120" s="102"/>
      <c r="AD120" s="173"/>
      <c r="AE120" s="173"/>
      <c r="AF120" s="102"/>
      <c r="AG120" s="173"/>
      <c r="AH120" s="97" t="str">
        <f t="shared" si="0"/>
        <v/>
      </c>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row>
    <row r="121" spans="1:65" s="69" customFormat="1" ht="12.75" customHeight="1" x14ac:dyDescent="0.35">
      <c r="A121" s="68"/>
      <c r="B121" s="97"/>
      <c r="C121" s="97"/>
      <c r="D121" s="97"/>
      <c r="E121" s="97"/>
      <c r="F121" s="102"/>
      <c r="G121" s="102"/>
      <c r="H121" s="97"/>
      <c r="I121" s="97"/>
      <c r="J121" s="101"/>
      <c r="K121" s="100"/>
      <c r="L121" s="97"/>
      <c r="M121" s="97"/>
      <c r="N121" s="97"/>
      <c r="O121" s="97"/>
      <c r="P121" s="210"/>
      <c r="Q121" s="210"/>
      <c r="R121" s="101"/>
      <c r="S121" s="101"/>
      <c r="T121" s="100"/>
      <c r="U121" s="97"/>
      <c r="V121" s="97"/>
      <c r="W121" s="97"/>
      <c r="X121" s="172"/>
      <c r="Y121" s="172"/>
      <c r="Z121" s="172"/>
      <c r="AA121" s="172"/>
      <c r="AB121" s="173"/>
      <c r="AC121" s="102"/>
      <c r="AD121" s="173"/>
      <c r="AE121" s="173"/>
      <c r="AF121" s="102"/>
      <c r="AG121" s="173"/>
      <c r="AH121" s="97" t="str">
        <f t="shared" si="0"/>
        <v/>
      </c>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row>
    <row r="122" spans="1:65" s="69" customFormat="1" ht="12.75" customHeight="1" x14ac:dyDescent="0.35">
      <c r="A122" s="68"/>
      <c r="B122" s="97"/>
      <c r="C122" s="97"/>
      <c r="D122" s="97"/>
      <c r="E122" s="97"/>
      <c r="F122" s="102"/>
      <c r="G122" s="102"/>
      <c r="H122" s="97"/>
      <c r="I122" s="97"/>
      <c r="J122" s="101"/>
      <c r="K122" s="100"/>
      <c r="L122" s="97"/>
      <c r="M122" s="97"/>
      <c r="N122" s="97"/>
      <c r="O122" s="97"/>
      <c r="P122" s="210"/>
      <c r="Q122" s="210"/>
      <c r="R122" s="101"/>
      <c r="S122" s="101"/>
      <c r="T122" s="100"/>
      <c r="U122" s="97"/>
      <c r="V122" s="97"/>
      <c r="W122" s="97"/>
      <c r="X122" s="172"/>
      <c r="Y122" s="172"/>
      <c r="Z122" s="172"/>
      <c r="AA122" s="172"/>
      <c r="AB122" s="173"/>
      <c r="AC122" s="102"/>
      <c r="AD122" s="173"/>
      <c r="AE122" s="173"/>
      <c r="AF122" s="102"/>
      <c r="AG122" s="173"/>
      <c r="AH122" s="97" t="str">
        <f t="shared" si="0"/>
        <v/>
      </c>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row>
    <row r="123" spans="1:65" s="69" customFormat="1" ht="12.75" customHeight="1" x14ac:dyDescent="0.35">
      <c r="A123" s="68"/>
      <c r="B123" s="97"/>
      <c r="C123" s="97"/>
      <c r="D123" s="97"/>
      <c r="E123" s="97"/>
      <c r="F123" s="102"/>
      <c r="G123" s="102"/>
      <c r="H123" s="97"/>
      <c r="I123" s="97"/>
      <c r="J123" s="101"/>
      <c r="K123" s="100"/>
      <c r="L123" s="97"/>
      <c r="M123" s="97"/>
      <c r="N123" s="97"/>
      <c r="O123" s="97"/>
      <c r="P123" s="210"/>
      <c r="Q123" s="210"/>
      <c r="R123" s="101"/>
      <c r="S123" s="101"/>
      <c r="T123" s="100"/>
      <c r="U123" s="97"/>
      <c r="V123" s="97"/>
      <c r="W123" s="97"/>
      <c r="X123" s="172"/>
      <c r="Y123" s="172"/>
      <c r="Z123" s="172"/>
      <c r="AA123" s="172"/>
      <c r="AB123" s="173"/>
      <c r="AC123" s="102"/>
      <c r="AD123" s="173"/>
      <c r="AE123" s="173"/>
      <c r="AF123" s="102"/>
      <c r="AG123" s="173"/>
      <c r="AH123" s="97" t="str">
        <f t="shared" si="0"/>
        <v/>
      </c>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row>
    <row r="124" spans="1:65" s="69" customFormat="1" ht="12.75" customHeight="1" x14ac:dyDescent="0.35">
      <c r="A124" s="68"/>
      <c r="B124" s="97"/>
      <c r="C124" s="97"/>
      <c r="D124" s="97"/>
      <c r="E124" s="97"/>
      <c r="F124" s="102"/>
      <c r="G124" s="102"/>
      <c r="H124" s="97"/>
      <c r="I124" s="97"/>
      <c r="J124" s="101"/>
      <c r="K124" s="100"/>
      <c r="L124" s="97"/>
      <c r="M124" s="97"/>
      <c r="N124" s="97"/>
      <c r="O124" s="97"/>
      <c r="P124" s="210"/>
      <c r="Q124" s="210"/>
      <c r="R124" s="101"/>
      <c r="S124" s="101"/>
      <c r="T124" s="100"/>
      <c r="U124" s="97"/>
      <c r="V124" s="97"/>
      <c r="W124" s="97"/>
      <c r="X124" s="172"/>
      <c r="Y124" s="172"/>
      <c r="Z124" s="172"/>
      <c r="AA124" s="172"/>
      <c r="AB124" s="173"/>
      <c r="AC124" s="102"/>
      <c r="AD124" s="173"/>
      <c r="AE124" s="173"/>
      <c r="AF124" s="102"/>
      <c r="AG124" s="173"/>
      <c r="AH124" s="97" t="str">
        <f t="shared" si="0"/>
        <v/>
      </c>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row>
    <row r="125" spans="1:65" s="69" customFormat="1" ht="12.75" customHeight="1" x14ac:dyDescent="0.35">
      <c r="A125" s="68"/>
      <c r="B125" s="97"/>
      <c r="C125" s="97"/>
      <c r="D125" s="97"/>
      <c r="E125" s="97"/>
      <c r="F125" s="102"/>
      <c r="G125" s="102"/>
      <c r="H125" s="97"/>
      <c r="I125" s="97"/>
      <c r="J125" s="101"/>
      <c r="K125" s="100"/>
      <c r="L125" s="97"/>
      <c r="M125" s="97"/>
      <c r="N125" s="97"/>
      <c r="O125" s="97"/>
      <c r="P125" s="210"/>
      <c r="Q125" s="210"/>
      <c r="R125" s="101"/>
      <c r="S125" s="101"/>
      <c r="T125" s="100"/>
      <c r="U125" s="97"/>
      <c r="V125" s="97"/>
      <c r="W125" s="97"/>
      <c r="X125" s="172"/>
      <c r="Y125" s="172"/>
      <c r="Z125" s="172"/>
      <c r="AA125" s="172"/>
      <c r="AB125" s="173"/>
      <c r="AC125" s="102"/>
      <c r="AD125" s="173"/>
      <c r="AE125" s="173"/>
      <c r="AF125" s="102"/>
      <c r="AG125" s="173"/>
      <c r="AH125" s="97" t="str">
        <f t="shared" si="0"/>
        <v/>
      </c>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row>
    <row r="126" spans="1:65" s="69" customFormat="1" ht="12.75" customHeight="1" x14ac:dyDescent="0.35">
      <c r="A126" s="68"/>
      <c r="B126" s="97"/>
      <c r="C126" s="97"/>
      <c r="D126" s="97"/>
      <c r="E126" s="97"/>
      <c r="F126" s="102"/>
      <c r="G126" s="102"/>
      <c r="H126" s="97"/>
      <c r="I126" s="97"/>
      <c r="J126" s="101"/>
      <c r="K126" s="100"/>
      <c r="L126" s="97"/>
      <c r="M126" s="97"/>
      <c r="N126" s="97"/>
      <c r="O126" s="97"/>
      <c r="P126" s="210"/>
      <c r="Q126" s="210"/>
      <c r="R126" s="101"/>
      <c r="S126" s="101"/>
      <c r="T126" s="100"/>
      <c r="U126" s="97"/>
      <c r="V126" s="97"/>
      <c r="W126" s="97"/>
      <c r="X126" s="172"/>
      <c r="Y126" s="172"/>
      <c r="Z126" s="172"/>
      <c r="AA126" s="172"/>
      <c r="AB126" s="173"/>
      <c r="AC126" s="102"/>
      <c r="AD126" s="173"/>
      <c r="AE126" s="173"/>
      <c r="AF126" s="102"/>
      <c r="AG126" s="173"/>
      <c r="AH126" s="97" t="str">
        <f t="shared" si="0"/>
        <v/>
      </c>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row>
    <row r="127" spans="1:65" s="69" customFormat="1" ht="12.75" customHeight="1" x14ac:dyDescent="0.35">
      <c r="A127" s="68"/>
      <c r="B127" s="97"/>
      <c r="C127" s="97"/>
      <c r="D127" s="97"/>
      <c r="E127" s="97"/>
      <c r="F127" s="102"/>
      <c r="G127" s="102"/>
      <c r="H127" s="97"/>
      <c r="I127" s="97"/>
      <c r="J127" s="101"/>
      <c r="K127" s="100"/>
      <c r="L127" s="97"/>
      <c r="M127" s="97"/>
      <c r="N127" s="97"/>
      <c r="O127" s="97"/>
      <c r="P127" s="210"/>
      <c r="Q127" s="210"/>
      <c r="R127" s="101"/>
      <c r="S127" s="101"/>
      <c r="T127" s="100"/>
      <c r="U127" s="97"/>
      <c r="V127" s="97"/>
      <c r="W127" s="97"/>
      <c r="X127" s="172"/>
      <c r="Y127" s="172"/>
      <c r="Z127" s="172"/>
      <c r="AA127" s="172"/>
      <c r="AB127" s="173"/>
      <c r="AC127" s="102"/>
      <c r="AD127" s="173"/>
      <c r="AE127" s="173"/>
      <c r="AF127" s="102"/>
      <c r="AG127" s="173"/>
      <c r="AH127" s="97" t="str">
        <f t="shared" si="0"/>
        <v/>
      </c>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row>
    <row r="128" spans="1:65" s="69" customFormat="1" ht="12.75" customHeight="1" x14ac:dyDescent="0.35">
      <c r="A128" s="68"/>
      <c r="B128" s="97"/>
      <c r="C128" s="97"/>
      <c r="D128" s="97"/>
      <c r="E128" s="97"/>
      <c r="F128" s="102"/>
      <c r="G128" s="102"/>
      <c r="H128" s="97"/>
      <c r="I128" s="97"/>
      <c r="J128" s="101"/>
      <c r="K128" s="100"/>
      <c r="L128" s="97"/>
      <c r="M128" s="97"/>
      <c r="N128" s="97"/>
      <c r="O128" s="97"/>
      <c r="P128" s="210"/>
      <c r="Q128" s="210"/>
      <c r="R128" s="101"/>
      <c r="S128" s="101"/>
      <c r="T128" s="100"/>
      <c r="U128" s="97"/>
      <c r="V128" s="97"/>
      <c r="W128" s="97"/>
      <c r="X128" s="172"/>
      <c r="Y128" s="172"/>
      <c r="Z128" s="172"/>
      <c r="AA128" s="172"/>
      <c r="AB128" s="173"/>
      <c r="AC128" s="102"/>
      <c r="AD128" s="173"/>
      <c r="AE128" s="173"/>
      <c r="AF128" s="102"/>
      <c r="AG128" s="173"/>
      <c r="AH128" s="97" t="str">
        <f t="shared" si="0"/>
        <v/>
      </c>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row>
    <row r="129" spans="1:65" s="69" customFormat="1" ht="12.75" customHeight="1" x14ac:dyDescent="0.35">
      <c r="A129" s="68"/>
      <c r="B129" s="97"/>
      <c r="C129" s="97"/>
      <c r="D129" s="97"/>
      <c r="E129" s="97"/>
      <c r="F129" s="102"/>
      <c r="G129" s="102"/>
      <c r="H129" s="97"/>
      <c r="I129" s="97"/>
      <c r="J129" s="101"/>
      <c r="K129" s="100"/>
      <c r="L129" s="97"/>
      <c r="M129" s="97"/>
      <c r="N129" s="97"/>
      <c r="O129" s="97"/>
      <c r="P129" s="210"/>
      <c r="Q129" s="210"/>
      <c r="R129" s="101"/>
      <c r="S129" s="101"/>
      <c r="T129" s="100"/>
      <c r="U129" s="97"/>
      <c r="V129" s="97"/>
      <c r="W129" s="97"/>
      <c r="X129" s="172"/>
      <c r="Y129" s="172"/>
      <c r="Z129" s="172"/>
      <c r="AA129" s="172"/>
      <c r="AB129" s="173"/>
      <c r="AC129" s="102"/>
      <c r="AD129" s="173"/>
      <c r="AE129" s="173"/>
      <c r="AF129" s="102"/>
      <c r="AG129" s="173"/>
      <c r="AH129" s="97" t="str">
        <f t="shared" si="0"/>
        <v/>
      </c>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row>
    <row r="130" spans="1:65" s="69" customFormat="1" ht="12.75" customHeight="1" x14ac:dyDescent="0.35">
      <c r="A130" s="68"/>
      <c r="B130" s="97"/>
      <c r="C130" s="97"/>
      <c r="D130" s="97"/>
      <c r="E130" s="97"/>
      <c r="F130" s="102"/>
      <c r="G130" s="102"/>
      <c r="H130" s="97"/>
      <c r="I130" s="97"/>
      <c r="J130" s="101"/>
      <c r="K130" s="100"/>
      <c r="L130" s="97"/>
      <c r="M130" s="97"/>
      <c r="N130" s="97"/>
      <c r="O130" s="97"/>
      <c r="P130" s="210"/>
      <c r="Q130" s="210"/>
      <c r="R130" s="101"/>
      <c r="S130" s="101"/>
      <c r="T130" s="100"/>
      <c r="U130" s="97"/>
      <c r="V130" s="97"/>
      <c r="W130" s="97"/>
      <c r="X130" s="172"/>
      <c r="Y130" s="172"/>
      <c r="Z130" s="172"/>
      <c r="AA130" s="172"/>
      <c r="AB130" s="173"/>
      <c r="AC130" s="102"/>
      <c r="AD130" s="173"/>
      <c r="AE130" s="173"/>
      <c r="AF130" s="102"/>
      <c r="AG130" s="173"/>
      <c r="AH130" s="97" t="str">
        <f t="shared" si="0"/>
        <v/>
      </c>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row>
    <row r="131" spans="1:65" s="69" customFormat="1" ht="12.75" customHeight="1" x14ac:dyDescent="0.35">
      <c r="A131" s="68"/>
      <c r="B131" s="97"/>
      <c r="C131" s="97"/>
      <c r="D131" s="97"/>
      <c r="E131" s="97"/>
      <c r="F131" s="102"/>
      <c r="G131" s="102"/>
      <c r="H131" s="97"/>
      <c r="I131" s="97"/>
      <c r="J131" s="101"/>
      <c r="K131" s="100"/>
      <c r="L131" s="97"/>
      <c r="M131" s="97"/>
      <c r="N131" s="97"/>
      <c r="O131" s="97"/>
      <c r="P131" s="210"/>
      <c r="Q131" s="210"/>
      <c r="R131" s="101"/>
      <c r="S131" s="101"/>
      <c r="T131" s="100"/>
      <c r="U131" s="97"/>
      <c r="V131" s="97"/>
      <c r="W131" s="97"/>
      <c r="X131" s="172"/>
      <c r="Y131" s="172"/>
      <c r="Z131" s="172"/>
      <c r="AA131" s="172"/>
      <c r="AB131" s="173"/>
      <c r="AC131" s="102"/>
      <c r="AD131" s="173"/>
      <c r="AE131" s="173"/>
      <c r="AF131" s="102"/>
      <c r="AG131" s="173"/>
      <c r="AH131" s="97" t="str">
        <f t="shared" si="0"/>
        <v/>
      </c>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row>
    <row r="132" spans="1:65" s="69" customFormat="1" ht="12.75" customHeight="1" x14ac:dyDescent="0.35">
      <c r="A132" s="68"/>
      <c r="B132" s="97"/>
      <c r="C132" s="97"/>
      <c r="D132" s="97"/>
      <c r="E132" s="97"/>
      <c r="F132" s="102"/>
      <c r="G132" s="102"/>
      <c r="H132" s="97"/>
      <c r="I132" s="97"/>
      <c r="J132" s="101"/>
      <c r="K132" s="100"/>
      <c r="L132" s="97"/>
      <c r="M132" s="97"/>
      <c r="N132" s="97"/>
      <c r="O132" s="97"/>
      <c r="P132" s="210"/>
      <c r="Q132" s="210"/>
      <c r="R132" s="101"/>
      <c r="S132" s="101"/>
      <c r="T132" s="100"/>
      <c r="U132" s="97"/>
      <c r="V132" s="97"/>
      <c r="W132" s="97"/>
      <c r="X132" s="172"/>
      <c r="Y132" s="172"/>
      <c r="Z132" s="172"/>
      <c r="AA132" s="172"/>
      <c r="AB132" s="173"/>
      <c r="AC132" s="102"/>
      <c r="AD132" s="173"/>
      <c r="AE132" s="173"/>
      <c r="AF132" s="102"/>
      <c r="AG132" s="173"/>
      <c r="AH132" s="97" t="str">
        <f t="shared" ref="AH132:AH163" si="1">IF(OR($Y132="",$Y132=0),"",$Z132/$Y132)</f>
        <v/>
      </c>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row>
    <row r="133" spans="1:65" s="69" customFormat="1" ht="12.75" customHeight="1" x14ac:dyDescent="0.35">
      <c r="A133" s="68"/>
      <c r="B133" s="97"/>
      <c r="C133" s="97"/>
      <c r="D133" s="97"/>
      <c r="E133" s="97"/>
      <c r="F133" s="102"/>
      <c r="G133" s="102"/>
      <c r="H133" s="97"/>
      <c r="I133" s="97"/>
      <c r="J133" s="101"/>
      <c r="K133" s="100"/>
      <c r="L133" s="97"/>
      <c r="M133" s="97"/>
      <c r="N133" s="97"/>
      <c r="O133" s="97"/>
      <c r="P133" s="210"/>
      <c r="Q133" s="210"/>
      <c r="R133" s="101"/>
      <c r="S133" s="101"/>
      <c r="T133" s="100"/>
      <c r="U133" s="97"/>
      <c r="V133" s="97"/>
      <c r="W133" s="97"/>
      <c r="X133" s="172"/>
      <c r="Y133" s="172"/>
      <c r="Z133" s="172"/>
      <c r="AA133" s="172"/>
      <c r="AB133" s="173"/>
      <c r="AC133" s="102"/>
      <c r="AD133" s="173"/>
      <c r="AE133" s="173"/>
      <c r="AF133" s="102"/>
      <c r="AG133" s="173"/>
      <c r="AH133" s="97" t="str">
        <f t="shared" si="1"/>
        <v/>
      </c>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row>
    <row r="134" spans="1:65" s="69" customFormat="1" ht="12.75" customHeight="1" x14ac:dyDescent="0.35">
      <c r="A134" s="68"/>
      <c r="B134" s="97"/>
      <c r="C134" s="97"/>
      <c r="D134" s="97"/>
      <c r="E134" s="97"/>
      <c r="F134" s="102"/>
      <c r="G134" s="102"/>
      <c r="H134" s="97"/>
      <c r="I134" s="97"/>
      <c r="J134" s="101"/>
      <c r="K134" s="100"/>
      <c r="L134" s="97"/>
      <c r="M134" s="97"/>
      <c r="N134" s="97"/>
      <c r="O134" s="97"/>
      <c r="P134" s="210"/>
      <c r="Q134" s="210"/>
      <c r="R134" s="101"/>
      <c r="S134" s="101"/>
      <c r="T134" s="100"/>
      <c r="U134" s="97"/>
      <c r="V134" s="97"/>
      <c r="W134" s="97"/>
      <c r="X134" s="172"/>
      <c r="Y134" s="172"/>
      <c r="Z134" s="172"/>
      <c r="AA134" s="172"/>
      <c r="AB134" s="173"/>
      <c r="AC134" s="102"/>
      <c r="AD134" s="173"/>
      <c r="AE134" s="173"/>
      <c r="AF134" s="102"/>
      <c r="AG134" s="173"/>
      <c r="AH134" s="97" t="str">
        <f t="shared" si="1"/>
        <v/>
      </c>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row>
    <row r="135" spans="1:65" s="69" customFormat="1" ht="12.75" customHeight="1" x14ac:dyDescent="0.35">
      <c r="A135" s="68"/>
      <c r="B135" s="97"/>
      <c r="C135" s="97"/>
      <c r="D135" s="97"/>
      <c r="E135" s="97"/>
      <c r="F135" s="102"/>
      <c r="G135" s="102"/>
      <c r="H135" s="97"/>
      <c r="I135" s="97"/>
      <c r="J135" s="101"/>
      <c r="K135" s="100"/>
      <c r="L135" s="97"/>
      <c r="M135" s="97"/>
      <c r="N135" s="97"/>
      <c r="O135" s="97"/>
      <c r="P135" s="210"/>
      <c r="Q135" s="210"/>
      <c r="R135" s="101"/>
      <c r="S135" s="101"/>
      <c r="T135" s="100"/>
      <c r="U135" s="97"/>
      <c r="V135" s="97"/>
      <c r="W135" s="97"/>
      <c r="X135" s="172"/>
      <c r="Y135" s="172"/>
      <c r="Z135" s="172"/>
      <c r="AA135" s="172"/>
      <c r="AB135" s="173"/>
      <c r="AC135" s="102"/>
      <c r="AD135" s="173"/>
      <c r="AE135" s="173"/>
      <c r="AF135" s="102"/>
      <c r="AG135" s="173"/>
      <c r="AH135" s="97" t="str">
        <f t="shared" si="1"/>
        <v/>
      </c>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row>
    <row r="136" spans="1:65" s="69" customFormat="1" ht="12.75" customHeight="1" x14ac:dyDescent="0.35">
      <c r="A136" s="68"/>
      <c r="B136" s="97"/>
      <c r="C136" s="97"/>
      <c r="D136" s="97"/>
      <c r="E136" s="97"/>
      <c r="F136" s="102"/>
      <c r="G136" s="102"/>
      <c r="H136" s="97"/>
      <c r="I136" s="97"/>
      <c r="J136" s="101"/>
      <c r="K136" s="100"/>
      <c r="L136" s="97"/>
      <c r="M136" s="97"/>
      <c r="N136" s="97"/>
      <c r="O136" s="97"/>
      <c r="P136" s="210"/>
      <c r="Q136" s="210"/>
      <c r="R136" s="101"/>
      <c r="S136" s="101"/>
      <c r="T136" s="100"/>
      <c r="U136" s="97"/>
      <c r="V136" s="97"/>
      <c r="W136" s="97"/>
      <c r="X136" s="172"/>
      <c r="Y136" s="172"/>
      <c r="Z136" s="172"/>
      <c r="AA136" s="172"/>
      <c r="AB136" s="173"/>
      <c r="AC136" s="102"/>
      <c r="AD136" s="173"/>
      <c r="AE136" s="173"/>
      <c r="AF136" s="102"/>
      <c r="AG136" s="173"/>
      <c r="AH136" s="97" t="str">
        <f t="shared" si="1"/>
        <v/>
      </c>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row>
    <row r="137" spans="1:65" s="69" customFormat="1" ht="12.75" customHeight="1" x14ac:dyDescent="0.35">
      <c r="A137" s="68"/>
      <c r="B137" s="97"/>
      <c r="C137" s="97"/>
      <c r="D137" s="97"/>
      <c r="E137" s="97"/>
      <c r="F137" s="102"/>
      <c r="G137" s="102"/>
      <c r="H137" s="97"/>
      <c r="I137" s="97"/>
      <c r="J137" s="101"/>
      <c r="K137" s="100"/>
      <c r="L137" s="97"/>
      <c r="M137" s="97"/>
      <c r="N137" s="97"/>
      <c r="O137" s="97"/>
      <c r="P137" s="210"/>
      <c r="Q137" s="210"/>
      <c r="R137" s="101"/>
      <c r="S137" s="101"/>
      <c r="T137" s="100"/>
      <c r="U137" s="97"/>
      <c r="V137" s="97"/>
      <c r="W137" s="97"/>
      <c r="X137" s="172"/>
      <c r="Y137" s="172"/>
      <c r="Z137" s="172"/>
      <c r="AA137" s="172"/>
      <c r="AB137" s="173"/>
      <c r="AC137" s="102"/>
      <c r="AD137" s="173"/>
      <c r="AE137" s="173"/>
      <c r="AF137" s="102"/>
      <c r="AG137" s="173"/>
      <c r="AH137" s="97" t="str">
        <f t="shared" si="1"/>
        <v/>
      </c>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row>
    <row r="138" spans="1:65" s="69" customFormat="1" ht="12.75" customHeight="1" x14ac:dyDescent="0.35">
      <c r="A138" s="68"/>
      <c r="B138" s="97"/>
      <c r="C138" s="97"/>
      <c r="D138" s="97"/>
      <c r="E138" s="97"/>
      <c r="F138" s="102"/>
      <c r="G138" s="102"/>
      <c r="H138" s="97"/>
      <c r="I138" s="97"/>
      <c r="J138" s="101"/>
      <c r="K138" s="100"/>
      <c r="L138" s="97"/>
      <c r="M138" s="97"/>
      <c r="N138" s="97"/>
      <c r="O138" s="97"/>
      <c r="P138" s="210"/>
      <c r="Q138" s="210"/>
      <c r="R138" s="101"/>
      <c r="S138" s="101"/>
      <c r="T138" s="100"/>
      <c r="U138" s="97"/>
      <c r="V138" s="97"/>
      <c r="W138" s="97"/>
      <c r="X138" s="172"/>
      <c r="Y138" s="172"/>
      <c r="Z138" s="172"/>
      <c r="AA138" s="172"/>
      <c r="AB138" s="173"/>
      <c r="AC138" s="102"/>
      <c r="AD138" s="173"/>
      <c r="AE138" s="173"/>
      <c r="AF138" s="102"/>
      <c r="AG138" s="173"/>
      <c r="AH138" s="97" t="str">
        <f t="shared" si="1"/>
        <v/>
      </c>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row>
    <row r="139" spans="1:65" s="69" customFormat="1" ht="12.75" customHeight="1" x14ac:dyDescent="0.35">
      <c r="A139" s="68"/>
      <c r="B139" s="97"/>
      <c r="C139" s="97"/>
      <c r="D139" s="97"/>
      <c r="E139" s="97"/>
      <c r="F139" s="102"/>
      <c r="G139" s="102"/>
      <c r="H139" s="97"/>
      <c r="I139" s="97"/>
      <c r="J139" s="101"/>
      <c r="K139" s="100"/>
      <c r="L139" s="97"/>
      <c r="M139" s="97"/>
      <c r="N139" s="97"/>
      <c r="O139" s="97"/>
      <c r="P139" s="210"/>
      <c r="Q139" s="210"/>
      <c r="R139" s="101"/>
      <c r="S139" s="101"/>
      <c r="T139" s="100"/>
      <c r="U139" s="97"/>
      <c r="V139" s="97"/>
      <c r="W139" s="97"/>
      <c r="X139" s="172"/>
      <c r="Y139" s="172"/>
      <c r="Z139" s="172"/>
      <c r="AA139" s="172"/>
      <c r="AB139" s="173"/>
      <c r="AC139" s="102"/>
      <c r="AD139" s="173"/>
      <c r="AE139" s="173"/>
      <c r="AF139" s="102"/>
      <c r="AG139" s="173"/>
      <c r="AH139" s="97" t="str">
        <f t="shared" si="1"/>
        <v/>
      </c>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row>
    <row r="140" spans="1:65" s="69" customFormat="1" ht="12.75" customHeight="1" x14ac:dyDescent="0.35">
      <c r="A140" s="68"/>
      <c r="B140" s="97"/>
      <c r="C140" s="97"/>
      <c r="D140" s="97"/>
      <c r="E140" s="97"/>
      <c r="F140" s="102"/>
      <c r="G140" s="102"/>
      <c r="H140" s="97"/>
      <c r="I140" s="97"/>
      <c r="J140" s="101"/>
      <c r="K140" s="100"/>
      <c r="L140" s="97"/>
      <c r="M140" s="97"/>
      <c r="N140" s="97"/>
      <c r="O140" s="97"/>
      <c r="P140" s="210"/>
      <c r="Q140" s="210"/>
      <c r="R140" s="101"/>
      <c r="S140" s="101"/>
      <c r="T140" s="100"/>
      <c r="U140" s="97"/>
      <c r="V140" s="97"/>
      <c r="W140" s="97"/>
      <c r="X140" s="172"/>
      <c r="Y140" s="172"/>
      <c r="Z140" s="172"/>
      <c r="AA140" s="172"/>
      <c r="AB140" s="173"/>
      <c r="AC140" s="102"/>
      <c r="AD140" s="173"/>
      <c r="AE140" s="173"/>
      <c r="AF140" s="102"/>
      <c r="AG140" s="173"/>
      <c r="AH140" s="97" t="str">
        <f t="shared" si="1"/>
        <v/>
      </c>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row>
    <row r="141" spans="1:65" s="69" customFormat="1" ht="12.75" customHeight="1" x14ac:dyDescent="0.35">
      <c r="A141" s="68"/>
      <c r="B141" s="97"/>
      <c r="C141" s="97"/>
      <c r="D141" s="97"/>
      <c r="E141" s="97"/>
      <c r="F141" s="102"/>
      <c r="G141" s="102"/>
      <c r="H141" s="97"/>
      <c r="I141" s="97"/>
      <c r="J141" s="101"/>
      <c r="K141" s="100"/>
      <c r="L141" s="97"/>
      <c r="M141" s="97"/>
      <c r="N141" s="97"/>
      <c r="O141" s="97"/>
      <c r="P141" s="210"/>
      <c r="Q141" s="210"/>
      <c r="R141" s="101"/>
      <c r="S141" s="101"/>
      <c r="T141" s="100"/>
      <c r="U141" s="97"/>
      <c r="V141" s="97"/>
      <c r="W141" s="97"/>
      <c r="X141" s="172"/>
      <c r="Y141" s="172"/>
      <c r="Z141" s="172"/>
      <c r="AA141" s="172"/>
      <c r="AB141" s="173"/>
      <c r="AC141" s="102"/>
      <c r="AD141" s="173"/>
      <c r="AE141" s="173"/>
      <c r="AF141" s="102"/>
      <c r="AG141" s="173"/>
      <c r="AH141" s="97" t="str">
        <f t="shared" si="1"/>
        <v/>
      </c>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row>
    <row r="142" spans="1:65" s="69" customFormat="1" ht="12.75" customHeight="1" x14ac:dyDescent="0.35">
      <c r="A142" s="68"/>
      <c r="B142" s="97"/>
      <c r="C142" s="97"/>
      <c r="D142" s="97"/>
      <c r="E142" s="97"/>
      <c r="F142" s="102"/>
      <c r="G142" s="102"/>
      <c r="H142" s="97"/>
      <c r="I142" s="97"/>
      <c r="J142" s="101"/>
      <c r="K142" s="100"/>
      <c r="L142" s="97"/>
      <c r="M142" s="97"/>
      <c r="N142" s="97"/>
      <c r="O142" s="97"/>
      <c r="P142" s="210"/>
      <c r="Q142" s="210"/>
      <c r="R142" s="101"/>
      <c r="S142" s="101"/>
      <c r="T142" s="100"/>
      <c r="U142" s="97"/>
      <c r="V142" s="97"/>
      <c r="W142" s="97"/>
      <c r="X142" s="172"/>
      <c r="Y142" s="172"/>
      <c r="Z142" s="172"/>
      <c r="AA142" s="172"/>
      <c r="AB142" s="173"/>
      <c r="AC142" s="102"/>
      <c r="AD142" s="173"/>
      <c r="AE142" s="173"/>
      <c r="AF142" s="102"/>
      <c r="AG142" s="173"/>
      <c r="AH142" s="97" t="str">
        <f t="shared" si="1"/>
        <v/>
      </c>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row>
    <row r="143" spans="1:65" s="69" customFormat="1" ht="12.75" customHeight="1" x14ac:dyDescent="0.35">
      <c r="A143" s="68"/>
      <c r="B143" s="97"/>
      <c r="C143" s="97"/>
      <c r="D143" s="97"/>
      <c r="E143" s="97"/>
      <c r="F143" s="102"/>
      <c r="G143" s="102"/>
      <c r="H143" s="97"/>
      <c r="I143" s="97"/>
      <c r="J143" s="101"/>
      <c r="K143" s="100"/>
      <c r="L143" s="97"/>
      <c r="M143" s="97"/>
      <c r="N143" s="97"/>
      <c r="O143" s="97"/>
      <c r="P143" s="210"/>
      <c r="Q143" s="210"/>
      <c r="R143" s="101"/>
      <c r="S143" s="101"/>
      <c r="T143" s="100"/>
      <c r="U143" s="97"/>
      <c r="V143" s="97"/>
      <c r="W143" s="97"/>
      <c r="X143" s="172"/>
      <c r="Y143" s="172"/>
      <c r="Z143" s="172"/>
      <c r="AA143" s="172"/>
      <c r="AB143" s="173"/>
      <c r="AC143" s="102"/>
      <c r="AD143" s="173"/>
      <c r="AE143" s="173"/>
      <c r="AF143" s="102"/>
      <c r="AG143" s="173"/>
      <c r="AH143" s="97" t="str">
        <f t="shared" si="1"/>
        <v/>
      </c>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row>
    <row r="144" spans="1:65" s="69" customFormat="1" ht="12.75" customHeight="1" x14ac:dyDescent="0.35">
      <c r="A144" s="68"/>
      <c r="B144" s="97"/>
      <c r="C144" s="97"/>
      <c r="D144" s="97"/>
      <c r="E144" s="97"/>
      <c r="F144" s="102"/>
      <c r="G144" s="102"/>
      <c r="H144" s="97"/>
      <c r="I144" s="97"/>
      <c r="J144" s="101"/>
      <c r="K144" s="100"/>
      <c r="L144" s="97"/>
      <c r="M144" s="97"/>
      <c r="N144" s="97"/>
      <c r="O144" s="97"/>
      <c r="P144" s="210"/>
      <c r="Q144" s="210"/>
      <c r="R144" s="101"/>
      <c r="S144" s="101"/>
      <c r="T144" s="100"/>
      <c r="U144" s="97"/>
      <c r="V144" s="97"/>
      <c r="W144" s="97"/>
      <c r="X144" s="172"/>
      <c r="Y144" s="172"/>
      <c r="Z144" s="172"/>
      <c r="AA144" s="172"/>
      <c r="AB144" s="173"/>
      <c r="AC144" s="102"/>
      <c r="AD144" s="173"/>
      <c r="AE144" s="173"/>
      <c r="AF144" s="102"/>
      <c r="AG144" s="173"/>
      <c r="AH144" s="97" t="str">
        <f t="shared" si="1"/>
        <v/>
      </c>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row>
    <row r="145" spans="1:65" s="69" customFormat="1" ht="12.75" customHeight="1" x14ac:dyDescent="0.35">
      <c r="A145" s="68"/>
      <c r="B145" s="97"/>
      <c r="C145" s="97"/>
      <c r="D145" s="97"/>
      <c r="E145" s="97"/>
      <c r="F145" s="102"/>
      <c r="G145" s="102"/>
      <c r="H145" s="97"/>
      <c r="I145" s="97"/>
      <c r="J145" s="101"/>
      <c r="K145" s="100"/>
      <c r="L145" s="97"/>
      <c r="M145" s="97"/>
      <c r="N145" s="97"/>
      <c r="O145" s="97"/>
      <c r="P145" s="210"/>
      <c r="Q145" s="210"/>
      <c r="R145" s="101"/>
      <c r="S145" s="101"/>
      <c r="T145" s="100"/>
      <c r="U145" s="97"/>
      <c r="V145" s="97"/>
      <c r="W145" s="97"/>
      <c r="X145" s="172"/>
      <c r="Y145" s="172"/>
      <c r="Z145" s="172"/>
      <c r="AA145" s="172"/>
      <c r="AB145" s="173"/>
      <c r="AC145" s="102"/>
      <c r="AD145" s="173"/>
      <c r="AE145" s="173"/>
      <c r="AF145" s="102"/>
      <c r="AG145" s="173"/>
      <c r="AH145" s="97" t="str">
        <f t="shared" si="1"/>
        <v/>
      </c>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row>
    <row r="146" spans="1:65" s="69" customFormat="1" ht="12.75" customHeight="1" x14ac:dyDescent="0.35">
      <c r="A146" s="68"/>
      <c r="B146" s="97"/>
      <c r="C146" s="97"/>
      <c r="D146" s="97"/>
      <c r="E146" s="97"/>
      <c r="F146" s="102"/>
      <c r="G146" s="102"/>
      <c r="H146" s="97"/>
      <c r="I146" s="97"/>
      <c r="J146" s="101"/>
      <c r="K146" s="100"/>
      <c r="L146" s="97"/>
      <c r="M146" s="97"/>
      <c r="N146" s="97"/>
      <c r="O146" s="97"/>
      <c r="P146" s="210"/>
      <c r="Q146" s="210"/>
      <c r="R146" s="101"/>
      <c r="S146" s="101"/>
      <c r="T146" s="100"/>
      <c r="U146" s="97"/>
      <c r="V146" s="97"/>
      <c r="W146" s="97"/>
      <c r="X146" s="172"/>
      <c r="Y146" s="172"/>
      <c r="Z146" s="172"/>
      <c r="AA146" s="172"/>
      <c r="AB146" s="173"/>
      <c r="AC146" s="102"/>
      <c r="AD146" s="173"/>
      <c r="AE146" s="173"/>
      <c r="AF146" s="102"/>
      <c r="AG146" s="173"/>
      <c r="AH146" s="97" t="str">
        <f t="shared" si="1"/>
        <v/>
      </c>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row>
    <row r="147" spans="1:65" s="69" customFormat="1" ht="12.75" customHeight="1" x14ac:dyDescent="0.35">
      <c r="A147" s="68"/>
      <c r="B147" s="97"/>
      <c r="C147" s="97"/>
      <c r="D147" s="97"/>
      <c r="E147" s="97"/>
      <c r="F147" s="102"/>
      <c r="G147" s="102"/>
      <c r="H147" s="97"/>
      <c r="I147" s="97"/>
      <c r="J147" s="101"/>
      <c r="K147" s="100"/>
      <c r="L147" s="97"/>
      <c r="M147" s="97"/>
      <c r="N147" s="97"/>
      <c r="O147" s="97"/>
      <c r="P147" s="210"/>
      <c r="Q147" s="210"/>
      <c r="R147" s="101"/>
      <c r="S147" s="101"/>
      <c r="T147" s="100"/>
      <c r="U147" s="97"/>
      <c r="V147" s="97"/>
      <c r="W147" s="97"/>
      <c r="X147" s="172"/>
      <c r="Y147" s="172"/>
      <c r="Z147" s="172"/>
      <c r="AA147" s="172"/>
      <c r="AB147" s="173"/>
      <c r="AC147" s="102"/>
      <c r="AD147" s="173"/>
      <c r="AE147" s="173"/>
      <c r="AF147" s="102"/>
      <c r="AG147" s="173"/>
      <c r="AH147" s="97" t="str">
        <f t="shared" si="1"/>
        <v/>
      </c>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row>
    <row r="148" spans="1:65" s="69" customFormat="1" ht="12.75" customHeight="1" x14ac:dyDescent="0.35">
      <c r="A148" s="68"/>
      <c r="B148" s="97"/>
      <c r="C148" s="97"/>
      <c r="D148" s="97"/>
      <c r="E148" s="97"/>
      <c r="F148" s="102"/>
      <c r="G148" s="102"/>
      <c r="H148" s="97"/>
      <c r="I148" s="97"/>
      <c r="J148" s="101"/>
      <c r="K148" s="100"/>
      <c r="L148" s="97"/>
      <c r="M148" s="97"/>
      <c r="N148" s="97"/>
      <c r="O148" s="97"/>
      <c r="P148" s="210"/>
      <c r="Q148" s="210"/>
      <c r="R148" s="101"/>
      <c r="S148" s="101"/>
      <c r="T148" s="100"/>
      <c r="U148" s="97"/>
      <c r="V148" s="97"/>
      <c r="W148" s="97"/>
      <c r="X148" s="172"/>
      <c r="Y148" s="172"/>
      <c r="Z148" s="172"/>
      <c r="AA148" s="172"/>
      <c r="AB148" s="173"/>
      <c r="AC148" s="102"/>
      <c r="AD148" s="173"/>
      <c r="AE148" s="173"/>
      <c r="AF148" s="102"/>
      <c r="AG148" s="173"/>
      <c r="AH148" s="97" t="str">
        <f t="shared" si="1"/>
        <v/>
      </c>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row>
    <row r="149" spans="1:65" s="69" customFormat="1" ht="12.75" customHeight="1" x14ac:dyDescent="0.35">
      <c r="A149" s="68"/>
      <c r="B149" s="97"/>
      <c r="C149" s="97"/>
      <c r="D149" s="97"/>
      <c r="E149" s="97"/>
      <c r="F149" s="102"/>
      <c r="G149" s="102"/>
      <c r="H149" s="97"/>
      <c r="I149" s="97"/>
      <c r="J149" s="101"/>
      <c r="K149" s="100"/>
      <c r="L149" s="97"/>
      <c r="M149" s="97"/>
      <c r="N149" s="97"/>
      <c r="O149" s="97"/>
      <c r="P149" s="210"/>
      <c r="Q149" s="210"/>
      <c r="R149" s="101"/>
      <c r="S149" s="101"/>
      <c r="T149" s="100"/>
      <c r="U149" s="97"/>
      <c r="V149" s="97"/>
      <c r="W149" s="97"/>
      <c r="X149" s="172"/>
      <c r="Y149" s="172"/>
      <c r="Z149" s="172"/>
      <c r="AA149" s="172"/>
      <c r="AB149" s="173"/>
      <c r="AC149" s="102"/>
      <c r="AD149" s="173"/>
      <c r="AE149" s="173"/>
      <c r="AF149" s="102"/>
      <c r="AG149" s="173"/>
      <c r="AH149" s="97" t="str">
        <f t="shared" si="1"/>
        <v/>
      </c>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row>
    <row r="150" spans="1:65" s="69" customFormat="1" ht="12.75" customHeight="1" x14ac:dyDescent="0.35">
      <c r="A150" s="68"/>
      <c r="B150" s="97"/>
      <c r="C150" s="97"/>
      <c r="D150" s="97"/>
      <c r="E150" s="97"/>
      <c r="F150" s="102"/>
      <c r="G150" s="102"/>
      <c r="H150" s="97"/>
      <c r="I150" s="97"/>
      <c r="J150" s="101"/>
      <c r="K150" s="100"/>
      <c r="L150" s="97"/>
      <c r="M150" s="97"/>
      <c r="N150" s="97"/>
      <c r="O150" s="97"/>
      <c r="P150" s="210"/>
      <c r="Q150" s="210"/>
      <c r="R150" s="101"/>
      <c r="S150" s="101"/>
      <c r="T150" s="100"/>
      <c r="U150" s="97"/>
      <c r="V150" s="97"/>
      <c r="W150" s="97"/>
      <c r="X150" s="172"/>
      <c r="Y150" s="172"/>
      <c r="Z150" s="172"/>
      <c r="AA150" s="172"/>
      <c r="AB150" s="173"/>
      <c r="AC150" s="102"/>
      <c r="AD150" s="173"/>
      <c r="AE150" s="173"/>
      <c r="AF150" s="102"/>
      <c r="AG150" s="173"/>
      <c r="AH150" s="97" t="str">
        <f t="shared" si="1"/>
        <v/>
      </c>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row>
    <row r="151" spans="1:65" s="69" customFormat="1" ht="12.75" customHeight="1" x14ac:dyDescent="0.35">
      <c r="A151" s="68"/>
      <c r="B151" s="97"/>
      <c r="C151" s="97"/>
      <c r="D151" s="97"/>
      <c r="E151" s="97"/>
      <c r="F151" s="102"/>
      <c r="G151" s="102"/>
      <c r="H151" s="97"/>
      <c r="I151" s="97"/>
      <c r="J151" s="101"/>
      <c r="K151" s="100"/>
      <c r="L151" s="97"/>
      <c r="M151" s="97"/>
      <c r="N151" s="97"/>
      <c r="O151" s="97"/>
      <c r="P151" s="210"/>
      <c r="Q151" s="210"/>
      <c r="R151" s="101"/>
      <c r="S151" s="101"/>
      <c r="T151" s="100"/>
      <c r="U151" s="97"/>
      <c r="V151" s="97"/>
      <c r="W151" s="97"/>
      <c r="X151" s="172"/>
      <c r="Y151" s="172"/>
      <c r="Z151" s="172"/>
      <c r="AA151" s="172"/>
      <c r="AB151" s="173"/>
      <c r="AC151" s="102"/>
      <c r="AD151" s="173"/>
      <c r="AE151" s="173"/>
      <c r="AF151" s="102"/>
      <c r="AG151" s="173"/>
      <c r="AH151" s="97" t="str">
        <f t="shared" si="1"/>
        <v/>
      </c>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row>
    <row r="152" spans="1:65" s="69" customFormat="1" ht="12.75" customHeight="1" x14ac:dyDescent="0.35">
      <c r="A152" s="68"/>
      <c r="B152" s="97"/>
      <c r="C152" s="97"/>
      <c r="D152" s="97"/>
      <c r="E152" s="97"/>
      <c r="F152" s="102"/>
      <c r="G152" s="102"/>
      <c r="H152" s="97"/>
      <c r="I152" s="97"/>
      <c r="J152" s="101"/>
      <c r="K152" s="100"/>
      <c r="L152" s="97"/>
      <c r="M152" s="97"/>
      <c r="N152" s="97"/>
      <c r="O152" s="97"/>
      <c r="P152" s="210"/>
      <c r="Q152" s="210"/>
      <c r="R152" s="101"/>
      <c r="S152" s="101"/>
      <c r="T152" s="100"/>
      <c r="U152" s="97"/>
      <c r="V152" s="97"/>
      <c r="W152" s="97"/>
      <c r="X152" s="172"/>
      <c r="Y152" s="172"/>
      <c r="Z152" s="172"/>
      <c r="AA152" s="172"/>
      <c r="AB152" s="173"/>
      <c r="AC152" s="102"/>
      <c r="AD152" s="173"/>
      <c r="AE152" s="173"/>
      <c r="AF152" s="102"/>
      <c r="AG152" s="173"/>
      <c r="AH152" s="97" t="str">
        <f t="shared" si="1"/>
        <v/>
      </c>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row>
    <row r="153" spans="1:65" s="69" customFormat="1" ht="12.75" customHeight="1" x14ac:dyDescent="0.35">
      <c r="A153" s="68"/>
      <c r="B153" s="97"/>
      <c r="C153" s="97"/>
      <c r="D153" s="97"/>
      <c r="E153" s="97"/>
      <c r="F153" s="102"/>
      <c r="G153" s="102"/>
      <c r="H153" s="97"/>
      <c r="I153" s="97"/>
      <c r="J153" s="101"/>
      <c r="K153" s="100"/>
      <c r="L153" s="97"/>
      <c r="M153" s="97"/>
      <c r="N153" s="97"/>
      <c r="O153" s="97"/>
      <c r="P153" s="210"/>
      <c r="Q153" s="210"/>
      <c r="R153" s="101"/>
      <c r="S153" s="101"/>
      <c r="T153" s="100"/>
      <c r="U153" s="97"/>
      <c r="V153" s="97"/>
      <c r="W153" s="97"/>
      <c r="X153" s="172"/>
      <c r="Y153" s="172"/>
      <c r="Z153" s="172"/>
      <c r="AA153" s="172"/>
      <c r="AB153" s="173"/>
      <c r="AC153" s="102"/>
      <c r="AD153" s="173"/>
      <c r="AE153" s="173"/>
      <c r="AF153" s="102"/>
      <c r="AG153" s="173"/>
      <c r="AH153" s="97" t="str">
        <f t="shared" si="1"/>
        <v/>
      </c>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row>
    <row r="154" spans="1:65" s="69" customFormat="1" ht="12.75" customHeight="1" x14ac:dyDescent="0.35">
      <c r="A154" s="68"/>
      <c r="B154" s="97"/>
      <c r="C154" s="97"/>
      <c r="D154" s="97"/>
      <c r="E154" s="97"/>
      <c r="F154" s="102"/>
      <c r="G154" s="102"/>
      <c r="H154" s="97"/>
      <c r="I154" s="97"/>
      <c r="J154" s="101"/>
      <c r="K154" s="100"/>
      <c r="L154" s="97"/>
      <c r="M154" s="97"/>
      <c r="N154" s="97"/>
      <c r="O154" s="97"/>
      <c r="P154" s="210"/>
      <c r="Q154" s="210"/>
      <c r="R154" s="101"/>
      <c r="S154" s="101"/>
      <c r="T154" s="100"/>
      <c r="U154" s="97"/>
      <c r="V154" s="97"/>
      <c r="W154" s="97"/>
      <c r="X154" s="172"/>
      <c r="Y154" s="172"/>
      <c r="Z154" s="172"/>
      <c r="AA154" s="172"/>
      <c r="AB154" s="173"/>
      <c r="AC154" s="102"/>
      <c r="AD154" s="173"/>
      <c r="AE154" s="173"/>
      <c r="AF154" s="102"/>
      <c r="AG154" s="173"/>
      <c r="AH154" s="97" t="str">
        <f t="shared" si="1"/>
        <v/>
      </c>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row>
    <row r="155" spans="1:65" s="69" customFormat="1" ht="12.75" customHeight="1" x14ac:dyDescent="0.35">
      <c r="A155" s="68"/>
      <c r="B155" s="97"/>
      <c r="C155" s="97"/>
      <c r="D155" s="97"/>
      <c r="E155" s="97"/>
      <c r="F155" s="102"/>
      <c r="G155" s="102"/>
      <c r="H155" s="97"/>
      <c r="I155" s="97"/>
      <c r="J155" s="101"/>
      <c r="K155" s="100"/>
      <c r="L155" s="97"/>
      <c r="M155" s="97"/>
      <c r="N155" s="97"/>
      <c r="O155" s="97"/>
      <c r="P155" s="210"/>
      <c r="Q155" s="210"/>
      <c r="R155" s="101"/>
      <c r="S155" s="101"/>
      <c r="T155" s="100"/>
      <c r="U155" s="97"/>
      <c r="V155" s="97"/>
      <c r="W155" s="97"/>
      <c r="X155" s="172"/>
      <c r="Y155" s="172"/>
      <c r="Z155" s="172"/>
      <c r="AA155" s="172"/>
      <c r="AB155" s="173"/>
      <c r="AC155" s="102"/>
      <c r="AD155" s="173"/>
      <c r="AE155" s="173"/>
      <c r="AF155" s="102"/>
      <c r="AG155" s="173"/>
      <c r="AH155" s="97" t="str">
        <f t="shared" si="1"/>
        <v/>
      </c>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row>
    <row r="156" spans="1:65" s="69" customFormat="1" ht="12.75" customHeight="1" x14ac:dyDescent="0.35">
      <c r="A156" s="68"/>
      <c r="B156" s="97"/>
      <c r="C156" s="97"/>
      <c r="D156" s="97"/>
      <c r="E156" s="97"/>
      <c r="F156" s="102"/>
      <c r="G156" s="102"/>
      <c r="H156" s="97"/>
      <c r="I156" s="97"/>
      <c r="J156" s="101"/>
      <c r="K156" s="100"/>
      <c r="L156" s="97"/>
      <c r="M156" s="97"/>
      <c r="N156" s="97"/>
      <c r="O156" s="97"/>
      <c r="P156" s="210"/>
      <c r="Q156" s="210"/>
      <c r="R156" s="101"/>
      <c r="S156" s="101"/>
      <c r="T156" s="100"/>
      <c r="U156" s="97"/>
      <c r="V156" s="97"/>
      <c r="W156" s="97"/>
      <c r="X156" s="172"/>
      <c r="Y156" s="172"/>
      <c r="Z156" s="172"/>
      <c r="AA156" s="172"/>
      <c r="AB156" s="173"/>
      <c r="AC156" s="102"/>
      <c r="AD156" s="173"/>
      <c r="AE156" s="173"/>
      <c r="AF156" s="102"/>
      <c r="AG156" s="173"/>
      <c r="AH156" s="97" t="str">
        <f t="shared" si="1"/>
        <v/>
      </c>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row>
    <row r="157" spans="1:65" s="69" customFormat="1" ht="12.75" customHeight="1" x14ac:dyDescent="0.35">
      <c r="A157" s="68"/>
      <c r="B157" s="97"/>
      <c r="C157" s="97"/>
      <c r="D157" s="97"/>
      <c r="E157" s="97"/>
      <c r="F157" s="102"/>
      <c r="G157" s="102"/>
      <c r="H157" s="97"/>
      <c r="I157" s="97"/>
      <c r="J157" s="101"/>
      <c r="K157" s="100"/>
      <c r="L157" s="97"/>
      <c r="M157" s="97"/>
      <c r="N157" s="97"/>
      <c r="O157" s="97"/>
      <c r="P157" s="210"/>
      <c r="Q157" s="210"/>
      <c r="R157" s="101"/>
      <c r="S157" s="101"/>
      <c r="T157" s="100"/>
      <c r="U157" s="97"/>
      <c r="V157" s="97"/>
      <c r="W157" s="97"/>
      <c r="X157" s="172"/>
      <c r="Y157" s="172"/>
      <c r="Z157" s="172"/>
      <c r="AA157" s="172"/>
      <c r="AB157" s="173"/>
      <c r="AC157" s="102"/>
      <c r="AD157" s="173"/>
      <c r="AE157" s="173"/>
      <c r="AF157" s="102"/>
      <c r="AG157" s="173"/>
      <c r="AH157" s="97" t="str">
        <f t="shared" si="1"/>
        <v/>
      </c>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row>
    <row r="158" spans="1:65" s="69" customFormat="1" ht="12.75" customHeight="1" x14ac:dyDescent="0.35">
      <c r="A158" s="68"/>
      <c r="B158" s="97"/>
      <c r="C158" s="97"/>
      <c r="D158" s="97"/>
      <c r="E158" s="97"/>
      <c r="F158" s="102"/>
      <c r="G158" s="102"/>
      <c r="H158" s="97"/>
      <c r="I158" s="97"/>
      <c r="J158" s="101"/>
      <c r="K158" s="100"/>
      <c r="L158" s="97"/>
      <c r="M158" s="97"/>
      <c r="N158" s="97"/>
      <c r="O158" s="97"/>
      <c r="P158" s="210"/>
      <c r="Q158" s="210"/>
      <c r="R158" s="101"/>
      <c r="S158" s="101"/>
      <c r="T158" s="100"/>
      <c r="U158" s="97"/>
      <c r="V158" s="97"/>
      <c r="W158" s="97"/>
      <c r="X158" s="172"/>
      <c r="Y158" s="172"/>
      <c r="Z158" s="172"/>
      <c r="AA158" s="172"/>
      <c r="AB158" s="173"/>
      <c r="AC158" s="102"/>
      <c r="AD158" s="173"/>
      <c r="AE158" s="173"/>
      <c r="AF158" s="102"/>
      <c r="AG158" s="173"/>
      <c r="AH158" s="97" t="str">
        <f t="shared" si="1"/>
        <v/>
      </c>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row>
    <row r="159" spans="1:65" s="69" customFormat="1" ht="12.75" customHeight="1" x14ac:dyDescent="0.35">
      <c r="A159" s="68"/>
      <c r="B159" s="97"/>
      <c r="C159" s="97"/>
      <c r="D159" s="97"/>
      <c r="E159" s="97"/>
      <c r="F159" s="102"/>
      <c r="G159" s="102"/>
      <c r="H159" s="97"/>
      <c r="I159" s="97"/>
      <c r="J159" s="101"/>
      <c r="K159" s="100"/>
      <c r="L159" s="97"/>
      <c r="M159" s="97"/>
      <c r="N159" s="97"/>
      <c r="O159" s="97"/>
      <c r="P159" s="210"/>
      <c r="Q159" s="210"/>
      <c r="R159" s="101"/>
      <c r="S159" s="101"/>
      <c r="T159" s="100"/>
      <c r="U159" s="97"/>
      <c r="V159" s="97"/>
      <c r="W159" s="97"/>
      <c r="X159" s="172"/>
      <c r="Y159" s="172"/>
      <c r="Z159" s="172"/>
      <c r="AA159" s="172"/>
      <c r="AB159" s="173"/>
      <c r="AC159" s="102"/>
      <c r="AD159" s="173"/>
      <c r="AE159" s="173"/>
      <c r="AF159" s="102"/>
      <c r="AG159" s="173"/>
      <c r="AH159" s="97" t="str">
        <f t="shared" si="1"/>
        <v/>
      </c>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row>
    <row r="160" spans="1:65" s="69" customFormat="1" ht="12.75" customHeight="1" x14ac:dyDescent="0.35">
      <c r="A160" s="68"/>
      <c r="B160" s="97"/>
      <c r="C160" s="97"/>
      <c r="D160" s="97"/>
      <c r="E160" s="97"/>
      <c r="F160" s="102"/>
      <c r="G160" s="102"/>
      <c r="H160" s="97"/>
      <c r="I160" s="97"/>
      <c r="J160" s="101"/>
      <c r="K160" s="100"/>
      <c r="L160" s="97"/>
      <c r="M160" s="97"/>
      <c r="N160" s="97"/>
      <c r="O160" s="97"/>
      <c r="P160" s="210"/>
      <c r="Q160" s="210"/>
      <c r="R160" s="101"/>
      <c r="S160" s="101"/>
      <c r="T160" s="100"/>
      <c r="U160" s="97"/>
      <c r="V160" s="97"/>
      <c r="W160" s="97"/>
      <c r="X160" s="172"/>
      <c r="Y160" s="172"/>
      <c r="Z160" s="172"/>
      <c r="AA160" s="172"/>
      <c r="AB160" s="173"/>
      <c r="AC160" s="102"/>
      <c r="AD160" s="173"/>
      <c r="AE160" s="173"/>
      <c r="AF160" s="102"/>
      <c r="AG160" s="173"/>
      <c r="AH160" s="97" t="str">
        <f t="shared" si="1"/>
        <v/>
      </c>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row>
    <row r="161" spans="1:65" s="69" customFormat="1" ht="12.75" customHeight="1" x14ac:dyDescent="0.35">
      <c r="A161" s="68"/>
      <c r="B161" s="97"/>
      <c r="C161" s="97"/>
      <c r="D161" s="97"/>
      <c r="E161" s="97"/>
      <c r="F161" s="102"/>
      <c r="G161" s="102"/>
      <c r="H161" s="97"/>
      <c r="I161" s="97"/>
      <c r="J161" s="101"/>
      <c r="K161" s="100"/>
      <c r="L161" s="97"/>
      <c r="M161" s="97"/>
      <c r="N161" s="97"/>
      <c r="O161" s="97"/>
      <c r="P161" s="210"/>
      <c r="Q161" s="210"/>
      <c r="R161" s="101"/>
      <c r="S161" s="101"/>
      <c r="T161" s="100"/>
      <c r="U161" s="97"/>
      <c r="V161" s="97"/>
      <c r="W161" s="97"/>
      <c r="X161" s="172"/>
      <c r="Y161" s="172"/>
      <c r="Z161" s="172"/>
      <c r="AA161" s="172"/>
      <c r="AB161" s="173"/>
      <c r="AC161" s="102"/>
      <c r="AD161" s="173"/>
      <c r="AE161" s="173"/>
      <c r="AF161" s="102"/>
      <c r="AG161" s="173"/>
      <c r="AH161" s="97" t="str">
        <f t="shared" si="1"/>
        <v/>
      </c>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row>
    <row r="162" spans="1:65" s="69" customFormat="1" ht="12.75" customHeight="1" x14ac:dyDescent="0.35">
      <c r="A162" s="68"/>
      <c r="B162" s="97"/>
      <c r="C162" s="97"/>
      <c r="D162" s="97"/>
      <c r="E162" s="97"/>
      <c r="F162" s="102"/>
      <c r="G162" s="102"/>
      <c r="H162" s="97"/>
      <c r="I162" s="97"/>
      <c r="J162" s="101"/>
      <c r="K162" s="100"/>
      <c r="L162" s="97"/>
      <c r="M162" s="97"/>
      <c r="N162" s="97"/>
      <c r="O162" s="97"/>
      <c r="P162" s="210"/>
      <c r="Q162" s="210"/>
      <c r="R162" s="101"/>
      <c r="S162" s="101"/>
      <c r="T162" s="100"/>
      <c r="U162" s="97"/>
      <c r="V162" s="97"/>
      <c r="W162" s="97"/>
      <c r="X162" s="172"/>
      <c r="Y162" s="172"/>
      <c r="Z162" s="172"/>
      <c r="AA162" s="172"/>
      <c r="AB162" s="173"/>
      <c r="AC162" s="102"/>
      <c r="AD162" s="173"/>
      <c r="AE162" s="173"/>
      <c r="AF162" s="102"/>
      <c r="AG162" s="173"/>
      <c r="AH162" s="97" t="str">
        <f t="shared" si="1"/>
        <v/>
      </c>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row>
    <row r="163" spans="1:65" s="69" customFormat="1" ht="12.75" customHeight="1" x14ac:dyDescent="0.35">
      <c r="A163" s="68"/>
      <c r="B163" s="97"/>
      <c r="C163" s="97"/>
      <c r="D163" s="97"/>
      <c r="E163" s="97"/>
      <c r="F163" s="102"/>
      <c r="G163" s="102"/>
      <c r="H163" s="97"/>
      <c r="I163" s="97"/>
      <c r="J163" s="101"/>
      <c r="K163" s="100"/>
      <c r="L163" s="97"/>
      <c r="M163" s="97"/>
      <c r="N163" s="97"/>
      <c r="O163" s="97"/>
      <c r="P163" s="210"/>
      <c r="Q163" s="210"/>
      <c r="R163" s="101"/>
      <c r="S163" s="101"/>
      <c r="T163" s="100"/>
      <c r="U163" s="97"/>
      <c r="V163" s="97"/>
      <c r="W163" s="97"/>
      <c r="X163" s="172"/>
      <c r="Y163" s="172"/>
      <c r="Z163" s="172"/>
      <c r="AA163" s="172"/>
      <c r="AB163" s="173"/>
      <c r="AC163" s="102"/>
      <c r="AD163" s="173"/>
      <c r="AE163" s="173"/>
      <c r="AF163" s="102"/>
      <c r="AG163" s="173"/>
      <c r="AH163" s="97" t="str">
        <f t="shared" si="1"/>
        <v/>
      </c>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row>
    <row r="164" spans="1:65" s="69" customFormat="1" ht="12.75" customHeight="1" x14ac:dyDescent="0.35">
      <c r="A164" s="68"/>
      <c r="B164" s="97"/>
      <c r="C164" s="97"/>
      <c r="D164" s="97"/>
      <c r="E164" s="97"/>
      <c r="F164" s="102"/>
      <c r="G164" s="102"/>
      <c r="H164" s="97"/>
      <c r="I164" s="97"/>
      <c r="J164" s="101"/>
      <c r="K164" s="100"/>
      <c r="L164" s="97"/>
      <c r="M164" s="97"/>
      <c r="N164" s="97"/>
      <c r="O164" s="97"/>
      <c r="P164" s="210"/>
      <c r="Q164" s="210"/>
      <c r="R164" s="101"/>
      <c r="S164" s="101"/>
      <c r="T164" s="100"/>
      <c r="U164" s="97"/>
      <c r="V164" s="97"/>
      <c r="W164" s="97"/>
      <c r="X164" s="172"/>
      <c r="Y164" s="172"/>
      <c r="Z164" s="172"/>
      <c r="AA164" s="172"/>
      <c r="AB164" s="173"/>
      <c r="AC164" s="102"/>
      <c r="AD164" s="173"/>
      <c r="AE164" s="173"/>
      <c r="AF164" s="102"/>
      <c r="AG164" s="173"/>
      <c r="AH164" s="97" t="str">
        <f t="shared" ref="AH164:AH195" si="2">IF(OR($Y164="",$Y164=0),"",$Z164/$Y164)</f>
        <v/>
      </c>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row>
    <row r="165" spans="1:65" s="69" customFormat="1" ht="12.75" customHeight="1" x14ac:dyDescent="0.35">
      <c r="A165" s="68"/>
      <c r="B165" s="97"/>
      <c r="C165" s="97"/>
      <c r="D165" s="97"/>
      <c r="E165" s="97"/>
      <c r="F165" s="102"/>
      <c r="G165" s="102"/>
      <c r="H165" s="97"/>
      <c r="I165" s="97"/>
      <c r="J165" s="101"/>
      <c r="K165" s="100"/>
      <c r="L165" s="97"/>
      <c r="M165" s="97"/>
      <c r="N165" s="97"/>
      <c r="O165" s="97"/>
      <c r="P165" s="210"/>
      <c r="Q165" s="210"/>
      <c r="R165" s="101"/>
      <c r="S165" s="101"/>
      <c r="T165" s="100"/>
      <c r="U165" s="97"/>
      <c r="V165" s="97"/>
      <c r="W165" s="97"/>
      <c r="X165" s="172"/>
      <c r="Y165" s="172"/>
      <c r="Z165" s="172"/>
      <c r="AA165" s="172"/>
      <c r="AB165" s="173"/>
      <c r="AC165" s="102"/>
      <c r="AD165" s="173"/>
      <c r="AE165" s="173"/>
      <c r="AF165" s="102"/>
      <c r="AG165" s="173"/>
      <c r="AH165" s="97" t="str">
        <f t="shared" si="2"/>
        <v/>
      </c>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row>
    <row r="166" spans="1:65" s="69" customFormat="1" ht="12.75" customHeight="1" x14ac:dyDescent="0.35">
      <c r="A166" s="68"/>
      <c r="B166" s="97"/>
      <c r="C166" s="97"/>
      <c r="D166" s="97"/>
      <c r="E166" s="97"/>
      <c r="F166" s="102"/>
      <c r="G166" s="102"/>
      <c r="H166" s="97"/>
      <c r="I166" s="97"/>
      <c r="J166" s="101"/>
      <c r="K166" s="100"/>
      <c r="L166" s="97"/>
      <c r="M166" s="97"/>
      <c r="N166" s="97"/>
      <c r="O166" s="97"/>
      <c r="P166" s="210"/>
      <c r="Q166" s="210"/>
      <c r="R166" s="101"/>
      <c r="S166" s="101"/>
      <c r="T166" s="100"/>
      <c r="U166" s="97"/>
      <c r="V166" s="97"/>
      <c r="W166" s="97"/>
      <c r="X166" s="172"/>
      <c r="Y166" s="172"/>
      <c r="Z166" s="172"/>
      <c r="AA166" s="172"/>
      <c r="AB166" s="173"/>
      <c r="AC166" s="102"/>
      <c r="AD166" s="173"/>
      <c r="AE166" s="173"/>
      <c r="AF166" s="102"/>
      <c r="AG166" s="173"/>
      <c r="AH166" s="97" t="str">
        <f t="shared" si="2"/>
        <v/>
      </c>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row>
    <row r="167" spans="1:65" s="69" customFormat="1" ht="12.75" customHeight="1" x14ac:dyDescent="0.35">
      <c r="A167" s="68"/>
      <c r="B167" s="97"/>
      <c r="C167" s="97"/>
      <c r="D167" s="97"/>
      <c r="E167" s="97"/>
      <c r="F167" s="102"/>
      <c r="G167" s="102"/>
      <c r="H167" s="97"/>
      <c r="I167" s="97"/>
      <c r="J167" s="101"/>
      <c r="K167" s="100"/>
      <c r="L167" s="97"/>
      <c r="M167" s="97"/>
      <c r="N167" s="97"/>
      <c r="O167" s="97"/>
      <c r="P167" s="210"/>
      <c r="Q167" s="210"/>
      <c r="R167" s="101"/>
      <c r="S167" s="101"/>
      <c r="T167" s="100"/>
      <c r="U167" s="97"/>
      <c r="V167" s="97"/>
      <c r="W167" s="97"/>
      <c r="X167" s="172"/>
      <c r="Y167" s="172"/>
      <c r="Z167" s="172"/>
      <c r="AA167" s="172"/>
      <c r="AB167" s="173"/>
      <c r="AC167" s="102"/>
      <c r="AD167" s="173"/>
      <c r="AE167" s="173"/>
      <c r="AF167" s="102"/>
      <c r="AG167" s="173"/>
      <c r="AH167" s="97" t="str">
        <f t="shared" si="2"/>
        <v/>
      </c>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row>
    <row r="168" spans="1:65" s="69" customFormat="1" ht="12.75" customHeight="1" x14ac:dyDescent="0.35">
      <c r="A168" s="68"/>
      <c r="B168" s="97"/>
      <c r="C168" s="97"/>
      <c r="D168" s="97"/>
      <c r="E168" s="97"/>
      <c r="F168" s="102"/>
      <c r="G168" s="102"/>
      <c r="H168" s="97"/>
      <c r="I168" s="97"/>
      <c r="J168" s="101"/>
      <c r="K168" s="100"/>
      <c r="L168" s="97"/>
      <c r="M168" s="97"/>
      <c r="N168" s="97"/>
      <c r="O168" s="97"/>
      <c r="P168" s="210"/>
      <c r="Q168" s="210"/>
      <c r="R168" s="101"/>
      <c r="S168" s="101"/>
      <c r="T168" s="100"/>
      <c r="U168" s="97"/>
      <c r="V168" s="97"/>
      <c r="W168" s="97"/>
      <c r="X168" s="172"/>
      <c r="Y168" s="172"/>
      <c r="Z168" s="172"/>
      <c r="AA168" s="172"/>
      <c r="AB168" s="173"/>
      <c r="AC168" s="102"/>
      <c r="AD168" s="173"/>
      <c r="AE168" s="173"/>
      <c r="AF168" s="102"/>
      <c r="AG168" s="173"/>
      <c r="AH168" s="97" t="str">
        <f t="shared" si="2"/>
        <v/>
      </c>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row>
    <row r="169" spans="1:65" s="69" customFormat="1" ht="12.75" customHeight="1" x14ac:dyDescent="0.35">
      <c r="A169" s="68"/>
      <c r="B169" s="97"/>
      <c r="C169" s="97"/>
      <c r="D169" s="97"/>
      <c r="E169" s="97"/>
      <c r="F169" s="102"/>
      <c r="G169" s="102"/>
      <c r="H169" s="97"/>
      <c r="I169" s="97"/>
      <c r="J169" s="101"/>
      <c r="K169" s="100"/>
      <c r="L169" s="97"/>
      <c r="M169" s="97"/>
      <c r="N169" s="97"/>
      <c r="O169" s="97"/>
      <c r="P169" s="210"/>
      <c r="Q169" s="210"/>
      <c r="R169" s="101"/>
      <c r="S169" s="101"/>
      <c r="T169" s="100"/>
      <c r="U169" s="97"/>
      <c r="V169" s="97"/>
      <c r="W169" s="97"/>
      <c r="X169" s="172"/>
      <c r="Y169" s="172"/>
      <c r="Z169" s="172"/>
      <c r="AA169" s="172"/>
      <c r="AB169" s="173"/>
      <c r="AC169" s="102"/>
      <c r="AD169" s="173"/>
      <c r="AE169" s="173"/>
      <c r="AF169" s="102"/>
      <c r="AG169" s="173"/>
      <c r="AH169" s="97" t="str">
        <f t="shared" si="2"/>
        <v/>
      </c>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row>
    <row r="170" spans="1:65" s="69" customFormat="1" ht="12.75" customHeight="1" x14ac:dyDescent="0.35">
      <c r="A170" s="68"/>
      <c r="B170" s="97"/>
      <c r="C170" s="97"/>
      <c r="D170" s="97"/>
      <c r="E170" s="97"/>
      <c r="F170" s="102"/>
      <c r="G170" s="102"/>
      <c r="H170" s="97"/>
      <c r="I170" s="97"/>
      <c r="J170" s="101"/>
      <c r="K170" s="100"/>
      <c r="L170" s="97"/>
      <c r="M170" s="97"/>
      <c r="N170" s="97"/>
      <c r="O170" s="97"/>
      <c r="P170" s="210"/>
      <c r="Q170" s="210"/>
      <c r="R170" s="101"/>
      <c r="S170" s="101"/>
      <c r="T170" s="100"/>
      <c r="U170" s="97"/>
      <c r="V170" s="97"/>
      <c r="W170" s="97"/>
      <c r="X170" s="172"/>
      <c r="Y170" s="172"/>
      <c r="Z170" s="172"/>
      <c r="AA170" s="172"/>
      <c r="AB170" s="173"/>
      <c r="AC170" s="102"/>
      <c r="AD170" s="173"/>
      <c r="AE170" s="173"/>
      <c r="AF170" s="102"/>
      <c r="AG170" s="173"/>
      <c r="AH170" s="97" t="str">
        <f t="shared" si="2"/>
        <v/>
      </c>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row>
    <row r="171" spans="1:65" s="69" customFormat="1" ht="12.75" customHeight="1" x14ac:dyDescent="0.35">
      <c r="A171" s="68"/>
      <c r="B171" s="97"/>
      <c r="C171" s="97"/>
      <c r="D171" s="97"/>
      <c r="E171" s="97"/>
      <c r="F171" s="102"/>
      <c r="G171" s="102"/>
      <c r="H171" s="97"/>
      <c r="I171" s="97"/>
      <c r="J171" s="101"/>
      <c r="K171" s="100"/>
      <c r="L171" s="97"/>
      <c r="M171" s="97"/>
      <c r="N171" s="97"/>
      <c r="O171" s="97"/>
      <c r="P171" s="210"/>
      <c r="Q171" s="210"/>
      <c r="R171" s="101"/>
      <c r="S171" s="101"/>
      <c r="T171" s="100"/>
      <c r="U171" s="97"/>
      <c r="V171" s="97"/>
      <c r="W171" s="97"/>
      <c r="X171" s="172"/>
      <c r="Y171" s="172"/>
      <c r="Z171" s="172"/>
      <c r="AA171" s="172"/>
      <c r="AB171" s="173"/>
      <c r="AC171" s="102"/>
      <c r="AD171" s="173"/>
      <c r="AE171" s="173"/>
      <c r="AF171" s="102"/>
      <c r="AG171" s="173"/>
      <c r="AH171" s="97" t="str">
        <f t="shared" si="2"/>
        <v/>
      </c>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row>
    <row r="172" spans="1:65" s="69" customFormat="1" ht="12.75" customHeight="1" x14ac:dyDescent="0.35">
      <c r="A172" s="68"/>
      <c r="B172" s="97"/>
      <c r="C172" s="97"/>
      <c r="D172" s="97"/>
      <c r="E172" s="97"/>
      <c r="F172" s="102"/>
      <c r="G172" s="102"/>
      <c r="H172" s="97"/>
      <c r="I172" s="97"/>
      <c r="J172" s="101"/>
      <c r="K172" s="100"/>
      <c r="L172" s="97"/>
      <c r="M172" s="97"/>
      <c r="N172" s="97"/>
      <c r="O172" s="97"/>
      <c r="P172" s="210"/>
      <c r="Q172" s="210"/>
      <c r="R172" s="101"/>
      <c r="S172" s="101"/>
      <c r="T172" s="100"/>
      <c r="U172" s="97"/>
      <c r="V172" s="97"/>
      <c r="W172" s="97"/>
      <c r="X172" s="172"/>
      <c r="Y172" s="172"/>
      <c r="Z172" s="172"/>
      <c r="AA172" s="172"/>
      <c r="AB172" s="173"/>
      <c r="AC172" s="102"/>
      <c r="AD172" s="173"/>
      <c r="AE172" s="173"/>
      <c r="AF172" s="102"/>
      <c r="AG172" s="173"/>
      <c r="AH172" s="97" t="str">
        <f t="shared" si="2"/>
        <v/>
      </c>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row>
    <row r="173" spans="1:65" s="69" customFormat="1" ht="12.75" customHeight="1" x14ac:dyDescent="0.35">
      <c r="A173" s="68"/>
      <c r="B173" s="97"/>
      <c r="C173" s="97"/>
      <c r="D173" s="97"/>
      <c r="E173" s="97"/>
      <c r="F173" s="102"/>
      <c r="G173" s="102"/>
      <c r="H173" s="97"/>
      <c r="I173" s="97"/>
      <c r="J173" s="101"/>
      <c r="K173" s="100"/>
      <c r="L173" s="97"/>
      <c r="M173" s="97"/>
      <c r="N173" s="97"/>
      <c r="O173" s="97"/>
      <c r="P173" s="210"/>
      <c r="Q173" s="210"/>
      <c r="R173" s="101"/>
      <c r="S173" s="101"/>
      <c r="T173" s="100"/>
      <c r="U173" s="97"/>
      <c r="V173" s="97"/>
      <c r="W173" s="97"/>
      <c r="X173" s="172"/>
      <c r="Y173" s="172"/>
      <c r="Z173" s="172"/>
      <c r="AA173" s="172"/>
      <c r="AB173" s="173"/>
      <c r="AC173" s="102"/>
      <c r="AD173" s="173"/>
      <c r="AE173" s="173"/>
      <c r="AF173" s="102"/>
      <c r="AG173" s="173"/>
      <c r="AH173" s="97" t="str">
        <f t="shared" si="2"/>
        <v/>
      </c>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row>
    <row r="174" spans="1:65" s="69" customFormat="1" ht="12.75" customHeight="1" x14ac:dyDescent="0.35">
      <c r="A174" s="68"/>
      <c r="B174" s="97"/>
      <c r="C174" s="97"/>
      <c r="D174" s="97"/>
      <c r="E174" s="97"/>
      <c r="F174" s="102"/>
      <c r="G174" s="102"/>
      <c r="H174" s="97"/>
      <c r="I174" s="97"/>
      <c r="J174" s="101"/>
      <c r="K174" s="100"/>
      <c r="L174" s="97"/>
      <c r="M174" s="97"/>
      <c r="N174" s="97"/>
      <c r="O174" s="97"/>
      <c r="P174" s="210"/>
      <c r="Q174" s="210"/>
      <c r="R174" s="101"/>
      <c r="S174" s="101"/>
      <c r="T174" s="100"/>
      <c r="U174" s="97"/>
      <c r="V174" s="97"/>
      <c r="W174" s="97"/>
      <c r="X174" s="172"/>
      <c r="Y174" s="172"/>
      <c r="Z174" s="172"/>
      <c r="AA174" s="172"/>
      <c r="AB174" s="173"/>
      <c r="AC174" s="102"/>
      <c r="AD174" s="173"/>
      <c r="AE174" s="173"/>
      <c r="AF174" s="102"/>
      <c r="AG174" s="173"/>
      <c r="AH174" s="97" t="str">
        <f t="shared" si="2"/>
        <v/>
      </c>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row>
    <row r="175" spans="1:65" s="69" customFormat="1" ht="12.75" customHeight="1" x14ac:dyDescent="0.35">
      <c r="A175" s="68"/>
      <c r="B175" s="97"/>
      <c r="C175" s="97"/>
      <c r="D175" s="97"/>
      <c r="E175" s="97"/>
      <c r="F175" s="102"/>
      <c r="G175" s="102"/>
      <c r="H175" s="97"/>
      <c r="I175" s="97"/>
      <c r="J175" s="101"/>
      <c r="K175" s="100"/>
      <c r="L175" s="97"/>
      <c r="M175" s="97"/>
      <c r="N175" s="97"/>
      <c r="O175" s="97"/>
      <c r="P175" s="210"/>
      <c r="Q175" s="210"/>
      <c r="R175" s="101"/>
      <c r="S175" s="101"/>
      <c r="T175" s="100"/>
      <c r="U175" s="97"/>
      <c r="V175" s="97"/>
      <c r="W175" s="97"/>
      <c r="X175" s="172"/>
      <c r="Y175" s="172"/>
      <c r="Z175" s="172"/>
      <c r="AA175" s="172"/>
      <c r="AB175" s="173"/>
      <c r="AC175" s="102"/>
      <c r="AD175" s="173"/>
      <c r="AE175" s="173"/>
      <c r="AF175" s="102"/>
      <c r="AG175" s="173"/>
      <c r="AH175" s="97" t="str">
        <f t="shared" si="2"/>
        <v/>
      </c>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row>
    <row r="176" spans="1:65" s="69" customFormat="1" ht="12.75" customHeight="1" x14ac:dyDescent="0.35">
      <c r="A176" s="68"/>
      <c r="B176" s="97"/>
      <c r="C176" s="97"/>
      <c r="D176" s="97"/>
      <c r="E176" s="97"/>
      <c r="F176" s="102"/>
      <c r="G176" s="102"/>
      <c r="H176" s="97"/>
      <c r="I176" s="97"/>
      <c r="J176" s="101"/>
      <c r="K176" s="100"/>
      <c r="L176" s="97"/>
      <c r="M176" s="97"/>
      <c r="N176" s="97"/>
      <c r="O176" s="97"/>
      <c r="P176" s="210"/>
      <c r="Q176" s="210"/>
      <c r="R176" s="101"/>
      <c r="S176" s="101"/>
      <c r="T176" s="100"/>
      <c r="U176" s="97"/>
      <c r="V176" s="97"/>
      <c r="W176" s="97"/>
      <c r="X176" s="172"/>
      <c r="Y176" s="172"/>
      <c r="Z176" s="172"/>
      <c r="AA176" s="172"/>
      <c r="AB176" s="173"/>
      <c r="AC176" s="102"/>
      <c r="AD176" s="173"/>
      <c r="AE176" s="173"/>
      <c r="AF176" s="102"/>
      <c r="AG176" s="173"/>
      <c r="AH176" s="97" t="str">
        <f t="shared" si="2"/>
        <v/>
      </c>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row>
    <row r="177" spans="1:65" s="69" customFormat="1" ht="12.75" customHeight="1" x14ac:dyDescent="0.35">
      <c r="A177" s="68"/>
      <c r="B177" s="97"/>
      <c r="C177" s="97"/>
      <c r="D177" s="97"/>
      <c r="E177" s="97"/>
      <c r="F177" s="102"/>
      <c r="G177" s="102"/>
      <c r="H177" s="97"/>
      <c r="I177" s="97"/>
      <c r="J177" s="101"/>
      <c r="K177" s="100"/>
      <c r="L177" s="97"/>
      <c r="M177" s="97"/>
      <c r="N177" s="97"/>
      <c r="O177" s="97"/>
      <c r="P177" s="210"/>
      <c r="Q177" s="210"/>
      <c r="R177" s="101"/>
      <c r="S177" s="101"/>
      <c r="T177" s="100"/>
      <c r="U177" s="97"/>
      <c r="V177" s="97"/>
      <c r="W177" s="97"/>
      <c r="X177" s="172"/>
      <c r="Y177" s="172"/>
      <c r="Z177" s="172"/>
      <c r="AA177" s="172"/>
      <c r="AB177" s="173"/>
      <c r="AC177" s="102"/>
      <c r="AD177" s="173"/>
      <c r="AE177" s="173"/>
      <c r="AF177" s="102"/>
      <c r="AG177" s="173"/>
      <c r="AH177" s="97" t="str">
        <f t="shared" si="2"/>
        <v/>
      </c>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row>
    <row r="178" spans="1:65" s="69" customFormat="1" ht="12.75" customHeight="1" x14ac:dyDescent="0.35">
      <c r="A178" s="68"/>
      <c r="B178" s="97"/>
      <c r="C178" s="97"/>
      <c r="D178" s="97"/>
      <c r="E178" s="97"/>
      <c r="F178" s="102"/>
      <c r="G178" s="102"/>
      <c r="H178" s="97"/>
      <c r="I178" s="97"/>
      <c r="J178" s="101"/>
      <c r="K178" s="100"/>
      <c r="L178" s="97"/>
      <c r="M178" s="97"/>
      <c r="N178" s="97"/>
      <c r="O178" s="97"/>
      <c r="P178" s="210"/>
      <c r="Q178" s="210"/>
      <c r="R178" s="101"/>
      <c r="S178" s="101"/>
      <c r="T178" s="100"/>
      <c r="U178" s="97"/>
      <c r="V178" s="97"/>
      <c r="W178" s="97"/>
      <c r="X178" s="172"/>
      <c r="Y178" s="172"/>
      <c r="Z178" s="172"/>
      <c r="AA178" s="172"/>
      <c r="AB178" s="173"/>
      <c r="AC178" s="102"/>
      <c r="AD178" s="173"/>
      <c r="AE178" s="173"/>
      <c r="AF178" s="102"/>
      <c r="AG178" s="173"/>
      <c r="AH178" s="97" t="str">
        <f t="shared" si="2"/>
        <v/>
      </c>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row>
    <row r="179" spans="1:65" s="69" customFormat="1" ht="12.75" customHeight="1" x14ac:dyDescent="0.35">
      <c r="A179" s="68"/>
      <c r="B179" s="97"/>
      <c r="C179" s="97"/>
      <c r="D179" s="97"/>
      <c r="E179" s="97"/>
      <c r="F179" s="102"/>
      <c r="G179" s="102"/>
      <c r="H179" s="97"/>
      <c r="I179" s="97"/>
      <c r="J179" s="101"/>
      <c r="K179" s="100"/>
      <c r="L179" s="97"/>
      <c r="M179" s="97"/>
      <c r="N179" s="97"/>
      <c r="O179" s="97"/>
      <c r="P179" s="210"/>
      <c r="Q179" s="210"/>
      <c r="R179" s="101"/>
      <c r="S179" s="101"/>
      <c r="T179" s="100"/>
      <c r="U179" s="97"/>
      <c r="V179" s="97"/>
      <c r="W179" s="97"/>
      <c r="X179" s="172"/>
      <c r="Y179" s="172"/>
      <c r="Z179" s="172"/>
      <c r="AA179" s="172"/>
      <c r="AB179" s="173"/>
      <c r="AC179" s="102"/>
      <c r="AD179" s="173"/>
      <c r="AE179" s="173"/>
      <c r="AF179" s="102"/>
      <c r="AG179" s="173"/>
      <c r="AH179" s="97" t="str">
        <f t="shared" si="2"/>
        <v/>
      </c>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row>
    <row r="180" spans="1:65" s="69" customFormat="1" ht="12.75" customHeight="1" x14ac:dyDescent="0.35">
      <c r="A180" s="68"/>
      <c r="B180" s="97"/>
      <c r="C180" s="97"/>
      <c r="D180" s="97"/>
      <c r="E180" s="97"/>
      <c r="F180" s="102"/>
      <c r="G180" s="102"/>
      <c r="H180" s="97"/>
      <c r="I180" s="97"/>
      <c r="J180" s="101"/>
      <c r="K180" s="100"/>
      <c r="L180" s="97"/>
      <c r="M180" s="97"/>
      <c r="N180" s="97"/>
      <c r="O180" s="97"/>
      <c r="P180" s="210"/>
      <c r="Q180" s="210"/>
      <c r="R180" s="101"/>
      <c r="S180" s="101"/>
      <c r="T180" s="100"/>
      <c r="U180" s="97"/>
      <c r="V180" s="97"/>
      <c r="W180" s="97"/>
      <c r="X180" s="172"/>
      <c r="Y180" s="172"/>
      <c r="Z180" s="172"/>
      <c r="AA180" s="172"/>
      <c r="AB180" s="173"/>
      <c r="AC180" s="102"/>
      <c r="AD180" s="173" t="str">
        <f t="shared" ref="AD180:AD204" si="3">IF(OR($Y180="",$Y180=0),"",$Z180/$Y180)</f>
        <v/>
      </c>
      <c r="AE180" s="173"/>
      <c r="AF180" s="102"/>
      <c r="AG180" s="173" t="str">
        <f t="shared" ref="AG180:AG204" si="4">IF(OR($Y180="",$Y180=0),"",$Z180/$Y180)</f>
        <v/>
      </c>
      <c r="AH180" s="97" t="str">
        <f t="shared" si="2"/>
        <v/>
      </c>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row>
    <row r="181" spans="1:65" s="69" customFormat="1" ht="12.75" customHeight="1" x14ac:dyDescent="0.35">
      <c r="A181" s="68"/>
      <c r="B181" s="97"/>
      <c r="C181" s="97"/>
      <c r="D181" s="97"/>
      <c r="E181" s="97"/>
      <c r="F181" s="102"/>
      <c r="G181" s="102"/>
      <c r="H181" s="97"/>
      <c r="I181" s="97"/>
      <c r="J181" s="101"/>
      <c r="K181" s="100"/>
      <c r="L181" s="97"/>
      <c r="M181" s="97"/>
      <c r="N181" s="97"/>
      <c r="O181" s="97"/>
      <c r="P181" s="210"/>
      <c r="Q181" s="210"/>
      <c r="R181" s="101"/>
      <c r="S181" s="101"/>
      <c r="T181" s="100"/>
      <c r="U181" s="97"/>
      <c r="V181" s="97"/>
      <c r="W181" s="97"/>
      <c r="X181" s="172"/>
      <c r="Y181" s="172"/>
      <c r="Z181" s="172"/>
      <c r="AA181" s="172"/>
      <c r="AB181" s="173"/>
      <c r="AC181" s="102"/>
      <c r="AD181" s="173" t="str">
        <f t="shared" si="3"/>
        <v/>
      </c>
      <c r="AE181" s="173"/>
      <c r="AF181" s="102"/>
      <c r="AG181" s="173" t="str">
        <f t="shared" si="4"/>
        <v/>
      </c>
      <c r="AH181" s="97" t="str">
        <f t="shared" si="2"/>
        <v/>
      </c>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row>
    <row r="182" spans="1:65" s="69" customFormat="1" ht="12.75" customHeight="1" x14ac:dyDescent="0.35">
      <c r="A182" s="68"/>
      <c r="B182" s="97"/>
      <c r="C182" s="97"/>
      <c r="D182" s="97"/>
      <c r="E182" s="97"/>
      <c r="F182" s="102"/>
      <c r="G182" s="102"/>
      <c r="H182" s="97"/>
      <c r="I182" s="97"/>
      <c r="J182" s="101"/>
      <c r="K182" s="100"/>
      <c r="L182" s="97"/>
      <c r="M182" s="97"/>
      <c r="N182" s="97"/>
      <c r="O182" s="97"/>
      <c r="P182" s="210"/>
      <c r="Q182" s="210"/>
      <c r="R182" s="101"/>
      <c r="S182" s="101"/>
      <c r="T182" s="100"/>
      <c r="U182" s="97"/>
      <c r="V182" s="97"/>
      <c r="W182" s="97"/>
      <c r="X182" s="172"/>
      <c r="Y182" s="172"/>
      <c r="Z182" s="172"/>
      <c r="AA182" s="172"/>
      <c r="AB182" s="173"/>
      <c r="AC182" s="102"/>
      <c r="AD182" s="173" t="str">
        <f t="shared" si="3"/>
        <v/>
      </c>
      <c r="AE182" s="173"/>
      <c r="AF182" s="102"/>
      <c r="AG182" s="173" t="str">
        <f t="shared" si="4"/>
        <v/>
      </c>
      <c r="AH182" s="97" t="str">
        <f t="shared" si="2"/>
        <v/>
      </c>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row>
    <row r="183" spans="1:65" s="69" customFormat="1" ht="12.75" customHeight="1" x14ac:dyDescent="0.35">
      <c r="A183" s="68"/>
      <c r="B183" s="97"/>
      <c r="C183" s="97"/>
      <c r="D183" s="97"/>
      <c r="E183" s="97"/>
      <c r="F183" s="102"/>
      <c r="G183" s="102"/>
      <c r="H183" s="97"/>
      <c r="I183" s="97"/>
      <c r="J183" s="101"/>
      <c r="K183" s="100"/>
      <c r="L183" s="97"/>
      <c r="M183" s="97"/>
      <c r="N183" s="97"/>
      <c r="O183" s="97"/>
      <c r="P183" s="210"/>
      <c r="Q183" s="210"/>
      <c r="R183" s="101"/>
      <c r="S183" s="101"/>
      <c r="T183" s="100"/>
      <c r="U183" s="97"/>
      <c r="V183" s="97"/>
      <c r="W183" s="97"/>
      <c r="X183" s="172"/>
      <c r="Y183" s="172"/>
      <c r="Z183" s="172"/>
      <c r="AA183" s="172"/>
      <c r="AB183" s="173"/>
      <c r="AC183" s="102"/>
      <c r="AD183" s="173" t="str">
        <f t="shared" si="3"/>
        <v/>
      </c>
      <c r="AE183" s="173"/>
      <c r="AF183" s="102"/>
      <c r="AG183" s="173" t="str">
        <f t="shared" si="4"/>
        <v/>
      </c>
      <c r="AH183" s="97" t="str">
        <f t="shared" si="2"/>
        <v/>
      </c>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row>
    <row r="184" spans="1:65" s="69" customFormat="1" ht="12.75" customHeight="1" x14ac:dyDescent="0.35">
      <c r="A184" s="68"/>
      <c r="B184" s="97"/>
      <c r="C184" s="97"/>
      <c r="D184" s="97"/>
      <c r="E184" s="97"/>
      <c r="F184" s="102"/>
      <c r="G184" s="102"/>
      <c r="H184" s="97"/>
      <c r="I184" s="97"/>
      <c r="J184" s="101"/>
      <c r="K184" s="100"/>
      <c r="L184" s="97"/>
      <c r="M184" s="97"/>
      <c r="N184" s="97"/>
      <c r="O184" s="97"/>
      <c r="P184" s="210"/>
      <c r="Q184" s="210"/>
      <c r="R184" s="101"/>
      <c r="S184" s="101"/>
      <c r="T184" s="100"/>
      <c r="U184" s="97"/>
      <c r="V184" s="97"/>
      <c r="W184" s="97"/>
      <c r="X184" s="172"/>
      <c r="Y184" s="172"/>
      <c r="Z184" s="172"/>
      <c r="AA184" s="172"/>
      <c r="AB184" s="173"/>
      <c r="AC184" s="102"/>
      <c r="AD184" s="173" t="str">
        <f t="shared" si="3"/>
        <v/>
      </c>
      <c r="AE184" s="173"/>
      <c r="AF184" s="102"/>
      <c r="AG184" s="173" t="str">
        <f t="shared" si="4"/>
        <v/>
      </c>
      <c r="AH184" s="97" t="str">
        <f t="shared" si="2"/>
        <v/>
      </c>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row>
    <row r="185" spans="1:65" s="69" customFormat="1" ht="12.75" customHeight="1" x14ac:dyDescent="0.35">
      <c r="A185" s="68"/>
      <c r="B185" s="97"/>
      <c r="C185" s="97"/>
      <c r="D185" s="97"/>
      <c r="E185" s="97"/>
      <c r="F185" s="102"/>
      <c r="G185" s="102"/>
      <c r="H185" s="97"/>
      <c r="I185" s="97"/>
      <c r="J185" s="101"/>
      <c r="K185" s="100"/>
      <c r="L185" s="97"/>
      <c r="M185" s="97"/>
      <c r="N185" s="97"/>
      <c r="O185" s="97"/>
      <c r="P185" s="210"/>
      <c r="Q185" s="210"/>
      <c r="R185" s="101"/>
      <c r="S185" s="101"/>
      <c r="T185" s="100"/>
      <c r="U185" s="97"/>
      <c r="V185" s="97"/>
      <c r="W185" s="97"/>
      <c r="X185" s="172"/>
      <c r="Y185" s="172"/>
      <c r="Z185" s="172"/>
      <c r="AA185" s="172"/>
      <c r="AB185" s="173"/>
      <c r="AC185" s="102"/>
      <c r="AD185" s="173" t="str">
        <f t="shared" si="3"/>
        <v/>
      </c>
      <c r="AE185" s="173"/>
      <c r="AF185" s="102"/>
      <c r="AG185" s="173" t="str">
        <f t="shared" si="4"/>
        <v/>
      </c>
      <c r="AH185" s="97" t="str">
        <f t="shared" si="2"/>
        <v/>
      </c>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row>
    <row r="186" spans="1:65" s="69" customFormat="1" ht="12.75" customHeight="1" x14ac:dyDescent="0.35">
      <c r="A186" s="68"/>
      <c r="B186" s="97"/>
      <c r="C186" s="97"/>
      <c r="D186" s="97"/>
      <c r="E186" s="97"/>
      <c r="F186" s="102"/>
      <c r="G186" s="102"/>
      <c r="H186" s="97"/>
      <c r="I186" s="97"/>
      <c r="J186" s="101"/>
      <c r="K186" s="100"/>
      <c r="L186" s="97"/>
      <c r="M186" s="97"/>
      <c r="N186" s="97"/>
      <c r="O186" s="97"/>
      <c r="P186" s="210"/>
      <c r="Q186" s="210"/>
      <c r="R186" s="101"/>
      <c r="S186" s="101"/>
      <c r="T186" s="100"/>
      <c r="U186" s="97"/>
      <c r="V186" s="97"/>
      <c r="W186" s="97"/>
      <c r="X186" s="172"/>
      <c r="Y186" s="172"/>
      <c r="Z186" s="172"/>
      <c r="AA186" s="172"/>
      <c r="AB186" s="173"/>
      <c r="AC186" s="102"/>
      <c r="AD186" s="173" t="str">
        <f t="shared" si="3"/>
        <v/>
      </c>
      <c r="AE186" s="173"/>
      <c r="AF186" s="102"/>
      <c r="AG186" s="173" t="str">
        <f t="shared" si="4"/>
        <v/>
      </c>
      <c r="AH186" s="97" t="str">
        <f t="shared" si="2"/>
        <v/>
      </c>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row>
    <row r="187" spans="1:65" s="69" customFormat="1" ht="12.75" customHeight="1" x14ac:dyDescent="0.35">
      <c r="A187" s="68"/>
      <c r="B187" s="97"/>
      <c r="C187" s="97"/>
      <c r="D187" s="97"/>
      <c r="E187" s="97"/>
      <c r="F187" s="102"/>
      <c r="G187" s="102"/>
      <c r="H187" s="97"/>
      <c r="I187" s="97"/>
      <c r="J187" s="101"/>
      <c r="K187" s="100"/>
      <c r="L187" s="97"/>
      <c r="M187" s="97"/>
      <c r="N187" s="97"/>
      <c r="O187" s="97"/>
      <c r="P187" s="210"/>
      <c r="Q187" s="210"/>
      <c r="R187" s="101"/>
      <c r="S187" s="101"/>
      <c r="T187" s="100"/>
      <c r="U187" s="97"/>
      <c r="V187" s="97"/>
      <c r="W187" s="97"/>
      <c r="X187" s="172"/>
      <c r="Y187" s="172"/>
      <c r="Z187" s="172"/>
      <c r="AA187" s="172"/>
      <c r="AB187" s="173"/>
      <c r="AC187" s="102"/>
      <c r="AD187" s="173" t="str">
        <f t="shared" si="3"/>
        <v/>
      </c>
      <c r="AE187" s="173"/>
      <c r="AF187" s="102"/>
      <c r="AG187" s="173" t="str">
        <f t="shared" si="4"/>
        <v/>
      </c>
      <c r="AH187" s="97" t="str">
        <f t="shared" si="2"/>
        <v/>
      </c>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row>
    <row r="188" spans="1:65" s="69" customFormat="1" ht="12.75" customHeight="1" x14ac:dyDescent="0.35">
      <c r="A188" s="68"/>
      <c r="B188" s="97"/>
      <c r="C188" s="97"/>
      <c r="D188" s="97"/>
      <c r="E188" s="97"/>
      <c r="F188" s="102"/>
      <c r="G188" s="102"/>
      <c r="H188" s="97"/>
      <c r="I188" s="97"/>
      <c r="J188" s="101"/>
      <c r="K188" s="100"/>
      <c r="L188" s="97"/>
      <c r="M188" s="97"/>
      <c r="N188" s="97"/>
      <c r="O188" s="97"/>
      <c r="P188" s="210"/>
      <c r="Q188" s="210"/>
      <c r="R188" s="101"/>
      <c r="S188" s="101"/>
      <c r="T188" s="100"/>
      <c r="U188" s="97"/>
      <c r="V188" s="97"/>
      <c r="W188" s="97"/>
      <c r="X188" s="172"/>
      <c r="Y188" s="172"/>
      <c r="Z188" s="172"/>
      <c r="AA188" s="172"/>
      <c r="AB188" s="173"/>
      <c r="AC188" s="102"/>
      <c r="AD188" s="173" t="str">
        <f t="shared" si="3"/>
        <v/>
      </c>
      <c r="AE188" s="173"/>
      <c r="AF188" s="102"/>
      <c r="AG188" s="173" t="str">
        <f t="shared" si="4"/>
        <v/>
      </c>
      <c r="AH188" s="97" t="str">
        <f t="shared" si="2"/>
        <v/>
      </c>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row>
    <row r="189" spans="1:65" s="69" customFormat="1" ht="12.75" customHeight="1" x14ac:dyDescent="0.35">
      <c r="A189" s="68"/>
      <c r="B189" s="97"/>
      <c r="C189" s="97"/>
      <c r="D189" s="97"/>
      <c r="E189" s="97"/>
      <c r="F189" s="102"/>
      <c r="G189" s="102"/>
      <c r="H189" s="97"/>
      <c r="I189" s="97"/>
      <c r="J189" s="101"/>
      <c r="K189" s="100"/>
      <c r="L189" s="97"/>
      <c r="M189" s="97"/>
      <c r="N189" s="97"/>
      <c r="O189" s="97"/>
      <c r="P189" s="210"/>
      <c r="Q189" s="210"/>
      <c r="R189" s="101"/>
      <c r="S189" s="101"/>
      <c r="T189" s="100"/>
      <c r="U189" s="97"/>
      <c r="V189" s="97"/>
      <c r="W189" s="97"/>
      <c r="X189" s="172"/>
      <c r="Y189" s="172"/>
      <c r="Z189" s="172"/>
      <c r="AA189" s="172"/>
      <c r="AB189" s="173"/>
      <c r="AC189" s="102"/>
      <c r="AD189" s="173" t="str">
        <f t="shared" si="3"/>
        <v/>
      </c>
      <c r="AE189" s="173"/>
      <c r="AF189" s="102"/>
      <c r="AG189" s="173" t="str">
        <f t="shared" si="4"/>
        <v/>
      </c>
      <c r="AH189" s="97" t="str">
        <f t="shared" si="2"/>
        <v/>
      </c>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row>
    <row r="190" spans="1:65" s="69" customFormat="1" ht="12.75" customHeight="1" x14ac:dyDescent="0.35">
      <c r="A190" s="68"/>
      <c r="B190" s="97"/>
      <c r="C190" s="97"/>
      <c r="D190" s="97"/>
      <c r="E190" s="97"/>
      <c r="F190" s="102"/>
      <c r="G190" s="102"/>
      <c r="H190" s="97"/>
      <c r="I190" s="97"/>
      <c r="J190" s="101"/>
      <c r="K190" s="100"/>
      <c r="L190" s="97"/>
      <c r="M190" s="97"/>
      <c r="N190" s="97"/>
      <c r="O190" s="97"/>
      <c r="P190" s="210"/>
      <c r="Q190" s="210"/>
      <c r="R190" s="101"/>
      <c r="S190" s="101"/>
      <c r="T190" s="100"/>
      <c r="U190" s="97"/>
      <c r="V190" s="97"/>
      <c r="W190" s="97"/>
      <c r="X190" s="172"/>
      <c r="Y190" s="172"/>
      <c r="Z190" s="172"/>
      <c r="AA190" s="172"/>
      <c r="AB190" s="173"/>
      <c r="AC190" s="102"/>
      <c r="AD190" s="173" t="str">
        <f t="shared" si="3"/>
        <v/>
      </c>
      <c r="AE190" s="173"/>
      <c r="AF190" s="102"/>
      <c r="AG190" s="173" t="str">
        <f t="shared" si="4"/>
        <v/>
      </c>
      <c r="AH190" s="97" t="str">
        <f t="shared" si="2"/>
        <v/>
      </c>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row>
    <row r="191" spans="1:65" s="69" customFormat="1" ht="12.75" customHeight="1" x14ac:dyDescent="0.35">
      <c r="A191" s="68"/>
      <c r="B191" s="97"/>
      <c r="C191" s="97"/>
      <c r="D191" s="97"/>
      <c r="E191" s="97"/>
      <c r="F191" s="102"/>
      <c r="G191" s="102"/>
      <c r="H191" s="97"/>
      <c r="I191" s="97"/>
      <c r="J191" s="101"/>
      <c r="K191" s="100"/>
      <c r="L191" s="97"/>
      <c r="M191" s="97"/>
      <c r="N191" s="97"/>
      <c r="O191" s="97"/>
      <c r="P191" s="210"/>
      <c r="Q191" s="210"/>
      <c r="R191" s="101"/>
      <c r="S191" s="101"/>
      <c r="T191" s="100"/>
      <c r="U191" s="97"/>
      <c r="V191" s="97"/>
      <c r="W191" s="97"/>
      <c r="X191" s="172"/>
      <c r="Y191" s="172"/>
      <c r="Z191" s="172"/>
      <c r="AA191" s="172"/>
      <c r="AB191" s="173"/>
      <c r="AC191" s="102"/>
      <c r="AD191" s="173" t="str">
        <f t="shared" si="3"/>
        <v/>
      </c>
      <c r="AE191" s="173"/>
      <c r="AF191" s="102"/>
      <c r="AG191" s="173" t="str">
        <f t="shared" si="4"/>
        <v/>
      </c>
      <c r="AH191" s="97" t="str">
        <f t="shared" si="2"/>
        <v/>
      </c>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row>
    <row r="192" spans="1:65" s="69" customFormat="1" ht="12.75" customHeight="1" x14ac:dyDescent="0.35">
      <c r="A192" s="68"/>
      <c r="B192" s="97"/>
      <c r="C192" s="97"/>
      <c r="D192" s="97"/>
      <c r="E192" s="97"/>
      <c r="F192" s="102"/>
      <c r="G192" s="102"/>
      <c r="H192" s="97"/>
      <c r="I192" s="97"/>
      <c r="J192" s="101"/>
      <c r="K192" s="100"/>
      <c r="L192" s="97"/>
      <c r="M192" s="97"/>
      <c r="N192" s="97"/>
      <c r="O192" s="97"/>
      <c r="P192" s="210"/>
      <c r="Q192" s="210"/>
      <c r="R192" s="101"/>
      <c r="S192" s="101"/>
      <c r="T192" s="100"/>
      <c r="U192" s="97"/>
      <c r="V192" s="97"/>
      <c r="W192" s="97"/>
      <c r="X192" s="172"/>
      <c r="Y192" s="172"/>
      <c r="Z192" s="172"/>
      <c r="AA192" s="172"/>
      <c r="AB192" s="173"/>
      <c r="AC192" s="102"/>
      <c r="AD192" s="173" t="str">
        <f t="shared" si="3"/>
        <v/>
      </c>
      <c r="AE192" s="173"/>
      <c r="AF192" s="102"/>
      <c r="AG192" s="173" t="str">
        <f t="shared" si="4"/>
        <v/>
      </c>
      <c r="AH192" s="97" t="str">
        <f t="shared" si="2"/>
        <v/>
      </c>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row>
    <row r="193" spans="1:65" s="69" customFormat="1" ht="12.75" customHeight="1" x14ac:dyDescent="0.35">
      <c r="A193" s="68"/>
      <c r="B193" s="97"/>
      <c r="C193" s="97"/>
      <c r="D193" s="97"/>
      <c r="E193" s="97"/>
      <c r="F193" s="102"/>
      <c r="G193" s="102"/>
      <c r="H193" s="97"/>
      <c r="I193" s="97"/>
      <c r="J193" s="101"/>
      <c r="K193" s="100"/>
      <c r="L193" s="97"/>
      <c r="M193" s="97"/>
      <c r="N193" s="97"/>
      <c r="O193" s="97"/>
      <c r="P193" s="210"/>
      <c r="Q193" s="210"/>
      <c r="R193" s="101"/>
      <c r="S193" s="101"/>
      <c r="T193" s="100"/>
      <c r="U193" s="97"/>
      <c r="V193" s="97"/>
      <c r="W193" s="97"/>
      <c r="X193" s="172"/>
      <c r="Y193" s="172"/>
      <c r="Z193" s="172"/>
      <c r="AA193" s="172"/>
      <c r="AB193" s="173"/>
      <c r="AC193" s="102"/>
      <c r="AD193" s="173" t="str">
        <f t="shared" si="3"/>
        <v/>
      </c>
      <c r="AE193" s="173"/>
      <c r="AF193" s="102"/>
      <c r="AG193" s="173" t="str">
        <f t="shared" si="4"/>
        <v/>
      </c>
      <c r="AH193" s="97" t="str">
        <f t="shared" si="2"/>
        <v/>
      </c>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row>
    <row r="194" spans="1:65" s="69" customFormat="1" ht="12.75" customHeight="1" x14ac:dyDescent="0.35">
      <c r="A194" s="68"/>
      <c r="B194" s="97"/>
      <c r="C194" s="97"/>
      <c r="D194" s="97"/>
      <c r="E194" s="97"/>
      <c r="F194" s="102"/>
      <c r="G194" s="102"/>
      <c r="H194" s="97"/>
      <c r="I194" s="97"/>
      <c r="J194" s="101"/>
      <c r="K194" s="100"/>
      <c r="L194" s="97"/>
      <c r="M194" s="97"/>
      <c r="N194" s="97"/>
      <c r="O194" s="97"/>
      <c r="P194" s="210"/>
      <c r="Q194" s="210"/>
      <c r="R194" s="101"/>
      <c r="S194" s="101"/>
      <c r="T194" s="100"/>
      <c r="U194" s="97"/>
      <c r="V194" s="97"/>
      <c r="W194" s="97"/>
      <c r="X194" s="172"/>
      <c r="Y194" s="172"/>
      <c r="Z194" s="172"/>
      <c r="AA194" s="172"/>
      <c r="AB194" s="173"/>
      <c r="AC194" s="102"/>
      <c r="AD194" s="173" t="str">
        <f t="shared" si="3"/>
        <v/>
      </c>
      <c r="AE194" s="173"/>
      <c r="AF194" s="102"/>
      <c r="AG194" s="173" t="str">
        <f t="shared" si="4"/>
        <v/>
      </c>
      <c r="AH194" s="97" t="str">
        <f t="shared" si="2"/>
        <v/>
      </c>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row>
    <row r="195" spans="1:65" s="69" customFormat="1" ht="12.75" customHeight="1" x14ac:dyDescent="0.35">
      <c r="A195" s="68"/>
      <c r="B195" s="97"/>
      <c r="C195" s="97"/>
      <c r="D195" s="97"/>
      <c r="E195" s="97"/>
      <c r="F195" s="102"/>
      <c r="G195" s="102"/>
      <c r="H195" s="97"/>
      <c r="I195" s="97"/>
      <c r="J195" s="101"/>
      <c r="K195" s="100"/>
      <c r="L195" s="97"/>
      <c r="M195" s="97"/>
      <c r="N195" s="97"/>
      <c r="O195" s="97"/>
      <c r="P195" s="210"/>
      <c r="Q195" s="210"/>
      <c r="R195" s="101"/>
      <c r="S195" s="101"/>
      <c r="T195" s="100"/>
      <c r="U195" s="97"/>
      <c r="V195" s="97"/>
      <c r="W195" s="97"/>
      <c r="X195" s="172"/>
      <c r="Y195" s="172"/>
      <c r="Z195" s="172"/>
      <c r="AA195" s="172"/>
      <c r="AB195" s="173"/>
      <c r="AC195" s="102"/>
      <c r="AD195" s="173" t="str">
        <f t="shared" si="3"/>
        <v/>
      </c>
      <c r="AE195" s="173"/>
      <c r="AF195" s="102"/>
      <c r="AG195" s="173" t="str">
        <f t="shared" si="4"/>
        <v/>
      </c>
      <c r="AH195" s="97" t="str">
        <f t="shared" si="2"/>
        <v/>
      </c>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row>
    <row r="196" spans="1:65" s="69" customFormat="1" ht="12.75" customHeight="1" x14ac:dyDescent="0.35">
      <c r="A196" s="68"/>
      <c r="B196" s="97"/>
      <c r="C196" s="97"/>
      <c r="D196" s="97"/>
      <c r="E196" s="97"/>
      <c r="F196" s="102"/>
      <c r="G196" s="102"/>
      <c r="H196" s="97"/>
      <c r="I196" s="97"/>
      <c r="J196" s="101"/>
      <c r="K196" s="100"/>
      <c r="L196" s="97"/>
      <c r="M196" s="97"/>
      <c r="N196" s="97"/>
      <c r="O196" s="97"/>
      <c r="P196" s="210"/>
      <c r="Q196" s="210"/>
      <c r="R196" s="101"/>
      <c r="S196" s="101"/>
      <c r="T196" s="100"/>
      <c r="U196" s="97"/>
      <c r="V196" s="97"/>
      <c r="W196" s="97"/>
      <c r="X196" s="172"/>
      <c r="Y196" s="172"/>
      <c r="Z196" s="172"/>
      <c r="AA196" s="172"/>
      <c r="AB196" s="173"/>
      <c r="AC196" s="102"/>
      <c r="AD196" s="173" t="str">
        <f t="shared" si="3"/>
        <v/>
      </c>
      <c r="AE196" s="173"/>
      <c r="AF196" s="102"/>
      <c r="AG196" s="173" t="str">
        <f t="shared" si="4"/>
        <v/>
      </c>
      <c r="AH196" s="97" t="str">
        <f t="shared" ref="AH196:AH204" si="5">IF(OR($Y196="",$Y196=0),"",$Z196/$Y196)</f>
        <v/>
      </c>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row>
    <row r="197" spans="1:65" s="69" customFormat="1" ht="12.75" customHeight="1" x14ac:dyDescent="0.35">
      <c r="A197" s="68"/>
      <c r="B197" s="97"/>
      <c r="C197" s="97"/>
      <c r="D197" s="97"/>
      <c r="E197" s="97"/>
      <c r="F197" s="102"/>
      <c r="G197" s="102"/>
      <c r="H197" s="97"/>
      <c r="I197" s="97"/>
      <c r="J197" s="101"/>
      <c r="K197" s="100"/>
      <c r="L197" s="97"/>
      <c r="M197" s="97"/>
      <c r="N197" s="97"/>
      <c r="O197" s="97"/>
      <c r="P197" s="210"/>
      <c r="Q197" s="210"/>
      <c r="R197" s="101"/>
      <c r="S197" s="101"/>
      <c r="T197" s="100"/>
      <c r="U197" s="97"/>
      <c r="V197" s="97"/>
      <c r="W197" s="97"/>
      <c r="X197" s="172"/>
      <c r="Y197" s="172"/>
      <c r="Z197" s="172"/>
      <c r="AA197" s="172"/>
      <c r="AB197" s="173"/>
      <c r="AC197" s="102"/>
      <c r="AD197" s="173" t="str">
        <f t="shared" si="3"/>
        <v/>
      </c>
      <c r="AE197" s="173"/>
      <c r="AF197" s="102"/>
      <c r="AG197" s="173" t="str">
        <f t="shared" si="4"/>
        <v/>
      </c>
      <c r="AH197" s="97" t="str">
        <f t="shared" si="5"/>
        <v/>
      </c>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row>
    <row r="198" spans="1:65" s="69" customFormat="1" ht="12.75" customHeight="1" x14ac:dyDescent="0.35">
      <c r="A198" s="68"/>
      <c r="B198" s="97"/>
      <c r="C198" s="97"/>
      <c r="D198" s="97"/>
      <c r="E198" s="97"/>
      <c r="F198" s="102"/>
      <c r="G198" s="102"/>
      <c r="H198" s="97"/>
      <c r="I198" s="97"/>
      <c r="J198" s="101"/>
      <c r="K198" s="100"/>
      <c r="L198" s="97"/>
      <c r="M198" s="97"/>
      <c r="N198" s="97"/>
      <c r="O198" s="97"/>
      <c r="P198" s="210"/>
      <c r="Q198" s="210"/>
      <c r="R198" s="101"/>
      <c r="S198" s="101"/>
      <c r="T198" s="100"/>
      <c r="U198" s="97"/>
      <c r="V198" s="97"/>
      <c r="W198" s="97"/>
      <c r="X198" s="172"/>
      <c r="Y198" s="172"/>
      <c r="Z198" s="172"/>
      <c r="AA198" s="172"/>
      <c r="AB198" s="173"/>
      <c r="AC198" s="102"/>
      <c r="AD198" s="173" t="str">
        <f t="shared" si="3"/>
        <v/>
      </c>
      <c r="AE198" s="173"/>
      <c r="AF198" s="102"/>
      <c r="AG198" s="173" t="str">
        <f t="shared" si="4"/>
        <v/>
      </c>
      <c r="AH198" s="97" t="str">
        <f t="shared" si="5"/>
        <v/>
      </c>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row>
    <row r="199" spans="1:65" s="69" customFormat="1" ht="12.75" customHeight="1" x14ac:dyDescent="0.35">
      <c r="A199" s="68"/>
      <c r="B199" s="97"/>
      <c r="C199" s="97"/>
      <c r="D199" s="97"/>
      <c r="E199" s="97"/>
      <c r="F199" s="102"/>
      <c r="G199" s="102"/>
      <c r="H199" s="97"/>
      <c r="I199" s="97"/>
      <c r="J199" s="101"/>
      <c r="K199" s="100"/>
      <c r="L199" s="97"/>
      <c r="M199" s="97"/>
      <c r="N199" s="97"/>
      <c r="O199" s="97"/>
      <c r="P199" s="210"/>
      <c r="Q199" s="210"/>
      <c r="R199" s="101"/>
      <c r="S199" s="101"/>
      <c r="T199" s="100"/>
      <c r="U199" s="97"/>
      <c r="V199" s="97"/>
      <c r="W199" s="97"/>
      <c r="X199" s="172"/>
      <c r="Y199" s="172"/>
      <c r="Z199" s="172"/>
      <c r="AA199" s="172"/>
      <c r="AB199" s="173"/>
      <c r="AC199" s="102"/>
      <c r="AD199" s="173" t="str">
        <f t="shared" si="3"/>
        <v/>
      </c>
      <c r="AE199" s="173"/>
      <c r="AF199" s="102"/>
      <c r="AG199" s="173" t="str">
        <f t="shared" si="4"/>
        <v/>
      </c>
      <c r="AH199" s="97" t="str">
        <f t="shared" si="5"/>
        <v/>
      </c>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row>
    <row r="200" spans="1:65" s="69" customFormat="1" ht="12.75" customHeight="1" x14ac:dyDescent="0.35">
      <c r="A200" s="68"/>
      <c r="B200" s="97"/>
      <c r="C200" s="97"/>
      <c r="D200" s="97"/>
      <c r="E200" s="97"/>
      <c r="F200" s="102"/>
      <c r="G200" s="102"/>
      <c r="H200" s="97"/>
      <c r="I200" s="97"/>
      <c r="J200" s="101"/>
      <c r="K200" s="100"/>
      <c r="L200" s="97"/>
      <c r="M200" s="97"/>
      <c r="N200" s="97"/>
      <c r="O200" s="97"/>
      <c r="P200" s="210"/>
      <c r="Q200" s="210"/>
      <c r="R200" s="101"/>
      <c r="S200" s="101"/>
      <c r="T200" s="100"/>
      <c r="U200" s="97"/>
      <c r="V200" s="97"/>
      <c r="W200" s="97"/>
      <c r="X200" s="172"/>
      <c r="Y200" s="172"/>
      <c r="Z200" s="172"/>
      <c r="AA200" s="172"/>
      <c r="AB200" s="173"/>
      <c r="AC200" s="102"/>
      <c r="AD200" s="173" t="str">
        <f t="shared" si="3"/>
        <v/>
      </c>
      <c r="AE200" s="173"/>
      <c r="AF200" s="102"/>
      <c r="AG200" s="173" t="str">
        <f t="shared" si="4"/>
        <v/>
      </c>
      <c r="AH200" s="97" t="str">
        <f t="shared" si="5"/>
        <v/>
      </c>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row>
    <row r="201" spans="1:65" s="69" customFormat="1" ht="12.75" customHeight="1" x14ac:dyDescent="0.35">
      <c r="A201" s="68"/>
      <c r="B201" s="97"/>
      <c r="C201" s="97"/>
      <c r="D201" s="97"/>
      <c r="E201" s="97"/>
      <c r="F201" s="102"/>
      <c r="G201" s="102"/>
      <c r="H201" s="97"/>
      <c r="I201" s="97"/>
      <c r="J201" s="101"/>
      <c r="K201" s="100"/>
      <c r="L201" s="97"/>
      <c r="M201" s="97"/>
      <c r="N201" s="97"/>
      <c r="O201" s="97"/>
      <c r="P201" s="210"/>
      <c r="Q201" s="210"/>
      <c r="R201" s="101"/>
      <c r="S201" s="101"/>
      <c r="T201" s="100"/>
      <c r="U201" s="97"/>
      <c r="V201" s="97"/>
      <c r="W201" s="97"/>
      <c r="X201" s="172"/>
      <c r="Y201" s="172"/>
      <c r="Z201" s="172"/>
      <c r="AA201" s="172"/>
      <c r="AB201" s="173"/>
      <c r="AC201" s="102"/>
      <c r="AD201" s="173" t="str">
        <f t="shared" si="3"/>
        <v/>
      </c>
      <c r="AE201" s="173"/>
      <c r="AF201" s="102"/>
      <c r="AG201" s="173" t="str">
        <f t="shared" si="4"/>
        <v/>
      </c>
      <c r="AH201" s="97" t="str">
        <f t="shared" si="5"/>
        <v/>
      </c>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row>
    <row r="202" spans="1:65" s="69" customFormat="1" ht="12.75" customHeight="1" x14ac:dyDescent="0.35">
      <c r="A202" s="68"/>
      <c r="B202" s="97"/>
      <c r="C202" s="97"/>
      <c r="D202" s="97"/>
      <c r="E202" s="97"/>
      <c r="F202" s="102"/>
      <c r="G202" s="102"/>
      <c r="H202" s="97"/>
      <c r="I202" s="97"/>
      <c r="J202" s="101"/>
      <c r="K202" s="100"/>
      <c r="L202" s="97"/>
      <c r="M202" s="97"/>
      <c r="N202" s="97"/>
      <c r="O202" s="97"/>
      <c r="P202" s="210"/>
      <c r="Q202" s="210"/>
      <c r="R202" s="101"/>
      <c r="S202" s="101"/>
      <c r="T202" s="100"/>
      <c r="U202" s="97"/>
      <c r="V202" s="97"/>
      <c r="W202" s="97"/>
      <c r="X202" s="172"/>
      <c r="Y202" s="172"/>
      <c r="Z202" s="172"/>
      <c r="AA202" s="172"/>
      <c r="AB202" s="173"/>
      <c r="AC202" s="102"/>
      <c r="AD202" s="173" t="str">
        <f t="shared" si="3"/>
        <v/>
      </c>
      <c r="AE202" s="173"/>
      <c r="AF202" s="102"/>
      <c r="AG202" s="173" t="str">
        <f t="shared" si="4"/>
        <v/>
      </c>
      <c r="AH202" s="97" t="str">
        <f t="shared" si="5"/>
        <v/>
      </c>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row>
    <row r="203" spans="1:65" s="69" customFormat="1" ht="12.75" customHeight="1" x14ac:dyDescent="0.35">
      <c r="A203" s="68"/>
      <c r="B203" s="97"/>
      <c r="C203" s="97"/>
      <c r="D203" s="97"/>
      <c r="E203" s="97"/>
      <c r="F203" s="102"/>
      <c r="G203" s="102"/>
      <c r="H203" s="97"/>
      <c r="I203" s="97"/>
      <c r="J203" s="101"/>
      <c r="K203" s="100"/>
      <c r="L203" s="97"/>
      <c r="M203" s="97"/>
      <c r="N203" s="97"/>
      <c r="O203" s="97"/>
      <c r="P203" s="210"/>
      <c r="Q203" s="210"/>
      <c r="R203" s="101"/>
      <c r="S203" s="101"/>
      <c r="T203" s="100"/>
      <c r="U203" s="97"/>
      <c r="V203" s="97"/>
      <c r="W203" s="97"/>
      <c r="X203" s="172"/>
      <c r="Y203" s="172"/>
      <c r="Z203" s="172"/>
      <c r="AA203" s="172"/>
      <c r="AB203" s="173"/>
      <c r="AC203" s="102"/>
      <c r="AD203" s="173" t="str">
        <f t="shared" si="3"/>
        <v/>
      </c>
      <c r="AE203" s="173"/>
      <c r="AF203" s="102"/>
      <c r="AG203" s="173" t="str">
        <f t="shared" si="4"/>
        <v/>
      </c>
      <c r="AH203" s="97" t="str">
        <f t="shared" si="5"/>
        <v/>
      </c>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row>
    <row r="204" spans="1:65" s="69" customFormat="1" ht="12.75" customHeight="1" x14ac:dyDescent="0.35">
      <c r="A204" s="68"/>
      <c r="B204" s="97"/>
      <c r="C204" s="97"/>
      <c r="D204" s="97"/>
      <c r="E204" s="97"/>
      <c r="F204" s="102"/>
      <c r="G204" s="102"/>
      <c r="H204" s="97"/>
      <c r="I204" s="97"/>
      <c r="J204" s="101"/>
      <c r="K204" s="100"/>
      <c r="L204" s="97"/>
      <c r="M204" s="97"/>
      <c r="N204" s="97"/>
      <c r="O204" s="97"/>
      <c r="P204" s="210"/>
      <c r="Q204" s="210"/>
      <c r="R204" s="101"/>
      <c r="S204" s="101"/>
      <c r="T204" s="100"/>
      <c r="U204" s="97"/>
      <c r="V204" s="97"/>
      <c r="W204" s="97"/>
      <c r="X204" s="172"/>
      <c r="Y204" s="172"/>
      <c r="Z204" s="172"/>
      <c r="AA204" s="172"/>
      <c r="AB204" s="173"/>
      <c r="AC204" s="102"/>
      <c r="AD204" s="173" t="str">
        <f t="shared" si="3"/>
        <v/>
      </c>
      <c r="AE204" s="173"/>
      <c r="AF204" s="102"/>
      <c r="AG204" s="173" t="str">
        <f t="shared" si="4"/>
        <v/>
      </c>
      <c r="AH204" s="97" t="str">
        <f t="shared" si="5"/>
        <v/>
      </c>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row>
    <row r="205" spans="1:65" s="69" customFormat="1" ht="12.75" customHeight="1" x14ac:dyDescent="0.35">
      <c r="A205" s="68"/>
      <c r="B205" s="97"/>
      <c r="C205" s="97"/>
      <c r="D205" s="97"/>
      <c r="E205" s="97"/>
      <c r="F205" s="102"/>
      <c r="G205" s="102"/>
      <c r="H205" s="97"/>
      <c r="I205" s="97"/>
      <c r="J205" s="101"/>
      <c r="K205" s="100"/>
      <c r="L205" s="97"/>
      <c r="M205" s="97"/>
      <c r="N205" s="97"/>
      <c r="O205" s="97"/>
      <c r="P205" s="210"/>
      <c r="Q205" s="210"/>
      <c r="R205" s="101"/>
      <c r="S205" s="101"/>
      <c r="T205" s="100"/>
      <c r="U205" s="97"/>
      <c r="V205" s="97"/>
      <c r="W205" s="97"/>
      <c r="X205" s="172"/>
      <c r="Y205" s="172"/>
      <c r="Z205" s="172"/>
      <c r="AA205" s="172"/>
      <c r="AB205" s="173"/>
      <c r="AC205" s="102"/>
      <c r="AD205" s="173" t="str">
        <f t="shared" ref="AD205:AH268" si="6">IF(OR($Y205="",$Y205=0),"",$Z205/$Y205)</f>
        <v/>
      </c>
      <c r="AE205" s="173"/>
      <c r="AF205" s="102"/>
      <c r="AG205" s="173" t="str">
        <f t="shared" si="6"/>
        <v/>
      </c>
      <c r="AH205" s="97" t="str">
        <f t="shared" si="6"/>
        <v/>
      </c>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row>
    <row r="206" spans="1:65" s="69" customFormat="1" ht="12.75" customHeight="1" x14ac:dyDescent="0.35">
      <c r="A206" s="68"/>
      <c r="B206" s="97"/>
      <c r="C206" s="97"/>
      <c r="D206" s="97"/>
      <c r="E206" s="97"/>
      <c r="F206" s="102"/>
      <c r="G206" s="102"/>
      <c r="H206" s="97"/>
      <c r="I206" s="97"/>
      <c r="J206" s="101"/>
      <c r="K206" s="100"/>
      <c r="L206" s="97"/>
      <c r="M206" s="97"/>
      <c r="N206" s="97"/>
      <c r="O206" s="97"/>
      <c r="P206" s="210"/>
      <c r="Q206" s="210"/>
      <c r="R206" s="101"/>
      <c r="S206" s="101"/>
      <c r="T206" s="100"/>
      <c r="U206" s="97"/>
      <c r="V206" s="97"/>
      <c r="W206" s="97"/>
      <c r="X206" s="172"/>
      <c r="Y206" s="172"/>
      <c r="Z206" s="172"/>
      <c r="AA206" s="172"/>
      <c r="AB206" s="173"/>
      <c r="AC206" s="102"/>
      <c r="AD206" s="173" t="str">
        <f t="shared" si="6"/>
        <v/>
      </c>
      <c r="AE206" s="173"/>
      <c r="AF206" s="102"/>
      <c r="AG206" s="173" t="str">
        <f t="shared" si="6"/>
        <v/>
      </c>
      <c r="AH206" s="97" t="str">
        <f t="shared" si="6"/>
        <v/>
      </c>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row>
    <row r="207" spans="1:65" s="69" customFormat="1" ht="12.75" customHeight="1" x14ac:dyDescent="0.35">
      <c r="A207" s="68"/>
      <c r="B207" s="97"/>
      <c r="C207" s="97"/>
      <c r="D207" s="97"/>
      <c r="E207" s="97"/>
      <c r="F207" s="102"/>
      <c r="G207" s="102"/>
      <c r="H207" s="97"/>
      <c r="I207" s="97"/>
      <c r="J207" s="101"/>
      <c r="K207" s="100"/>
      <c r="L207" s="97"/>
      <c r="M207" s="97"/>
      <c r="N207" s="97"/>
      <c r="O207" s="97"/>
      <c r="P207" s="210"/>
      <c r="Q207" s="210"/>
      <c r="R207" s="101"/>
      <c r="S207" s="101"/>
      <c r="T207" s="100"/>
      <c r="U207" s="97"/>
      <c r="V207" s="97"/>
      <c r="W207" s="97"/>
      <c r="X207" s="172"/>
      <c r="Y207" s="172"/>
      <c r="Z207" s="172"/>
      <c r="AA207" s="172"/>
      <c r="AB207" s="173"/>
      <c r="AC207" s="102"/>
      <c r="AD207" s="173" t="str">
        <f t="shared" si="6"/>
        <v/>
      </c>
      <c r="AE207" s="173"/>
      <c r="AF207" s="102"/>
      <c r="AG207" s="173" t="str">
        <f t="shared" si="6"/>
        <v/>
      </c>
      <c r="AH207" s="97" t="str">
        <f t="shared" si="6"/>
        <v/>
      </c>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row>
    <row r="208" spans="1:65" ht="12.75" customHeight="1" x14ac:dyDescent="0.35">
      <c r="A208" s="68"/>
      <c r="B208" s="97"/>
      <c r="C208" s="97"/>
      <c r="D208" s="97"/>
      <c r="E208" s="97"/>
      <c r="F208" s="102"/>
      <c r="G208" s="102"/>
      <c r="H208" s="97"/>
      <c r="I208" s="97"/>
      <c r="J208" s="101"/>
      <c r="K208" s="100"/>
      <c r="L208" s="97"/>
      <c r="M208" s="97"/>
      <c r="N208" s="97"/>
      <c r="O208" s="97"/>
      <c r="P208" s="210"/>
      <c r="Q208" s="210"/>
      <c r="R208" s="101"/>
      <c r="S208" s="101"/>
      <c r="T208" s="100"/>
      <c r="U208" s="97"/>
      <c r="V208" s="97"/>
      <c r="W208" s="97"/>
      <c r="X208" s="172"/>
      <c r="Y208" s="172"/>
      <c r="Z208" s="172"/>
      <c r="AA208" s="172"/>
      <c r="AB208" s="173"/>
      <c r="AC208" s="102"/>
      <c r="AD208" s="173" t="str">
        <f t="shared" si="6"/>
        <v/>
      </c>
      <c r="AE208" s="173"/>
      <c r="AF208" s="102"/>
      <c r="AG208" s="173" t="str">
        <f t="shared" si="6"/>
        <v/>
      </c>
      <c r="AH208" s="97" t="str">
        <f t="shared" si="6"/>
        <v/>
      </c>
      <c r="AI208" s="43"/>
    </row>
    <row r="209" spans="1:35" ht="12.75" customHeight="1" x14ac:dyDescent="0.35">
      <c r="A209" s="68"/>
      <c r="B209" s="97"/>
      <c r="C209" s="97"/>
      <c r="D209" s="97"/>
      <c r="E209" s="97"/>
      <c r="F209" s="102"/>
      <c r="G209" s="102"/>
      <c r="H209" s="97"/>
      <c r="I209" s="97"/>
      <c r="J209" s="101"/>
      <c r="K209" s="100"/>
      <c r="L209" s="97"/>
      <c r="M209" s="97"/>
      <c r="N209" s="97"/>
      <c r="O209" s="97"/>
      <c r="P209" s="210"/>
      <c r="Q209" s="210"/>
      <c r="R209" s="101"/>
      <c r="S209" s="101"/>
      <c r="T209" s="100"/>
      <c r="U209" s="97"/>
      <c r="V209" s="97"/>
      <c r="W209" s="97"/>
      <c r="X209" s="172"/>
      <c r="Y209" s="172"/>
      <c r="Z209" s="172"/>
      <c r="AA209" s="172"/>
      <c r="AB209" s="173"/>
      <c r="AC209" s="102"/>
      <c r="AD209" s="173" t="str">
        <f t="shared" si="6"/>
        <v/>
      </c>
      <c r="AE209" s="173"/>
      <c r="AF209" s="102"/>
      <c r="AG209" s="173" t="str">
        <f t="shared" si="6"/>
        <v/>
      </c>
      <c r="AH209" s="97" t="str">
        <f t="shared" si="6"/>
        <v/>
      </c>
      <c r="AI209" s="43"/>
    </row>
    <row r="210" spans="1:35" ht="12.75" customHeight="1" x14ac:dyDescent="0.35">
      <c r="A210" s="68"/>
      <c r="B210" s="97"/>
      <c r="C210" s="97"/>
      <c r="D210" s="97"/>
      <c r="E210" s="97"/>
      <c r="F210" s="102"/>
      <c r="G210" s="102"/>
      <c r="H210" s="97"/>
      <c r="I210" s="97"/>
      <c r="J210" s="101"/>
      <c r="K210" s="100"/>
      <c r="L210" s="97"/>
      <c r="M210" s="97"/>
      <c r="N210" s="97"/>
      <c r="O210" s="97"/>
      <c r="P210" s="210"/>
      <c r="Q210" s="210"/>
      <c r="R210" s="101"/>
      <c r="S210" s="101"/>
      <c r="T210" s="100"/>
      <c r="U210" s="97"/>
      <c r="V210" s="97"/>
      <c r="W210" s="97"/>
      <c r="X210" s="172"/>
      <c r="Y210" s="172"/>
      <c r="Z210" s="172"/>
      <c r="AA210" s="172"/>
      <c r="AB210" s="173"/>
      <c r="AC210" s="102"/>
      <c r="AD210" s="173" t="str">
        <f t="shared" si="6"/>
        <v/>
      </c>
      <c r="AE210" s="173"/>
      <c r="AF210" s="102"/>
      <c r="AG210" s="173" t="str">
        <f t="shared" si="6"/>
        <v/>
      </c>
      <c r="AH210" s="97" t="str">
        <f t="shared" si="6"/>
        <v/>
      </c>
      <c r="AI210" s="43"/>
    </row>
    <row r="211" spans="1:35" ht="12.75" customHeight="1" x14ac:dyDescent="0.35">
      <c r="A211" s="68"/>
      <c r="B211" s="97"/>
      <c r="C211" s="97"/>
      <c r="D211" s="97"/>
      <c r="E211" s="97"/>
      <c r="F211" s="102"/>
      <c r="G211" s="102"/>
      <c r="H211" s="97"/>
      <c r="I211" s="97"/>
      <c r="J211" s="101"/>
      <c r="K211" s="100"/>
      <c r="L211" s="97"/>
      <c r="M211" s="97"/>
      <c r="N211" s="97"/>
      <c r="O211" s="97"/>
      <c r="P211" s="210"/>
      <c r="Q211" s="210"/>
      <c r="R211" s="101"/>
      <c r="S211" s="101"/>
      <c r="T211" s="100"/>
      <c r="U211" s="97"/>
      <c r="V211" s="97"/>
      <c r="W211" s="97"/>
      <c r="X211" s="172"/>
      <c r="Y211" s="172"/>
      <c r="Z211" s="172"/>
      <c r="AA211" s="172"/>
      <c r="AB211" s="173"/>
      <c r="AC211" s="102"/>
      <c r="AD211" s="173" t="str">
        <f t="shared" si="6"/>
        <v/>
      </c>
      <c r="AE211" s="173"/>
      <c r="AF211" s="102"/>
      <c r="AG211" s="173" t="str">
        <f t="shared" si="6"/>
        <v/>
      </c>
      <c r="AH211" s="97" t="str">
        <f t="shared" si="6"/>
        <v/>
      </c>
      <c r="AI211" s="43"/>
    </row>
    <row r="212" spans="1:35" ht="12.75" customHeight="1" x14ac:dyDescent="0.35">
      <c r="A212" s="68"/>
      <c r="B212" s="97"/>
      <c r="C212" s="97"/>
      <c r="D212" s="97"/>
      <c r="E212" s="97"/>
      <c r="F212" s="102"/>
      <c r="G212" s="102"/>
      <c r="H212" s="97"/>
      <c r="I212" s="97"/>
      <c r="J212" s="101"/>
      <c r="K212" s="100"/>
      <c r="L212" s="97"/>
      <c r="M212" s="97"/>
      <c r="N212" s="97"/>
      <c r="O212" s="97"/>
      <c r="P212" s="210"/>
      <c r="Q212" s="210"/>
      <c r="R212" s="101"/>
      <c r="S212" s="101"/>
      <c r="T212" s="100"/>
      <c r="U212" s="97"/>
      <c r="V212" s="97"/>
      <c r="W212" s="97"/>
      <c r="X212" s="172"/>
      <c r="Y212" s="172"/>
      <c r="Z212" s="172"/>
      <c r="AA212" s="172"/>
      <c r="AB212" s="173"/>
      <c r="AC212" s="102"/>
      <c r="AD212" s="173" t="str">
        <f t="shared" si="6"/>
        <v/>
      </c>
      <c r="AE212" s="173"/>
      <c r="AF212" s="102"/>
      <c r="AG212" s="173" t="str">
        <f t="shared" si="6"/>
        <v/>
      </c>
      <c r="AH212" s="97" t="str">
        <f t="shared" si="6"/>
        <v/>
      </c>
      <c r="AI212" s="43"/>
    </row>
    <row r="213" spans="1:35" ht="12.75" customHeight="1" x14ac:dyDescent="0.35">
      <c r="A213" s="68"/>
      <c r="B213" s="97"/>
      <c r="C213" s="97"/>
      <c r="D213" s="97"/>
      <c r="E213" s="97"/>
      <c r="F213" s="102"/>
      <c r="G213" s="102"/>
      <c r="H213" s="97"/>
      <c r="I213" s="97"/>
      <c r="J213" s="101"/>
      <c r="K213" s="100"/>
      <c r="L213" s="97"/>
      <c r="M213" s="97"/>
      <c r="N213" s="97"/>
      <c r="O213" s="97"/>
      <c r="P213" s="210"/>
      <c r="Q213" s="210"/>
      <c r="R213" s="101"/>
      <c r="S213" s="101"/>
      <c r="T213" s="100"/>
      <c r="U213" s="97"/>
      <c r="V213" s="97"/>
      <c r="W213" s="97"/>
      <c r="X213" s="172"/>
      <c r="Y213" s="172"/>
      <c r="Z213" s="172"/>
      <c r="AA213" s="172"/>
      <c r="AB213" s="173"/>
      <c r="AC213" s="102"/>
      <c r="AD213" s="173" t="str">
        <f t="shared" si="6"/>
        <v/>
      </c>
      <c r="AE213" s="173"/>
      <c r="AF213" s="102"/>
      <c r="AG213" s="173" t="str">
        <f t="shared" si="6"/>
        <v/>
      </c>
      <c r="AH213" s="97" t="str">
        <f t="shared" si="6"/>
        <v/>
      </c>
      <c r="AI213" s="43"/>
    </row>
    <row r="214" spans="1:35" ht="12.75" customHeight="1" x14ac:dyDescent="0.35">
      <c r="A214" s="68"/>
      <c r="B214" s="97"/>
      <c r="C214" s="97"/>
      <c r="D214" s="97"/>
      <c r="E214" s="97"/>
      <c r="F214" s="102"/>
      <c r="G214" s="102"/>
      <c r="H214" s="97"/>
      <c r="I214" s="97"/>
      <c r="J214" s="101"/>
      <c r="K214" s="100"/>
      <c r="L214" s="97"/>
      <c r="M214" s="97"/>
      <c r="N214" s="97"/>
      <c r="O214" s="97"/>
      <c r="P214" s="210"/>
      <c r="Q214" s="210"/>
      <c r="R214" s="101"/>
      <c r="S214" s="101"/>
      <c r="T214" s="100"/>
      <c r="U214" s="97"/>
      <c r="V214" s="97"/>
      <c r="W214" s="97"/>
      <c r="X214" s="172"/>
      <c r="Y214" s="172"/>
      <c r="Z214" s="172"/>
      <c r="AA214" s="172"/>
      <c r="AB214" s="173"/>
      <c r="AC214" s="102"/>
      <c r="AD214" s="173" t="str">
        <f t="shared" si="6"/>
        <v/>
      </c>
      <c r="AE214" s="173"/>
      <c r="AF214" s="102"/>
      <c r="AG214" s="173" t="str">
        <f t="shared" si="6"/>
        <v/>
      </c>
      <c r="AH214" s="97" t="str">
        <f t="shared" si="6"/>
        <v/>
      </c>
      <c r="AI214" s="43"/>
    </row>
    <row r="215" spans="1:35" ht="12.75" customHeight="1" x14ac:dyDescent="0.35">
      <c r="A215" s="68"/>
      <c r="B215" s="97"/>
      <c r="C215" s="97"/>
      <c r="D215" s="97"/>
      <c r="E215" s="97"/>
      <c r="F215" s="102"/>
      <c r="G215" s="102"/>
      <c r="H215" s="97"/>
      <c r="I215" s="97"/>
      <c r="J215" s="101"/>
      <c r="K215" s="100"/>
      <c r="L215" s="97"/>
      <c r="M215" s="97"/>
      <c r="N215" s="97"/>
      <c r="O215" s="97"/>
      <c r="P215" s="210"/>
      <c r="Q215" s="210"/>
      <c r="R215" s="101"/>
      <c r="S215" s="101"/>
      <c r="T215" s="100"/>
      <c r="U215" s="97"/>
      <c r="V215" s="97"/>
      <c r="W215" s="97"/>
      <c r="X215" s="172"/>
      <c r="Y215" s="172"/>
      <c r="Z215" s="172"/>
      <c r="AA215" s="172"/>
      <c r="AB215" s="173"/>
      <c r="AC215" s="102"/>
      <c r="AD215" s="173" t="str">
        <f t="shared" si="6"/>
        <v/>
      </c>
      <c r="AE215" s="173"/>
      <c r="AF215" s="102"/>
      <c r="AG215" s="173" t="str">
        <f t="shared" si="6"/>
        <v/>
      </c>
      <c r="AH215" s="97" t="str">
        <f t="shared" si="6"/>
        <v/>
      </c>
      <c r="AI215" s="43"/>
    </row>
    <row r="216" spans="1:35" ht="12.75" customHeight="1" x14ac:dyDescent="0.35">
      <c r="A216" s="68"/>
      <c r="B216" s="97"/>
      <c r="C216" s="97"/>
      <c r="D216" s="97"/>
      <c r="E216" s="97"/>
      <c r="F216" s="102"/>
      <c r="G216" s="102"/>
      <c r="H216" s="97"/>
      <c r="I216" s="97"/>
      <c r="J216" s="101"/>
      <c r="K216" s="100"/>
      <c r="L216" s="97"/>
      <c r="M216" s="97"/>
      <c r="N216" s="97"/>
      <c r="O216" s="97"/>
      <c r="P216" s="210"/>
      <c r="Q216" s="210"/>
      <c r="R216" s="101"/>
      <c r="S216" s="101"/>
      <c r="T216" s="100"/>
      <c r="U216" s="97"/>
      <c r="V216" s="97"/>
      <c r="W216" s="97"/>
      <c r="X216" s="172"/>
      <c r="Y216" s="172"/>
      <c r="Z216" s="172"/>
      <c r="AA216" s="172"/>
      <c r="AB216" s="173"/>
      <c r="AC216" s="102"/>
      <c r="AD216" s="173" t="str">
        <f t="shared" si="6"/>
        <v/>
      </c>
      <c r="AE216" s="173"/>
      <c r="AF216" s="102"/>
      <c r="AG216" s="173" t="str">
        <f t="shared" si="6"/>
        <v/>
      </c>
      <c r="AH216" s="97" t="str">
        <f t="shared" si="6"/>
        <v/>
      </c>
      <c r="AI216" s="43"/>
    </row>
    <row r="217" spans="1:35" ht="12.75" customHeight="1" x14ac:dyDescent="0.35">
      <c r="A217" s="68"/>
      <c r="B217" s="97"/>
      <c r="C217" s="97"/>
      <c r="D217" s="97"/>
      <c r="E217" s="97"/>
      <c r="F217" s="102"/>
      <c r="G217" s="102"/>
      <c r="H217" s="97"/>
      <c r="I217" s="97"/>
      <c r="J217" s="101"/>
      <c r="K217" s="100"/>
      <c r="L217" s="97"/>
      <c r="M217" s="97"/>
      <c r="N217" s="97"/>
      <c r="O217" s="97"/>
      <c r="P217" s="210"/>
      <c r="Q217" s="210"/>
      <c r="R217" s="101"/>
      <c r="S217" s="101"/>
      <c r="T217" s="100"/>
      <c r="U217" s="97"/>
      <c r="V217" s="97"/>
      <c r="W217" s="97"/>
      <c r="X217" s="172"/>
      <c r="Y217" s="172"/>
      <c r="Z217" s="172"/>
      <c r="AA217" s="172"/>
      <c r="AB217" s="173"/>
      <c r="AC217" s="102"/>
      <c r="AD217" s="173" t="str">
        <f t="shared" si="6"/>
        <v/>
      </c>
      <c r="AE217" s="173"/>
      <c r="AF217" s="102"/>
      <c r="AG217" s="173" t="str">
        <f t="shared" si="6"/>
        <v/>
      </c>
      <c r="AH217" s="97" t="str">
        <f t="shared" si="6"/>
        <v/>
      </c>
      <c r="AI217" s="43"/>
    </row>
    <row r="218" spans="1:35" ht="12.75" customHeight="1" x14ac:dyDescent="0.35">
      <c r="A218" s="68"/>
      <c r="B218" s="97"/>
      <c r="C218" s="97"/>
      <c r="D218" s="97"/>
      <c r="E218" s="97"/>
      <c r="F218" s="102"/>
      <c r="G218" s="102"/>
      <c r="H218" s="97"/>
      <c r="I218" s="97"/>
      <c r="J218" s="101"/>
      <c r="K218" s="100"/>
      <c r="L218" s="97"/>
      <c r="M218" s="97"/>
      <c r="N218" s="97"/>
      <c r="O218" s="97"/>
      <c r="P218" s="210"/>
      <c r="Q218" s="210"/>
      <c r="R218" s="101"/>
      <c r="S218" s="101"/>
      <c r="T218" s="100"/>
      <c r="U218" s="97"/>
      <c r="V218" s="97"/>
      <c r="W218" s="97"/>
      <c r="X218" s="172"/>
      <c r="Y218" s="172"/>
      <c r="Z218" s="172"/>
      <c r="AA218" s="172"/>
      <c r="AB218" s="173"/>
      <c r="AC218" s="102"/>
      <c r="AD218" s="173" t="str">
        <f t="shared" si="6"/>
        <v/>
      </c>
      <c r="AE218" s="173"/>
      <c r="AF218" s="102"/>
      <c r="AG218" s="173" t="str">
        <f t="shared" si="6"/>
        <v/>
      </c>
      <c r="AH218" s="97" t="str">
        <f t="shared" si="6"/>
        <v/>
      </c>
      <c r="AI218" s="43"/>
    </row>
    <row r="219" spans="1:35" ht="12.75" customHeight="1" x14ac:dyDescent="0.35">
      <c r="A219" s="68"/>
      <c r="B219" s="97"/>
      <c r="C219" s="97"/>
      <c r="D219" s="97"/>
      <c r="E219" s="97"/>
      <c r="F219" s="102"/>
      <c r="G219" s="102"/>
      <c r="H219" s="97"/>
      <c r="I219" s="97"/>
      <c r="J219" s="101"/>
      <c r="K219" s="100"/>
      <c r="L219" s="97"/>
      <c r="M219" s="97"/>
      <c r="N219" s="97"/>
      <c r="O219" s="97"/>
      <c r="P219" s="210"/>
      <c r="Q219" s="210"/>
      <c r="R219" s="101"/>
      <c r="S219" s="101"/>
      <c r="T219" s="100"/>
      <c r="U219" s="97"/>
      <c r="V219" s="97"/>
      <c r="W219" s="97"/>
      <c r="X219" s="172"/>
      <c r="Y219" s="172"/>
      <c r="Z219" s="172"/>
      <c r="AA219" s="172"/>
      <c r="AB219" s="173"/>
      <c r="AC219" s="102"/>
      <c r="AD219" s="173" t="str">
        <f t="shared" si="6"/>
        <v/>
      </c>
      <c r="AE219" s="173"/>
      <c r="AF219" s="102"/>
      <c r="AG219" s="173" t="str">
        <f t="shared" si="6"/>
        <v/>
      </c>
      <c r="AH219" s="97" t="str">
        <f t="shared" si="6"/>
        <v/>
      </c>
      <c r="AI219" s="43"/>
    </row>
    <row r="220" spans="1:35" ht="12.75" customHeight="1" x14ac:dyDescent="0.35">
      <c r="A220" s="68"/>
      <c r="B220" s="97"/>
      <c r="C220" s="97"/>
      <c r="D220" s="97"/>
      <c r="E220" s="97"/>
      <c r="F220" s="102"/>
      <c r="G220" s="102"/>
      <c r="H220" s="97"/>
      <c r="I220" s="97"/>
      <c r="J220" s="101"/>
      <c r="K220" s="100"/>
      <c r="L220" s="97"/>
      <c r="M220" s="97"/>
      <c r="N220" s="97"/>
      <c r="O220" s="97"/>
      <c r="P220" s="210"/>
      <c r="Q220" s="210"/>
      <c r="R220" s="101"/>
      <c r="S220" s="101"/>
      <c r="T220" s="100"/>
      <c r="U220" s="97"/>
      <c r="V220" s="97"/>
      <c r="W220" s="97"/>
      <c r="X220" s="172"/>
      <c r="Y220" s="172"/>
      <c r="Z220" s="172"/>
      <c r="AA220" s="172"/>
      <c r="AB220" s="173"/>
      <c r="AC220" s="102"/>
      <c r="AD220" s="173" t="str">
        <f t="shared" si="6"/>
        <v/>
      </c>
      <c r="AE220" s="173"/>
      <c r="AF220" s="102"/>
      <c r="AG220" s="173" t="str">
        <f t="shared" si="6"/>
        <v/>
      </c>
      <c r="AH220" s="97" t="str">
        <f t="shared" si="6"/>
        <v/>
      </c>
      <c r="AI220" s="43"/>
    </row>
    <row r="221" spans="1:35" ht="12.75" customHeight="1" x14ac:dyDescent="0.35">
      <c r="A221" s="68"/>
      <c r="B221" s="97"/>
      <c r="C221" s="97"/>
      <c r="D221" s="97"/>
      <c r="E221" s="97"/>
      <c r="F221" s="102"/>
      <c r="G221" s="102"/>
      <c r="H221" s="97"/>
      <c r="I221" s="97"/>
      <c r="J221" s="101"/>
      <c r="K221" s="100"/>
      <c r="L221" s="97"/>
      <c r="M221" s="97"/>
      <c r="N221" s="97"/>
      <c r="O221" s="97"/>
      <c r="P221" s="210"/>
      <c r="Q221" s="210"/>
      <c r="R221" s="101"/>
      <c r="S221" s="101"/>
      <c r="T221" s="100"/>
      <c r="U221" s="97"/>
      <c r="V221" s="97"/>
      <c r="W221" s="97"/>
      <c r="X221" s="172"/>
      <c r="Y221" s="172"/>
      <c r="Z221" s="172"/>
      <c r="AA221" s="172"/>
      <c r="AB221" s="173"/>
      <c r="AC221" s="102"/>
      <c r="AD221" s="173" t="str">
        <f t="shared" si="6"/>
        <v/>
      </c>
      <c r="AE221" s="173"/>
      <c r="AF221" s="102"/>
      <c r="AG221" s="173" t="str">
        <f t="shared" si="6"/>
        <v/>
      </c>
      <c r="AH221" s="97" t="str">
        <f t="shared" si="6"/>
        <v/>
      </c>
      <c r="AI221" s="43"/>
    </row>
    <row r="222" spans="1:35" ht="12.75" customHeight="1" x14ac:dyDescent="0.35">
      <c r="A222" s="68"/>
      <c r="B222" s="97"/>
      <c r="C222" s="97"/>
      <c r="D222" s="97"/>
      <c r="E222" s="97"/>
      <c r="F222" s="102"/>
      <c r="G222" s="102"/>
      <c r="H222" s="97"/>
      <c r="I222" s="97"/>
      <c r="J222" s="101"/>
      <c r="K222" s="100"/>
      <c r="L222" s="97"/>
      <c r="M222" s="97"/>
      <c r="N222" s="97"/>
      <c r="O222" s="97"/>
      <c r="P222" s="210"/>
      <c r="Q222" s="210"/>
      <c r="R222" s="101"/>
      <c r="S222" s="101"/>
      <c r="T222" s="100"/>
      <c r="U222" s="97"/>
      <c r="V222" s="97"/>
      <c r="W222" s="97"/>
      <c r="X222" s="172"/>
      <c r="Y222" s="172"/>
      <c r="Z222" s="172"/>
      <c r="AA222" s="172"/>
      <c r="AB222" s="173"/>
      <c r="AC222" s="102"/>
      <c r="AD222" s="173" t="str">
        <f t="shared" si="6"/>
        <v/>
      </c>
      <c r="AE222" s="173"/>
      <c r="AF222" s="102"/>
      <c r="AG222" s="173" t="str">
        <f t="shared" si="6"/>
        <v/>
      </c>
      <c r="AH222" s="97" t="str">
        <f t="shared" si="6"/>
        <v/>
      </c>
      <c r="AI222" s="43"/>
    </row>
    <row r="223" spans="1:35" ht="12.75" customHeight="1" x14ac:dyDescent="0.35">
      <c r="A223" s="68"/>
      <c r="B223" s="97"/>
      <c r="C223" s="97"/>
      <c r="D223" s="97"/>
      <c r="E223" s="97"/>
      <c r="F223" s="102"/>
      <c r="G223" s="102"/>
      <c r="H223" s="97"/>
      <c r="I223" s="97"/>
      <c r="J223" s="101"/>
      <c r="K223" s="100"/>
      <c r="L223" s="97"/>
      <c r="M223" s="97"/>
      <c r="N223" s="97"/>
      <c r="O223" s="97"/>
      <c r="P223" s="210"/>
      <c r="Q223" s="210"/>
      <c r="R223" s="101"/>
      <c r="S223" s="101"/>
      <c r="T223" s="100"/>
      <c r="U223" s="97"/>
      <c r="V223" s="97"/>
      <c r="W223" s="97"/>
      <c r="X223" s="172"/>
      <c r="Y223" s="172"/>
      <c r="Z223" s="172"/>
      <c r="AA223" s="172"/>
      <c r="AB223" s="173"/>
      <c r="AC223" s="102"/>
      <c r="AD223" s="173" t="str">
        <f t="shared" si="6"/>
        <v/>
      </c>
      <c r="AE223" s="173"/>
      <c r="AF223" s="102"/>
      <c r="AG223" s="173" t="str">
        <f t="shared" si="6"/>
        <v/>
      </c>
      <c r="AH223" s="97" t="str">
        <f t="shared" si="6"/>
        <v/>
      </c>
      <c r="AI223" s="43"/>
    </row>
    <row r="224" spans="1:35" ht="12.75" customHeight="1" x14ac:dyDescent="0.35">
      <c r="A224" s="68"/>
      <c r="B224" s="97"/>
      <c r="C224" s="97"/>
      <c r="D224" s="97"/>
      <c r="E224" s="97"/>
      <c r="F224" s="102"/>
      <c r="G224" s="102"/>
      <c r="H224" s="97"/>
      <c r="I224" s="97"/>
      <c r="J224" s="101"/>
      <c r="K224" s="100"/>
      <c r="L224" s="97"/>
      <c r="M224" s="97"/>
      <c r="N224" s="97"/>
      <c r="O224" s="97"/>
      <c r="P224" s="210"/>
      <c r="Q224" s="210"/>
      <c r="R224" s="101"/>
      <c r="S224" s="101"/>
      <c r="T224" s="100"/>
      <c r="U224" s="97"/>
      <c r="V224" s="97"/>
      <c r="W224" s="97"/>
      <c r="X224" s="172"/>
      <c r="Y224" s="172"/>
      <c r="Z224" s="172"/>
      <c r="AA224" s="172"/>
      <c r="AB224" s="173"/>
      <c r="AC224" s="102"/>
      <c r="AD224" s="173" t="str">
        <f t="shared" si="6"/>
        <v/>
      </c>
      <c r="AE224" s="173"/>
      <c r="AF224" s="102"/>
      <c r="AG224" s="173" t="str">
        <f t="shared" si="6"/>
        <v/>
      </c>
      <c r="AH224" s="97" t="str">
        <f t="shared" si="6"/>
        <v/>
      </c>
      <c r="AI224" s="43"/>
    </row>
    <row r="225" spans="1:35" ht="12.75" customHeight="1" x14ac:dyDescent="0.35">
      <c r="A225" s="68"/>
      <c r="B225" s="97"/>
      <c r="C225" s="97"/>
      <c r="D225" s="97"/>
      <c r="E225" s="97"/>
      <c r="F225" s="102"/>
      <c r="G225" s="102"/>
      <c r="H225" s="97"/>
      <c r="I225" s="97"/>
      <c r="J225" s="101"/>
      <c r="K225" s="100"/>
      <c r="L225" s="97"/>
      <c r="M225" s="97"/>
      <c r="N225" s="97"/>
      <c r="O225" s="97"/>
      <c r="P225" s="210"/>
      <c r="Q225" s="210"/>
      <c r="R225" s="101"/>
      <c r="S225" s="101"/>
      <c r="T225" s="100"/>
      <c r="U225" s="97"/>
      <c r="V225" s="97"/>
      <c r="W225" s="97"/>
      <c r="X225" s="172"/>
      <c r="Y225" s="172"/>
      <c r="Z225" s="172"/>
      <c r="AA225" s="172"/>
      <c r="AB225" s="173"/>
      <c r="AC225" s="102"/>
      <c r="AD225" s="173" t="str">
        <f t="shared" si="6"/>
        <v/>
      </c>
      <c r="AE225" s="173"/>
      <c r="AF225" s="102"/>
      <c r="AG225" s="173" t="str">
        <f t="shared" si="6"/>
        <v/>
      </c>
      <c r="AH225" s="97" t="str">
        <f t="shared" si="6"/>
        <v/>
      </c>
      <c r="AI225" s="43"/>
    </row>
    <row r="226" spans="1:35" ht="12.75" customHeight="1" x14ac:dyDescent="0.35">
      <c r="A226" s="68"/>
      <c r="B226" s="97"/>
      <c r="C226" s="97"/>
      <c r="D226" s="97"/>
      <c r="E226" s="97"/>
      <c r="F226" s="102"/>
      <c r="G226" s="102"/>
      <c r="H226" s="97"/>
      <c r="I226" s="97"/>
      <c r="J226" s="101"/>
      <c r="K226" s="100"/>
      <c r="L226" s="97"/>
      <c r="M226" s="97"/>
      <c r="N226" s="97"/>
      <c r="O226" s="97"/>
      <c r="P226" s="210"/>
      <c r="Q226" s="210"/>
      <c r="R226" s="101"/>
      <c r="S226" s="101"/>
      <c r="T226" s="100"/>
      <c r="U226" s="97"/>
      <c r="V226" s="97"/>
      <c r="W226" s="97"/>
      <c r="X226" s="172"/>
      <c r="Y226" s="172"/>
      <c r="Z226" s="172"/>
      <c r="AA226" s="172"/>
      <c r="AB226" s="173"/>
      <c r="AC226" s="102"/>
      <c r="AD226" s="173" t="str">
        <f t="shared" si="6"/>
        <v/>
      </c>
      <c r="AE226" s="173"/>
      <c r="AF226" s="102"/>
      <c r="AG226" s="173" t="str">
        <f t="shared" si="6"/>
        <v/>
      </c>
      <c r="AH226" s="97" t="str">
        <f t="shared" si="6"/>
        <v/>
      </c>
      <c r="AI226" s="43"/>
    </row>
    <row r="227" spans="1:35" ht="12.75" customHeight="1" x14ac:dyDescent="0.35">
      <c r="A227" s="68"/>
      <c r="B227" s="97"/>
      <c r="C227" s="97"/>
      <c r="D227" s="97"/>
      <c r="E227" s="97"/>
      <c r="F227" s="102"/>
      <c r="G227" s="102"/>
      <c r="H227" s="97"/>
      <c r="I227" s="97"/>
      <c r="J227" s="101"/>
      <c r="K227" s="100"/>
      <c r="L227" s="97"/>
      <c r="M227" s="97"/>
      <c r="N227" s="97"/>
      <c r="O227" s="97"/>
      <c r="P227" s="210"/>
      <c r="Q227" s="210"/>
      <c r="R227" s="101"/>
      <c r="S227" s="101"/>
      <c r="T227" s="100"/>
      <c r="U227" s="97"/>
      <c r="V227" s="97"/>
      <c r="W227" s="97"/>
      <c r="X227" s="172"/>
      <c r="Y227" s="172"/>
      <c r="Z227" s="172"/>
      <c r="AA227" s="172"/>
      <c r="AB227" s="173"/>
      <c r="AC227" s="102"/>
      <c r="AD227" s="173" t="str">
        <f t="shared" si="6"/>
        <v/>
      </c>
      <c r="AE227" s="173"/>
      <c r="AF227" s="102"/>
      <c r="AG227" s="173" t="str">
        <f t="shared" si="6"/>
        <v/>
      </c>
      <c r="AH227" s="97" t="str">
        <f t="shared" si="6"/>
        <v/>
      </c>
      <c r="AI227" s="43"/>
    </row>
    <row r="228" spans="1:35" ht="12.75" customHeight="1" x14ac:dyDescent="0.35">
      <c r="A228" s="68"/>
      <c r="B228" s="97"/>
      <c r="C228" s="97"/>
      <c r="D228" s="97"/>
      <c r="E228" s="97"/>
      <c r="F228" s="102"/>
      <c r="G228" s="102"/>
      <c r="H228" s="97"/>
      <c r="I228" s="97"/>
      <c r="J228" s="101"/>
      <c r="K228" s="100"/>
      <c r="L228" s="97"/>
      <c r="M228" s="97"/>
      <c r="N228" s="97"/>
      <c r="O228" s="97"/>
      <c r="P228" s="210"/>
      <c r="Q228" s="210"/>
      <c r="R228" s="101"/>
      <c r="S228" s="101"/>
      <c r="T228" s="100"/>
      <c r="U228" s="97"/>
      <c r="V228" s="97"/>
      <c r="W228" s="97"/>
      <c r="X228" s="172"/>
      <c r="Y228" s="172"/>
      <c r="Z228" s="172"/>
      <c r="AA228" s="172"/>
      <c r="AB228" s="173"/>
      <c r="AC228" s="102"/>
      <c r="AD228" s="173" t="str">
        <f t="shared" si="6"/>
        <v/>
      </c>
      <c r="AE228" s="173"/>
      <c r="AF228" s="102"/>
      <c r="AG228" s="173" t="str">
        <f t="shared" si="6"/>
        <v/>
      </c>
      <c r="AH228" s="97" t="str">
        <f t="shared" si="6"/>
        <v/>
      </c>
      <c r="AI228" s="43"/>
    </row>
    <row r="229" spans="1:35" ht="12.75" customHeight="1" x14ac:dyDescent="0.35">
      <c r="A229" s="68"/>
      <c r="B229" s="97"/>
      <c r="C229" s="97"/>
      <c r="D229" s="97"/>
      <c r="E229" s="97"/>
      <c r="F229" s="102"/>
      <c r="G229" s="102"/>
      <c r="H229" s="97"/>
      <c r="I229" s="97"/>
      <c r="J229" s="101"/>
      <c r="K229" s="100"/>
      <c r="L229" s="97"/>
      <c r="M229" s="97"/>
      <c r="N229" s="97"/>
      <c r="O229" s="97"/>
      <c r="P229" s="210"/>
      <c r="Q229" s="210"/>
      <c r="R229" s="101"/>
      <c r="S229" s="101"/>
      <c r="T229" s="100"/>
      <c r="U229" s="97"/>
      <c r="V229" s="97"/>
      <c r="W229" s="97"/>
      <c r="X229" s="172"/>
      <c r="Y229" s="172"/>
      <c r="Z229" s="172"/>
      <c r="AA229" s="172"/>
      <c r="AB229" s="173"/>
      <c r="AC229" s="102"/>
      <c r="AD229" s="173" t="str">
        <f t="shared" si="6"/>
        <v/>
      </c>
      <c r="AE229" s="173"/>
      <c r="AF229" s="102"/>
      <c r="AG229" s="173" t="str">
        <f t="shared" si="6"/>
        <v/>
      </c>
      <c r="AH229" s="97" t="str">
        <f t="shared" si="6"/>
        <v/>
      </c>
      <c r="AI229" s="43"/>
    </row>
    <row r="230" spans="1:35" ht="12.75" customHeight="1" x14ac:dyDescent="0.35">
      <c r="A230" s="68"/>
      <c r="B230" s="97"/>
      <c r="C230" s="97"/>
      <c r="D230" s="97"/>
      <c r="E230" s="97"/>
      <c r="F230" s="102"/>
      <c r="G230" s="102"/>
      <c r="H230" s="97"/>
      <c r="I230" s="97"/>
      <c r="J230" s="101"/>
      <c r="K230" s="100"/>
      <c r="L230" s="97"/>
      <c r="M230" s="97"/>
      <c r="N230" s="97"/>
      <c r="O230" s="97"/>
      <c r="P230" s="210"/>
      <c r="Q230" s="210"/>
      <c r="R230" s="101"/>
      <c r="S230" s="101"/>
      <c r="T230" s="100"/>
      <c r="U230" s="97"/>
      <c r="V230" s="97"/>
      <c r="W230" s="97"/>
      <c r="X230" s="172"/>
      <c r="Y230" s="172"/>
      <c r="Z230" s="172"/>
      <c r="AA230" s="172"/>
      <c r="AB230" s="173"/>
      <c r="AC230" s="102"/>
      <c r="AD230" s="173" t="str">
        <f t="shared" si="6"/>
        <v/>
      </c>
      <c r="AE230" s="173"/>
      <c r="AF230" s="102"/>
      <c r="AG230" s="173" t="str">
        <f t="shared" si="6"/>
        <v/>
      </c>
      <c r="AH230" s="97" t="str">
        <f t="shared" si="6"/>
        <v/>
      </c>
      <c r="AI230" s="43"/>
    </row>
    <row r="231" spans="1:35" ht="12.75" customHeight="1" x14ac:dyDescent="0.35">
      <c r="A231" s="68"/>
      <c r="B231" s="97"/>
      <c r="C231" s="97"/>
      <c r="D231" s="97"/>
      <c r="E231" s="97"/>
      <c r="F231" s="102"/>
      <c r="G231" s="102"/>
      <c r="H231" s="97"/>
      <c r="I231" s="97"/>
      <c r="J231" s="101"/>
      <c r="K231" s="100"/>
      <c r="L231" s="97"/>
      <c r="M231" s="97"/>
      <c r="N231" s="97"/>
      <c r="O231" s="97"/>
      <c r="P231" s="210"/>
      <c r="Q231" s="210"/>
      <c r="R231" s="101"/>
      <c r="S231" s="101"/>
      <c r="T231" s="100"/>
      <c r="U231" s="97"/>
      <c r="V231" s="97"/>
      <c r="W231" s="97"/>
      <c r="X231" s="172"/>
      <c r="Y231" s="172"/>
      <c r="Z231" s="172"/>
      <c r="AA231" s="172"/>
      <c r="AB231" s="173"/>
      <c r="AC231" s="102"/>
      <c r="AD231" s="173" t="str">
        <f t="shared" si="6"/>
        <v/>
      </c>
      <c r="AE231" s="173"/>
      <c r="AF231" s="102"/>
      <c r="AG231" s="173" t="str">
        <f t="shared" si="6"/>
        <v/>
      </c>
      <c r="AH231" s="97" t="str">
        <f t="shared" si="6"/>
        <v/>
      </c>
      <c r="AI231" s="43"/>
    </row>
    <row r="232" spans="1:35" ht="12.75" customHeight="1" x14ac:dyDescent="0.35">
      <c r="A232" s="68"/>
      <c r="B232" s="97"/>
      <c r="C232" s="97"/>
      <c r="D232" s="97"/>
      <c r="E232" s="97"/>
      <c r="F232" s="102"/>
      <c r="G232" s="102"/>
      <c r="H232" s="97"/>
      <c r="I232" s="97"/>
      <c r="J232" s="101"/>
      <c r="K232" s="100"/>
      <c r="L232" s="97"/>
      <c r="M232" s="97"/>
      <c r="N232" s="97"/>
      <c r="O232" s="97"/>
      <c r="P232" s="210"/>
      <c r="Q232" s="210"/>
      <c r="R232" s="101"/>
      <c r="S232" s="101"/>
      <c r="T232" s="100"/>
      <c r="U232" s="97"/>
      <c r="V232" s="97"/>
      <c r="W232" s="97"/>
      <c r="X232" s="172"/>
      <c r="Y232" s="172"/>
      <c r="Z232" s="172"/>
      <c r="AA232" s="172"/>
      <c r="AB232" s="173"/>
      <c r="AC232" s="102"/>
      <c r="AD232" s="173" t="str">
        <f t="shared" si="6"/>
        <v/>
      </c>
      <c r="AE232" s="173"/>
      <c r="AF232" s="102"/>
      <c r="AG232" s="173" t="str">
        <f t="shared" si="6"/>
        <v/>
      </c>
      <c r="AH232" s="97" t="str">
        <f t="shared" si="6"/>
        <v/>
      </c>
      <c r="AI232" s="43"/>
    </row>
    <row r="233" spans="1:35" ht="12.75" customHeight="1" x14ac:dyDescent="0.35">
      <c r="A233" s="68"/>
      <c r="B233" s="97"/>
      <c r="C233" s="97"/>
      <c r="D233" s="97"/>
      <c r="E233" s="97"/>
      <c r="F233" s="102"/>
      <c r="G233" s="102"/>
      <c r="H233" s="97"/>
      <c r="I233" s="97"/>
      <c r="J233" s="101"/>
      <c r="K233" s="100"/>
      <c r="L233" s="97"/>
      <c r="M233" s="97"/>
      <c r="N233" s="97"/>
      <c r="O233" s="97"/>
      <c r="P233" s="210"/>
      <c r="Q233" s="210"/>
      <c r="R233" s="101"/>
      <c r="S233" s="101"/>
      <c r="T233" s="100"/>
      <c r="U233" s="97"/>
      <c r="V233" s="97"/>
      <c r="W233" s="97"/>
      <c r="X233" s="172"/>
      <c r="Y233" s="172"/>
      <c r="Z233" s="172"/>
      <c r="AA233" s="172"/>
      <c r="AB233" s="173"/>
      <c r="AC233" s="102"/>
      <c r="AD233" s="173" t="str">
        <f t="shared" si="6"/>
        <v/>
      </c>
      <c r="AE233" s="173"/>
      <c r="AF233" s="102"/>
      <c r="AG233" s="173" t="str">
        <f t="shared" si="6"/>
        <v/>
      </c>
      <c r="AH233" s="97" t="str">
        <f t="shared" si="6"/>
        <v/>
      </c>
      <c r="AI233" s="43"/>
    </row>
    <row r="234" spans="1:35" ht="12.75" customHeight="1" x14ac:dyDescent="0.35">
      <c r="A234" s="68"/>
      <c r="B234" s="97"/>
      <c r="C234" s="97"/>
      <c r="D234" s="97"/>
      <c r="E234" s="97"/>
      <c r="F234" s="102"/>
      <c r="G234" s="102"/>
      <c r="H234" s="97"/>
      <c r="I234" s="97"/>
      <c r="J234" s="101"/>
      <c r="K234" s="100"/>
      <c r="L234" s="97"/>
      <c r="M234" s="97"/>
      <c r="N234" s="97"/>
      <c r="O234" s="97"/>
      <c r="P234" s="210"/>
      <c r="Q234" s="210"/>
      <c r="R234" s="101"/>
      <c r="S234" s="101"/>
      <c r="T234" s="100"/>
      <c r="U234" s="97"/>
      <c r="V234" s="97"/>
      <c r="W234" s="97"/>
      <c r="X234" s="172"/>
      <c r="Y234" s="172"/>
      <c r="Z234" s="172"/>
      <c r="AA234" s="172"/>
      <c r="AB234" s="173"/>
      <c r="AC234" s="102"/>
      <c r="AD234" s="173" t="str">
        <f t="shared" si="6"/>
        <v/>
      </c>
      <c r="AE234" s="173"/>
      <c r="AF234" s="102"/>
      <c r="AG234" s="173" t="str">
        <f t="shared" si="6"/>
        <v/>
      </c>
      <c r="AH234" s="97" t="str">
        <f t="shared" si="6"/>
        <v/>
      </c>
      <c r="AI234" s="43"/>
    </row>
    <row r="235" spans="1:35" ht="12.75" customHeight="1" x14ac:dyDescent="0.35">
      <c r="A235" s="68"/>
      <c r="B235" s="97"/>
      <c r="C235" s="97"/>
      <c r="D235" s="97"/>
      <c r="E235" s="97"/>
      <c r="F235" s="102"/>
      <c r="G235" s="102"/>
      <c r="H235" s="97"/>
      <c r="I235" s="97"/>
      <c r="J235" s="101"/>
      <c r="K235" s="100"/>
      <c r="L235" s="97"/>
      <c r="M235" s="97"/>
      <c r="N235" s="97"/>
      <c r="O235" s="97"/>
      <c r="P235" s="210"/>
      <c r="Q235" s="210"/>
      <c r="R235" s="101"/>
      <c r="S235" s="101"/>
      <c r="T235" s="100"/>
      <c r="U235" s="97"/>
      <c r="V235" s="97"/>
      <c r="W235" s="97"/>
      <c r="X235" s="172"/>
      <c r="Y235" s="172"/>
      <c r="Z235" s="172"/>
      <c r="AA235" s="172"/>
      <c r="AB235" s="173"/>
      <c r="AC235" s="102"/>
      <c r="AD235" s="173" t="str">
        <f t="shared" si="6"/>
        <v/>
      </c>
      <c r="AE235" s="173"/>
      <c r="AF235" s="102"/>
      <c r="AG235" s="173" t="str">
        <f t="shared" si="6"/>
        <v/>
      </c>
      <c r="AH235" s="97" t="str">
        <f t="shared" si="6"/>
        <v/>
      </c>
      <c r="AI235" s="43"/>
    </row>
    <row r="236" spans="1:35" ht="12.75" customHeight="1" x14ac:dyDescent="0.35">
      <c r="A236" s="68"/>
      <c r="B236" s="97"/>
      <c r="C236" s="97"/>
      <c r="D236" s="97"/>
      <c r="E236" s="97"/>
      <c r="F236" s="102"/>
      <c r="G236" s="102"/>
      <c r="H236" s="97"/>
      <c r="I236" s="97"/>
      <c r="J236" s="101"/>
      <c r="K236" s="100"/>
      <c r="L236" s="97"/>
      <c r="M236" s="97"/>
      <c r="N236" s="97"/>
      <c r="O236" s="97"/>
      <c r="P236" s="210"/>
      <c r="Q236" s="210"/>
      <c r="R236" s="101"/>
      <c r="S236" s="101"/>
      <c r="T236" s="100"/>
      <c r="U236" s="97"/>
      <c r="V236" s="97"/>
      <c r="W236" s="97"/>
      <c r="X236" s="172"/>
      <c r="Y236" s="172"/>
      <c r="Z236" s="172"/>
      <c r="AA236" s="172"/>
      <c r="AB236" s="173"/>
      <c r="AC236" s="102"/>
      <c r="AD236" s="173" t="str">
        <f t="shared" si="6"/>
        <v/>
      </c>
      <c r="AE236" s="173"/>
      <c r="AF236" s="102"/>
      <c r="AG236" s="173" t="str">
        <f t="shared" si="6"/>
        <v/>
      </c>
      <c r="AH236" s="97" t="str">
        <f t="shared" si="6"/>
        <v/>
      </c>
      <c r="AI236" s="43"/>
    </row>
    <row r="237" spans="1:35" ht="12.75" customHeight="1" x14ac:dyDescent="0.35">
      <c r="A237" s="68"/>
      <c r="B237" s="97"/>
      <c r="C237" s="97"/>
      <c r="D237" s="97"/>
      <c r="E237" s="97"/>
      <c r="F237" s="102"/>
      <c r="G237" s="102"/>
      <c r="H237" s="97"/>
      <c r="I237" s="97"/>
      <c r="J237" s="101"/>
      <c r="K237" s="100"/>
      <c r="L237" s="97"/>
      <c r="M237" s="97"/>
      <c r="N237" s="97"/>
      <c r="O237" s="97"/>
      <c r="P237" s="210"/>
      <c r="Q237" s="210"/>
      <c r="R237" s="101"/>
      <c r="S237" s="101"/>
      <c r="T237" s="100"/>
      <c r="U237" s="97"/>
      <c r="V237" s="97"/>
      <c r="W237" s="97"/>
      <c r="X237" s="172"/>
      <c r="Y237" s="172"/>
      <c r="Z237" s="172"/>
      <c r="AA237" s="172"/>
      <c r="AB237" s="173"/>
      <c r="AC237" s="102"/>
      <c r="AD237" s="173" t="str">
        <f t="shared" si="6"/>
        <v/>
      </c>
      <c r="AE237" s="173"/>
      <c r="AF237" s="102"/>
      <c r="AG237" s="173" t="str">
        <f t="shared" si="6"/>
        <v/>
      </c>
      <c r="AH237" s="97" t="str">
        <f t="shared" si="6"/>
        <v/>
      </c>
      <c r="AI237" s="43"/>
    </row>
    <row r="238" spans="1:35" ht="12.75" customHeight="1" x14ac:dyDescent="0.35">
      <c r="A238" s="68"/>
      <c r="B238" s="97"/>
      <c r="C238" s="97"/>
      <c r="D238" s="97"/>
      <c r="E238" s="97"/>
      <c r="F238" s="102"/>
      <c r="G238" s="102"/>
      <c r="H238" s="97"/>
      <c r="I238" s="97"/>
      <c r="J238" s="101"/>
      <c r="K238" s="100"/>
      <c r="L238" s="97"/>
      <c r="M238" s="97"/>
      <c r="N238" s="97"/>
      <c r="O238" s="97"/>
      <c r="P238" s="210"/>
      <c r="Q238" s="210"/>
      <c r="R238" s="101"/>
      <c r="S238" s="101"/>
      <c r="T238" s="100"/>
      <c r="U238" s="97"/>
      <c r="V238" s="97"/>
      <c r="W238" s="97"/>
      <c r="X238" s="172"/>
      <c r="Y238" s="172"/>
      <c r="Z238" s="172"/>
      <c r="AA238" s="172"/>
      <c r="AB238" s="173"/>
      <c r="AC238" s="102"/>
      <c r="AD238" s="173" t="str">
        <f t="shared" si="6"/>
        <v/>
      </c>
      <c r="AE238" s="173"/>
      <c r="AF238" s="102"/>
      <c r="AG238" s="173" t="str">
        <f t="shared" si="6"/>
        <v/>
      </c>
      <c r="AH238" s="97" t="str">
        <f t="shared" si="6"/>
        <v/>
      </c>
      <c r="AI238" s="43"/>
    </row>
    <row r="239" spans="1:35" ht="12.75" customHeight="1" x14ac:dyDescent="0.35">
      <c r="A239" s="68"/>
      <c r="B239" s="97"/>
      <c r="C239" s="97"/>
      <c r="D239" s="97"/>
      <c r="E239" s="97"/>
      <c r="F239" s="102"/>
      <c r="G239" s="102"/>
      <c r="H239" s="97"/>
      <c r="I239" s="97"/>
      <c r="J239" s="101"/>
      <c r="K239" s="100"/>
      <c r="L239" s="97"/>
      <c r="M239" s="97"/>
      <c r="N239" s="97"/>
      <c r="O239" s="97"/>
      <c r="P239" s="210"/>
      <c r="Q239" s="210"/>
      <c r="R239" s="101"/>
      <c r="S239" s="101"/>
      <c r="T239" s="100"/>
      <c r="U239" s="97"/>
      <c r="V239" s="97"/>
      <c r="W239" s="97"/>
      <c r="X239" s="172"/>
      <c r="Y239" s="172"/>
      <c r="Z239" s="172"/>
      <c r="AA239" s="172"/>
      <c r="AB239" s="173"/>
      <c r="AC239" s="102"/>
      <c r="AD239" s="173" t="str">
        <f t="shared" si="6"/>
        <v/>
      </c>
      <c r="AE239" s="173"/>
      <c r="AF239" s="102"/>
      <c r="AG239" s="173" t="str">
        <f t="shared" si="6"/>
        <v/>
      </c>
      <c r="AH239" s="97" t="str">
        <f t="shared" si="6"/>
        <v/>
      </c>
      <c r="AI239" s="43"/>
    </row>
    <row r="240" spans="1:35" ht="12.75" customHeight="1" x14ac:dyDescent="0.35">
      <c r="A240" s="68"/>
      <c r="B240" s="97"/>
      <c r="C240" s="97"/>
      <c r="D240" s="97"/>
      <c r="E240" s="97"/>
      <c r="F240" s="102"/>
      <c r="G240" s="102"/>
      <c r="H240" s="97"/>
      <c r="I240" s="97"/>
      <c r="J240" s="101"/>
      <c r="K240" s="100"/>
      <c r="L240" s="97"/>
      <c r="M240" s="97"/>
      <c r="N240" s="97"/>
      <c r="O240" s="97"/>
      <c r="P240" s="210"/>
      <c r="Q240" s="210"/>
      <c r="R240" s="101"/>
      <c r="S240" s="101"/>
      <c r="T240" s="100"/>
      <c r="U240" s="97"/>
      <c r="V240" s="97"/>
      <c r="W240" s="97"/>
      <c r="X240" s="172"/>
      <c r="Y240" s="172"/>
      <c r="Z240" s="172"/>
      <c r="AA240" s="172"/>
      <c r="AB240" s="173"/>
      <c r="AC240" s="102"/>
      <c r="AD240" s="173" t="str">
        <f t="shared" si="6"/>
        <v/>
      </c>
      <c r="AE240" s="173"/>
      <c r="AF240" s="102"/>
      <c r="AG240" s="173" t="str">
        <f t="shared" si="6"/>
        <v/>
      </c>
      <c r="AH240" s="97" t="str">
        <f t="shared" si="6"/>
        <v/>
      </c>
      <c r="AI240" s="43"/>
    </row>
    <row r="241" spans="1:35" ht="12.75" customHeight="1" x14ac:dyDescent="0.35">
      <c r="A241" s="68"/>
      <c r="B241" s="97"/>
      <c r="C241" s="97"/>
      <c r="D241" s="97"/>
      <c r="E241" s="97"/>
      <c r="F241" s="102"/>
      <c r="G241" s="102"/>
      <c r="H241" s="97"/>
      <c r="I241" s="97"/>
      <c r="J241" s="101"/>
      <c r="K241" s="100"/>
      <c r="L241" s="97"/>
      <c r="M241" s="97"/>
      <c r="N241" s="97"/>
      <c r="O241" s="97"/>
      <c r="P241" s="210"/>
      <c r="Q241" s="210"/>
      <c r="R241" s="101"/>
      <c r="S241" s="101"/>
      <c r="T241" s="100"/>
      <c r="U241" s="97"/>
      <c r="V241" s="97"/>
      <c r="W241" s="97"/>
      <c r="X241" s="172"/>
      <c r="Y241" s="172"/>
      <c r="Z241" s="172"/>
      <c r="AA241" s="172"/>
      <c r="AB241" s="173"/>
      <c r="AC241" s="102"/>
      <c r="AD241" s="173" t="str">
        <f t="shared" si="6"/>
        <v/>
      </c>
      <c r="AE241" s="173"/>
      <c r="AF241" s="102"/>
      <c r="AG241" s="173" t="str">
        <f t="shared" si="6"/>
        <v/>
      </c>
      <c r="AH241" s="97" t="str">
        <f t="shared" si="6"/>
        <v/>
      </c>
      <c r="AI241" s="43"/>
    </row>
    <row r="242" spans="1:35" ht="12.75" customHeight="1" x14ac:dyDescent="0.35">
      <c r="A242" s="68"/>
      <c r="B242" s="97"/>
      <c r="C242" s="97"/>
      <c r="D242" s="97"/>
      <c r="E242" s="97"/>
      <c r="F242" s="102"/>
      <c r="G242" s="102"/>
      <c r="H242" s="97"/>
      <c r="I242" s="97"/>
      <c r="J242" s="101"/>
      <c r="K242" s="100"/>
      <c r="L242" s="97"/>
      <c r="M242" s="97"/>
      <c r="N242" s="97"/>
      <c r="O242" s="97"/>
      <c r="P242" s="210"/>
      <c r="Q242" s="210"/>
      <c r="R242" s="101"/>
      <c r="S242" s="101"/>
      <c r="T242" s="100"/>
      <c r="U242" s="97"/>
      <c r="V242" s="97"/>
      <c r="W242" s="97"/>
      <c r="X242" s="172"/>
      <c r="Y242" s="172"/>
      <c r="Z242" s="172"/>
      <c r="AA242" s="172"/>
      <c r="AB242" s="173"/>
      <c r="AC242" s="102"/>
      <c r="AD242" s="173" t="str">
        <f t="shared" si="6"/>
        <v/>
      </c>
      <c r="AE242" s="173"/>
      <c r="AF242" s="102"/>
      <c r="AG242" s="173" t="str">
        <f t="shared" si="6"/>
        <v/>
      </c>
      <c r="AH242" s="97" t="str">
        <f t="shared" si="6"/>
        <v/>
      </c>
      <c r="AI242" s="43"/>
    </row>
    <row r="243" spans="1:35" ht="12.75" customHeight="1" x14ac:dyDescent="0.35">
      <c r="A243" s="68"/>
      <c r="B243" s="97"/>
      <c r="C243" s="97"/>
      <c r="D243" s="97"/>
      <c r="E243" s="97"/>
      <c r="F243" s="102"/>
      <c r="G243" s="102"/>
      <c r="H243" s="97"/>
      <c r="I243" s="97"/>
      <c r="J243" s="101"/>
      <c r="K243" s="100"/>
      <c r="L243" s="97"/>
      <c r="M243" s="97"/>
      <c r="N243" s="97"/>
      <c r="O243" s="97"/>
      <c r="P243" s="210"/>
      <c r="Q243" s="210"/>
      <c r="R243" s="101"/>
      <c r="S243" s="101"/>
      <c r="T243" s="100"/>
      <c r="U243" s="97"/>
      <c r="V243" s="97"/>
      <c r="W243" s="97"/>
      <c r="X243" s="172"/>
      <c r="Y243" s="172"/>
      <c r="Z243" s="172"/>
      <c r="AA243" s="172"/>
      <c r="AB243" s="173"/>
      <c r="AC243" s="102"/>
      <c r="AD243" s="173" t="str">
        <f t="shared" si="6"/>
        <v/>
      </c>
      <c r="AE243" s="173"/>
      <c r="AF243" s="102"/>
      <c r="AG243" s="173" t="str">
        <f t="shared" si="6"/>
        <v/>
      </c>
      <c r="AH243" s="97" t="str">
        <f t="shared" si="6"/>
        <v/>
      </c>
      <c r="AI243" s="43"/>
    </row>
    <row r="244" spans="1:35" ht="12.75" customHeight="1" x14ac:dyDescent="0.35">
      <c r="A244" s="68"/>
      <c r="B244" s="97"/>
      <c r="C244" s="97"/>
      <c r="D244" s="97"/>
      <c r="E244" s="97"/>
      <c r="F244" s="102"/>
      <c r="G244" s="102"/>
      <c r="H244" s="97"/>
      <c r="I244" s="97"/>
      <c r="J244" s="101"/>
      <c r="K244" s="100"/>
      <c r="L244" s="97"/>
      <c r="M244" s="97"/>
      <c r="N244" s="97"/>
      <c r="O244" s="97"/>
      <c r="P244" s="210"/>
      <c r="Q244" s="210"/>
      <c r="R244" s="101"/>
      <c r="S244" s="101"/>
      <c r="T244" s="100"/>
      <c r="U244" s="97"/>
      <c r="V244" s="97"/>
      <c r="W244" s="97"/>
      <c r="X244" s="172"/>
      <c r="Y244" s="172"/>
      <c r="Z244" s="172"/>
      <c r="AA244" s="172"/>
      <c r="AB244" s="173"/>
      <c r="AC244" s="102"/>
      <c r="AD244" s="173" t="str">
        <f t="shared" si="6"/>
        <v/>
      </c>
      <c r="AE244" s="173"/>
      <c r="AF244" s="102"/>
      <c r="AG244" s="173" t="str">
        <f t="shared" si="6"/>
        <v/>
      </c>
      <c r="AH244" s="97" t="str">
        <f t="shared" si="6"/>
        <v/>
      </c>
      <c r="AI244" s="43"/>
    </row>
    <row r="245" spans="1:35" ht="12.75" customHeight="1" x14ac:dyDescent="0.35">
      <c r="A245" s="68"/>
      <c r="B245" s="97"/>
      <c r="C245" s="97"/>
      <c r="D245" s="97"/>
      <c r="E245" s="97"/>
      <c r="F245" s="102"/>
      <c r="G245" s="102"/>
      <c r="H245" s="97"/>
      <c r="I245" s="97"/>
      <c r="J245" s="101"/>
      <c r="K245" s="100"/>
      <c r="L245" s="97"/>
      <c r="M245" s="97"/>
      <c r="N245" s="97"/>
      <c r="O245" s="97"/>
      <c r="P245" s="210"/>
      <c r="Q245" s="210"/>
      <c r="R245" s="101"/>
      <c r="S245" s="101"/>
      <c r="T245" s="100"/>
      <c r="U245" s="97"/>
      <c r="V245" s="97"/>
      <c r="W245" s="97"/>
      <c r="X245" s="172"/>
      <c r="Y245" s="172"/>
      <c r="Z245" s="172"/>
      <c r="AA245" s="172"/>
      <c r="AB245" s="173"/>
      <c r="AC245" s="102"/>
      <c r="AD245" s="173" t="str">
        <f t="shared" si="6"/>
        <v/>
      </c>
      <c r="AE245" s="173"/>
      <c r="AF245" s="102"/>
      <c r="AG245" s="173" t="str">
        <f t="shared" si="6"/>
        <v/>
      </c>
      <c r="AH245" s="97" t="str">
        <f t="shared" si="6"/>
        <v/>
      </c>
      <c r="AI245" s="43"/>
    </row>
    <row r="246" spans="1:35" ht="12.75" customHeight="1" x14ac:dyDescent="0.35">
      <c r="A246" s="68"/>
      <c r="B246" s="97"/>
      <c r="C246" s="97"/>
      <c r="D246" s="97"/>
      <c r="E246" s="97"/>
      <c r="F246" s="102"/>
      <c r="G246" s="102"/>
      <c r="H246" s="97"/>
      <c r="I246" s="97"/>
      <c r="J246" s="101"/>
      <c r="K246" s="100"/>
      <c r="L246" s="97"/>
      <c r="M246" s="97"/>
      <c r="N246" s="97"/>
      <c r="O246" s="97"/>
      <c r="P246" s="210"/>
      <c r="Q246" s="210"/>
      <c r="R246" s="101"/>
      <c r="S246" s="101"/>
      <c r="T246" s="100"/>
      <c r="U246" s="97"/>
      <c r="V246" s="97"/>
      <c r="W246" s="97"/>
      <c r="X246" s="172"/>
      <c r="Y246" s="172"/>
      <c r="Z246" s="172"/>
      <c r="AA246" s="172"/>
      <c r="AB246" s="173"/>
      <c r="AC246" s="102"/>
      <c r="AD246" s="173" t="str">
        <f t="shared" si="6"/>
        <v/>
      </c>
      <c r="AE246" s="173"/>
      <c r="AF246" s="102"/>
      <c r="AG246" s="173" t="str">
        <f t="shared" si="6"/>
        <v/>
      </c>
      <c r="AH246" s="97" t="str">
        <f t="shared" si="6"/>
        <v/>
      </c>
      <c r="AI246" s="43"/>
    </row>
    <row r="247" spans="1:35" ht="12.75" customHeight="1" x14ac:dyDescent="0.35">
      <c r="A247" s="68"/>
      <c r="B247" s="97"/>
      <c r="C247" s="97"/>
      <c r="D247" s="97"/>
      <c r="E247" s="97"/>
      <c r="F247" s="102"/>
      <c r="G247" s="102"/>
      <c r="H247" s="97"/>
      <c r="I247" s="97"/>
      <c r="J247" s="101"/>
      <c r="K247" s="100"/>
      <c r="L247" s="97"/>
      <c r="M247" s="97"/>
      <c r="N247" s="97"/>
      <c r="O247" s="97"/>
      <c r="P247" s="210"/>
      <c r="Q247" s="210"/>
      <c r="R247" s="101"/>
      <c r="S247" s="101"/>
      <c r="T247" s="100"/>
      <c r="U247" s="97"/>
      <c r="V247" s="97"/>
      <c r="W247" s="97"/>
      <c r="X247" s="172"/>
      <c r="Y247" s="172"/>
      <c r="Z247" s="172"/>
      <c r="AA247" s="172"/>
      <c r="AB247" s="173"/>
      <c r="AC247" s="102"/>
      <c r="AD247" s="173" t="str">
        <f t="shared" si="6"/>
        <v/>
      </c>
      <c r="AE247" s="173"/>
      <c r="AF247" s="102"/>
      <c r="AG247" s="173" t="str">
        <f t="shared" si="6"/>
        <v/>
      </c>
      <c r="AH247" s="97" t="str">
        <f t="shared" si="6"/>
        <v/>
      </c>
      <c r="AI247" s="43"/>
    </row>
    <row r="248" spans="1:35" ht="12.75" customHeight="1" x14ac:dyDescent="0.35">
      <c r="A248" s="68"/>
      <c r="B248" s="97"/>
      <c r="C248" s="97"/>
      <c r="D248" s="97"/>
      <c r="E248" s="97"/>
      <c r="F248" s="102"/>
      <c r="G248" s="102"/>
      <c r="H248" s="97"/>
      <c r="I248" s="97"/>
      <c r="J248" s="101"/>
      <c r="K248" s="100"/>
      <c r="L248" s="97"/>
      <c r="M248" s="97"/>
      <c r="N248" s="97"/>
      <c r="O248" s="97"/>
      <c r="P248" s="210"/>
      <c r="Q248" s="210"/>
      <c r="R248" s="101"/>
      <c r="S248" s="101"/>
      <c r="T248" s="100"/>
      <c r="U248" s="97"/>
      <c r="V248" s="97"/>
      <c r="W248" s="97"/>
      <c r="X248" s="172"/>
      <c r="Y248" s="172"/>
      <c r="Z248" s="172"/>
      <c r="AA248" s="172"/>
      <c r="AB248" s="173"/>
      <c r="AC248" s="102"/>
      <c r="AD248" s="173" t="str">
        <f t="shared" si="6"/>
        <v/>
      </c>
      <c r="AE248" s="173"/>
      <c r="AF248" s="102"/>
      <c r="AG248" s="173" t="str">
        <f t="shared" si="6"/>
        <v/>
      </c>
      <c r="AH248" s="97" t="str">
        <f t="shared" si="6"/>
        <v/>
      </c>
      <c r="AI248" s="43"/>
    </row>
    <row r="249" spans="1:35" ht="12.75" customHeight="1" x14ac:dyDescent="0.35">
      <c r="A249" s="68"/>
      <c r="B249" s="97"/>
      <c r="C249" s="97"/>
      <c r="D249" s="97"/>
      <c r="E249" s="97"/>
      <c r="F249" s="102"/>
      <c r="G249" s="102"/>
      <c r="H249" s="97"/>
      <c r="I249" s="97"/>
      <c r="J249" s="101"/>
      <c r="K249" s="100"/>
      <c r="L249" s="97"/>
      <c r="M249" s="97"/>
      <c r="N249" s="97"/>
      <c r="O249" s="97"/>
      <c r="P249" s="210"/>
      <c r="Q249" s="210"/>
      <c r="R249" s="101"/>
      <c r="S249" s="101"/>
      <c r="T249" s="100"/>
      <c r="U249" s="97"/>
      <c r="V249" s="97"/>
      <c r="W249" s="97"/>
      <c r="X249" s="172"/>
      <c r="Y249" s="172"/>
      <c r="Z249" s="172"/>
      <c r="AA249" s="172"/>
      <c r="AB249" s="173"/>
      <c r="AC249" s="102"/>
      <c r="AD249" s="173" t="str">
        <f t="shared" si="6"/>
        <v/>
      </c>
      <c r="AE249" s="173"/>
      <c r="AF249" s="102"/>
      <c r="AG249" s="173" t="str">
        <f t="shared" si="6"/>
        <v/>
      </c>
      <c r="AH249" s="97" t="str">
        <f t="shared" si="6"/>
        <v/>
      </c>
      <c r="AI249" s="43"/>
    </row>
    <row r="250" spans="1:35" ht="12.75" customHeight="1" x14ac:dyDescent="0.35">
      <c r="A250" s="68"/>
      <c r="B250" s="97"/>
      <c r="C250" s="97"/>
      <c r="D250" s="97"/>
      <c r="E250" s="97"/>
      <c r="F250" s="102"/>
      <c r="G250" s="102"/>
      <c r="H250" s="97"/>
      <c r="I250" s="97"/>
      <c r="J250" s="101"/>
      <c r="K250" s="100"/>
      <c r="L250" s="97"/>
      <c r="M250" s="97"/>
      <c r="N250" s="97"/>
      <c r="O250" s="97"/>
      <c r="P250" s="210"/>
      <c r="Q250" s="210"/>
      <c r="R250" s="101"/>
      <c r="S250" s="101"/>
      <c r="T250" s="100"/>
      <c r="U250" s="97"/>
      <c r="V250" s="97"/>
      <c r="W250" s="97"/>
      <c r="X250" s="172"/>
      <c r="Y250" s="172"/>
      <c r="Z250" s="172"/>
      <c r="AA250" s="172"/>
      <c r="AB250" s="173"/>
      <c r="AC250" s="102"/>
      <c r="AD250" s="173" t="str">
        <f t="shared" si="6"/>
        <v/>
      </c>
      <c r="AE250" s="173"/>
      <c r="AF250" s="102"/>
      <c r="AG250" s="173" t="str">
        <f t="shared" si="6"/>
        <v/>
      </c>
      <c r="AH250" s="97" t="str">
        <f t="shared" si="6"/>
        <v/>
      </c>
      <c r="AI250" s="43"/>
    </row>
    <row r="251" spans="1:35" ht="12.75" customHeight="1" x14ac:dyDescent="0.35">
      <c r="A251" s="68"/>
      <c r="B251" s="97"/>
      <c r="C251" s="97"/>
      <c r="D251" s="97"/>
      <c r="E251" s="97"/>
      <c r="F251" s="102"/>
      <c r="G251" s="102"/>
      <c r="H251" s="97"/>
      <c r="I251" s="97"/>
      <c r="J251" s="101"/>
      <c r="K251" s="100"/>
      <c r="L251" s="97"/>
      <c r="M251" s="97"/>
      <c r="N251" s="97"/>
      <c r="O251" s="97"/>
      <c r="P251" s="210"/>
      <c r="Q251" s="210"/>
      <c r="R251" s="101"/>
      <c r="S251" s="101"/>
      <c r="T251" s="100"/>
      <c r="U251" s="97"/>
      <c r="V251" s="97"/>
      <c r="W251" s="97"/>
      <c r="X251" s="172"/>
      <c r="Y251" s="172"/>
      <c r="Z251" s="172"/>
      <c r="AA251" s="172"/>
      <c r="AB251" s="173"/>
      <c r="AC251" s="102"/>
      <c r="AD251" s="173" t="str">
        <f t="shared" si="6"/>
        <v/>
      </c>
      <c r="AE251" s="173"/>
      <c r="AF251" s="102"/>
      <c r="AG251" s="173" t="str">
        <f t="shared" si="6"/>
        <v/>
      </c>
      <c r="AH251" s="97" t="str">
        <f t="shared" si="6"/>
        <v/>
      </c>
      <c r="AI251" s="43"/>
    </row>
    <row r="252" spans="1:35" ht="12.75" customHeight="1" x14ac:dyDescent="0.35">
      <c r="A252" s="68"/>
      <c r="B252" s="97"/>
      <c r="C252" s="97"/>
      <c r="D252" s="97"/>
      <c r="E252" s="97"/>
      <c r="F252" s="102"/>
      <c r="G252" s="102"/>
      <c r="H252" s="97"/>
      <c r="I252" s="97"/>
      <c r="J252" s="101"/>
      <c r="K252" s="100"/>
      <c r="L252" s="97"/>
      <c r="M252" s="97"/>
      <c r="N252" s="97"/>
      <c r="O252" s="97"/>
      <c r="P252" s="210"/>
      <c r="Q252" s="210"/>
      <c r="R252" s="101"/>
      <c r="S252" s="101"/>
      <c r="T252" s="100"/>
      <c r="U252" s="97"/>
      <c r="V252" s="97"/>
      <c r="W252" s="97"/>
      <c r="X252" s="172"/>
      <c r="Y252" s="172"/>
      <c r="Z252" s="172"/>
      <c r="AA252" s="172"/>
      <c r="AB252" s="173"/>
      <c r="AC252" s="102"/>
      <c r="AD252" s="173" t="str">
        <f t="shared" si="6"/>
        <v/>
      </c>
      <c r="AE252" s="173"/>
      <c r="AF252" s="102"/>
      <c r="AG252" s="173" t="str">
        <f t="shared" si="6"/>
        <v/>
      </c>
      <c r="AH252" s="97" t="str">
        <f t="shared" si="6"/>
        <v/>
      </c>
      <c r="AI252" s="43"/>
    </row>
    <row r="253" spans="1:35" ht="12.75" customHeight="1" x14ac:dyDescent="0.35">
      <c r="A253" s="68"/>
      <c r="B253" s="97"/>
      <c r="C253" s="97"/>
      <c r="D253" s="97"/>
      <c r="E253" s="97"/>
      <c r="F253" s="102"/>
      <c r="G253" s="102"/>
      <c r="H253" s="97"/>
      <c r="I253" s="97"/>
      <c r="J253" s="101"/>
      <c r="K253" s="100"/>
      <c r="L253" s="97"/>
      <c r="M253" s="97"/>
      <c r="N253" s="97"/>
      <c r="O253" s="97"/>
      <c r="P253" s="210"/>
      <c r="Q253" s="210"/>
      <c r="R253" s="101"/>
      <c r="S253" s="101"/>
      <c r="T253" s="100"/>
      <c r="U253" s="97"/>
      <c r="V253" s="97"/>
      <c r="W253" s="97"/>
      <c r="X253" s="172"/>
      <c r="Y253" s="172"/>
      <c r="Z253" s="172"/>
      <c r="AA253" s="172"/>
      <c r="AB253" s="173"/>
      <c r="AC253" s="102"/>
      <c r="AD253" s="173" t="str">
        <f t="shared" si="6"/>
        <v/>
      </c>
      <c r="AE253" s="173"/>
      <c r="AF253" s="102"/>
      <c r="AG253" s="173" t="str">
        <f t="shared" si="6"/>
        <v/>
      </c>
      <c r="AH253" s="97" t="str">
        <f t="shared" si="6"/>
        <v/>
      </c>
      <c r="AI253" s="43"/>
    </row>
    <row r="254" spans="1:35" ht="12.75" customHeight="1" x14ac:dyDescent="0.35">
      <c r="A254" s="68"/>
      <c r="B254" s="97"/>
      <c r="C254" s="97"/>
      <c r="D254" s="97"/>
      <c r="E254" s="97"/>
      <c r="F254" s="102"/>
      <c r="G254" s="102"/>
      <c r="H254" s="97"/>
      <c r="I254" s="97"/>
      <c r="J254" s="101"/>
      <c r="K254" s="100"/>
      <c r="L254" s="97"/>
      <c r="M254" s="97"/>
      <c r="N254" s="97"/>
      <c r="O254" s="97"/>
      <c r="P254" s="210"/>
      <c r="Q254" s="210"/>
      <c r="R254" s="101"/>
      <c r="S254" s="101"/>
      <c r="T254" s="100"/>
      <c r="U254" s="97"/>
      <c r="V254" s="97"/>
      <c r="W254" s="97"/>
      <c r="X254" s="172"/>
      <c r="Y254" s="172"/>
      <c r="Z254" s="172"/>
      <c r="AA254" s="172"/>
      <c r="AB254" s="173"/>
      <c r="AC254" s="102"/>
      <c r="AD254" s="173" t="str">
        <f t="shared" si="6"/>
        <v/>
      </c>
      <c r="AE254" s="173"/>
      <c r="AF254" s="102"/>
      <c r="AG254" s="173" t="str">
        <f t="shared" si="6"/>
        <v/>
      </c>
      <c r="AH254" s="97" t="str">
        <f t="shared" si="6"/>
        <v/>
      </c>
      <c r="AI254" s="43"/>
    </row>
    <row r="255" spans="1:35" ht="12.75" customHeight="1" x14ac:dyDescent="0.35">
      <c r="A255" s="68"/>
      <c r="B255" s="97"/>
      <c r="C255" s="97"/>
      <c r="D255" s="97"/>
      <c r="E255" s="97"/>
      <c r="F255" s="102"/>
      <c r="G255" s="102"/>
      <c r="H255" s="97"/>
      <c r="I255" s="97"/>
      <c r="J255" s="101"/>
      <c r="K255" s="100"/>
      <c r="L255" s="97"/>
      <c r="M255" s="97"/>
      <c r="N255" s="97"/>
      <c r="O255" s="97"/>
      <c r="P255" s="210"/>
      <c r="Q255" s="210"/>
      <c r="R255" s="101"/>
      <c r="S255" s="101"/>
      <c r="T255" s="100"/>
      <c r="U255" s="97"/>
      <c r="V255" s="97"/>
      <c r="W255" s="97"/>
      <c r="X255" s="172"/>
      <c r="Y255" s="172"/>
      <c r="Z255" s="172"/>
      <c r="AA255" s="172"/>
      <c r="AB255" s="173"/>
      <c r="AC255" s="102"/>
      <c r="AD255" s="173" t="str">
        <f t="shared" si="6"/>
        <v/>
      </c>
      <c r="AE255" s="173"/>
      <c r="AF255" s="102"/>
      <c r="AG255" s="173" t="str">
        <f t="shared" si="6"/>
        <v/>
      </c>
      <c r="AH255" s="97" t="str">
        <f t="shared" si="6"/>
        <v/>
      </c>
      <c r="AI255" s="43"/>
    </row>
    <row r="256" spans="1:35" ht="12.75" customHeight="1" x14ac:dyDescent="0.35">
      <c r="A256" s="68"/>
      <c r="B256" s="97"/>
      <c r="C256" s="97"/>
      <c r="D256" s="97"/>
      <c r="E256" s="97"/>
      <c r="F256" s="102"/>
      <c r="G256" s="102"/>
      <c r="H256" s="97"/>
      <c r="I256" s="97"/>
      <c r="J256" s="101"/>
      <c r="K256" s="100"/>
      <c r="L256" s="97"/>
      <c r="M256" s="97"/>
      <c r="N256" s="97"/>
      <c r="O256" s="97"/>
      <c r="P256" s="210"/>
      <c r="Q256" s="210"/>
      <c r="R256" s="101"/>
      <c r="S256" s="101"/>
      <c r="T256" s="100"/>
      <c r="U256" s="97"/>
      <c r="V256" s="97"/>
      <c r="W256" s="97"/>
      <c r="X256" s="172"/>
      <c r="Y256" s="172"/>
      <c r="Z256" s="172"/>
      <c r="AA256" s="172"/>
      <c r="AB256" s="173"/>
      <c r="AC256" s="102"/>
      <c r="AD256" s="173" t="str">
        <f t="shared" si="6"/>
        <v/>
      </c>
      <c r="AE256" s="173"/>
      <c r="AF256" s="102"/>
      <c r="AG256" s="173" t="str">
        <f t="shared" si="6"/>
        <v/>
      </c>
      <c r="AH256" s="97" t="str">
        <f t="shared" si="6"/>
        <v/>
      </c>
      <c r="AI256" s="43"/>
    </row>
    <row r="257" spans="1:35" ht="12.75" customHeight="1" x14ac:dyDescent="0.35">
      <c r="A257" s="68"/>
      <c r="B257" s="97"/>
      <c r="C257" s="97"/>
      <c r="D257" s="97"/>
      <c r="E257" s="97"/>
      <c r="F257" s="102"/>
      <c r="G257" s="102"/>
      <c r="H257" s="97"/>
      <c r="I257" s="97"/>
      <c r="J257" s="101"/>
      <c r="K257" s="100"/>
      <c r="L257" s="97"/>
      <c r="M257" s="97"/>
      <c r="N257" s="97"/>
      <c r="O257" s="97"/>
      <c r="P257" s="210"/>
      <c r="Q257" s="210"/>
      <c r="R257" s="101"/>
      <c r="S257" s="101"/>
      <c r="T257" s="100"/>
      <c r="U257" s="97"/>
      <c r="V257" s="97"/>
      <c r="W257" s="97"/>
      <c r="X257" s="172"/>
      <c r="Y257" s="172"/>
      <c r="Z257" s="172"/>
      <c r="AA257" s="172"/>
      <c r="AB257" s="173"/>
      <c r="AC257" s="102"/>
      <c r="AD257" s="173" t="str">
        <f t="shared" si="6"/>
        <v/>
      </c>
      <c r="AE257" s="173"/>
      <c r="AF257" s="102"/>
      <c r="AG257" s="173" t="str">
        <f t="shared" si="6"/>
        <v/>
      </c>
      <c r="AH257" s="97" t="str">
        <f t="shared" si="6"/>
        <v/>
      </c>
      <c r="AI257" s="43"/>
    </row>
    <row r="258" spans="1:35" ht="12.75" customHeight="1" x14ac:dyDescent="0.35">
      <c r="A258" s="68"/>
      <c r="B258" s="97"/>
      <c r="C258" s="97"/>
      <c r="D258" s="97"/>
      <c r="E258" s="97"/>
      <c r="F258" s="102"/>
      <c r="G258" s="102"/>
      <c r="H258" s="97"/>
      <c r="I258" s="97"/>
      <c r="J258" s="101"/>
      <c r="K258" s="100"/>
      <c r="L258" s="97"/>
      <c r="M258" s="97"/>
      <c r="N258" s="97"/>
      <c r="O258" s="97"/>
      <c r="P258" s="210"/>
      <c r="Q258" s="210"/>
      <c r="R258" s="101"/>
      <c r="S258" s="101"/>
      <c r="T258" s="100"/>
      <c r="U258" s="97"/>
      <c r="V258" s="97"/>
      <c r="W258" s="97"/>
      <c r="X258" s="172"/>
      <c r="Y258" s="172"/>
      <c r="Z258" s="172"/>
      <c r="AA258" s="172"/>
      <c r="AB258" s="173"/>
      <c r="AC258" s="102"/>
      <c r="AD258" s="173" t="str">
        <f t="shared" si="6"/>
        <v/>
      </c>
      <c r="AE258" s="173"/>
      <c r="AF258" s="102"/>
      <c r="AG258" s="173" t="str">
        <f t="shared" si="6"/>
        <v/>
      </c>
      <c r="AH258" s="97" t="str">
        <f t="shared" si="6"/>
        <v/>
      </c>
      <c r="AI258" s="43"/>
    </row>
    <row r="259" spans="1:35" ht="12.75" customHeight="1" x14ac:dyDescent="0.35">
      <c r="A259" s="68"/>
      <c r="B259" s="97"/>
      <c r="C259" s="97"/>
      <c r="D259" s="97"/>
      <c r="E259" s="97"/>
      <c r="F259" s="102"/>
      <c r="G259" s="102"/>
      <c r="H259" s="97"/>
      <c r="I259" s="97"/>
      <c r="J259" s="101"/>
      <c r="K259" s="100"/>
      <c r="L259" s="97"/>
      <c r="M259" s="97"/>
      <c r="N259" s="97"/>
      <c r="O259" s="97"/>
      <c r="P259" s="210"/>
      <c r="Q259" s="210"/>
      <c r="R259" s="101"/>
      <c r="S259" s="101"/>
      <c r="T259" s="100"/>
      <c r="U259" s="97"/>
      <c r="V259" s="97"/>
      <c r="W259" s="97"/>
      <c r="X259" s="172"/>
      <c r="Y259" s="172"/>
      <c r="Z259" s="172"/>
      <c r="AA259" s="172"/>
      <c r="AB259" s="173"/>
      <c r="AC259" s="102"/>
      <c r="AD259" s="173" t="str">
        <f t="shared" si="6"/>
        <v/>
      </c>
      <c r="AE259" s="173"/>
      <c r="AF259" s="102"/>
      <c r="AG259" s="173" t="str">
        <f t="shared" si="6"/>
        <v/>
      </c>
      <c r="AH259" s="97" t="str">
        <f t="shared" si="6"/>
        <v/>
      </c>
      <c r="AI259" s="43"/>
    </row>
    <row r="260" spans="1:35" ht="12.75" customHeight="1" x14ac:dyDescent="0.35">
      <c r="A260" s="68"/>
      <c r="B260" s="97"/>
      <c r="C260" s="97"/>
      <c r="D260" s="97"/>
      <c r="E260" s="97"/>
      <c r="F260" s="102"/>
      <c r="G260" s="102"/>
      <c r="H260" s="97"/>
      <c r="I260" s="97"/>
      <c r="J260" s="101"/>
      <c r="K260" s="100"/>
      <c r="L260" s="97"/>
      <c r="M260" s="97"/>
      <c r="N260" s="97"/>
      <c r="O260" s="97"/>
      <c r="P260" s="210"/>
      <c r="Q260" s="210"/>
      <c r="R260" s="101"/>
      <c r="S260" s="101"/>
      <c r="T260" s="100"/>
      <c r="U260" s="97"/>
      <c r="V260" s="97"/>
      <c r="W260" s="97"/>
      <c r="X260" s="172"/>
      <c r="Y260" s="172"/>
      <c r="Z260" s="172"/>
      <c r="AA260" s="172"/>
      <c r="AB260" s="173"/>
      <c r="AC260" s="102"/>
      <c r="AD260" s="173" t="str">
        <f t="shared" si="6"/>
        <v/>
      </c>
      <c r="AE260" s="173"/>
      <c r="AF260" s="102"/>
      <c r="AG260" s="173" t="str">
        <f t="shared" si="6"/>
        <v/>
      </c>
      <c r="AH260" s="97" t="str">
        <f t="shared" si="6"/>
        <v/>
      </c>
      <c r="AI260" s="43"/>
    </row>
    <row r="261" spans="1:35" ht="12.75" customHeight="1" x14ac:dyDescent="0.35">
      <c r="A261" s="68"/>
      <c r="B261" s="97"/>
      <c r="C261" s="97"/>
      <c r="D261" s="97"/>
      <c r="E261" s="97"/>
      <c r="F261" s="102"/>
      <c r="G261" s="102"/>
      <c r="H261" s="97"/>
      <c r="I261" s="97"/>
      <c r="J261" s="101"/>
      <c r="K261" s="100"/>
      <c r="L261" s="97"/>
      <c r="M261" s="97"/>
      <c r="N261" s="97"/>
      <c r="O261" s="97"/>
      <c r="P261" s="210"/>
      <c r="Q261" s="210"/>
      <c r="R261" s="101"/>
      <c r="S261" s="101"/>
      <c r="T261" s="100"/>
      <c r="U261" s="97"/>
      <c r="V261" s="97"/>
      <c r="W261" s="97"/>
      <c r="X261" s="172"/>
      <c r="Y261" s="172"/>
      <c r="Z261" s="172"/>
      <c r="AA261" s="172"/>
      <c r="AB261" s="173"/>
      <c r="AC261" s="102"/>
      <c r="AD261" s="173" t="str">
        <f t="shared" si="6"/>
        <v/>
      </c>
      <c r="AE261" s="173"/>
      <c r="AF261" s="102"/>
      <c r="AG261" s="173" t="str">
        <f t="shared" si="6"/>
        <v/>
      </c>
      <c r="AH261" s="97" t="str">
        <f t="shared" si="6"/>
        <v/>
      </c>
      <c r="AI261" s="43"/>
    </row>
    <row r="262" spans="1:35" ht="12.75" customHeight="1" x14ac:dyDescent="0.35">
      <c r="A262" s="68"/>
      <c r="B262" s="97"/>
      <c r="C262" s="97"/>
      <c r="D262" s="97"/>
      <c r="E262" s="97"/>
      <c r="F262" s="102"/>
      <c r="G262" s="102"/>
      <c r="H262" s="97"/>
      <c r="I262" s="97"/>
      <c r="J262" s="101"/>
      <c r="K262" s="100"/>
      <c r="L262" s="97"/>
      <c r="M262" s="97"/>
      <c r="N262" s="97"/>
      <c r="O262" s="97"/>
      <c r="P262" s="210"/>
      <c r="Q262" s="210"/>
      <c r="R262" s="101"/>
      <c r="S262" s="101"/>
      <c r="T262" s="100"/>
      <c r="U262" s="97"/>
      <c r="V262" s="97"/>
      <c r="W262" s="97"/>
      <c r="X262" s="172"/>
      <c r="Y262" s="172"/>
      <c r="Z262" s="172"/>
      <c r="AA262" s="172"/>
      <c r="AB262" s="173"/>
      <c r="AC262" s="102"/>
      <c r="AD262" s="173" t="str">
        <f t="shared" si="6"/>
        <v/>
      </c>
      <c r="AE262" s="173"/>
      <c r="AF262" s="102"/>
      <c r="AG262" s="173" t="str">
        <f t="shared" si="6"/>
        <v/>
      </c>
      <c r="AH262" s="97" t="str">
        <f t="shared" si="6"/>
        <v/>
      </c>
      <c r="AI262" s="43"/>
    </row>
    <row r="263" spans="1:35" ht="12.75" customHeight="1" x14ac:dyDescent="0.35">
      <c r="A263" s="68"/>
      <c r="B263" s="97"/>
      <c r="C263" s="97"/>
      <c r="D263" s="97"/>
      <c r="E263" s="97"/>
      <c r="F263" s="102"/>
      <c r="G263" s="102"/>
      <c r="H263" s="97"/>
      <c r="I263" s="97"/>
      <c r="J263" s="101"/>
      <c r="K263" s="100"/>
      <c r="L263" s="97"/>
      <c r="M263" s="97"/>
      <c r="N263" s="97"/>
      <c r="O263" s="97"/>
      <c r="P263" s="210"/>
      <c r="Q263" s="210"/>
      <c r="R263" s="101"/>
      <c r="S263" s="101"/>
      <c r="T263" s="100"/>
      <c r="U263" s="97"/>
      <c r="V263" s="97"/>
      <c r="W263" s="97"/>
      <c r="X263" s="172"/>
      <c r="Y263" s="172"/>
      <c r="Z263" s="172"/>
      <c r="AA263" s="172"/>
      <c r="AB263" s="173"/>
      <c r="AC263" s="102"/>
      <c r="AD263" s="173" t="str">
        <f t="shared" si="6"/>
        <v/>
      </c>
      <c r="AE263" s="173"/>
      <c r="AF263" s="102"/>
      <c r="AG263" s="173" t="str">
        <f t="shared" si="6"/>
        <v/>
      </c>
      <c r="AH263" s="97" t="str">
        <f t="shared" si="6"/>
        <v/>
      </c>
      <c r="AI263" s="43"/>
    </row>
    <row r="264" spans="1:35" ht="12.75" customHeight="1" x14ac:dyDescent="0.35">
      <c r="A264" s="68"/>
      <c r="B264" s="97"/>
      <c r="C264" s="97"/>
      <c r="D264" s="97"/>
      <c r="E264" s="97"/>
      <c r="F264" s="102"/>
      <c r="G264" s="102"/>
      <c r="H264" s="97"/>
      <c r="I264" s="97"/>
      <c r="J264" s="101"/>
      <c r="K264" s="100"/>
      <c r="L264" s="97"/>
      <c r="M264" s="97"/>
      <c r="N264" s="97"/>
      <c r="O264" s="97"/>
      <c r="P264" s="210"/>
      <c r="Q264" s="210"/>
      <c r="R264" s="101"/>
      <c r="S264" s="101"/>
      <c r="T264" s="100"/>
      <c r="U264" s="97"/>
      <c r="V264" s="97"/>
      <c r="W264" s="97"/>
      <c r="X264" s="172"/>
      <c r="Y264" s="172"/>
      <c r="Z264" s="172"/>
      <c r="AA264" s="172"/>
      <c r="AB264" s="173"/>
      <c r="AC264" s="102"/>
      <c r="AD264" s="173" t="str">
        <f t="shared" si="6"/>
        <v/>
      </c>
      <c r="AE264" s="173"/>
      <c r="AF264" s="102"/>
      <c r="AG264" s="173" t="str">
        <f t="shared" si="6"/>
        <v/>
      </c>
      <c r="AH264" s="97" t="str">
        <f t="shared" si="6"/>
        <v/>
      </c>
      <c r="AI264" s="43"/>
    </row>
    <row r="265" spans="1:35" ht="12.75" customHeight="1" x14ac:dyDescent="0.35">
      <c r="A265" s="68"/>
      <c r="B265" s="97"/>
      <c r="C265" s="97"/>
      <c r="D265" s="97"/>
      <c r="E265" s="97"/>
      <c r="F265" s="102"/>
      <c r="G265" s="102"/>
      <c r="H265" s="97"/>
      <c r="I265" s="97"/>
      <c r="J265" s="101"/>
      <c r="K265" s="100"/>
      <c r="L265" s="97"/>
      <c r="M265" s="97"/>
      <c r="N265" s="97"/>
      <c r="O265" s="97"/>
      <c r="P265" s="210"/>
      <c r="Q265" s="210"/>
      <c r="R265" s="101"/>
      <c r="S265" s="101"/>
      <c r="T265" s="100"/>
      <c r="U265" s="97"/>
      <c r="V265" s="97"/>
      <c r="W265" s="97"/>
      <c r="X265" s="172"/>
      <c r="Y265" s="172"/>
      <c r="Z265" s="172"/>
      <c r="AA265" s="172"/>
      <c r="AB265" s="173"/>
      <c r="AC265" s="102"/>
      <c r="AD265" s="173" t="str">
        <f t="shared" si="6"/>
        <v/>
      </c>
      <c r="AE265" s="173"/>
      <c r="AF265" s="102"/>
      <c r="AG265" s="173" t="str">
        <f t="shared" si="6"/>
        <v/>
      </c>
      <c r="AH265" s="97" t="str">
        <f t="shared" si="6"/>
        <v/>
      </c>
      <c r="AI265" s="43"/>
    </row>
    <row r="266" spans="1:35" ht="12.75" customHeight="1" x14ac:dyDescent="0.35">
      <c r="A266" s="68"/>
      <c r="B266" s="97"/>
      <c r="C266" s="97"/>
      <c r="D266" s="97"/>
      <c r="E266" s="97"/>
      <c r="F266" s="102"/>
      <c r="G266" s="102"/>
      <c r="H266" s="97"/>
      <c r="I266" s="97"/>
      <c r="J266" s="101"/>
      <c r="K266" s="100"/>
      <c r="L266" s="97"/>
      <c r="M266" s="97"/>
      <c r="N266" s="97"/>
      <c r="O266" s="97"/>
      <c r="P266" s="210"/>
      <c r="Q266" s="210"/>
      <c r="R266" s="101"/>
      <c r="S266" s="101"/>
      <c r="T266" s="100"/>
      <c r="U266" s="97"/>
      <c r="V266" s="97"/>
      <c r="W266" s="97"/>
      <c r="X266" s="172"/>
      <c r="Y266" s="172"/>
      <c r="Z266" s="172"/>
      <c r="AA266" s="172"/>
      <c r="AB266" s="173"/>
      <c r="AC266" s="102"/>
      <c r="AD266" s="173" t="str">
        <f t="shared" si="6"/>
        <v/>
      </c>
      <c r="AE266" s="173"/>
      <c r="AF266" s="102"/>
      <c r="AG266" s="173" t="str">
        <f t="shared" si="6"/>
        <v/>
      </c>
      <c r="AH266" s="97" t="str">
        <f t="shared" si="6"/>
        <v/>
      </c>
      <c r="AI266" s="43"/>
    </row>
    <row r="267" spans="1:35" ht="12.75" customHeight="1" x14ac:dyDescent="0.35">
      <c r="A267" s="68"/>
      <c r="B267" s="97"/>
      <c r="C267" s="97"/>
      <c r="D267" s="97"/>
      <c r="E267" s="97"/>
      <c r="F267" s="102"/>
      <c r="G267" s="102"/>
      <c r="H267" s="97"/>
      <c r="I267" s="97"/>
      <c r="J267" s="101"/>
      <c r="K267" s="100"/>
      <c r="L267" s="97"/>
      <c r="M267" s="97"/>
      <c r="N267" s="97"/>
      <c r="O267" s="97"/>
      <c r="P267" s="210"/>
      <c r="Q267" s="210"/>
      <c r="R267" s="101"/>
      <c r="S267" s="101"/>
      <c r="T267" s="100"/>
      <c r="U267" s="97"/>
      <c r="V267" s="97"/>
      <c r="W267" s="97"/>
      <c r="X267" s="172"/>
      <c r="Y267" s="172"/>
      <c r="Z267" s="172"/>
      <c r="AA267" s="172"/>
      <c r="AB267" s="173"/>
      <c r="AC267" s="102"/>
      <c r="AD267" s="173" t="str">
        <f t="shared" si="6"/>
        <v/>
      </c>
      <c r="AE267" s="173"/>
      <c r="AF267" s="102"/>
      <c r="AG267" s="173" t="str">
        <f t="shared" si="6"/>
        <v/>
      </c>
      <c r="AH267" s="97" t="str">
        <f t="shared" si="6"/>
        <v/>
      </c>
      <c r="AI267" s="43"/>
    </row>
    <row r="268" spans="1:35" ht="12.75" customHeight="1" x14ac:dyDescent="0.35">
      <c r="A268" s="68"/>
      <c r="B268" s="97"/>
      <c r="C268" s="97"/>
      <c r="D268" s="97"/>
      <c r="E268" s="97"/>
      <c r="F268" s="102"/>
      <c r="G268" s="102"/>
      <c r="H268" s="97"/>
      <c r="I268" s="97"/>
      <c r="J268" s="101"/>
      <c r="K268" s="100"/>
      <c r="L268" s="97"/>
      <c r="M268" s="97"/>
      <c r="N268" s="97"/>
      <c r="O268" s="97"/>
      <c r="P268" s="210"/>
      <c r="Q268" s="210"/>
      <c r="R268" s="101"/>
      <c r="S268" s="101"/>
      <c r="T268" s="100"/>
      <c r="U268" s="97"/>
      <c r="V268" s="97"/>
      <c r="W268" s="97"/>
      <c r="X268" s="172"/>
      <c r="Y268" s="172"/>
      <c r="Z268" s="172"/>
      <c r="AA268" s="172"/>
      <c r="AB268" s="173"/>
      <c r="AC268" s="102"/>
      <c r="AD268" s="173" t="str">
        <f t="shared" si="6"/>
        <v/>
      </c>
      <c r="AE268" s="173"/>
      <c r="AF268" s="102"/>
      <c r="AG268" s="173" t="str">
        <f t="shared" si="6"/>
        <v/>
      </c>
      <c r="AH268" s="97" t="str">
        <f t="shared" si="6"/>
        <v/>
      </c>
      <c r="AI268" s="43"/>
    </row>
    <row r="269" spans="1:35" ht="12.75" customHeight="1" x14ac:dyDescent="0.35">
      <c r="A269" s="68"/>
      <c r="B269" s="97"/>
      <c r="C269" s="97"/>
      <c r="D269" s="97"/>
      <c r="E269" s="97"/>
      <c r="F269" s="102"/>
      <c r="G269" s="102"/>
      <c r="H269" s="97"/>
      <c r="I269" s="97"/>
      <c r="J269" s="101"/>
      <c r="K269" s="100"/>
      <c r="L269" s="97"/>
      <c r="M269" s="97"/>
      <c r="N269" s="97"/>
      <c r="O269" s="97"/>
      <c r="P269" s="210"/>
      <c r="Q269" s="210"/>
      <c r="R269" s="101"/>
      <c r="S269" s="101"/>
      <c r="T269" s="100"/>
      <c r="U269" s="97"/>
      <c r="V269" s="97"/>
      <c r="W269" s="97"/>
      <c r="X269" s="172"/>
      <c r="Y269" s="172"/>
      <c r="Z269" s="172"/>
      <c r="AA269" s="172"/>
      <c r="AB269" s="173"/>
      <c r="AC269" s="102"/>
      <c r="AD269" s="173" t="str">
        <f t="shared" ref="AD269:AH332" si="7">IF(OR($Y269="",$Y269=0),"",$Z269/$Y269)</f>
        <v/>
      </c>
      <c r="AE269" s="173"/>
      <c r="AF269" s="102"/>
      <c r="AG269" s="173" t="str">
        <f t="shared" si="7"/>
        <v/>
      </c>
      <c r="AH269" s="97" t="str">
        <f t="shared" si="7"/>
        <v/>
      </c>
      <c r="AI269" s="43"/>
    </row>
    <row r="270" spans="1:35" ht="12.75" customHeight="1" x14ac:dyDescent="0.35">
      <c r="A270" s="68"/>
      <c r="B270" s="97"/>
      <c r="C270" s="97"/>
      <c r="D270" s="97"/>
      <c r="E270" s="97"/>
      <c r="F270" s="102"/>
      <c r="G270" s="102"/>
      <c r="H270" s="97"/>
      <c r="I270" s="97"/>
      <c r="J270" s="101"/>
      <c r="K270" s="100"/>
      <c r="L270" s="97"/>
      <c r="M270" s="97"/>
      <c r="N270" s="97"/>
      <c r="O270" s="97"/>
      <c r="P270" s="210"/>
      <c r="Q270" s="210"/>
      <c r="R270" s="101"/>
      <c r="S270" s="101"/>
      <c r="T270" s="100"/>
      <c r="U270" s="97"/>
      <c r="V270" s="97"/>
      <c r="W270" s="97"/>
      <c r="X270" s="172"/>
      <c r="Y270" s="172"/>
      <c r="Z270" s="172"/>
      <c r="AA270" s="172"/>
      <c r="AB270" s="173"/>
      <c r="AC270" s="102"/>
      <c r="AD270" s="173" t="str">
        <f t="shared" si="7"/>
        <v/>
      </c>
      <c r="AE270" s="173"/>
      <c r="AF270" s="102"/>
      <c r="AG270" s="173" t="str">
        <f t="shared" si="7"/>
        <v/>
      </c>
      <c r="AH270" s="97" t="str">
        <f t="shared" si="7"/>
        <v/>
      </c>
      <c r="AI270" s="43"/>
    </row>
    <row r="271" spans="1:35" ht="12.75" customHeight="1" x14ac:dyDescent="0.35">
      <c r="A271" s="68"/>
      <c r="B271" s="97"/>
      <c r="C271" s="97"/>
      <c r="D271" s="97"/>
      <c r="E271" s="97"/>
      <c r="F271" s="102"/>
      <c r="G271" s="102"/>
      <c r="H271" s="97"/>
      <c r="I271" s="97"/>
      <c r="J271" s="101"/>
      <c r="K271" s="100"/>
      <c r="L271" s="97"/>
      <c r="M271" s="97"/>
      <c r="N271" s="97"/>
      <c r="O271" s="97"/>
      <c r="P271" s="210"/>
      <c r="Q271" s="210"/>
      <c r="R271" s="101"/>
      <c r="S271" s="101"/>
      <c r="T271" s="100"/>
      <c r="U271" s="97"/>
      <c r="V271" s="97"/>
      <c r="W271" s="97"/>
      <c r="X271" s="172"/>
      <c r="Y271" s="172"/>
      <c r="Z271" s="172"/>
      <c r="AA271" s="172"/>
      <c r="AB271" s="173"/>
      <c r="AC271" s="102"/>
      <c r="AD271" s="173" t="str">
        <f t="shared" si="7"/>
        <v/>
      </c>
      <c r="AE271" s="173"/>
      <c r="AF271" s="102"/>
      <c r="AG271" s="173" t="str">
        <f t="shared" si="7"/>
        <v/>
      </c>
      <c r="AH271" s="97" t="str">
        <f t="shared" si="7"/>
        <v/>
      </c>
      <c r="AI271" s="43"/>
    </row>
    <row r="272" spans="1:35" ht="12.75" customHeight="1" x14ac:dyDescent="0.35">
      <c r="A272" s="68"/>
      <c r="B272" s="97"/>
      <c r="C272" s="97"/>
      <c r="D272" s="97"/>
      <c r="E272" s="97"/>
      <c r="F272" s="102"/>
      <c r="G272" s="102"/>
      <c r="H272" s="97"/>
      <c r="I272" s="97"/>
      <c r="J272" s="101"/>
      <c r="K272" s="100"/>
      <c r="L272" s="97"/>
      <c r="M272" s="97"/>
      <c r="N272" s="97"/>
      <c r="O272" s="97"/>
      <c r="P272" s="210"/>
      <c r="Q272" s="210"/>
      <c r="R272" s="101"/>
      <c r="S272" s="101"/>
      <c r="T272" s="100"/>
      <c r="U272" s="97"/>
      <c r="V272" s="97"/>
      <c r="W272" s="97"/>
      <c r="X272" s="172"/>
      <c r="Y272" s="172"/>
      <c r="Z272" s="172"/>
      <c r="AA272" s="172"/>
      <c r="AB272" s="173"/>
      <c r="AC272" s="102"/>
      <c r="AD272" s="173" t="str">
        <f t="shared" si="7"/>
        <v/>
      </c>
      <c r="AE272" s="173"/>
      <c r="AF272" s="102"/>
      <c r="AG272" s="173" t="str">
        <f t="shared" si="7"/>
        <v/>
      </c>
      <c r="AH272" s="97" t="str">
        <f t="shared" si="7"/>
        <v/>
      </c>
      <c r="AI272" s="43"/>
    </row>
    <row r="273" spans="1:35" ht="12.75" customHeight="1" x14ac:dyDescent="0.35">
      <c r="A273" s="68"/>
      <c r="B273" s="97"/>
      <c r="C273" s="97"/>
      <c r="D273" s="97"/>
      <c r="E273" s="97"/>
      <c r="F273" s="102"/>
      <c r="G273" s="102"/>
      <c r="H273" s="97"/>
      <c r="I273" s="97"/>
      <c r="J273" s="101"/>
      <c r="K273" s="100"/>
      <c r="L273" s="97"/>
      <c r="M273" s="97"/>
      <c r="N273" s="97"/>
      <c r="O273" s="97"/>
      <c r="P273" s="210"/>
      <c r="Q273" s="210"/>
      <c r="R273" s="101"/>
      <c r="S273" s="101"/>
      <c r="T273" s="100"/>
      <c r="U273" s="97"/>
      <c r="V273" s="97"/>
      <c r="W273" s="97"/>
      <c r="X273" s="172"/>
      <c r="Y273" s="172"/>
      <c r="Z273" s="172"/>
      <c r="AA273" s="172"/>
      <c r="AB273" s="173"/>
      <c r="AC273" s="102"/>
      <c r="AD273" s="173" t="str">
        <f t="shared" si="7"/>
        <v/>
      </c>
      <c r="AE273" s="173"/>
      <c r="AF273" s="102"/>
      <c r="AG273" s="173" t="str">
        <f t="shared" si="7"/>
        <v/>
      </c>
      <c r="AH273" s="97" t="str">
        <f t="shared" si="7"/>
        <v/>
      </c>
      <c r="AI273" s="43"/>
    </row>
    <row r="274" spans="1:35" ht="12.75" customHeight="1" x14ac:dyDescent="0.35">
      <c r="A274" s="68"/>
      <c r="B274" s="97"/>
      <c r="C274" s="97"/>
      <c r="D274" s="97"/>
      <c r="E274" s="97"/>
      <c r="F274" s="102"/>
      <c r="G274" s="102"/>
      <c r="H274" s="97"/>
      <c r="I274" s="97"/>
      <c r="J274" s="101"/>
      <c r="K274" s="100"/>
      <c r="L274" s="97"/>
      <c r="M274" s="97"/>
      <c r="N274" s="97"/>
      <c r="O274" s="97"/>
      <c r="P274" s="210"/>
      <c r="Q274" s="210"/>
      <c r="R274" s="101"/>
      <c r="S274" s="101"/>
      <c r="T274" s="100"/>
      <c r="U274" s="97"/>
      <c r="V274" s="97"/>
      <c r="W274" s="97"/>
      <c r="X274" s="172"/>
      <c r="Y274" s="172"/>
      <c r="Z274" s="172"/>
      <c r="AA274" s="172"/>
      <c r="AB274" s="173"/>
      <c r="AC274" s="102"/>
      <c r="AD274" s="173" t="str">
        <f t="shared" si="7"/>
        <v/>
      </c>
      <c r="AE274" s="173"/>
      <c r="AF274" s="102"/>
      <c r="AG274" s="173" t="str">
        <f t="shared" si="7"/>
        <v/>
      </c>
      <c r="AH274" s="97" t="str">
        <f t="shared" si="7"/>
        <v/>
      </c>
      <c r="AI274" s="43"/>
    </row>
    <row r="275" spans="1:35" ht="12.75" customHeight="1" x14ac:dyDescent="0.35">
      <c r="A275" s="68"/>
      <c r="B275" s="97"/>
      <c r="C275" s="97"/>
      <c r="D275" s="97"/>
      <c r="E275" s="97"/>
      <c r="F275" s="102"/>
      <c r="G275" s="102"/>
      <c r="H275" s="97"/>
      <c r="I275" s="97"/>
      <c r="J275" s="101"/>
      <c r="K275" s="100"/>
      <c r="L275" s="97"/>
      <c r="M275" s="97"/>
      <c r="N275" s="97"/>
      <c r="O275" s="97"/>
      <c r="P275" s="210"/>
      <c r="Q275" s="210"/>
      <c r="R275" s="101"/>
      <c r="S275" s="101"/>
      <c r="T275" s="100"/>
      <c r="U275" s="97"/>
      <c r="V275" s="97"/>
      <c r="W275" s="97"/>
      <c r="X275" s="172"/>
      <c r="Y275" s="172"/>
      <c r="Z275" s="172"/>
      <c r="AA275" s="172"/>
      <c r="AB275" s="173"/>
      <c r="AC275" s="102"/>
      <c r="AD275" s="173" t="str">
        <f t="shared" si="7"/>
        <v/>
      </c>
      <c r="AE275" s="173"/>
      <c r="AF275" s="102"/>
      <c r="AG275" s="173" t="str">
        <f t="shared" si="7"/>
        <v/>
      </c>
      <c r="AH275" s="97" t="str">
        <f t="shared" si="7"/>
        <v/>
      </c>
      <c r="AI275" s="43"/>
    </row>
    <row r="276" spans="1:35" ht="12.75" customHeight="1" x14ac:dyDescent="0.35">
      <c r="A276" s="68"/>
      <c r="B276" s="97"/>
      <c r="C276" s="97"/>
      <c r="D276" s="97"/>
      <c r="E276" s="97"/>
      <c r="F276" s="102"/>
      <c r="G276" s="102"/>
      <c r="H276" s="97"/>
      <c r="I276" s="97"/>
      <c r="J276" s="101"/>
      <c r="K276" s="100"/>
      <c r="L276" s="97"/>
      <c r="M276" s="97"/>
      <c r="N276" s="97"/>
      <c r="O276" s="97"/>
      <c r="P276" s="210"/>
      <c r="Q276" s="210"/>
      <c r="R276" s="101"/>
      <c r="S276" s="101"/>
      <c r="T276" s="100"/>
      <c r="U276" s="97"/>
      <c r="V276" s="97"/>
      <c r="W276" s="97"/>
      <c r="X276" s="172"/>
      <c r="Y276" s="172"/>
      <c r="Z276" s="172"/>
      <c r="AA276" s="172"/>
      <c r="AB276" s="173"/>
      <c r="AC276" s="102"/>
      <c r="AD276" s="173" t="str">
        <f t="shared" si="7"/>
        <v/>
      </c>
      <c r="AE276" s="173"/>
      <c r="AF276" s="102"/>
      <c r="AG276" s="173" t="str">
        <f t="shared" si="7"/>
        <v/>
      </c>
      <c r="AH276" s="97" t="str">
        <f t="shared" si="7"/>
        <v/>
      </c>
      <c r="AI276" s="43"/>
    </row>
    <row r="277" spans="1:35" ht="12.75" customHeight="1" x14ac:dyDescent="0.35">
      <c r="A277" s="68"/>
      <c r="B277" s="97"/>
      <c r="C277" s="97"/>
      <c r="D277" s="97"/>
      <c r="E277" s="97"/>
      <c r="F277" s="102"/>
      <c r="G277" s="102"/>
      <c r="H277" s="97"/>
      <c r="I277" s="97"/>
      <c r="J277" s="101"/>
      <c r="K277" s="100"/>
      <c r="L277" s="97"/>
      <c r="M277" s="97"/>
      <c r="N277" s="97"/>
      <c r="O277" s="97"/>
      <c r="P277" s="210"/>
      <c r="Q277" s="210"/>
      <c r="R277" s="101"/>
      <c r="S277" s="101"/>
      <c r="T277" s="100"/>
      <c r="U277" s="97"/>
      <c r="V277" s="97"/>
      <c r="W277" s="97"/>
      <c r="X277" s="172"/>
      <c r="Y277" s="172"/>
      <c r="Z277" s="172"/>
      <c r="AA277" s="172"/>
      <c r="AB277" s="173"/>
      <c r="AC277" s="102"/>
      <c r="AD277" s="173" t="str">
        <f t="shared" si="7"/>
        <v/>
      </c>
      <c r="AE277" s="173"/>
      <c r="AF277" s="102"/>
      <c r="AG277" s="173" t="str">
        <f t="shared" si="7"/>
        <v/>
      </c>
      <c r="AH277" s="97" t="str">
        <f t="shared" si="7"/>
        <v/>
      </c>
      <c r="AI277" s="43"/>
    </row>
    <row r="278" spans="1:35" ht="12.75" customHeight="1" x14ac:dyDescent="0.35">
      <c r="A278" s="68"/>
      <c r="B278" s="97"/>
      <c r="C278" s="97"/>
      <c r="D278" s="97"/>
      <c r="E278" s="97"/>
      <c r="F278" s="102"/>
      <c r="G278" s="102"/>
      <c r="H278" s="97"/>
      <c r="I278" s="97"/>
      <c r="J278" s="101"/>
      <c r="K278" s="100"/>
      <c r="L278" s="97"/>
      <c r="M278" s="97"/>
      <c r="N278" s="97"/>
      <c r="O278" s="97"/>
      <c r="P278" s="210"/>
      <c r="Q278" s="210"/>
      <c r="R278" s="101"/>
      <c r="S278" s="101"/>
      <c r="T278" s="100"/>
      <c r="U278" s="97"/>
      <c r="V278" s="97"/>
      <c r="W278" s="97"/>
      <c r="X278" s="172"/>
      <c r="Y278" s="172"/>
      <c r="Z278" s="172"/>
      <c r="AA278" s="172"/>
      <c r="AB278" s="173"/>
      <c r="AC278" s="102"/>
      <c r="AD278" s="173" t="str">
        <f t="shared" si="7"/>
        <v/>
      </c>
      <c r="AE278" s="173"/>
      <c r="AF278" s="102"/>
      <c r="AG278" s="173" t="str">
        <f t="shared" si="7"/>
        <v/>
      </c>
      <c r="AH278" s="97" t="str">
        <f t="shared" si="7"/>
        <v/>
      </c>
      <c r="AI278" s="43"/>
    </row>
    <row r="279" spans="1:35" ht="12.75" customHeight="1" x14ac:dyDescent="0.35">
      <c r="A279" s="68"/>
      <c r="B279" s="97"/>
      <c r="C279" s="97"/>
      <c r="D279" s="97"/>
      <c r="E279" s="97"/>
      <c r="F279" s="102"/>
      <c r="G279" s="102"/>
      <c r="H279" s="97"/>
      <c r="I279" s="97"/>
      <c r="J279" s="101"/>
      <c r="K279" s="100"/>
      <c r="L279" s="97"/>
      <c r="M279" s="97"/>
      <c r="N279" s="97"/>
      <c r="O279" s="97"/>
      <c r="P279" s="210"/>
      <c r="Q279" s="210"/>
      <c r="R279" s="101"/>
      <c r="S279" s="101"/>
      <c r="T279" s="100"/>
      <c r="U279" s="97"/>
      <c r="V279" s="97"/>
      <c r="W279" s="97"/>
      <c r="X279" s="172"/>
      <c r="Y279" s="172"/>
      <c r="Z279" s="172"/>
      <c r="AA279" s="172"/>
      <c r="AB279" s="173"/>
      <c r="AC279" s="102"/>
      <c r="AD279" s="173" t="str">
        <f t="shared" si="7"/>
        <v/>
      </c>
      <c r="AE279" s="173"/>
      <c r="AF279" s="102"/>
      <c r="AG279" s="173" t="str">
        <f t="shared" si="7"/>
        <v/>
      </c>
      <c r="AH279" s="97" t="str">
        <f t="shared" si="7"/>
        <v/>
      </c>
      <c r="AI279" s="43"/>
    </row>
    <row r="280" spans="1:35" ht="12.75" customHeight="1" x14ac:dyDescent="0.35">
      <c r="A280" s="68"/>
      <c r="B280" s="97"/>
      <c r="C280" s="97"/>
      <c r="D280" s="97"/>
      <c r="E280" s="97"/>
      <c r="F280" s="102"/>
      <c r="G280" s="102"/>
      <c r="H280" s="97"/>
      <c r="I280" s="97"/>
      <c r="J280" s="101"/>
      <c r="K280" s="100"/>
      <c r="L280" s="97"/>
      <c r="M280" s="97"/>
      <c r="N280" s="97"/>
      <c r="O280" s="97"/>
      <c r="P280" s="210"/>
      <c r="Q280" s="210"/>
      <c r="R280" s="101"/>
      <c r="S280" s="101"/>
      <c r="T280" s="100"/>
      <c r="U280" s="97"/>
      <c r="V280" s="97"/>
      <c r="W280" s="97"/>
      <c r="X280" s="172"/>
      <c r="Y280" s="172"/>
      <c r="Z280" s="172"/>
      <c r="AA280" s="172"/>
      <c r="AB280" s="173"/>
      <c r="AC280" s="102"/>
      <c r="AD280" s="173" t="str">
        <f t="shared" si="7"/>
        <v/>
      </c>
      <c r="AE280" s="173"/>
      <c r="AF280" s="102"/>
      <c r="AG280" s="173" t="str">
        <f t="shared" si="7"/>
        <v/>
      </c>
      <c r="AH280" s="97" t="str">
        <f t="shared" si="7"/>
        <v/>
      </c>
      <c r="AI280" s="43"/>
    </row>
    <row r="281" spans="1:35" ht="12.75" customHeight="1" x14ac:dyDescent="0.35">
      <c r="A281" s="68"/>
      <c r="B281" s="97"/>
      <c r="C281" s="97"/>
      <c r="D281" s="97"/>
      <c r="E281" s="97"/>
      <c r="F281" s="102"/>
      <c r="G281" s="102"/>
      <c r="H281" s="97"/>
      <c r="I281" s="97"/>
      <c r="J281" s="101"/>
      <c r="K281" s="100"/>
      <c r="L281" s="97"/>
      <c r="M281" s="97"/>
      <c r="N281" s="97"/>
      <c r="O281" s="97"/>
      <c r="P281" s="210"/>
      <c r="Q281" s="210"/>
      <c r="R281" s="101"/>
      <c r="S281" s="101"/>
      <c r="T281" s="100"/>
      <c r="U281" s="97"/>
      <c r="V281" s="97"/>
      <c r="W281" s="97"/>
      <c r="X281" s="172"/>
      <c r="Y281" s="172"/>
      <c r="Z281" s="172"/>
      <c r="AA281" s="172"/>
      <c r="AB281" s="173"/>
      <c r="AC281" s="102"/>
      <c r="AD281" s="173" t="str">
        <f t="shared" si="7"/>
        <v/>
      </c>
      <c r="AE281" s="173"/>
      <c r="AF281" s="102"/>
      <c r="AG281" s="173" t="str">
        <f t="shared" si="7"/>
        <v/>
      </c>
      <c r="AH281" s="97" t="str">
        <f t="shared" si="7"/>
        <v/>
      </c>
      <c r="AI281" s="43"/>
    </row>
    <row r="282" spans="1:35" ht="12.75" customHeight="1" x14ac:dyDescent="0.35">
      <c r="A282" s="68"/>
      <c r="B282" s="97"/>
      <c r="C282" s="97"/>
      <c r="D282" s="97"/>
      <c r="E282" s="97"/>
      <c r="F282" s="102"/>
      <c r="G282" s="102"/>
      <c r="H282" s="97"/>
      <c r="I282" s="97"/>
      <c r="J282" s="101"/>
      <c r="K282" s="100"/>
      <c r="L282" s="97"/>
      <c r="M282" s="97"/>
      <c r="N282" s="97"/>
      <c r="O282" s="97"/>
      <c r="P282" s="210"/>
      <c r="Q282" s="210"/>
      <c r="R282" s="101"/>
      <c r="S282" s="101"/>
      <c r="T282" s="100"/>
      <c r="U282" s="97"/>
      <c r="V282" s="97"/>
      <c r="W282" s="97"/>
      <c r="X282" s="172"/>
      <c r="Y282" s="172"/>
      <c r="Z282" s="172"/>
      <c r="AA282" s="172"/>
      <c r="AB282" s="173"/>
      <c r="AC282" s="102"/>
      <c r="AD282" s="173" t="str">
        <f t="shared" si="7"/>
        <v/>
      </c>
      <c r="AE282" s="173"/>
      <c r="AF282" s="102"/>
      <c r="AG282" s="173" t="str">
        <f t="shared" si="7"/>
        <v/>
      </c>
      <c r="AH282" s="97" t="str">
        <f t="shared" si="7"/>
        <v/>
      </c>
      <c r="AI282" s="43"/>
    </row>
    <row r="283" spans="1:35" ht="12.75" customHeight="1" x14ac:dyDescent="0.35">
      <c r="A283" s="68"/>
      <c r="B283" s="97"/>
      <c r="C283" s="97"/>
      <c r="D283" s="97"/>
      <c r="E283" s="97"/>
      <c r="F283" s="102"/>
      <c r="G283" s="102"/>
      <c r="H283" s="97"/>
      <c r="I283" s="97"/>
      <c r="J283" s="101"/>
      <c r="K283" s="100"/>
      <c r="L283" s="97"/>
      <c r="M283" s="97"/>
      <c r="N283" s="97"/>
      <c r="O283" s="97"/>
      <c r="P283" s="210"/>
      <c r="Q283" s="210"/>
      <c r="R283" s="101"/>
      <c r="S283" s="101"/>
      <c r="T283" s="100"/>
      <c r="U283" s="97"/>
      <c r="V283" s="97"/>
      <c r="W283" s="97"/>
      <c r="X283" s="172"/>
      <c r="Y283" s="172"/>
      <c r="Z283" s="172"/>
      <c r="AA283" s="172"/>
      <c r="AB283" s="173"/>
      <c r="AC283" s="102"/>
      <c r="AD283" s="173" t="str">
        <f t="shared" si="7"/>
        <v/>
      </c>
      <c r="AE283" s="173"/>
      <c r="AF283" s="102"/>
      <c r="AG283" s="173" t="str">
        <f t="shared" si="7"/>
        <v/>
      </c>
      <c r="AH283" s="97" t="str">
        <f t="shared" si="7"/>
        <v/>
      </c>
      <c r="AI283" s="43"/>
    </row>
    <row r="284" spans="1:35" ht="12.75" customHeight="1" x14ac:dyDescent="0.35">
      <c r="A284" s="68"/>
      <c r="B284" s="97"/>
      <c r="C284" s="97"/>
      <c r="D284" s="97"/>
      <c r="E284" s="97"/>
      <c r="F284" s="102"/>
      <c r="G284" s="102"/>
      <c r="H284" s="97"/>
      <c r="I284" s="97"/>
      <c r="J284" s="101"/>
      <c r="K284" s="100"/>
      <c r="L284" s="97"/>
      <c r="M284" s="97"/>
      <c r="N284" s="97"/>
      <c r="O284" s="97"/>
      <c r="P284" s="210"/>
      <c r="Q284" s="210"/>
      <c r="R284" s="101"/>
      <c r="S284" s="101"/>
      <c r="T284" s="100"/>
      <c r="U284" s="97"/>
      <c r="V284" s="97"/>
      <c r="W284" s="97"/>
      <c r="X284" s="172"/>
      <c r="Y284" s="172"/>
      <c r="Z284" s="172"/>
      <c r="AA284" s="172"/>
      <c r="AB284" s="173"/>
      <c r="AC284" s="102"/>
      <c r="AD284" s="173" t="str">
        <f t="shared" si="7"/>
        <v/>
      </c>
      <c r="AE284" s="173"/>
      <c r="AF284" s="102"/>
      <c r="AG284" s="173" t="str">
        <f t="shared" si="7"/>
        <v/>
      </c>
      <c r="AH284" s="97" t="str">
        <f t="shared" si="7"/>
        <v/>
      </c>
      <c r="AI284" s="43"/>
    </row>
    <row r="285" spans="1:35" ht="12.75" customHeight="1" x14ac:dyDescent="0.35">
      <c r="A285" s="68"/>
      <c r="B285" s="97"/>
      <c r="C285" s="97"/>
      <c r="D285" s="97"/>
      <c r="E285" s="97"/>
      <c r="F285" s="102"/>
      <c r="G285" s="102"/>
      <c r="H285" s="97"/>
      <c r="I285" s="97"/>
      <c r="J285" s="101"/>
      <c r="K285" s="100"/>
      <c r="L285" s="97"/>
      <c r="M285" s="97"/>
      <c r="N285" s="97"/>
      <c r="O285" s="97"/>
      <c r="P285" s="210"/>
      <c r="Q285" s="210"/>
      <c r="R285" s="101"/>
      <c r="S285" s="101"/>
      <c r="T285" s="100"/>
      <c r="U285" s="97"/>
      <c r="V285" s="97"/>
      <c r="W285" s="97"/>
      <c r="X285" s="172"/>
      <c r="Y285" s="172"/>
      <c r="Z285" s="172"/>
      <c r="AA285" s="172"/>
      <c r="AB285" s="173"/>
      <c r="AC285" s="102"/>
      <c r="AD285" s="173" t="str">
        <f t="shared" si="7"/>
        <v/>
      </c>
      <c r="AE285" s="173"/>
      <c r="AF285" s="102"/>
      <c r="AG285" s="173" t="str">
        <f t="shared" si="7"/>
        <v/>
      </c>
      <c r="AH285" s="97" t="str">
        <f t="shared" si="7"/>
        <v/>
      </c>
      <c r="AI285" s="43"/>
    </row>
    <row r="286" spans="1:35" ht="12.75" customHeight="1" x14ac:dyDescent="0.35">
      <c r="A286" s="68"/>
      <c r="B286" s="97"/>
      <c r="C286" s="97"/>
      <c r="D286" s="97"/>
      <c r="E286" s="97"/>
      <c r="F286" s="102"/>
      <c r="G286" s="102"/>
      <c r="H286" s="97"/>
      <c r="I286" s="97"/>
      <c r="J286" s="101"/>
      <c r="K286" s="100"/>
      <c r="L286" s="97"/>
      <c r="M286" s="97"/>
      <c r="N286" s="97"/>
      <c r="O286" s="97"/>
      <c r="P286" s="210"/>
      <c r="Q286" s="210"/>
      <c r="R286" s="101"/>
      <c r="S286" s="101"/>
      <c r="T286" s="100"/>
      <c r="U286" s="97"/>
      <c r="V286" s="97"/>
      <c r="W286" s="97"/>
      <c r="X286" s="172"/>
      <c r="Y286" s="172"/>
      <c r="Z286" s="172"/>
      <c r="AA286" s="172"/>
      <c r="AB286" s="173"/>
      <c r="AC286" s="102"/>
      <c r="AD286" s="173" t="str">
        <f t="shared" si="7"/>
        <v/>
      </c>
      <c r="AE286" s="173"/>
      <c r="AF286" s="102"/>
      <c r="AG286" s="173" t="str">
        <f t="shared" si="7"/>
        <v/>
      </c>
      <c r="AH286" s="97" t="str">
        <f t="shared" si="7"/>
        <v/>
      </c>
      <c r="AI286" s="43"/>
    </row>
    <row r="287" spans="1:35" ht="12.75" customHeight="1" x14ac:dyDescent="0.35">
      <c r="A287" s="68"/>
      <c r="B287" s="97"/>
      <c r="C287" s="97"/>
      <c r="D287" s="97"/>
      <c r="E287" s="97"/>
      <c r="F287" s="102"/>
      <c r="G287" s="102"/>
      <c r="H287" s="97"/>
      <c r="I287" s="97"/>
      <c r="J287" s="101"/>
      <c r="K287" s="100"/>
      <c r="L287" s="97"/>
      <c r="M287" s="97"/>
      <c r="N287" s="97"/>
      <c r="O287" s="97"/>
      <c r="P287" s="210"/>
      <c r="Q287" s="210"/>
      <c r="R287" s="101"/>
      <c r="S287" s="101"/>
      <c r="T287" s="100"/>
      <c r="U287" s="97"/>
      <c r="V287" s="97"/>
      <c r="W287" s="97"/>
      <c r="X287" s="172"/>
      <c r="Y287" s="172"/>
      <c r="Z287" s="172"/>
      <c r="AA287" s="172"/>
      <c r="AB287" s="173"/>
      <c r="AC287" s="102"/>
      <c r="AD287" s="173" t="str">
        <f t="shared" si="7"/>
        <v/>
      </c>
      <c r="AE287" s="173"/>
      <c r="AF287" s="102"/>
      <c r="AG287" s="173" t="str">
        <f t="shared" si="7"/>
        <v/>
      </c>
      <c r="AH287" s="97" t="str">
        <f t="shared" si="7"/>
        <v/>
      </c>
      <c r="AI287" s="43"/>
    </row>
    <row r="288" spans="1:35" ht="12.75" customHeight="1" x14ac:dyDescent="0.35">
      <c r="A288" s="68"/>
      <c r="B288" s="97"/>
      <c r="C288" s="97"/>
      <c r="D288" s="97"/>
      <c r="E288" s="97"/>
      <c r="F288" s="102"/>
      <c r="G288" s="102"/>
      <c r="H288" s="97"/>
      <c r="I288" s="97"/>
      <c r="J288" s="101"/>
      <c r="K288" s="100"/>
      <c r="L288" s="97"/>
      <c r="M288" s="97"/>
      <c r="N288" s="97"/>
      <c r="O288" s="97"/>
      <c r="P288" s="210"/>
      <c r="Q288" s="210"/>
      <c r="R288" s="101"/>
      <c r="S288" s="101"/>
      <c r="T288" s="100"/>
      <c r="U288" s="97"/>
      <c r="V288" s="97"/>
      <c r="W288" s="97"/>
      <c r="X288" s="172"/>
      <c r="Y288" s="172"/>
      <c r="Z288" s="172"/>
      <c r="AA288" s="172"/>
      <c r="AB288" s="173"/>
      <c r="AC288" s="102"/>
      <c r="AD288" s="173" t="str">
        <f t="shared" si="7"/>
        <v/>
      </c>
      <c r="AE288" s="173"/>
      <c r="AF288" s="102"/>
      <c r="AG288" s="173" t="str">
        <f t="shared" si="7"/>
        <v/>
      </c>
      <c r="AH288" s="97" t="str">
        <f t="shared" si="7"/>
        <v/>
      </c>
      <c r="AI288" s="43"/>
    </row>
    <row r="289" spans="1:35" ht="12.75" customHeight="1" x14ac:dyDescent="0.35">
      <c r="A289" s="68"/>
      <c r="B289" s="97"/>
      <c r="C289" s="97"/>
      <c r="D289" s="97"/>
      <c r="E289" s="97"/>
      <c r="F289" s="102"/>
      <c r="G289" s="102"/>
      <c r="H289" s="97"/>
      <c r="I289" s="97"/>
      <c r="J289" s="101"/>
      <c r="K289" s="100"/>
      <c r="L289" s="97"/>
      <c r="M289" s="97"/>
      <c r="N289" s="97"/>
      <c r="O289" s="97"/>
      <c r="P289" s="210"/>
      <c r="Q289" s="210"/>
      <c r="R289" s="101"/>
      <c r="S289" s="101"/>
      <c r="T289" s="100"/>
      <c r="U289" s="97"/>
      <c r="V289" s="97"/>
      <c r="W289" s="97"/>
      <c r="X289" s="172"/>
      <c r="Y289" s="172"/>
      <c r="Z289" s="172"/>
      <c r="AA289" s="172"/>
      <c r="AB289" s="173"/>
      <c r="AC289" s="102"/>
      <c r="AD289" s="173" t="str">
        <f t="shared" si="7"/>
        <v/>
      </c>
      <c r="AE289" s="173"/>
      <c r="AF289" s="102"/>
      <c r="AG289" s="173" t="str">
        <f t="shared" si="7"/>
        <v/>
      </c>
      <c r="AH289" s="97" t="str">
        <f t="shared" si="7"/>
        <v/>
      </c>
      <c r="AI289" s="43"/>
    </row>
    <row r="290" spans="1:35" ht="12.75" customHeight="1" x14ac:dyDescent="0.35">
      <c r="A290" s="68"/>
      <c r="B290" s="97"/>
      <c r="C290" s="97"/>
      <c r="D290" s="97"/>
      <c r="E290" s="97"/>
      <c r="F290" s="102"/>
      <c r="G290" s="102"/>
      <c r="H290" s="97"/>
      <c r="I290" s="97"/>
      <c r="J290" s="101"/>
      <c r="K290" s="100"/>
      <c r="L290" s="97"/>
      <c r="M290" s="97"/>
      <c r="N290" s="97"/>
      <c r="O290" s="97"/>
      <c r="P290" s="210"/>
      <c r="Q290" s="210"/>
      <c r="R290" s="101"/>
      <c r="S290" s="101"/>
      <c r="T290" s="100"/>
      <c r="U290" s="97"/>
      <c r="V290" s="97"/>
      <c r="W290" s="97"/>
      <c r="X290" s="172"/>
      <c r="Y290" s="172"/>
      <c r="Z290" s="172"/>
      <c r="AA290" s="172"/>
      <c r="AB290" s="173"/>
      <c r="AC290" s="102"/>
      <c r="AD290" s="173" t="str">
        <f t="shared" si="7"/>
        <v/>
      </c>
      <c r="AE290" s="173"/>
      <c r="AF290" s="102"/>
      <c r="AG290" s="173" t="str">
        <f t="shared" si="7"/>
        <v/>
      </c>
      <c r="AH290" s="97" t="str">
        <f t="shared" si="7"/>
        <v/>
      </c>
      <c r="AI290" s="43"/>
    </row>
    <row r="291" spans="1:35" ht="12.75" customHeight="1" x14ac:dyDescent="0.35">
      <c r="A291" s="68"/>
      <c r="B291" s="97"/>
      <c r="C291" s="97"/>
      <c r="D291" s="97"/>
      <c r="E291" s="97"/>
      <c r="F291" s="102"/>
      <c r="G291" s="102"/>
      <c r="H291" s="97"/>
      <c r="I291" s="97"/>
      <c r="J291" s="101"/>
      <c r="K291" s="100"/>
      <c r="L291" s="97"/>
      <c r="M291" s="97"/>
      <c r="N291" s="97"/>
      <c r="O291" s="97"/>
      <c r="P291" s="210"/>
      <c r="Q291" s="210"/>
      <c r="R291" s="101"/>
      <c r="S291" s="101"/>
      <c r="T291" s="100"/>
      <c r="U291" s="97"/>
      <c r="V291" s="97"/>
      <c r="W291" s="97"/>
      <c r="X291" s="172"/>
      <c r="Y291" s="172"/>
      <c r="Z291" s="172"/>
      <c r="AA291" s="172"/>
      <c r="AB291" s="173"/>
      <c r="AC291" s="102"/>
      <c r="AD291" s="173" t="str">
        <f t="shared" si="7"/>
        <v/>
      </c>
      <c r="AE291" s="173"/>
      <c r="AF291" s="102"/>
      <c r="AG291" s="173" t="str">
        <f t="shared" si="7"/>
        <v/>
      </c>
      <c r="AH291" s="97" t="str">
        <f t="shared" si="7"/>
        <v/>
      </c>
      <c r="AI291" s="43"/>
    </row>
    <row r="292" spans="1:35" ht="12.75" customHeight="1" x14ac:dyDescent="0.35">
      <c r="A292" s="68"/>
      <c r="B292" s="97"/>
      <c r="C292" s="97"/>
      <c r="D292" s="97"/>
      <c r="E292" s="97"/>
      <c r="F292" s="102"/>
      <c r="G292" s="102"/>
      <c r="H292" s="97"/>
      <c r="I292" s="97"/>
      <c r="J292" s="101"/>
      <c r="K292" s="100"/>
      <c r="L292" s="97"/>
      <c r="M292" s="97"/>
      <c r="N292" s="97"/>
      <c r="O292" s="97"/>
      <c r="P292" s="210"/>
      <c r="Q292" s="210"/>
      <c r="R292" s="101"/>
      <c r="S292" s="101"/>
      <c r="T292" s="100"/>
      <c r="U292" s="97"/>
      <c r="V292" s="97"/>
      <c r="W292" s="97"/>
      <c r="X292" s="172"/>
      <c r="Y292" s="172"/>
      <c r="Z292" s="172"/>
      <c r="AA292" s="172"/>
      <c r="AB292" s="173"/>
      <c r="AC292" s="102"/>
      <c r="AD292" s="173" t="str">
        <f t="shared" si="7"/>
        <v/>
      </c>
      <c r="AE292" s="173"/>
      <c r="AF292" s="102"/>
      <c r="AG292" s="173" t="str">
        <f t="shared" si="7"/>
        <v/>
      </c>
      <c r="AH292" s="97" t="str">
        <f t="shared" si="7"/>
        <v/>
      </c>
      <c r="AI292" s="43"/>
    </row>
    <row r="293" spans="1:35" ht="12.75" customHeight="1" x14ac:dyDescent="0.35">
      <c r="A293" s="68"/>
      <c r="B293" s="97"/>
      <c r="C293" s="97"/>
      <c r="D293" s="97"/>
      <c r="E293" s="97"/>
      <c r="F293" s="102"/>
      <c r="G293" s="102"/>
      <c r="H293" s="97"/>
      <c r="I293" s="97"/>
      <c r="J293" s="101"/>
      <c r="K293" s="100"/>
      <c r="L293" s="97"/>
      <c r="M293" s="97"/>
      <c r="N293" s="97"/>
      <c r="O293" s="97"/>
      <c r="P293" s="210"/>
      <c r="Q293" s="210"/>
      <c r="R293" s="101"/>
      <c r="S293" s="101"/>
      <c r="T293" s="100"/>
      <c r="U293" s="97"/>
      <c r="V293" s="97"/>
      <c r="W293" s="97"/>
      <c r="X293" s="172"/>
      <c r="Y293" s="172"/>
      <c r="Z293" s="172"/>
      <c r="AA293" s="172"/>
      <c r="AB293" s="173"/>
      <c r="AC293" s="102"/>
      <c r="AD293" s="173" t="str">
        <f t="shared" si="7"/>
        <v/>
      </c>
      <c r="AE293" s="173"/>
      <c r="AF293" s="102"/>
      <c r="AG293" s="173" t="str">
        <f t="shared" si="7"/>
        <v/>
      </c>
      <c r="AH293" s="97" t="str">
        <f t="shared" si="7"/>
        <v/>
      </c>
      <c r="AI293" s="43"/>
    </row>
    <row r="294" spans="1:35" ht="12.75" customHeight="1" x14ac:dyDescent="0.35">
      <c r="A294" s="68"/>
      <c r="B294" s="97"/>
      <c r="C294" s="97"/>
      <c r="D294" s="97"/>
      <c r="E294" s="97"/>
      <c r="F294" s="102"/>
      <c r="G294" s="102"/>
      <c r="H294" s="97"/>
      <c r="I294" s="97"/>
      <c r="J294" s="101"/>
      <c r="K294" s="100"/>
      <c r="L294" s="97"/>
      <c r="M294" s="97"/>
      <c r="N294" s="97"/>
      <c r="O294" s="97"/>
      <c r="P294" s="210"/>
      <c r="Q294" s="210"/>
      <c r="R294" s="101"/>
      <c r="S294" s="101"/>
      <c r="T294" s="100"/>
      <c r="U294" s="97"/>
      <c r="V294" s="97"/>
      <c r="W294" s="97"/>
      <c r="X294" s="172"/>
      <c r="Y294" s="172"/>
      <c r="Z294" s="172"/>
      <c r="AA294" s="172"/>
      <c r="AB294" s="173"/>
      <c r="AC294" s="102"/>
      <c r="AD294" s="173" t="str">
        <f t="shared" si="7"/>
        <v/>
      </c>
      <c r="AE294" s="173"/>
      <c r="AF294" s="102"/>
      <c r="AG294" s="173" t="str">
        <f t="shared" si="7"/>
        <v/>
      </c>
      <c r="AH294" s="97" t="str">
        <f t="shared" si="7"/>
        <v/>
      </c>
      <c r="AI294" s="43"/>
    </row>
    <row r="295" spans="1:35" ht="12.75" customHeight="1" x14ac:dyDescent="0.35">
      <c r="A295" s="68"/>
      <c r="B295" s="97"/>
      <c r="C295" s="97"/>
      <c r="D295" s="97"/>
      <c r="E295" s="97"/>
      <c r="F295" s="102"/>
      <c r="G295" s="102"/>
      <c r="H295" s="97"/>
      <c r="I295" s="97"/>
      <c r="J295" s="101"/>
      <c r="K295" s="100"/>
      <c r="L295" s="97"/>
      <c r="M295" s="97"/>
      <c r="N295" s="97"/>
      <c r="O295" s="97"/>
      <c r="P295" s="210"/>
      <c r="Q295" s="210"/>
      <c r="R295" s="101"/>
      <c r="S295" s="101"/>
      <c r="T295" s="100"/>
      <c r="U295" s="97"/>
      <c r="V295" s="97"/>
      <c r="W295" s="97"/>
      <c r="X295" s="172"/>
      <c r="Y295" s="172"/>
      <c r="Z295" s="172"/>
      <c r="AA295" s="172"/>
      <c r="AB295" s="173"/>
      <c r="AC295" s="102"/>
      <c r="AD295" s="173" t="str">
        <f t="shared" si="7"/>
        <v/>
      </c>
      <c r="AE295" s="173"/>
      <c r="AF295" s="102"/>
      <c r="AG295" s="173" t="str">
        <f t="shared" si="7"/>
        <v/>
      </c>
      <c r="AH295" s="97" t="str">
        <f t="shared" si="7"/>
        <v/>
      </c>
      <c r="AI295" s="43"/>
    </row>
    <row r="296" spans="1:35" ht="12.75" customHeight="1" x14ac:dyDescent="0.35">
      <c r="A296" s="68"/>
      <c r="B296" s="97"/>
      <c r="C296" s="97"/>
      <c r="D296" s="97"/>
      <c r="E296" s="97"/>
      <c r="F296" s="102"/>
      <c r="G296" s="102"/>
      <c r="H296" s="97"/>
      <c r="I296" s="97"/>
      <c r="J296" s="101"/>
      <c r="K296" s="100"/>
      <c r="L296" s="97"/>
      <c r="M296" s="97"/>
      <c r="N296" s="97"/>
      <c r="O296" s="97"/>
      <c r="P296" s="210"/>
      <c r="Q296" s="210"/>
      <c r="R296" s="101"/>
      <c r="S296" s="101"/>
      <c r="T296" s="100"/>
      <c r="U296" s="97"/>
      <c r="V296" s="97"/>
      <c r="W296" s="97"/>
      <c r="X296" s="172"/>
      <c r="Y296" s="172"/>
      <c r="Z296" s="172"/>
      <c r="AA296" s="172"/>
      <c r="AB296" s="173"/>
      <c r="AC296" s="102"/>
      <c r="AD296" s="173" t="str">
        <f t="shared" si="7"/>
        <v/>
      </c>
      <c r="AE296" s="173"/>
      <c r="AF296" s="102"/>
      <c r="AG296" s="173" t="str">
        <f t="shared" si="7"/>
        <v/>
      </c>
      <c r="AH296" s="97" t="str">
        <f t="shared" si="7"/>
        <v/>
      </c>
      <c r="AI296" s="43"/>
    </row>
    <row r="297" spans="1:35" ht="12.75" customHeight="1" x14ac:dyDescent="0.35">
      <c r="A297" s="68"/>
      <c r="B297" s="97"/>
      <c r="C297" s="97"/>
      <c r="D297" s="97"/>
      <c r="E297" s="97"/>
      <c r="F297" s="102"/>
      <c r="G297" s="102"/>
      <c r="H297" s="97"/>
      <c r="I297" s="97"/>
      <c r="J297" s="101"/>
      <c r="K297" s="100"/>
      <c r="L297" s="97"/>
      <c r="M297" s="97"/>
      <c r="N297" s="97"/>
      <c r="O297" s="97"/>
      <c r="P297" s="210"/>
      <c r="Q297" s="210"/>
      <c r="R297" s="101"/>
      <c r="S297" s="101"/>
      <c r="T297" s="100"/>
      <c r="U297" s="97"/>
      <c r="V297" s="97"/>
      <c r="W297" s="97"/>
      <c r="X297" s="172"/>
      <c r="Y297" s="172"/>
      <c r="Z297" s="172"/>
      <c r="AA297" s="172"/>
      <c r="AB297" s="173"/>
      <c r="AC297" s="102"/>
      <c r="AD297" s="173" t="str">
        <f t="shared" si="7"/>
        <v/>
      </c>
      <c r="AE297" s="173"/>
      <c r="AF297" s="102"/>
      <c r="AG297" s="173" t="str">
        <f t="shared" si="7"/>
        <v/>
      </c>
      <c r="AH297" s="97" t="str">
        <f t="shared" si="7"/>
        <v/>
      </c>
      <c r="AI297" s="43"/>
    </row>
    <row r="298" spans="1:35" ht="12.75" customHeight="1" x14ac:dyDescent="0.35">
      <c r="A298" s="68"/>
      <c r="B298" s="97"/>
      <c r="C298" s="97"/>
      <c r="D298" s="97"/>
      <c r="E298" s="97"/>
      <c r="F298" s="102"/>
      <c r="G298" s="102"/>
      <c r="H298" s="97"/>
      <c r="I298" s="97"/>
      <c r="J298" s="101"/>
      <c r="K298" s="100"/>
      <c r="L298" s="97"/>
      <c r="M298" s="97"/>
      <c r="N298" s="97"/>
      <c r="O298" s="97"/>
      <c r="P298" s="210"/>
      <c r="Q298" s="210"/>
      <c r="R298" s="101"/>
      <c r="S298" s="101"/>
      <c r="T298" s="100"/>
      <c r="U298" s="97"/>
      <c r="V298" s="97"/>
      <c r="W298" s="97"/>
      <c r="X298" s="172"/>
      <c r="Y298" s="172"/>
      <c r="Z298" s="172"/>
      <c r="AA298" s="172"/>
      <c r="AB298" s="173"/>
      <c r="AC298" s="102"/>
      <c r="AD298" s="173" t="str">
        <f t="shared" si="7"/>
        <v/>
      </c>
      <c r="AE298" s="173"/>
      <c r="AF298" s="102"/>
      <c r="AG298" s="173" t="str">
        <f t="shared" si="7"/>
        <v/>
      </c>
      <c r="AH298" s="97" t="str">
        <f t="shared" si="7"/>
        <v/>
      </c>
      <c r="AI298" s="43"/>
    </row>
    <row r="299" spans="1:35" ht="12.75" customHeight="1" x14ac:dyDescent="0.35">
      <c r="A299" s="68"/>
      <c r="B299" s="97"/>
      <c r="C299" s="97"/>
      <c r="D299" s="97"/>
      <c r="E299" s="97"/>
      <c r="F299" s="102"/>
      <c r="G299" s="102"/>
      <c r="H299" s="97"/>
      <c r="I299" s="97"/>
      <c r="J299" s="101"/>
      <c r="K299" s="100"/>
      <c r="L299" s="97"/>
      <c r="M299" s="97"/>
      <c r="N299" s="97"/>
      <c r="O299" s="97"/>
      <c r="P299" s="210"/>
      <c r="Q299" s="210"/>
      <c r="R299" s="101"/>
      <c r="S299" s="101"/>
      <c r="T299" s="100"/>
      <c r="U299" s="97"/>
      <c r="V299" s="97"/>
      <c r="W299" s="97"/>
      <c r="X299" s="172"/>
      <c r="Y299" s="172"/>
      <c r="Z299" s="172"/>
      <c r="AA299" s="172"/>
      <c r="AB299" s="173"/>
      <c r="AC299" s="102"/>
      <c r="AD299" s="173" t="str">
        <f t="shared" si="7"/>
        <v/>
      </c>
      <c r="AE299" s="173"/>
      <c r="AF299" s="102"/>
      <c r="AG299" s="173" t="str">
        <f t="shared" si="7"/>
        <v/>
      </c>
      <c r="AH299" s="97" t="str">
        <f t="shared" si="7"/>
        <v/>
      </c>
      <c r="AI299" s="43"/>
    </row>
    <row r="300" spans="1:35" ht="12.75" customHeight="1" x14ac:dyDescent="0.35">
      <c r="A300" s="68"/>
      <c r="B300" s="97"/>
      <c r="C300" s="97"/>
      <c r="D300" s="97"/>
      <c r="E300" s="97"/>
      <c r="F300" s="102"/>
      <c r="G300" s="102"/>
      <c r="H300" s="97"/>
      <c r="I300" s="97"/>
      <c r="J300" s="101"/>
      <c r="K300" s="100"/>
      <c r="L300" s="97"/>
      <c r="M300" s="97"/>
      <c r="N300" s="97"/>
      <c r="O300" s="97"/>
      <c r="P300" s="210"/>
      <c r="Q300" s="210"/>
      <c r="R300" s="101"/>
      <c r="S300" s="101"/>
      <c r="T300" s="100"/>
      <c r="U300" s="97"/>
      <c r="V300" s="97"/>
      <c r="W300" s="97"/>
      <c r="X300" s="172"/>
      <c r="Y300" s="172"/>
      <c r="Z300" s="172"/>
      <c r="AA300" s="172"/>
      <c r="AB300" s="173"/>
      <c r="AC300" s="102"/>
      <c r="AD300" s="173" t="str">
        <f t="shared" si="7"/>
        <v/>
      </c>
      <c r="AE300" s="173"/>
      <c r="AF300" s="102"/>
      <c r="AG300" s="173" t="str">
        <f t="shared" si="7"/>
        <v/>
      </c>
      <c r="AH300" s="97" t="str">
        <f t="shared" si="7"/>
        <v/>
      </c>
      <c r="AI300" s="43"/>
    </row>
    <row r="301" spans="1:35" ht="12.75" customHeight="1" x14ac:dyDescent="0.35">
      <c r="A301" s="68"/>
      <c r="B301" s="97"/>
      <c r="C301" s="97"/>
      <c r="D301" s="97"/>
      <c r="E301" s="97"/>
      <c r="F301" s="102"/>
      <c r="G301" s="102"/>
      <c r="H301" s="97"/>
      <c r="I301" s="97"/>
      <c r="J301" s="101"/>
      <c r="K301" s="100"/>
      <c r="L301" s="97"/>
      <c r="M301" s="97"/>
      <c r="N301" s="97"/>
      <c r="O301" s="97"/>
      <c r="P301" s="210"/>
      <c r="Q301" s="210"/>
      <c r="R301" s="101"/>
      <c r="S301" s="101"/>
      <c r="T301" s="100"/>
      <c r="U301" s="97"/>
      <c r="V301" s="97"/>
      <c r="W301" s="97"/>
      <c r="X301" s="172"/>
      <c r="Y301" s="172"/>
      <c r="Z301" s="172"/>
      <c r="AA301" s="172"/>
      <c r="AB301" s="173"/>
      <c r="AC301" s="102"/>
      <c r="AD301" s="173" t="str">
        <f t="shared" si="7"/>
        <v/>
      </c>
      <c r="AE301" s="173"/>
      <c r="AF301" s="102"/>
      <c r="AG301" s="173" t="str">
        <f t="shared" si="7"/>
        <v/>
      </c>
      <c r="AH301" s="97" t="str">
        <f t="shared" si="7"/>
        <v/>
      </c>
      <c r="AI301" s="43"/>
    </row>
    <row r="302" spans="1:35" ht="12.75" customHeight="1" x14ac:dyDescent="0.35">
      <c r="A302" s="68"/>
      <c r="B302" s="97"/>
      <c r="C302" s="97"/>
      <c r="D302" s="97"/>
      <c r="E302" s="97"/>
      <c r="F302" s="102"/>
      <c r="G302" s="102"/>
      <c r="H302" s="97"/>
      <c r="I302" s="97"/>
      <c r="J302" s="101"/>
      <c r="K302" s="100"/>
      <c r="L302" s="97"/>
      <c r="M302" s="97"/>
      <c r="N302" s="97"/>
      <c r="O302" s="97"/>
      <c r="P302" s="210"/>
      <c r="Q302" s="210"/>
      <c r="R302" s="101"/>
      <c r="S302" s="101"/>
      <c r="T302" s="100"/>
      <c r="U302" s="97"/>
      <c r="V302" s="97"/>
      <c r="W302" s="97"/>
      <c r="X302" s="172"/>
      <c r="Y302" s="172"/>
      <c r="Z302" s="172"/>
      <c r="AA302" s="172"/>
      <c r="AB302" s="173"/>
      <c r="AC302" s="102"/>
      <c r="AD302" s="173" t="str">
        <f t="shared" si="7"/>
        <v/>
      </c>
      <c r="AE302" s="173"/>
      <c r="AF302" s="102"/>
      <c r="AG302" s="173" t="str">
        <f t="shared" si="7"/>
        <v/>
      </c>
      <c r="AH302" s="97" t="str">
        <f t="shared" si="7"/>
        <v/>
      </c>
      <c r="AI302" s="43"/>
    </row>
    <row r="303" spans="1:35" ht="12.75" customHeight="1" x14ac:dyDescent="0.35">
      <c r="A303" s="68"/>
      <c r="B303" s="97"/>
      <c r="C303" s="97"/>
      <c r="D303" s="97"/>
      <c r="E303" s="97"/>
      <c r="F303" s="102"/>
      <c r="G303" s="102"/>
      <c r="H303" s="97"/>
      <c r="I303" s="97"/>
      <c r="J303" s="101"/>
      <c r="K303" s="100"/>
      <c r="L303" s="97"/>
      <c r="M303" s="97"/>
      <c r="N303" s="97"/>
      <c r="O303" s="97"/>
      <c r="P303" s="210"/>
      <c r="Q303" s="210"/>
      <c r="R303" s="101"/>
      <c r="S303" s="101"/>
      <c r="T303" s="100"/>
      <c r="U303" s="97"/>
      <c r="V303" s="97"/>
      <c r="W303" s="97"/>
      <c r="X303" s="172"/>
      <c r="Y303" s="172"/>
      <c r="Z303" s="172"/>
      <c r="AA303" s="172"/>
      <c r="AB303" s="173"/>
      <c r="AC303" s="102"/>
      <c r="AD303" s="173" t="str">
        <f t="shared" si="7"/>
        <v/>
      </c>
      <c r="AE303" s="173"/>
      <c r="AF303" s="102"/>
      <c r="AG303" s="173" t="str">
        <f t="shared" si="7"/>
        <v/>
      </c>
      <c r="AH303" s="97" t="str">
        <f t="shared" si="7"/>
        <v/>
      </c>
      <c r="AI303" s="43"/>
    </row>
    <row r="304" spans="1:35" ht="12.75" customHeight="1" x14ac:dyDescent="0.35">
      <c r="A304" s="68"/>
      <c r="B304" s="97"/>
      <c r="C304" s="97"/>
      <c r="D304" s="97"/>
      <c r="E304" s="97"/>
      <c r="F304" s="102"/>
      <c r="G304" s="102"/>
      <c r="H304" s="97"/>
      <c r="I304" s="97"/>
      <c r="J304" s="101"/>
      <c r="K304" s="100"/>
      <c r="L304" s="97"/>
      <c r="M304" s="97"/>
      <c r="N304" s="97"/>
      <c r="O304" s="97"/>
      <c r="P304" s="210"/>
      <c r="Q304" s="210"/>
      <c r="R304" s="101"/>
      <c r="S304" s="101"/>
      <c r="T304" s="100"/>
      <c r="U304" s="97"/>
      <c r="V304" s="97"/>
      <c r="W304" s="97"/>
      <c r="X304" s="172"/>
      <c r="Y304" s="172"/>
      <c r="Z304" s="172"/>
      <c r="AA304" s="172"/>
      <c r="AB304" s="173"/>
      <c r="AC304" s="102"/>
      <c r="AD304" s="173" t="str">
        <f t="shared" si="7"/>
        <v/>
      </c>
      <c r="AE304" s="173"/>
      <c r="AF304" s="102"/>
      <c r="AG304" s="173" t="str">
        <f t="shared" si="7"/>
        <v/>
      </c>
      <c r="AH304" s="97" t="str">
        <f t="shared" si="7"/>
        <v/>
      </c>
      <c r="AI304" s="43"/>
    </row>
    <row r="305" spans="1:35" ht="12.75" customHeight="1" x14ac:dyDescent="0.35">
      <c r="A305" s="68"/>
      <c r="B305" s="97"/>
      <c r="C305" s="97"/>
      <c r="D305" s="97"/>
      <c r="E305" s="97"/>
      <c r="F305" s="102"/>
      <c r="G305" s="102"/>
      <c r="H305" s="97"/>
      <c r="I305" s="97"/>
      <c r="J305" s="101"/>
      <c r="K305" s="100"/>
      <c r="L305" s="97"/>
      <c r="M305" s="97"/>
      <c r="N305" s="97"/>
      <c r="O305" s="97"/>
      <c r="P305" s="210"/>
      <c r="Q305" s="210"/>
      <c r="R305" s="101"/>
      <c r="S305" s="101"/>
      <c r="T305" s="100"/>
      <c r="U305" s="97"/>
      <c r="V305" s="97"/>
      <c r="W305" s="97"/>
      <c r="X305" s="172"/>
      <c r="Y305" s="172"/>
      <c r="Z305" s="172"/>
      <c r="AA305" s="172"/>
      <c r="AB305" s="173"/>
      <c r="AC305" s="102"/>
      <c r="AD305" s="173" t="str">
        <f t="shared" si="7"/>
        <v/>
      </c>
      <c r="AE305" s="173"/>
      <c r="AF305" s="102"/>
      <c r="AG305" s="173" t="str">
        <f t="shared" si="7"/>
        <v/>
      </c>
      <c r="AH305" s="97" t="str">
        <f t="shared" si="7"/>
        <v/>
      </c>
      <c r="AI305" s="43"/>
    </row>
    <row r="306" spans="1:35" ht="12.75" customHeight="1" x14ac:dyDescent="0.35">
      <c r="A306" s="68"/>
      <c r="B306" s="97"/>
      <c r="C306" s="97"/>
      <c r="D306" s="97"/>
      <c r="E306" s="97"/>
      <c r="F306" s="102"/>
      <c r="G306" s="102"/>
      <c r="H306" s="97"/>
      <c r="I306" s="97"/>
      <c r="J306" s="101"/>
      <c r="K306" s="100"/>
      <c r="L306" s="97"/>
      <c r="M306" s="97"/>
      <c r="N306" s="97"/>
      <c r="O306" s="97"/>
      <c r="P306" s="210"/>
      <c r="Q306" s="210"/>
      <c r="R306" s="101"/>
      <c r="S306" s="101"/>
      <c r="T306" s="100"/>
      <c r="U306" s="97"/>
      <c r="V306" s="97"/>
      <c r="W306" s="97"/>
      <c r="X306" s="172"/>
      <c r="Y306" s="172"/>
      <c r="Z306" s="172"/>
      <c r="AA306" s="172"/>
      <c r="AB306" s="173"/>
      <c r="AC306" s="102"/>
      <c r="AD306" s="173" t="str">
        <f t="shared" si="7"/>
        <v/>
      </c>
      <c r="AE306" s="173"/>
      <c r="AF306" s="102"/>
      <c r="AG306" s="173" t="str">
        <f t="shared" si="7"/>
        <v/>
      </c>
      <c r="AH306" s="97" t="str">
        <f t="shared" si="7"/>
        <v/>
      </c>
      <c r="AI306" s="43"/>
    </row>
    <row r="307" spans="1:35" ht="12.75" customHeight="1" x14ac:dyDescent="0.35">
      <c r="A307" s="68"/>
      <c r="B307" s="97"/>
      <c r="C307" s="97"/>
      <c r="D307" s="97"/>
      <c r="E307" s="97"/>
      <c r="F307" s="102"/>
      <c r="G307" s="102"/>
      <c r="H307" s="97"/>
      <c r="I307" s="97"/>
      <c r="J307" s="101"/>
      <c r="K307" s="100"/>
      <c r="L307" s="97"/>
      <c r="M307" s="97"/>
      <c r="N307" s="97"/>
      <c r="O307" s="97"/>
      <c r="P307" s="210"/>
      <c r="Q307" s="210"/>
      <c r="R307" s="101"/>
      <c r="S307" s="101"/>
      <c r="T307" s="100"/>
      <c r="U307" s="97"/>
      <c r="V307" s="97"/>
      <c r="W307" s="97"/>
      <c r="X307" s="172"/>
      <c r="Y307" s="172"/>
      <c r="Z307" s="172"/>
      <c r="AA307" s="172"/>
      <c r="AB307" s="173"/>
      <c r="AC307" s="102"/>
      <c r="AD307" s="173" t="str">
        <f t="shared" si="7"/>
        <v/>
      </c>
      <c r="AE307" s="173"/>
      <c r="AF307" s="102"/>
      <c r="AG307" s="173" t="str">
        <f t="shared" si="7"/>
        <v/>
      </c>
      <c r="AH307" s="97" t="str">
        <f t="shared" si="7"/>
        <v/>
      </c>
      <c r="AI307" s="43"/>
    </row>
    <row r="308" spans="1:35" ht="12.75" customHeight="1" x14ac:dyDescent="0.35">
      <c r="A308" s="68"/>
      <c r="B308" s="97"/>
      <c r="C308" s="97"/>
      <c r="D308" s="97"/>
      <c r="E308" s="97"/>
      <c r="F308" s="102"/>
      <c r="G308" s="102"/>
      <c r="H308" s="97"/>
      <c r="I308" s="97"/>
      <c r="J308" s="101"/>
      <c r="K308" s="100"/>
      <c r="L308" s="97"/>
      <c r="M308" s="97"/>
      <c r="N308" s="97"/>
      <c r="O308" s="97"/>
      <c r="P308" s="210"/>
      <c r="Q308" s="210"/>
      <c r="R308" s="101"/>
      <c r="S308" s="101"/>
      <c r="T308" s="100"/>
      <c r="U308" s="97"/>
      <c r="V308" s="97"/>
      <c r="W308" s="97"/>
      <c r="X308" s="172"/>
      <c r="Y308" s="172"/>
      <c r="Z308" s="172"/>
      <c r="AA308" s="172"/>
      <c r="AB308" s="173"/>
      <c r="AC308" s="102"/>
      <c r="AD308" s="173" t="str">
        <f t="shared" si="7"/>
        <v/>
      </c>
      <c r="AE308" s="173"/>
      <c r="AF308" s="102"/>
      <c r="AG308" s="173" t="str">
        <f t="shared" si="7"/>
        <v/>
      </c>
      <c r="AH308" s="97" t="str">
        <f t="shared" si="7"/>
        <v/>
      </c>
      <c r="AI308" s="43"/>
    </row>
    <row r="309" spans="1:35" ht="12.75" customHeight="1" x14ac:dyDescent="0.35">
      <c r="A309" s="68"/>
      <c r="B309" s="97"/>
      <c r="C309" s="97"/>
      <c r="D309" s="97"/>
      <c r="E309" s="97"/>
      <c r="F309" s="102"/>
      <c r="G309" s="102"/>
      <c r="H309" s="97"/>
      <c r="I309" s="97"/>
      <c r="J309" s="101"/>
      <c r="K309" s="100"/>
      <c r="L309" s="97"/>
      <c r="M309" s="97"/>
      <c r="N309" s="97"/>
      <c r="O309" s="97"/>
      <c r="P309" s="210"/>
      <c r="Q309" s="210"/>
      <c r="R309" s="101"/>
      <c r="S309" s="101"/>
      <c r="T309" s="100"/>
      <c r="U309" s="97"/>
      <c r="V309" s="97"/>
      <c r="W309" s="97"/>
      <c r="X309" s="172"/>
      <c r="Y309" s="172"/>
      <c r="Z309" s="172"/>
      <c r="AA309" s="172"/>
      <c r="AB309" s="173"/>
      <c r="AC309" s="102"/>
      <c r="AD309" s="173" t="str">
        <f t="shared" si="7"/>
        <v/>
      </c>
      <c r="AE309" s="173"/>
      <c r="AF309" s="102"/>
      <c r="AG309" s="173" t="str">
        <f t="shared" si="7"/>
        <v/>
      </c>
      <c r="AH309" s="97" t="str">
        <f t="shared" si="7"/>
        <v/>
      </c>
      <c r="AI309" s="43"/>
    </row>
    <row r="310" spans="1:35" ht="12.75" customHeight="1" x14ac:dyDescent="0.35">
      <c r="A310" s="68"/>
      <c r="B310" s="97"/>
      <c r="C310" s="97"/>
      <c r="D310" s="97"/>
      <c r="E310" s="97"/>
      <c r="F310" s="102"/>
      <c r="G310" s="102"/>
      <c r="H310" s="97"/>
      <c r="I310" s="97"/>
      <c r="J310" s="101"/>
      <c r="K310" s="100"/>
      <c r="L310" s="97"/>
      <c r="M310" s="97"/>
      <c r="N310" s="97"/>
      <c r="O310" s="97"/>
      <c r="P310" s="210"/>
      <c r="Q310" s="210"/>
      <c r="R310" s="101"/>
      <c r="S310" s="101"/>
      <c r="T310" s="100"/>
      <c r="U310" s="97"/>
      <c r="V310" s="97"/>
      <c r="W310" s="97"/>
      <c r="X310" s="172"/>
      <c r="Y310" s="172"/>
      <c r="Z310" s="172"/>
      <c r="AA310" s="172"/>
      <c r="AB310" s="173"/>
      <c r="AC310" s="102"/>
      <c r="AD310" s="173" t="str">
        <f t="shared" si="7"/>
        <v/>
      </c>
      <c r="AE310" s="173"/>
      <c r="AF310" s="102"/>
      <c r="AG310" s="173" t="str">
        <f t="shared" si="7"/>
        <v/>
      </c>
      <c r="AH310" s="97" t="str">
        <f t="shared" si="7"/>
        <v/>
      </c>
      <c r="AI310" s="43"/>
    </row>
    <row r="311" spans="1:35" ht="12.75" customHeight="1" x14ac:dyDescent="0.35">
      <c r="A311" s="68"/>
      <c r="B311" s="97"/>
      <c r="C311" s="97"/>
      <c r="D311" s="97"/>
      <c r="E311" s="97"/>
      <c r="F311" s="102"/>
      <c r="G311" s="102"/>
      <c r="H311" s="97"/>
      <c r="I311" s="97"/>
      <c r="J311" s="101"/>
      <c r="K311" s="100"/>
      <c r="L311" s="97"/>
      <c r="M311" s="97"/>
      <c r="N311" s="97"/>
      <c r="O311" s="97"/>
      <c r="P311" s="210"/>
      <c r="Q311" s="210"/>
      <c r="R311" s="101"/>
      <c r="S311" s="101"/>
      <c r="T311" s="100"/>
      <c r="U311" s="97"/>
      <c r="V311" s="97"/>
      <c r="W311" s="97"/>
      <c r="X311" s="172"/>
      <c r="Y311" s="172"/>
      <c r="Z311" s="172"/>
      <c r="AA311" s="172"/>
      <c r="AB311" s="173"/>
      <c r="AC311" s="102"/>
      <c r="AD311" s="173" t="str">
        <f t="shared" si="7"/>
        <v/>
      </c>
      <c r="AE311" s="173"/>
      <c r="AF311" s="102"/>
      <c r="AG311" s="173" t="str">
        <f t="shared" si="7"/>
        <v/>
      </c>
      <c r="AH311" s="97" t="str">
        <f t="shared" si="7"/>
        <v/>
      </c>
      <c r="AI311" s="43"/>
    </row>
    <row r="312" spans="1:35" ht="12.75" customHeight="1" x14ac:dyDescent="0.35">
      <c r="A312" s="68"/>
      <c r="B312" s="97"/>
      <c r="C312" s="97"/>
      <c r="D312" s="97"/>
      <c r="E312" s="97"/>
      <c r="F312" s="102"/>
      <c r="G312" s="102"/>
      <c r="H312" s="97"/>
      <c r="I312" s="97"/>
      <c r="J312" s="101"/>
      <c r="K312" s="100"/>
      <c r="L312" s="97"/>
      <c r="M312" s="97"/>
      <c r="N312" s="97"/>
      <c r="O312" s="97"/>
      <c r="P312" s="210"/>
      <c r="Q312" s="210"/>
      <c r="R312" s="101"/>
      <c r="S312" s="101"/>
      <c r="T312" s="100"/>
      <c r="U312" s="97"/>
      <c r="V312" s="97"/>
      <c r="W312" s="97"/>
      <c r="X312" s="172"/>
      <c r="Y312" s="172"/>
      <c r="Z312" s="172"/>
      <c r="AA312" s="172"/>
      <c r="AB312" s="173"/>
      <c r="AC312" s="102"/>
      <c r="AD312" s="173" t="str">
        <f t="shared" si="7"/>
        <v/>
      </c>
      <c r="AE312" s="173"/>
      <c r="AF312" s="102"/>
      <c r="AG312" s="173" t="str">
        <f t="shared" si="7"/>
        <v/>
      </c>
      <c r="AH312" s="97" t="str">
        <f t="shared" si="7"/>
        <v/>
      </c>
      <c r="AI312" s="43"/>
    </row>
    <row r="313" spans="1:35" ht="12.75" customHeight="1" x14ac:dyDescent="0.35">
      <c r="A313" s="68"/>
      <c r="B313" s="97"/>
      <c r="C313" s="97"/>
      <c r="D313" s="97"/>
      <c r="E313" s="97"/>
      <c r="F313" s="102"/>
      <c r="G313" s="102"/>
      <c r="H313" s="97"/>
      <c r="I313" s="97"/>
      <c r="J313" s="101"/>
      <c r="K313" s="100"/>
      <c r="L313" s="97"/>
      <c r="M313" s="97"/>
      <c r="N313" s="97"/>
      <c r="O313" s="97"/>
      <c r="P313" s="210"/>
      <c r="Q313" s="210"/>
      <c r="R313" s="101"/>
      <c r="S313" s="101"/>
      <c r="T313" s="100"/>
      <c r="U313" s="97"/>
      <c r="V313" s="97"/>
      <c r="W313" s="97"/>
      <c r="X313" s="172"/>
      <c r="Y313" s="172"/>
      <c r="Z313" s="172"/>
      <c r="AA313" s="172"/>
      <c r="AB313" s="173"/>
      <c r="AC313" s="102"/>
      <c r="AD313" s="173" t="str">
        <f t="shared" si="7"/>
        <v/>
      </c>
      <c r="AE313" s="173"/>
      <c r="AF313" s="102"/>
      <c r="AG313" s="173" t="str">
        <f t="shared" si="7"/>
        <v/>
      </c>
      <c r="AH313" s="97" t="str">
        <f t="shared" si="7"/>
        <v/>
      </c>
      <c r="AI313" s="43"/>
    </row>
    <row r="314" spans="1:35" ht="12.75" customHeight="1" x14ac:dyDescent="0.35">
      <c r="A314" s="68"/>
      <c r="B314" s="97"/>
      <c r="C314" s="97"/>
      <c r="D314" s="97"/>
      <c r="E314" s="97"/>
      <c r="F314" s="102"/>
      <c r="G314" s="102"/>
      <c r="H314" s="97"/>
      <c r="I314" s="97"/>
      <c r="J314" s="101"/>
      <c r="K314" s="100"/>
      <c r="L314" s="97"/>
      <c r="M314" s="97"/>
      <c r="N314" s="97"/>
      <c r="O314" s="97"/>
      <c r="P314" s="210"/>
      <c r="Q314" s="210"/>
      <c r="R314" s="101"/>
      <c r="S314" s="101"/>
      <c r="T314" s="100"/>
      <c r="U314" s="97"/>
      <c r="V314" s="97"/>
      <c r="W314" s="97"/>
      <c r="X314" s="172"/>
      <c r="Y314" s="172"/>
      <c r="Z314" s="172"/>
      <c r="AA314" s="172"/>
      <c r="AB314" s="173"/>
      <c r="AC314" s="102"/>
      <c r="AD314" s="173" t="str">
        <f t="shared" si="7"/>
        <v/>
      </c>
      <c r="AE314" s="173"/>
      <c r="AF314" s="102"/>
      <c r="AG314" s="173" t="str">
        <f t="shared" si="7"/>
        <v/>
      </c>
      <c r="AH314" s="97" t="str">
        <f t="shared" si="7"/>
        <v/>
      </c>
      <c r="AI314" s="43"/>
    </row>
    <row r="315" spans="1:35" ht="12.75" customHeight="1" x14ac:dyDescent="0.35">
      <c r="A315" s="68"/>
      <c r="B315" s="97"/>
      <c r="C315" s="97"/>
      <c r="D315" s="97"/>
      <c r="E315" s="97"/>
      <c r="F315" s="102"/>
      <c r="G315" s="102"/>
      <c r="H315" s="97"/>
      <c r="I315" s="97"/>
      <c r="J315" s="101"/>
      <c r="K315" s="100"/>
      <c r="L315" s="97"/>
      <c r="M315" s="97"/>
      <c r="N315" s="97"/>
      <c r="O315" s="97"/>
      <c r="P315" s="210"/>
      <c r="Q315" s="210"/>
      <c r="R315" s="101"/>
      <c r="S315" s="101"/>
      <c r="T315" s="100"/>
      <c r="U315" s="97"/>
      <c r="V315" s="97"/>
      <c r="W315" s="97"/>
      <c r="X315" s="172"/>
      <c r="Y315" s="172"/>
      <c r="Z315" s="172"/>
      <c r="AA315" s="172"/>
      <c r="AB315" s="173"/>
      <c r="AC315" s="102"/>
      <c r="AD315" s="173" t="str">
        <f t="shared" si="7"/>
        <v/>
      </c>
      <c r="AE315" s="173"/>
      <c r="AF315" s="102"/>
      <c r="AG315" s="173" t="str">
        <f t="shared" si="7"/>
        <v/>
      </c>
      <c r="AH315" s="97" t="str">
        <f t="shared" si="7"/>
        <v/>
      </c>
      <c r="AI315" s="43"/>
    </row>
    <row r="316" spans="1:35" ht="12.75" customHeight="1" x14ac:dyDescent="0.35">
      <c r="A316" s="68"/>
      <c r="B316" s="97"/>
      <c r="C316" s="97"/>
      <c r="D316" s="97"/>
      <c r="E316" s="97"/>
      <c r="F316" s="102"/>
      <c r="G316" s="102"/>
      <c r="H316" s="97"/>
      <c r="I316" s="97"/>
      <c r="J316" s="101"/>
      <c r="K316" s="100"/>
      <c r="L316" s="97"/>
      <c r="M316" s="97"/>
      <c r="N316" s="97"/>
      <c r="O316" s="97"/>
      <c r="P316" s="210"/>
      <c r="Q316" s="210"/>
      <c r="R316" s="101"/>
      <c r="S316" s="101"/>
      <c r="T316" s="100"/>
      <c r="U316" s="97"/>
      <c r="V316" s="97"/>
      <c r="W316" s="97"/>
      <c r="X316" s="172"/>
      <c r="Y316" s="172"/>
      <c r="Z316" s="172"/>
      <c r="AA316" s="172"/>
      <c r="AB316" s="173"/>
      <c r="AC316" s="102"/>
      <c r="AD316" s="173" t="str">
        <f t="shared" si="7"/>
        <v/>
      </c>
      <c r="AE316" s="173"/>
      <c r="AF316" s="102"/>
      <c r="AG316" s="173" t="str">
        <f t="shared" si="7"/>
        <v/>
      </c>
      <c r="AH316" s="97" t="str">
        <f t="shared" si="7"/>
        <v/>
      </c>
      <c r="AI316" s="43"/>
    </row>
    <row r="317" spans="1:35" ht="12.75" customHeight="1" x14ac:dyDescent="0.35">
      <c r="A317" s="68"/>
      <c r="B317" s="97"/>
      <c r="C317" s="97"/>
      <c r="D317" s="97"/>
      <c r="E317" s="97"/>
      <c r="F317" s="102"/>
      <c r="G317" s="102"/>
      <c r="H317" s="97"/>
      <c r="I317" s="97"/>
      <c r="J317" s="101"/>
      <c r="K317" s="100"/>
      <c r="L317" s="97"/>
      <c r="M317" s="97"/>
      <c r="N317" s="97"/>
      <c r="O317" s="97"/>
      <c r="P317" s="210"/>
      <c r="Q317" s="210"/>
      <c r="R317" s="101"/>
      <c r="S317" s="101"/>
      <c r="T317" s="100"/>
      <c r="U317" s="97"/>
      <c r="V317" s="97"/>
      <c r="W317" s="97"/>
      <c r="X317" s="172"/>
      <c r="Y317" s="172"/>
      <c r="Z317" s="172"/>
      <c r="AA317" s="172"/>
      <c r="AB317" s="173"/>
      <c r="AC317" s="102"/>
      <c r="AD317" s="173" t="str">
        <f t="shared" si="7"/>
        <v/>
      </c>
      <c r="AE317" s="173"/>
      <c r="AF317" s="102"/>
      <c r="AG317" s="173" t="str">
        <f t="shared" si="7"/>
        <v/>
      </c>
      <c r="AH317" s="97" t="str">
        <f t="shared" si="7"/>
        <v/>
      </c>
      <c r="AI317" s="43"/>
    </row>
    <row r="318" spans="1:35" ht="12.75" customHeight="1" x14ac:dyDescent="0.35">
      <c r="A318" s="68"/>
      <c r="B318" s="97"/>
      <c r="C318" s="97"/>
      <c r="D318" s="97"/>
      <c r="E318" s="97"/>
      <c r="F318" s="102"/>
      <c r="G318" s="102"/>
      <c r="H318" s="97"/>
      <c r="I318" s="97"/>
      <c r="J318" s="101"/>
      <c r="K318" s="100"/>
      <c r="L318" s="97"/>
      <c r="M318" s="97"/>
      <c r="N318" s="97"/>
      <c r="O318" s="97"/>
      <c r="P318" s="210"/>
      <c r="Q318" s="210"/>
      <c r="R318" s="101"/>
      <c r="S318" s="101"/>
      <c r="T318" s="100"/>
      <c r="U318" s="97"/>
      <c r="V318" s="97"/>
      <c r="W318" s="97"/>
      <c r="X318" s="172"/>
      <c r="Y318" s="172"/>
      <c r="Z318" s="172"/>
      <c r="AA318" s="172"/>
      <c r="AB318" s="173"/>
      <c r="AC318" s="102"/>
      <c r="AD318" s="173" t="str">
        <f t="shared" si="7"/>
        <v/>
      </c>
      <c r="AE318" s="173"/>
      <c r="AF318" s="102"/>
      <c r="AG318" s="173" t="str">
        <f t="shared" si="7"/>
        <v/>
      </c>
      <c r="AH318" s="97" t="str">
        <f t="shared" si="7"/>
        <v/>
      </c>
      <c r="AI318" s="43"/>
    </row>
    <row r="319" spans="1:35" ht="12.75" customHeight="1" x14ac:dyDescent="0.35">
      <c r="A319" s="68"/>
      <c r="B319" s="97"/>
      <c r="C319" s="97"/>
      <c r="D319" s="97"/>
      <c r="E319" s="97"/>
      <c r="F319" s="102"/>
      <c r="G319" s="102"/>
      <c r="H319" s="97"/>
      <c r="I319" s="97"/>
      <c r="J319" s="101"/>
      <c r="K319" s="100"/>
      <c r="L319" s="97"/>
      <c r="M319" s="97"/>
      <c r="N319" s="97"/>
      <c r="O319" s="97"/>
      <c r="P319" s="210"/>
      <c r="Q319" s="210"/>
      <c r="R319" s="101"/>
      <c r="S319" s="101"/>
      <c r="T319" s="100"/>
      <c r="U319" s="97"/>
      <c r="V319" s="97"/>
      <c r="W319" s="97"/>
      <c r="X319" s="172"/>
      <c r="Y319" s="172"/>
      <c r="Z319" s="172"/>
      <c r="AA319" s="172"/>
      <c r="AB319" s="173"/>
      <c r="AC319" s="102"/>
      <c r="AD319" s="173" t="str">
        <f t="shared" si="7"/>
        <v/>
      </c>
      <c r="AE319" s="173"/>
      <c r="AF319" s="102"/>
      <c r="AG319" s="173" t="str">
        <f t="shared" si="7"/>
        <v/>
      </c>
      <c r="AH319" s="97" t="str">
        <f t="shared" si="7"/>
        <v/>
      </c>
      <c r="AI319" s="43"/>
    </row>
    <row r="320" spans="1:35" ht="12.75" customHeight="1" x14ac:dyDescent="0.35">
      <c r="A320" s="68"/>
      <c r="B320" s="97"/>
      <c r="C320" s="97"/>
      <c r="D320" s="97"/>
      <c r="E320" s="97"/>
      <c r="F320" s="102"/>
      <c r="G320" s="102"/>
      <c r="H320" s="97"/>
      <c r="I320" s="97"/>
      <c r="J320" s="101"/>
      <c r="K320" s="100"/>
      <c r="L320" s="97"/>
      <c r="M320" s="97"/>
      <c r="N320" s="97"/>
      <c r="O320" s="97"/>
      <c r="P320" s="210"/>
      <c r="Q320" s="210"/>
      <c r="R320" s="101"/>
      <c r="S320" s="101"/>
      <c r="T320" s="100"/>
      <c r="U320" s="97"/>
      <c r="V320" s="97"/>
      <c r="W320" s="97"/>
      <c r="X320" s="172"/>
      <c r="Y320" s="172"/>
      <c r="Z320" s="172"/>
      <c r="AA320" s="172"/>
      <c r="AB320" s="173"/>
      <c r="AC320" s="102"/>
      <c r="AD320" s="173" t="str">
        <f t="shared" si="7"/>
        <v/>
      </c>
      <c r="AE320" s="173"/>
      <c r="AF320" s="102"/>
      <c r="AG320" s="173" t="str">
        <f t="shared" si="7"/>
        <v/>
      </c>
      <c r="AH320" s="97" t="str">
        <f t="shared" si="7"/>
        <v/>
      </c>
      <c r="AI320" s="43"/>
    </row>
    <row r="321" spans="1:35" ht="12.75" customHeight="1" x14ac:dyDescent="0.35">
      <c r="A321" s="68"/>
      <c r="B321" s="97"/>
      <c r="C321" s="97"/>
      <c r="D321" s="97"/>
      <c r="E321" s="97"/>
      <c r="F321" s="102"/>
      <c r="G321" s="102"/>
      <c r="H321" s="97"/>
      <c r="I321" s="97"/>
      <c r="J321" s="101"/>
      <c r="K321" s="100"/>
      <c r="L321" s="97"/>
      <c r="M321" s="97"/>
      <c r="N321" s="97"/>
      <c r="O321" s="97"/>
      <c r="P321" s="210"/>
      <c r="Q321" s="210"/>
      <c r="R321" s="101"/>
      <c r="S321" s="101"/>
      <c r="T321" s="100"/>
      <c r="U321" s="97"/>
      <c r="V321" s="97"/>
      <c r="W321" s="97"/>
      <c r="X321" s="172"/>
      <c r="Y321" s="172"/>
      <c r="Z321" s="172"/>
      <c r="AA321" s="172"/>
      <c r="AB321" s="173"/>
      <c r="AC321" s="102"/>
      <c r="AD321" s="173" t="str">
        <f t="shared" si="7"/>
        <v/>
      </c>
      <c r="AE321" s="173"/>
      <c r="AF321" s="102"/>
      <c r="AG321" s="173" t="str">
        <f t="shared" si="7"/>
        <v/>
      </c>
      <c r="AH321" s="97" t="str">
        <f t="shared" si="7"/>
        <v/>
      </c>
      <c r="AI321" s="43"/>
    </row>
    <row r="322" spans="1:35" ht="12.75" customHeight="1" x14ac:dyDescent="0.35">
      <c r="A322" s="68"/>
      <c r="B322" s="97"/>
      <c r="C322" s="97"/>
      <c r="D322" s="97"/>
      <c r="E322" s="97"/>
      <c r="F322" s="102"/>
      <c r="G322" s="102"/>
      <c r="H322" s="97"/>
      <c r="I322" s="97"/>
      <c r="J322" s="101"/>
      <c r="K322" s="100"/>
      <c r="L322" s="97"/>
      <c r="M322" s="97"/>
      <c r="N322" s="97"/>
      <c r="O322" s="97"/>
      <c r="P322" s="210"/>
      <c r="Q322" s="210"/>
      <c r="R322" s="101"/>
      <c r="S322" s="101"/>
      <c r="T322" s="100"/>
      <c r="U322" s="97"/>
      <c r="V322" s="97"/>
      <c r="W322" s="97"/>
      <c r="X322" s="172"/>
      <c r="Y322" s="172"/>
      <c r="Z322" s="172"/>
      <c r="AA322" s="172"/>
      <c r="AB322" s="173"/>
      <c r="AC322" s="102"/>
      <c r="AD322" s="173" t="str">
        <f t="shared" si="7"/>
        <v/>
      </c>
      <c r="AE322" s="173"/>
      <c r="AF322" s="102"/>
      <c r="AG322" s="173" t="str">
        <f t="shared" si="7"/>
        <v/>
      </c>
      <c r="AH322" s="97" t="str">
        <f t="shared" si="7"/>
        <v/>
      </c>
      <c r="AI322" s="43"/>
    </row>
    <row r="323" spans="1:35" ht="12.75" customHeight="1" x14ac:dyDescent="0.35">
      <c r="A323" s="68"/>
      <c r="B323" s="97"/>
      <c r="C323" s="97"/>
      <c r="D323" s="97"/>
      <c r="E323" s="97"/>
      <c r="F323" s="102"/>
      <c r="G323" s="102"/>
      <c r="H323" s="97"/>
      <c r="I323" s="97"/>
      <c r="J323" s="101"/>
      <c r="K323" s="100"/>
      <c r="L323" s="97"/>
      <c r="M323" s="97"/>
      <c r="N323" s="97"/>
      <c r="O323" s="97"/>
      <c r="P323" s="210"/>
      <c r="Q323" s="210"/>
      <c r="R323" s="101"/>
      <c r="S323" s="101"/>
      <c r="T323" s="100"/>
      <c r="U323" s="97"/>
      <c r="V323" s="97"/>
      <c r="W323" s="97"/>
      <c r="X323" s="172"/>
      <c r="Y323" s="172"/>
      <c r="Z323" s="172"/>
      <c r="AA323" s="172"/>
      <c r="AB323" s="173"/>
      <c r="AC323" s="102"/>
      <c r="AD323" s="173" t="str">
        <f t="shared" si="7"/>
        <v/>
      </c>
      <c r="AE323" s="173"/>
      <c r="AF323" s="102"/>
      <c r="AG323" s="173" t="str">
        <f t="shared" si="7"/>
        <v/>
      </c>
      <c r="AH323" s="97" t="str">
        <f t="shared" si="7"/>
        <v/>
      </c>
      <c r="AI323" s="43"/>
    </row>
    <row r="324" spans="1:35" ht="12.75" customHeight="1" x14ac:dyDescent="0.35">
      <c r="A324" s="68"/>
      <c r="B324" s="97"/>
      <c r="C324" s="97"/>
      <c r="D324" s="97"/>
      <c r="E324" s="97"/>
      <c r="F324" s="102"/>
      <c r="G324" s="102"/>
      <c r="H324" s="97"/>
      <c r="I324" s="97"/>
      <c r="J324" s="101"/>
      <c r="K324" s="100"/>
      <c r="L324" s="97"/>
      <c r="M324" s="97"/>
      <c r="N324" s="97"/>
      <c r="O324" s="97"/>
      <c r="P324" s="210"/>
      <c r="Q324" s="210"/>
      <c r="R324" s="101"/>
      <c r="S324" s="101"/>
      <c r="T324" s="100"/>
      <c r="U324" s="97"/>
      <c r="V324" s="97"/>
      <c r="W324" s="97"/>
      <c r="X324" s="172"/>
      <c r="Y324" s="172"/>
      <c r="Z324" s="172"/>
      <c r="AA324" s="172"/>
      <c r="AB324" s="173"/>
      <c r="AC324" s="102"/>
      <c r="AD324" s="173" t="str">
        <f t="shared" si="7"/>
        <v/>
      </c>
      <c r="AE324" s="173"/>
      <c r="AF324" s="102"/>
      <c r="AG324" s="173" t="str">
        <f t="shared" si="7"/>
        <v/>
      </c>
      <c r="AH324" s="97" t="str">
        <f t="shared" si="7"/>
        <v/>
      </c>
      <c r="AI324" s="43"/>
    </row>
    <row r="325" spans="1:35" ht="12.75" customHeight="1" x14ac:dyDescent="0.35">
      <c r="A325" s="68"/>
      <c r="B325" s="97"/>
      <c r="C325" s="97"/>
      <c r="D325" s="97"/>
      <c r="E325" s="97"/>
      <c r="F325" s="102"/>
      <c r="G325" s="102"/>
      <c r="H325" s="97"/>
      <c r="I325" s="97"/>
      <c r="J325" s="101"/>
      <c r="K325" s="100"/>
      <c r="L325" s="97"/>
      <c r="M325" s="97"/>
      <c r="N325" s="97"/>
      <c r="O325" s="97"/>
      <c r="P325" s="210"/>
      <c r="Q325" s="210"/>
      <c r="R325" s="101"/>
      <c r="S325" s="101"/>
      <c r="T325" s="100"/>
      <c r="U325" s="97"/>
      <c r="V325" s="97"/>
      <c r="W325" s="97"/>
      <c r="X325" s="172"/>
      <c r="Y325" s="172"/>
      <c r="Z325" s="172"/>
      <c r="AA325" s="172"/>
      <c r="AB325" s="173"/>
      <c r="AC325" s="102"/>
      <c r="AD325" s="173" t="str">
        <f t="shared" si="7"/>
        <v/>
      </c>
      <c r="AE325" s="173"/>
      <c r="AF325" s="102"/>
      <c r="AG325" s="173" t="str">
        <f t="shared" si="7"/>
        <v/>
      </c>
      <c r="AH325" s="97" t="str">
        <f t="shared" si="7"/>
        <v/>
      </c>
      <c r="AI325" s="43"/>
    </row>
    <row r="326" spans="1:35" ht="12.75" customHeight="1" x14ac:dyDescent="0.35">
      <c r="A326" s="68"/>
      <c r="B326" s="97"/>
      <c r="C326" s="97"/>
      <c r="D326" s="97"/>
      <c r="E326" s="97"/>
      <c r="F326" s="102"/>
      <c r="G326" s="102"/>
      <c r="H326" s="97"/>
      <c r="I326" s="97"/>
      <c r="J326" s="101"/>
      <c r="K326" s="100"/>
      <c r="L326" s="97"/>
      <c r="M326" s="97"/>
      <c r="N326" s="97"/>
      <c r="O326" s="97"/>
      <c r="P326" s="210"/>
      <c r="Q326" s="210"/>
      <c r="R326" s="101"/>
      <c r="S326" s="101"/>
      <c r="T326" s="100"/>
      <c r="U326" s="97"/>
      <c r="V326" s="97"/>
      <c r="W326" s="97"/>
      <c r="X326" s="172"/>
      <c r="Y326" s="172"/>
      <c r="Z326" s="172"/>
      <c r="AA326" s="172"/>
      <c r="AB326" s="173"/>
      <c r="AC326" s="102"/>
      <c r="AD326" s="173" t="str">
        <f t="shared" si="7"/>
        <v/>
      </c>
      <c r="AE326" s="173"/>
      <c r="AF326" s="102"/>
      <c r="AG326" s="173" t="str">
        <f t="shared" si="7"/>
        <v/>
      </c>
      <c r="AH326" s="97" t="str">
        <f t="shared" si="7"/>
        <v/>
      </c>
      <c r="AI326" s="43"/>
    </row>
    <row r="327" spans="1:35" ht="12.75" customHeight="1" x14ac:dyDescent="0.35">
      <c r="A327" s="68"/>
      <c r="B327" s="97"/>
      <c r="C327" s="97"/>
      <c r="D327" s="97"/>
      <c r="E327" s="97"/>
      <c r="F327" s="102"/>
      <c r="G327" s="102"/>
      <c r="H327" s="97"/>
      <c r="I327" s="97"/>
      <c r="J327" s="101"/>
      <c r="K327" s="100"/>
      <c r="L327" s="97"/>
      <c r="M327" s="97"/>
      <c r="N327" s="97"/>
      <c r="O327" s="97"/>
      <c r="P327" s="210"/>
      <c r="Q327" s="210"/>
      <c r="R327" s="101"/>
      <c r="S327" s="101"/>
      <c r="T327" s="100"/>
      <c r="U327" s="97"/>
      <c r="V327" s="97"/>
      <c r="W327" s="97"/>
      <c r="X327" s="172"/>
      <c r="Y327" s="172"/>
      <c r="Z327" s="172"/>
      <c r="AA327" s="172"/>
      <c r="AB327" s="173"/>
      <c r="AC327" s="102"/>
      <c r="AD327" s="173" t="str">
        <f t="shared" si="7"/>
        <v/>
      </c>
      <c r="AE327" s="173"/>
      <c r="AF327" s="102"/>
      <c r="AG327" s="173" t="str">
        <f t="shared" si="7"/>
        <v/>
      </c>
      <c r="AH327" s="97" t="str">
        <f t="shared" si="7"/>
        <v/>
      </c>
      <c r="AI327" s="43"/>
    </row>
    <row r="328" spans="1:35" ht="12.75" customHeight="1" x14ac:dyDescent="0.35">
      <c r="A328" s="68"/>
      <c r="B328" s="97"/>
      <c r="C328" s="97"/>
      <c r="D328" s="97"/>
      <c r="E328" s="97"/>
      <c r="F328" s="102"/>
      <c r="G328" s="102"/>
      <c r="H328" s="97"/>
      <c r="I328" s="97"/>
      <c r="J328" s="101"/>
      <c r="K328" s="100"/>
      <c r="L328" s="97"/>
      <c r="M328" s="97"/>
      <c r="N328" s="97"/>
      <c r="O328" s="97"/>
      <c r="P328" s="210"/>
      <c r="Q328" s="210"/>
      <c r="R328" s="101"/>
      <c r="S328" s="101"/>
      <c r="T328" s="100"/>
      <c r="U328" s="97"/>
      <c r="V328" s="97"/>
      <c r="W328" s="97"/>
      <c r="X328" s="172"/>
      <c r="Y328" s="172"/>
      <c r="Z328" s="172"/>
      <c r="AA328" s="172"/>
      <c r="AB328" s="173"/>
      <c r="AC328" s="102"/>
      <c r="AD328" s="173" t="str">
        <f t="shared" si="7"/>
        <v/>
      </c>
      <c r="AE328" s="173"/>
      <c r="AF328" s="102"/>
      <c r="AG328" s="173" t="str">
        <f t="shared" si="7"/>
        <v/>
      </c>
      <c r="AH328" s="97" t="str">
        <f t="shared" si="7"/>
        <v/>
      </c>
      <c r="AI328" s="43"/>
    </row>
    <row r="329" spans="1:35" ht="12.75" customHeight="1" x14ac:dyDescent="0.35">
      <c r="A329" s="68"/>
      <c r="B329" s="97"/>
      <c r="C329" s="97"/>
      <c r="D329" s="97"/>
      <c r="E329" s="97"/>
      <c r="F329" s="102"/>
      <c r="G329" s="102"/>
      <c r="H329" s="97"/>
      <c r="I329" s="97"/>
      <c r="J329" s="101"/>
      <c r="K329" s="100"/>
      <c r="L329" s="97"/>
      <c r="M329" s="97"/>
      <c r="N329" s="97"/>
      <c r="O329" s="97"/>
      <c r="P329" s="210"/>
      <c r="Q329" s="210"/>
      <c r="R329" s="101"/>
      <c r="S329" s="101"/>
      <c r="T329" s="100"/>
      <c r="U329" s="97"/>
      <c r="V329" s="97"/>
      <c r="W329" s="97"/>
      <c r="X329" s="172"/>
      <c r="Y329" s="172"/>
      <c r="Z329" s="172"/>
      <c r="AA329" s="172"/>
      <c r="AB329" s="173"/>
      <c r="AC329" s="102"/>
      <c r="AD329" s="173" t="str">
        <f t="shared" si="7"/>
        <v/>
      </c>
      <c r="AE329" s="173"/>
      <c r="AF329" s="102"/>
      <c r="AG329" s="173" t="str">
        <f t="shared" si="7"/>
        <v/>
      </c>
      <c r="AH329" s="97" t="str">
        <f t="shared" si="7"/>
        <v/>
      </c>
      <c r="AI329" s="43"/>
    </row>
    <row r="330" spans="1:35" ht="12.75" customHeight="1" x14ac:dyDescent="0.35">
      <c r="A330" s="68"/>
      <c r="B330" s="97"/>
      <c r="C330" s="97"/>
      <c r="D330" s="97"/>
      <c r="E330" s="97"/>
      <c r="F330" s="102"/>
      <c r="G330" s="102"/>
      <c r="H330" s="97"/>
      <c r="I330" s="97"/>
      <c r="J330" s="101"/>
      <c r="K330" s="100"/>
      <c r="L330" s="97"/>
      <c r="M330" s="97"/>
      <c r="N330" s="97"/>
      <c r="O330" s="97"/>
      <c r="P330" s="210"/>
      <c r="Q330" s="210"/>
      <c r="R330" s="101"/>
      <c r="S330" s="101"/>
      <c r="T330" s="100"/>
      <c r="U330" s="97"/>
      <c r="V330" s="97"/>
      <c r="W330" s="97"/>
      <c r="X330" s="172"/>
      <c r="Y330" s="172"/>
      <c r="Z330" s="172"/>
      <c r="AA330" s="172"/>
      <c r="AB330" s="173"/>
      <c r="AC330" s="102"/>
      <c r="AD330" s="173" t="str">
        <f t="shared" si="7"/>
        <v/>
      </c>
      <c r="AE330" s="173"/>
      <c r="AF330" s="102"/>
      <c r="AG330" s="173" t="str">
        <f t="shared" si="7"/>
        <v/>
      </c>
      <c r="AH330" s="97" t="str">
        <f t="shared" si="7"/>
        <v/>
      </c>
      <c r="AI330" s="43"/>
    </row>
    <row r="331" spans="1:35" ht="12.75" customHeight="1" x14ac:dyDescent="0.35">
      <c r="A331" s="68"/>
      <c r="B331" s="97"/>
      <c r="C331" s="97"/>
      <c r="D331" s="97"/>
      <c r="E331" s="97"/>
      <c r="F331" s="102"/>
      <c r="G331" s="102"/>
      <c r="H331" s="97"/>
      <c r="I331" s="97"/>
      <c r="J331" s="101"/>
      <c r="K331" s="100"/>
      <c r="L331" s="97"/>
      <c r="M331" s="97"/>
      <c r="N331" s="97"/>
      <c r="O331" s="97"/>
      <c r="P331" s="210"/>
      <c r="Q331" s="210"/>
      <c r="R331" s="101"/>
      <c r="S331" s="101"/>
      <c r="T331" s="100"/>
      <c r="U331" s="97"/>
      <c r="V331" s="97"/>
      <c r="W331" s="97"/>
      <c r="X331" s="172"/>
      <c r="Y331" s="172"/>
      <c r="Z331" s="172"/>
      <c r="AA331" s="172"/>
      <c r="AB331" s="173"/>
      <c r="AC331" s="102"/>
      <c r="AD331" s="173" t="str">
        <f t="shared" si="7"/>
        <v/>
      </c>
      <c r="AE331" s="173"/>
      <c r="AF331" s="102"/>
      <c r="AG331" s="173" t="str">
        <f t="shared" si="7"/>
        <v/>
      </c>
      <c r="AH331" s="97" t="str">
        <f t="shared" si="7"/>
        <v/>
      </c>
      <c r="AI331" s="43"/>
    </row>
    <row r="332" spans="1:35" ht="12.75" customHeight="1" x14ac:dyDescent="0.35">
      <c r="A332" s="68"/>
      <c r="B332" s="97"/>
      <c r="C332" s="97"/>
      <c r="D332" s="97"/>
      <c r="E332" s="97"/>
      <c r="F332" s="102"/>
      <c r="G332" s="102"/>
      <c r="H332" s="97"/>
      <c r="I332" s="97"/>
      <c r="J332" s="101"/>
      <c r="K332" s="100"/>
      <c r="L332" s="97"/>
      <c r="M332" s="97"/>
      <c r="N332" s="97"/>
      <c r="O332" s="97"/>
      <c r="P332" s="210"/>
      <c r="Q332" s="210"/>
      <c r="R332" s="101"/>
      <c r="S332" s="101"/>
      <c r="T332" s="100"/>
      <c r="U332" s="97"/>
      <c r="V332" s="97"/>
      <c r="W332" s="97"/>
      <c r="X332" s="172"/>
      <c r="Y332" s="172"/>
      <c r="Z332" s="172"/>
      <c r="AA332" s="172"/>
      <c r="AB332" s="173"/>
      <c r="AC332" s="102"/>
      <c r="AD332" s="173" t="str">
        <f t="shared" si="7"/>
        <v/>
      </c>
      <c r="AE332" s="173"/>
      <c r="AF332" s="102"/>
      <c r="AG332" s="173" t="str">
        <f t="shared" si="7"/>
        <v/>
      </c>
      <c r="AH332" s="97" t="str">
        <f t="shared" si="7"/>
        <v/>
      </c>
      <c r="AI332" s="43"/>
    </row>
    <row r="333" spans="1:35" ht="12.75" customHeight="1" x14ac:dyDescent="0.35">
      <c r="A333" s="68"/>
      <c r="B333" s="97"/>
      <c r="C333" s="97"/>
      <c r="D333" s="97"/>
      <c r="E333" s="97"/>
      <c r="F333" s="102"/>
      <c r="G333" s="102"/>
      <c r="H333" s="97"/>
      <c r="I333" s="97"/>
      <c r="J333" s="101"/>
      <c r="K333" s="100"/>
      <c r="L333" s="97"/>
      <c r="M333" s="97"/>
      <c r="N333" s="97"/>
      <c r="O333" s="97"/>
      <c r="P333" s="210"/>
      <c r="Q333" s="210"/>
      <c r="R333" s="101"/>
      <c r="S333" s="101"/>
      <c r="T333" s="100"/>
      <c r="U333" s="97"/>
      <c r="V333" s="97"/>
      <c r="W333" s="97"/>
      <c r="X333" s="172"/>
      <c r="Y333" s="172"/>
      <c r="Z333" s="172"/>
      <c r="AA333" s="172"/>
      <c r="AB333" s="173"/>
      <c r="AC333" s="102"/>
      <c r="AD333" s="173" t="str">
        <f t="shared" ref="AD333:AH396" si="8">IF(OR($Y333="",$Y333=0),"",$Z333/$Y333)</f>
        <v/>
      </c>
      <c r="AE333" s="173"/>
      <c r="AF333" s="102"/>
      <c r="AG333" s="173" t="str">
        <f t="shared" si="8"/>
        <v/>
      </c>
      <c r="AH333" s="97" t="str">
        <f t="shared" si="8"/>
        <v/>
      </c>
      <c r="AI333" s="43"/>
    </row>
    <row r="334" spans="1:35" ht="12.75" customHeight="1" x14ac:dyDescent="0.35">
      <c r="A334" s="68"/>
      <c r="B334" s="97"/>
      <c r="C334" s="97"/>
      <c r="D334" s="97"/>
      <c r="E334" s="97"/>
      <c r="F334" s="102"/>
      <c r="G334" s="102"/>
      <c r="H334" s="97"/>
      <c r="I334" s="97"/>
      <c r="J334" s="101"/>
      <c r="K334" s="100"/>
      <c r="L334" s="97"/>
      <c r="M334" s="97"/>
      <c r="N334" s="97"/>
      <c r="O334" s="97"/>
      <c r="P334" s="210"/>
      <c r="Q334" s="210"/>
      <c r="R334" s="101"/>
      <c r="S334" s="101"/>
      <c r="T334" s="100"/>
      <c r="U334" s="97"/>
      <c r="V334" s="97"/>
      <c r="W334" s="97"/>
      <c r="X334" s="172"/>
      <c r="Y334" s="172"/>
      <c r="Z334" s="172"/>
      <c r="AA334" s="172"/>
      <c r="AB334" s="173"/>
      <c r="AC334" s="102"/>
      <c r="AD334" s="173" t="str">
        <f t="shared" si="8"/>
        <v/>
      </c>
      <c r="AE334" s="173"/>
      <c r="AF334" s="102"/>
      <c r="AG334" s="173" t="str">
        <f t="shared" si="8"/>
        <v/>
      </c>
      <c r="AH334" s="97" t="str">
        <f t="shared" si="8"/>
        <v/>
      </c>
      <c r="AI334" s="43"/>
    </row>
    <row r="335" spans="1:35" ht="12.75" customHeight="1" x14ac:dyDescent="0.35">
      <c r="A335" s="68"/>
      <c r="B335" s="97"/>
      <c r="C335" s="97"/>
      <c r="D335" s="97"/>
      <c r="E335" s="97"/>
      <c r="F335" s="102"/>
      <c r="G335" s="102"/>
      <c r="H335" s="97"/>
      <c r="I335" s="97"/>
      <c r="J335" s="101"/>
      <c r="K335" s="100"/>
      <c r="L335" s="97"/>
      <c r="M335" s="97"/>
      <c r="N335" s="97"/>
      <c r="O335" s="97"/>
      <c r="P335" s="210"/>
      <c r="Q335" s="210"/>
      <c r="R335" s="101"/>
      <c r="S335" s="101"/>
      <c r="T335" s="100"/>
      <c r="U335" s="97"/>
      <c r="V335" s="97"/>
      <c r="W335" s="97"/>
      <c r="X335" s="172"/>
      <c r="Y335" s="172"/>
      <c r="Z335" s="172"/>
      <c r="AA335" s="172"/>
      <c r="AB335" s="173"/>
      <c r="AC335" s="102"/>
      <c r="AD335" s="173" t="str">
        <f t="shared" si="8"/>
        <v/>
      </c>
      <c r="AE335" s="173"/>
      <c r="AF335" s="102"/>
      <c r="AG335" s="173" t="str">
        <f t="shared" si="8"/>
        <v/>
      </c>
      <c r="AH335" s="97" t="str">
        <f t="shared" si="8"/>
        <v/>
      </c>
      <c r="AI335" s="43"/>
    </row>
    <row r="336" spans="1:35" ht="12.75" customHeight="1" x14ac:dyDescent="0.35">
      <c r="A336" s="68"/>
      <c r="B336" s="97"/>
      <c r="C336" s="97"/>
      <c r="D336" s="97"/>
      <c r="E336" s="97"/>
      <c r="F336" s="102"/>
      <c r="G336" s="102"/>
      <c r="H336" s="97"/>
      <c r="I336" s="97"/>
      <c r="J336" s="101"/>
      <c r="K336" s="100"/>
      <c r="L336" s="97"/>
      <c r="M336" s="97"/>
      <c r="N336" s="97"/>
      <c r="O336" s="97"/>
      <c r="P336" s="210"/>
      <c r="Q336" s="210"/>
      <c r="R336" s="101"/>
      <c r="S336" s="101"/>
      <c r="T336" s="100"/>
      <c r="U336" s="97"/>
      <c r="V336" s="97"/>
      <c r="W336" s="97"/>
      <c r="X336" s="172"/>
      <c r="Y336" s="172"/>
      <c r="Z336" s="172"/>
      <c r="AA336" s="172"/>
      <c r="AB336" s="173"/>
      <c r="AC336" s="102"/>
      <c r="AD336" s="173" t="str">
        <f t="shared" si="8"/>
        <v/>
      </c>
      <c r="AE336" s="173"/>
      <c r="AF336" s="102"/>
      <c r="AG336" s="173" t="str">
        <f t="shared" si="8"/>
        <v/>
      </c>
      <c r="AH336" s="97" t="str">
        <f t="shared" si="8"/>
        <v/>
      </c>
      <c r="AI336" s="43"/>
    </row>
    <row r="337" spans="1:35" ht="12.75" customHeight="1" x14ac:dyDescent="0.35">
      <c r="A337" s="68"/>
      <c r="B337" s="97"/>
      <c r="C337" s="97"/>
      <c r="D337" s="97"/>
      <c r="E337" s="97"/>
      <c r="F337" s="102"/>
      <c r="G337" s="102"/>
      <c r="H337" s="97"/>
      <c r="I337" s="97"/>
      <c r="J337" s="101"/>
      <c r="K337" s="100"/>
      <c r="L337" s="97"/>
      <c r="M337" s="97"/>
      <c r="N337" s="97"/>
      <c r="O337" s="97"/>
      <c r="P337" s="210"/>
      <c r="Q337" s="210"/>
      <c r="R337" s="101"/>
      <c r="S337" s="101"/>
      <c r="T337" s="100"/>
      <c r="U337" s="97"/>
      <c r="V337" s="97"/>
      <c r="W337" s="97"/>
      <c r="X337" s="172"/>
      <c r="Y337" s="172"/>
      <c r="Z337" s="172"/>
      <c r="AA337" s="172"/>
      <c r="AB337" s="173"/>
      <c r="AC337" s="102"/>
      <c r="AD337" s="173" t="str">
        <f t="shared" si="8"/>
        <v/>
      </c>
      <c r="AE337" s="173"/>
      <c r="AF337" s="102"/>
      <c r="AG337" s="173" t="str">
        <f t="shared" si="8"/>
        <v/>
      </c>
      <c r="AH337" s="97" t="str">
        <f t="shared" si="8"/>
        <v/>
      </c>
      <c r="AI337" s="43"/>
    </row>
    <row r="338" spans="1:35" ht="12.75" customHeight="1" x14ac:dyDescent="0.35">
      <c r="A338" s="68"/>
      <c r="B338" s="97"/>
      <c r="C338" s="97"/>
      <c r="D338" s="97"/>
      <c r="E338" s="97"/>
      <c r="F338" s="102"/>
      <c r="G338" s="102"/>
      <c r="H338" s="97"/>
      <c r="I338" s="97"/>
      <c r="J338" s="101"/>
      <c r="K338" s="100"/>
      <c r="L338" s="97"/>
      <c r="M338" s="97"/>
      <c r="N338" s="97"/>
      <c r="O338" s="97"/>
      <c r="P338" s="210"/>
      <c r="Q338" s="210"/>
      <c r="R338" s="101"/>
      <c r="S338" s="101"/>
      <c r="T338" s="100"/>
      <c r="U338" s="97"/>
      <c r="V338" s="97"/>
      <c r="W338" s="97"/>
      <c r="X338" s="172"/>
      <c r="Y338" s="172"/>
      <c r="Z338" s="172"/>
      <c r="AA338" s="172"/>
      <c r="AB338" s="173"/>
      <c r="AC338" s="102"/>
      <c r="AD338" s="173" t="str">
        <f t="shared" si="8"/>
        <v/>
      </c>
      <c r="AE338" s="173"/>
      <c r="AF338" s="102"/>
      <c r="AG338" s="173" t="str">
        <f t="shared" si="8"/>
        <v/>
      </c>
      <c r="AH338" s="97" t="str">
        <f t="shared" si="8"/>
        <v/>
      </c>
      <c r="AI338" s="43"/>
    </row>
    <row r="339" spans="1:35" ht="12.75" customHeight="1" x14ac:dyDescent="0.35">
      <c r="A339" s="68"/>
      <c r="B339" s="97"/>
      <c r="C339" s="97"/>
      <c r="D339" s="97"/>
      <c r="E339" s="97"/>
      <c r="F339" s="102"/>
      <c r="G339" s="102"/>
      <c r="H339" s="97"/>
      <c r="I339" s="97"/>
      <c r="J339" s="101"/>
      <c r="K339" s="100"/>
      <c r="L339" s="97"/>
      <c r="M339" s="97"/>
      <c r="N339" s="97"/>
      <c r="O339" s="97"/>
      <c r="P339" s="210"/>
      <c r="Q339" s="210"/>
      <c r="R339" s="101"/>
      <c r="S339" s="101"/>
      <c r="T339" s="100"/>
      <c r="U339" s="97"/>
      <c r="V339" s="97"/>
      <c r="W339" s="97"/>
      <c r="X339" s="172"/>
      <c r="Y339" s="172"/>
      <c r="Z339" s="172"/>
      <c r="AA339" s="172"/>
      <c r="AB339" s="173"/>
      <c r="AC339" s="102"/>
      <c r="AD339" s="173" t="str">
        <f t="shared" si="8"/>
        <v/>
      </c>
      <c r="AE339" s="173"/>
      <c r="AF339" s="102"/>
      <c r="AG339" s="173" t="str">
        <f t="shared" si="8"/>
        <v/>
      </c>
      <c r="AH339" s="97" t="str">
        <f t="shared" si="8"/>
        <v/>
      </c>
      <c r="AI339" s="43"/>
    </row>
    <row r="340" spans="1:35" ht="12.75" customHeight="1" x14ac:dyDescent="0.35">
      <c r="A340" s="68"/>
      <c r="B340" s="97"/>
      <c r="C340" s="97"/>
      <c r="D340" s="97"/>
      <c r="E340" s="97"/>
      <c r="F340" s="102"/>
      <c r="G340" s="102"/>
      <c r="H340" s="97"/>
      <c r="I340" s="97"/>
      <c r="J340" s="101"/>
      <c r="K340" s="100"/>
      <c r="L340" s="97"/>
      <c r="M340" s="97"/>
      <c r="N340" s="97"/>
      <c r="O340" s="97"/>
      <c r="P340" s="210"/>
      <c r="Q340" s="210"/>
      <c r="R340" s="101"/>
      <c r="S340" s="101"/>
      <c r="T340" s="100"/>
      <c r="U340" s="97"/>
      <c r="V340" s="97"/>
      <c r="W340" s="97"/>
      <c r="X340" s="172"/>
      <c r="Y340" s="172"/>
      <c r="Z340" s="172"/>
      <c r="AA340" s="172"/>
      <c r="AB340" s="173"/>
      <c r="AC340" s="102"/>
      <c r="AD340" s="173" t="str">
        <f t="shared" si="8"/>
        <v/>
      </c>
      <c r="AE340" s="173"/>
      <c r="AF340" s="102"/>
      <c r="AG340" s="173" t="str">
        <f t="shared" si="8"/>
        <v/>
      </c>
      <c r="AH340" s="97" t="str">
        <f t="shared" si="8"/>
        <v/>
      </c>
      <c r="AI340" s="43"/>
    </row>
    <row r="341" spans="1:35" ht="12.75" customHeight="1" x14ac:dyDescent="0.35">
      <c r="A341" s="68"/>
      <c r="B341" s="97"/>
      <c r="C341" s="97"/>
      <c r="D341" s="97"/>
      <c r="E341" s="97"/>
      <c r="F341" s="102"/>
      <c r="G341" s="102"/>
      <c r="H341" s="97"/>
      <c r="I341" s="97"/>
      <c r="J341" s="101"/>
      <c r="K341" s="100"/>
      <c r="L341" s="97"/>
      <c r="M341" s="97"/>
      <c r="N341" s="97"/>
      <c r="O341" s="97"/>
      <c r="P341" s="210"/>
      <c r="Q341" s="210"/>
      <c r="R341" s="101"/>
      <c r="S341" s="101"/>
      <c r="T341" s="100"/>
      <c r="U341" s="97"/>
      <c r="V341" s="97"/>
      <c r="W341" s="97"/>
      <c r="X341" s="172"/>
      <c r="Y341" s="172"/>
      <c r="Z341" s="172"/>
      <c r="AA341" s="172"/>
      <c r="AB341" s="173"/>
      <c r="AC341" s="102"/>
      <c r="AD341" s="173" t="str">
        <f t="shared" si="8"/>
        <v/>
      </c>
      <c r="AE341" s="173"/>
      <c r="AF341" s="102"/>
      <c r="AG341" s="173" t="str">
        <f t="shared" si="8"/>
        <v/>
      </c>
      <c r="AH341" s="97" t="str">
        <f t="shared" si="8"/>
        <v/>
      </c>
      <c r="AI341" s="43"/>
    </row>
    <row r="342" spans="1:35" ht="12.75" customHeight="1" x14ac:dyDescent="0.35">
      <c r="A342" s="68"/>
      <c r="B342" s="97"/>
      <c r="C342" s="97"/>
      <c r="D342" s="97"/>
      <c r="E342" s="97"/>
      <c r="F342" s="102"/>
      <c r="G342" s="102"/>
      <c r="H342" s="97"/>
      <c r="I342" s="97"/>
      <c r="J342" s="101"/>
      <c r="K342" s="100"/>
      <c r="L342" s="97"/>
      <c r="M342" s="97"/>
      <c r="N342" s="97"/>
      <c r="O342" s="97"/>
      <c r="P342" s="210"/>
      <c r="Q342" s="210"/>
      <c r="R342" s="101"/>
      <c r="S342" s="101"/>
      <c r="T342" s="100"/>
      <c r="U342" s="97"/>
      <c r="V342" s="97"/>
      <c r="W342" s="97"/>
      <c r="X342" s="172"/>
      <c r="Y342" s="172"/>
      <c r="Z342" s="172"/>
      <c r="AA342" s="172"/>
      <c r="AB342" s="173"/>
      <c r="AC342" s="102"/>
      <c r="AD342" s="173" t="str">
        <f t="shared" si="8"/>
        <v/>
      </c>
      <c r="AE342" s="173"/>
      <c r="AF342" s="102"/>
      <c r="AG342" s="173" t="str">
        <f t="shared" si="8"/>
        <v/>
      </c>
      <c r="AH342" s="97" t="str">
        <f t="shared" si="8"/>
        <v/>
      </c>
      <c r="AI342" s="43"/>
    </row>
    <row r="343" spans="1:35" ht="12.75" customHeight="1" x14ac:dyDescent="0.35">
      <c r="A343" s="68"/>
      <c r="B343" s="97"/>
      <c r="C343" s="97"/>
      <c r="D343" s="97"/>
      <c r="E343" s="97"/>
      <c r="F343" s="102"/>
      <c r="G343" s="102"/>
      <c r="H343" s="97"/>
      <c r="I343" s="97"/>
      <c r="J343" s="101"/>
      <c r="K343" s="100"/>
      <c r="L343" s="97"/>
      <c r="M343" s="97"/>
      <c r="N343" s="97"/>
      <c r="O343" s="97"/>
      <c r="P343" s="210"/>
      <c r="Q343" s="210"/>
      <c r="R343" s="101"/>
      <c r="S343" s="101"/>
      <c r="T343" s="100"/>
      <c r="U343" s="97"/>
      <c r="V343" s="97"/>
      <c r="W343" s="97"/>
      <c r="X343" s="172"/>
      <c r="Y343" s="172"/>
      <c r="Z343" s="172"/>
      <c r="AA343" s="172"/>
      <c r="AB343" s="173"/>
      <c r="AC343" s="102"/>
      <c r="AD343" s="173" t="str">
        <f t="shared" si="8"/>
        <v/>
      </c>
      <c r="AE343" s="173"/>
      <c r="AF343" s="102"/>
      <c r="AG343" s="173" t="str">
        <f t="shared" si="8"/>
        <v/>
      </c>
      <c r="AH343" s="97" t="str">
        <f t="shared" si="8"/>
        <v/>
      </c>
      <c r="AI343" s="43"/>
    </row>
    <row r="344" spans="1:35" ht="12.75" customHeight="1" x14ac:dyDescent="0.35">
      <c r="A344" s="68"/>
      <c r="B344" s="97"/>
      <c r="C344" s="97"/>
      <c r="D344" s="97"/>
      <c r="E344" s="97"/>
      <c r="F344" s="102"/>
      <c r="G344" s="102"/>
      <c r="H344" s="97"/>
      <c r="I344" s="97"/>
      <c r="J344" s="101"/>
      <c r="K344" s="100"/>
      <c r="L344" s="97"/>
      <c r="M344" s="97"/>
      <c r="N344" s="97"/>
      <c r="O344" s="97"/>
      <c r="P344" s="210"/>
      <c r="Q344" s="210"/>
      <c r="R344" s="101"/>
      <c r="S344" s="101"/>
      <c r="T344" s="100"/>
      <c r="U344" s="97"/>
      <c r="V344" s="97"/>
      <c r="W344" s="97"/>
      <c r="X344" s="172"/>
      <c r="Y344" s="172"/>
      <c r="Z344" s="172"/>
      <c r="AA344" s="172"/>
      <c r="AB344" s="173"/>
      <c r="AC344" s="102"/>
      <c r="AD344" s="173" t="str">
        <f t="shared" si="8"/>
        <v/>
      </c>
      <c r="AE344" s="173"/>
      <c r="AF344" s="102"/>
      <c r="AG344" s="173" t="str">
        <f t="shared" si="8"/>
        <v/>
      </c>
      <c r="AH344" s="97" t="str">
        <f t="shared" si="8"/>
        <v/>
      </c>
      <c r="AI344" s="43"/>
    </row>
    <row r="345" spans="1:35" ht="12.75" customHeight="1" x14ac:dyDescent="0.35">
      <c r="A345" s="68"/>
      <c r="B345" s="97"/>
      <c r="C345" s="97"/>
      <c r="D345" s="97"/>
      <c r="E345" s="97"/>
      <c r="F345" s="102"/>
      <c r="G345" s="102"/>
      <c r="H345" s="97"/>
      <c r="I345" s="97"/>
      <c r="J345" s="101"/>
      <c r="K345" s="100"/>
      <c r="L345" s="97"/>
      <c r="M345" s="97"/>
      <c r="N345" s="97"/>
      <c r="O345" s="97"/>
      <c r="P345" s="210"/>
      <c r="Q345" s="210"/>
      <c r="R345" s="101"/>
      <c r="S345" s="101"/>
      <c r="T345" s="100"/>
      <c r="U345" s="97"/>
      <c r="V345" s="97"/>
      <c r="W345" s="97"/>
      <c r="X345" s="172"/>
      <c r="Y345" s="172"/>
      <c r="Z345" s="172"/>
      <c r="AA345" s="172"/>
      <c r="AB345" s="173"/>
      <c r="AC345" s="102"/>
      <c r="AD345" s="173" t="str">
        <f t="shared" si="8"/>
        <v/>
      </c>
      <c r="AE345" s="173"/>
      <c r="AF345" s="102"/>
      <c r="AG345" s="173" t="str">
        <f t="shared" si="8"/>
        <v/>
      </c>
      <c r="AH345" s="97" t="str">
        <f t="shared" si="8"/>
        <v/>
      </c>
      <c r="AI345" s="43"/>
    </row>
    <row r="346" spans="1:35" ht="12.75" customHeight="1" x14ac:dyDescent="0.35">
      <c r="A346" s="68"/>
      <c r="B346" s="97"/>
      <c r="C346" s="97"/>
      <c r="D346" s="97"/>
      <c r="E346" s="97"/>
      <c r="F346" s="102"/>
      <c r="G346" s="102"/>
      <c r="H346" s="97"/>
      <c r="I346" s="97"/>
      <c r="J346" s="101"/>
      <c r="K346" s="100"/>
      <c r="L346" s="97"/>
      <c r="M346" s="97"/>
      <c r="N346" s="97"/>
      <c r="O346" s="97"/>
      <c r="P346" s="210"/>
      <c r="Q346" s="210"/>
      <c r="R346" s="101"/>
      <c r="S346" s="101"/>
      <c r="T346" s="100"/>
      <c r="U346" s="97"/>
      <c r="V346" s="97"/>
      <c r="W346" s="97"/>
      <c r="X346" s="172"/>
      <c r="Y346" s="172"/>
      <c r="Z346" s="172"/>
      <c r="AA346" s="172"/>
      <c r="AB346" s="173"/>
      <c r="AC346" s="102"/>
      <c r="AD346" s="173" t="str">
        <f t="shared" si="8"/>
        <v/>
      </c>
      <c r="AE346" s="173"/>
      <c r="AF346" s="102"/>
      <c r="AG346" s="173" t="str">
        <f t="shared" si="8"/>
        <v/>
      </c>
      <c r="AH346" s="97" t="str">
        <f t="shared" si="8"/>
        <v/>
      </c>
      <c r="AI346" s="43"/>
    </row>
    <row r="347" spans="1:35" ht="12.75" customHeight="1" x14ac:dyDescent="0.35">
      <c r="A347" s="68"/>
      <c r="B347" s="97"/>
      <c r="C347" s="97"/>
      <c r="D347" s="97"/>
      <c r="E347" s="97"/>
      <c r="F347" s="102"/>
      <c r="G347" s="102"/>
      <c r="H347" s="97"/>
      <c r="I347" s="97"/>
      <c r="J347" s="101"/>
      <c r="K347" s="100"/>
      <c r="L347" s="97"/>
      <c r="M347" s="97"/>
      <c r="N347" s="97"/>
      <c r="O347" s="97"/>
      <c r="P347" s="210"/>
      <c r="Q347" s="210"/>
      <c r="R347" s="101"/>
      <c r="S347" s="101"/>
      <c r="T347" s="100"/>
      <c r="U347" s="97"/>
      <c r="V347" s="97"/>
      <c r="W347" s="97"/>
      <c r="X347" s="172"/>
      <c r="Y347" s="172"/>
      <c r="Z347" s="172"/>
      <c r="AA347" s="172"/>
      <c r="AB347" s="173"/>
      <c r="AC347" s="102"/>
      <c r="AD347" s="173" t="str">
        <f t="shared" si="8"/>
        <v/>
      </c>
      <c r="AE347" s="173"/>
      <c r="AF347" s="102"/>
      <c r="AG347" s="173" t="str">
        <f t="shared" si="8"/>
        <v/>
      </c>
      <c r="AH347" s="97" t="str">
        <f t="shared" si="8"/>
        <v/>
      </c>
      <c r="AI347" s="43"/>
    </row>
    <row r="348" spans="1:35" ht="12.75" customHeight="1" x14ac:dyDescent="0.35">
      <c r="A348" s="68"/>
      <c r="B348" s="97"/>
      <c r="C348" s="97"/>
      <c r="D348" s="97"/>
      <c r="E348" s="97"/>
      <c r="F348" s="102"/>
      <c r="G348" s="102"/>
      <c r="H348" s="97"/>
      <c r="I348" s="97"/>
      <c r="J348" s="101"/>
      <c r="K348" s="100"/>
      <c r="L348" s="97"/>
      <c r="M348" s="97"/>
      <c r="N348" s="97"/>
      <c r="O348" s="97"/>
      <c r="P348" s="210"/>
      <c r="Q348" s="210"/>
      <c r="R348" s="101"/>
      <c r="S348" s="101"/>
      <c r="T348" s="100"/>
      <c r="U348" s="97"/>
      <c r="V348" s="97"/>
      <c r="W348" s="97"/>
      <c r="X348" s="172"/>
      <c r="Y348" s="172"/>
      <c r="Z348" s="172"/>
      <c r="AA348" s="172"/>
      <c r="AB348" s="173"/>
      <c r="AC348" s="102"/>
      <c r="AD348" s="173" t="str">
        <f t="shared" si="8"/>
        <v/>
      </c>
      <c r="AE348" s="173"/>
      <c r="AF348" s="102"/>
      <c r="AG348" s="173" t="str">
        <f t="shared" si="8"/>
        <v/>
      </c>
      <c r="AH348" s="97" t="str">
        <f t="shared" si="8"/>
        <v/>
      </c>
      <c r="AI348" s="43"/>
    </row>
    <row r="349" spans="1:35" ht="12.75" customHeight="1" x14ac:dyDescent="0.35">
      <c r="A349" s="68"/>
      <c r="B349" s="97"/>
      <c r="C349" s="97"/>
      <c r="D349" s="97"/>
      <c r="E349" s="97"/>
      <c r="F349" s="102"/>
      <c r="G349" s="102"/>
      <c r="H349" s="97"/>
      <c r="I349" s="97"/>
      <c r="J349" s="101"/>
      <c r="K349" s="100"/>
      <c r="L349" s="97"/>
      <c r="M349" s="97"/>
      <c r="N349" s="97"/>
      <c r="O349" s="97"/>
      <c r="P349" s="210"/>
      <c r="Q349" s="210"/>
      <c r="R349" s="101"/>
      <c r="S349" s="101"/>
      <c r="T349" s="100"/>
      <c r="U349" s="97"/>
      <c r="V349" s="97"/>
      <c r="W349" s="97"/>
      <c r="X349" s="172"/>
      <c r="Y349" s="172"/>
      <c r="Z349" s="172"/>
      <c r="AA349" s="172"/>
      <c r="AB349" s="173"/>
      <c r="AC349" s="102"/>
      <c r="AD349" s="173" t="str">
        <f t="shared" si="8"/>
        <v/>
      </c>
      <c r="AE349" s="173"/>
      <c r="AF349" s="102"/>
      <c r="AG349" s="173" t="str">
        <f t="shared" si="8"/>
        <v/>
      </c>
      <c r="AH349" s="97" t="str">
        <f t="shared" si="8"/>
        <v/>
      </c>
      <c r="AI349" s="43"/>
    </row>
    <row r="350" spans="1:35" ht="12.75" customHeight="1" x14ac:dyDescent="0.35">
      <c r="A350" s="68"/>
      <c r="B350" s="97"/>
      <c r="C350" s="97"/>
      <c r="D350" s="97"/>
      <c r="E350" s="97"/>
      <c r="F350" s="102"/>
      <c r="G350" s="102"/>
      <c r="H350" s="97"/>
      <c r="I350" s="97"/>
      <c r="J350" s="101"/>
      <c r="K350" s="100"/>
      <c r="L350" s="97"/>
      <c r="M350" s="97"/>
      <c r="N350" s="97"/>
      <c r="O350" s="97"/>
      <c r="P350" s="210"/>
      <c r="Q350" s="210"/>
      <c r="R350" s="101"/>
      <c r="S350" s="101"/>
      <c r="T350" s="100"/>
      <c r="U350" s="97"/>
      <c r="V350" s="97"/>
      <c r="W350" s="97"/>
      <c r="X350" s="172"/>
      <c r="Y350" s="172"/>
      <c r="Z350" s="172"/>
      <c r="AA350" s="172"/>
      <c r="AB350" s="173"/>
      <c r="AC350" s="102"/>
      <c r="AD350" s="173" t="str">
        <f t="shared" si="8"/>
        <v/>
      </c>
      <c r="AE350" s="173"/>
      <c r="AF350" s="102"/>
      <c r="AG350" s="173" t="str">
        <f t="shared" si="8"/>
        <v/>
      </c>
      <c r="AH350" s="97" t="str">
        <f t="shared" si="8"/>
        <v/>
      </c>
      <c r="AI350" s="43"/>
    </row>
    <row r="351" spans="1:35" ht="12.75" customHeight="1" x14ac:dyDescent="0.35">
      <c r="A351" s="68"/>
      <c r="B351" s="97"/>
      <c r="C351" s="97"/>
      <c r="D351" s="97"/>
      <c r="E351" s="97"/>
      <c r="F351" s="102"/>
      <c r="G351" s="102"/>
      <c r="H351" s="97"/>
      <c r="I351" s="97"/>
      <c r="J351" s="101"/>
      <c r="K351" s="100"/>
      <c r="L351" s="97"/>
      <c r="M351" s="97"/>
      <c r="N351" s="97"/>
      <c r="O351" s="97"/>
      <c r="P351" s="210"/>
      <c r="Q351" s="210"/>
      <c r="R351" s="101"/>
      <c r="S351" s="101"/>
      <c r="T351" s="100"/>
      <c r="U351" s="97"/>
      <c r="V351" s="97"/>
      <c r="W351" s="97"/>
      <c r="X351" s="172"/>
      <c r="Y351" s="172"/>
      <c r="Z351" s="172"/>
      <c r="AA351" s="172"/>
      <c r="AB351" s="173"/>
      <c r="AC351" s="102"/>
      <c r="AD351" s="173" t="str">
        <f t="shared" si="8"/>
        <v/>
      </c>
      <c r="AE351" s="173"/>
      <c r="AF351" s="102"/>
      <c r="AG351" s="173" t="str">
        <f t="shared" si="8"/>
        <v/>
      </c>
      <c r="AH351" s="97" t="str">
        <f t="shared" si="8"/>
        <v/>
      </c>
      <c r="AI351" s="43"/>
    </row>
    <row r="352" spans="1:35" ht="12.75" customHeight="1" x14ac:dyDescent="0.35">
      <c r="A352" s="68"/>
      <c r="B352" s="97"/>
      <c r="C352" s="97"/>
      <c r="D352" s="97"/>
      <c r="E352" s="97"/>
      <c r="F352" s="102"/>
      <c r="G352" s="102"/>
      <c r="H352" s="97"/>
      <c r="I352" s="97"/>
      <c r="J352" s="101"/>
      <c r="K352" s="100"/>
      <c r="L352" s="97"/>
      <c r="M352" s="97"/>
      <c r="N352" s="97"/>
      <c r="O352" s="97"/>
      <c r="P352" s="210"/>
      <c r="Q352" s="210"/>
      <c r="R352" s="101"/>
      <c r="S352" s="101"/>
      <c r="T352" s="100"/>
      <c r="U352" s="97"/>
      <c r="V352" s="97"/>
      <c r="W352" s="97"/>
      <c r="X352" s="172"/>
      <c r="Y352" s="172"/>
      <c r="Z352" s="172"/>
      <c r="AA352" s="172"/>
      <c r="AB352" s="173"/>
      <c r="AC352" s="102"/>
      <c r="AD352" s="173" t="str">
        <f t="shared" si="8"/>
        <v/>
      </c>
      <c r="AE352" s="173"/>
      <c r="AF352" s="102"/>
      <c r="AG352" s="173" t="str">
        <f t="shared" si="8"/>
        <v/>
      </c>
      <c r="AH352" s="97" t="str">
        <f t="shared" si="8"/>
        <v/>
      </c>
      <c r="AI352" s="43"/>
    </row>
    <row r="353" spans="1:35" ht="12.75" customHeight="1" x14ac:dyDescent="0.35">
      <c r="A353" s="68"/>
      <c r="B353" s="97"/>
      <c r="C353" s="97"/>
      <c r="D353" s="97"/>
      <c r="E353" s="97"/>
      <c r="F353" s="102"/>
      <c r="G353" s="102"/>
      <c r="H353" s="97"/>
      <c r="I353" s="97"/>
      <c r="J353" s="101"/>
      <c r="K353" s="100"/>
      <c r="L353" s="97"/>
      <c r="M353" s="97"/>
      <c r="N353" s="97"/>
      <c r="O353" s="97"/>
      <c r="P353" s="210"/>
      <c r="Q353" s="210"/>
      <c r="R353" s="101"/>
      <c r="S353" s="101"/>
      <c r="T353" s="100"/>
      <c r="U353" s="97"/>
      <c r="V353" s="97"/>
      <c r="W353" s="97"/>
      <c r="X353" s="172"/>
      <c r="Y353" s="172"/>
      <c r="Z353" s="172"/>
      <c r="AA353" s="172"/>
      <c r="AB353" s="173"/>
      <c r="AC353" s="102"/>
      <c r="AD353" s="173" t="str">
        <f t="shared" si="8"/>
        <v/>
      </c>
      <c r="AE353" s="173"/>
      <c r="AF353" s="102"/>
      <c r="AG353" s="173" t="str">
        <f t="shared" si="8"/>
        <v/>
      </c>
      <c r="AH353" s="97" t="str">
        <f t="shared" si="8"/>
        <v/>
      </c>
      <c r="AI353" s="43"/>
    </row>
    <row r="354" spans="1:35" ht="12.75" customHeight="1" x14ac:dyDescent="0.35">
      <c r="A354" s="68"/>
      <c r="B354" s="97"/>
      <c r="C354" s="97"/>
      <c r="D354" s="97"/>
      <c r="E354" s="97"/>
      <c r="F354" s="102"/>
      <c r="G354" s="102"/>
      <c r="H354" s="97"/>
      <c r="I354" s="97"/>
      <c r="J354" s="101"/>
      <c r="K354" s="100"/>
      <c r="L354" s="97"/>
      <c r="M354" s="97"/>
      <c r="N354" s="97"/>
      <c r="O354" s="97"/>
      <c r="P354" s="210"/>
      <c r="Q354" s="210"/>
      <c r="R354" s="101"/>
      <c r="S354" s="101"/>
      <c r="T354" s="100"/>
      <c r="U354" s="97"/>
      <c r="V354" s="97"/>
      <c r="W354" s="97"/>
      <c r="X354" s="172"/>
      <c r="Y354" s="172"/>
      <c r="Z354" s="172"/>
      <c r="AA354" s="172"/>
      <c r="AB354" s="173"/>
      <c r="AC354" s="102"/>
      <c r="AD354" s="173" t="str">
        <f t="shared" si="8"/>
        <v/>
      </c>
      <c r="AE354" s="173"/>
      <c r="AF354" s="102"/>
      <c r="AG354" s="173" t="str">
        <f t="shared" si="8"/>
        <v/>
      </c>
      <c r="AH354" s="97" t="str">
        <f t="shared" si="8"/>
        <v/>
      </c>
      <c r="AI354" s="43"/>
    </row>
    <row r="355" spans="1:35" ht="12.75" customHeight="1" x14ac:dyDescent="0.35">
      <c r="A355" s="68"/>
      <c r="B355" s="97"/>
      <c r="C355" s="97"/>
      <c r="D355" s="97"/>
      <c r="E355" s="97"/>
      <c r="F355" s="102"/>
      <c r="G355" s="102"/>
      <c r="H355" s="97"/>
      <c r="I355" s="97"/>
      <c r="J355" s="101"/>
      <c r="K355" s="100"/>
      <c r="L355" s="97"/>
      <c r="M355" s="97"/>
      <c r="N355" s="97"/>
      <c r="O355" s="97"/>
      <c r="P355" s="210"/>
      <c r="Q355" s="210"/>
      <c r="R355" s="101"/>
      <c r="S355" s="101"/>
      <c r="T355" s="100"/>
      <c r="U355" s="97"/>
      <c r="V355" s="97"/>
      <c r="W355" s="97"/>
      <c r="X355" s="172"/>
      <c r="Y355" s="172"/>
      <c r="Z355" s="172"/>
      <c r="AA355" s="172"/>
      <c r="AB355" s="173"/>
      <c r="AC355" s="102"/>
      <c r="AD355" s="173" t="str">
        <f t="shared" si="8"/>
        <v/>
      </c>
      <c r="AE355" s="173"/>
      <c r="AF355" s="102"/>
      <c r="AG355" s="173" t="str">
        <f t="shared" si="8"/>
        <v/>
      </c>
      <c r="AH355" s="97" t="str">
        <f t="shared" si="8"/>
        <v/>
      </c>
      <c r="AI355" s="43"/>
    </row>
    <row r="356" spans="1:35" ht="12.75" customHeight="1" x14ac:dyDescent="0.35">
      <c r="A356" s="68"/>
      <c r="B356" s="97"/>
      <c r="C356" s="97"/>
      <c r="D356" s="97"/>
      <c r="E356" s="97"/>
      <c r="F356" s="102"/>
      <c r="G356" s="102"/>
      <c r="H356" s="97"/>
      <c r="I356" s="97"/>
      <c r="J356" s="101"/>
      <c r="K356" s="100"/>
      <c r="L356" s="97"/>
      <c r="M356" s="97"/>
      <c r="N356" s="97"/>
      <c r="O356" s="97"/>
      <c r="P356" s="210"/>
      <c r="Q356" s="210"/>
      <c r="R356" s="101"/>
      <c r="S356" s="101"/>
      <c r="T356" s="100"/>
      <c r="U356" s="97"/>
      <c r="V356" s="97"/>
      <c r="W356" s="97"/>
      <c r="X356" s="172"/>
      <c r="Y356" s="172"/>
      <c r="Z356" s="172"/>
      <c r="AA356" s="172"/>
      <c r="AB356" s="173"/>
      <c r="AC356" s="102"/>
      <c r="AD356" s="173" t="str">
        <f t="shared" si="8"/>
        <v/>
      </c>
      <c r="AE356" s="173"/>
      <c r="AF356" s="102"/>
      <c r="AG356" s="173" t="str">
        <f t="shared" si="8"/>
        <v/>
      </c>
      <c r="AH356" s="97" t="str">
        <f t="shared" si="8"/>
        <v/>
      </c>
      <c r="AI356" s="43"/>
    </row>
    <row r="357" spans="1:35" ht="12.75" customHeight="1" x14ac:dyDescent="0.35">
      <c r="A357" s="68"/>
      <c r="B357" s="97"/>
      <c r="C357" s="97"/>
      <c r="D357" s="97"/>
      <c r="E357" s="97"/>
      <c r="F357" s="102"/>
      <c r="G357" s="102"/>
      <c r="H357" s="97"/>
      <c r="I357" s="97"/>
      <c r="J357" s="101"/>
      <c r="K357" s="100"/>
      <c r="L357" s="97"/>
      <c r="M357" s="97"/>
      <c r="N357" s="97"/>
      <c r="O357" s="97"/>
      <c r="P357" s="210"/>
      <c r="Q357" s="210"/>
      <c r="R357" s="101"/>
      <c r="S357" s="101"/>
      <c r="T357" s="100"/>
      <c r="U357" s="97"/>
      <c r="V357" s="97"/>
      <c r="W357" s="97"/>
      <c r="X357" s="172"/>
      <c r="Y357" s="172"/>
      <c r="Z357" s="172"/>
      <c r="AA357" s="172"/>
      <c r="AB357" s="173"/>
      <c r="AC357" s="102"/>
      <c r="AD357" s="173" t="str">
        <f t="shared" si="8"/>
        <v/>
      </c>
      <c r="AE357" s="173"/>
      <c r="AF357" s="102"/>
      <c r="AG357" s="173" t="str">
        <f t="shared" si="8"/>
        <v/>
      </c>
      <c r="AH357" s="97" t="str">
        <f t="shared" si="8"/>
        <v/>
      </c>
      <c r="AI357" s="43"/>
    </row>
    <row r="358" spans="1:35" ht="12.75" customHeight="1" x14ac:dyDescent="0.35">
      <c r="A358" s="68"/>
      <c r="B358" s="97"/>
      <c r="C358" s="97"/>
      <c r="D358" s="97"/>
      <c r="E358" s="97"/>
      <c r="F358" s="102"/>
      <c r="G358" s="102"/>
      <c r="H358" s="97"/>
      <c r="I358" s="97"/>
      <c r="J358" s="101"/>
      <c r="K358" s="100"/>
      <c r="L358" s="97"/>
      <c r="M358" s="97"/>
      <c r="N358" s="97"/>
      <c r="O358" s="97"/>
      <c r="P358" s="210"/>
      <c r="Q358" s="210"/>
      <c r="R358" s="101"/>
      <c r="S358" s="101"/>
      <c r="T358" s="100"/>
      <c r="U358" s="97"/>
      <c r="V358" s="97"/>
      <c r="W358" s="97"/>
      <c r="X358" s="172"/>
      <c r="Y358" s="172"/>
      <c r="Z358" s="172"/>
      <c r="AA358" s="172"/>
      <c r="AB358" s="173"/>
      <c r="AC358" s="102"/>
      <c r="AD358" s="173" t="str">
        <f t="shared" si="8"/>
        <v/>
      </c>
      <c r="AE358" s="173"/>
      <c r="AF358" s="102"/>
      <c r="AG358" s="173" t="str">
        <f t="shared" si="8"/>
        <v/>
      </c>
      <c r="AH358" s="97" t="str">
        <f t="shared" si="8"/>
        <v/>
      </c>
      <c r="AI358" s="43"/>
    </row>
    <row r="359" spans="1:35" ht="12.75" customHeight="1" x14ac:dyDescent="0.35">
      <c r="A359" s="68"/>
      <c r="B359" s="97"/>
      <c r="C359" s="97"/>
      <c r="D359" s="97"/>
      <c r="E359" s="97"/>
      <c r="F359" s="102"/>
      <c r="G359" s="102"/>
      <c r="H359" s="97"/>
      <c r="I359" s="97"/>
      <c r="J359" s="101"/>
      <c r="K359" s="100"/>
      <c r="L359" s="97"/>
      <c r="M359" s="97"/>
      <c r="N359" s="97"/>
      <c r="O359" s="97"/>
      <c r="P359" s="210"/>
      <c r="Q359" s="210"/>
      <c r="R359" s="101"/>
      <c r="S359" s="101"/>
      <c r="T359" s="100"/>
      <c r="U359" s="97"/>
      <c r="V359" s="97"/>
      <c r="W359" s="97"/>
      <c r="X359" s="172"/>
      <c r="Y359" s="172"/>
      <c r="Z359" s="172"/>
      <c r="AA359" s="172"/>
      <c r="AB359" s="173"/>
      <c r="AC359" s="102"/>
      <c r="AD359" s="173" t="str">
        <f t="shared" si="8"/>
        <v/>
      </c>
      <c r="AE359" s="173"/>
      <c r="AF359" s="102"/>
      <c r="AG359" s="173" t="str">
        <f t="shared" si="8"/>
        <v/>
      </c>
      <c r="AH359" s="97" t="str">
        <f t="shared" si="8"/>
        <v/>
      </c>
      <c r="AI359" s="43"/>
    </row>
    <row r="360" spans="1:35" ht="12.75" customHeight="1" x14ac:dyDescent="0.35">
      <c r="A360" s="68"/>
      <c r="B360" s="97"/>
      <c r="C360" s="97"/>
      <c r="D360" s="97"/>
      <c r="E360" s="97"/>
      <c r="F360" s="102"/>
      <c r="G360" s="102"/>
      <c r="H360" s="97"/>
      <c r="I360" s="97"/>
      <c r="J360" s="101"/>
      <c r="K360" s="100"/>
      <c r="L360" s="97"/>
      <c r="M360" s="97"/>
      <c r="N360" s="97"/>
      <c r="O360" s="97"/>
      <c r="P360" s="210"/>
      <c r="Q360" s="210"/>
      <c r="R360" s="101"/>
      <c r="S360" s="101"/>
      <c r="T360" s="100"/>
      <c r="U360" s="97"/>
      <c r="V360" s="97"/>
      <c r="W360" s="97"/>
      <c r="X360" s="172"/>
      <c r="Y360" s="172"/>
      <c r="Z360" s="172"/>
      <c r="AA360" s="172"/>
      <c r="AB360" s="173"/>
      <c r="AC360" s="102"/>
      <c r="AD360" s="173" t="str">
        <f t="shared" si="8"/>
        <v/>
      </c>
      <c r="AE360" s="173"/>
      <c r="AF360" s="102"/>
      <c r="AG360" s="173" t="str">
        <f t="shared" si="8"/>
        <v/>
      </c>
      <c r="AH360" s="97" t="str">
        <f t="shared" si="8"/>
        <v/>
      </c>
      <c r="AI360" s="43"/>
    </row>
    <row r="361" spans="1:35" ht="12.75" customHeight="1" x14ac:dyDescent="0.35">
      <c r="A361" s="68"/>
      <c r="B361" s="97"/>
      <c r="C361" s="97"/>
      <c r="D361" s="97"/>
      <c r="E361" s="97"/>
      <c r="F361" s="102"/>
      <c r="G361" s="102"/>
      <c r="H361" s="97"/>
      <c r="I361" s="97"/>
      <c r="J361" s="101"/>
      <c r="K361" s="100"/>
      <c r="L361" s="97"/>
      <c r="M361" s="97"/>
      <c r="N361" s="97"/>
      <c r="O361" s="97"/>
      <c r="P361" s="210"/>
      <c r="Q361" s="210"/>
      <c r="R361" s="101"/>
      <c r="S361" s="101"/>
      <c r="T361" s="100"/>
      <c r="U361" s="97"/>
      <c r="V361" s="97"/>
      <c r="W361" s="97"/>
      <c r="X361" s="172"/>
      <c r="Y361" s="172"/>
      <c r="Z361" s="172"/>
      <c r="AA361" s="172"/>
      <c r="AB361" s="173"/>
      <c r="AC361" s="102"/>
      <c r="AD361" s="173" t="str">
        <f t="shared" si="8"/>
        <v/>
      </c>
      <c r="AE361" s="173"/>
      <c r="AF361" s="102"/>
      <c r="AG361" s="173" t="str">
        <f t="shared" si="8"/>
        <v/>
      </c>
      <c r="AH361" s="97" t="str">
        <f t="shared" si="8"/>
        <v/>
      </c>
      <c r="AI361" s="43"/>
    </row>
    <row r="362" spans="1:35" ht="12.75" customHeight="1" x14ac:dyDescent="0.35">
      <c r="A362" s="68"/>
      <c r="B362" s="97"/>
      <c r="C362" s="97"/>
      <c r="D362" s="97"/>
      <c r="E362" s="97"/>
      <c r="F362" s="102"/>
      <c r="G362" s="102"/>
      <c r="H362" s="97"/>
      <c r="I362" s="97"/>
      <c r="J362" s="101"/>
      <c r="K362" s="100"/>
      <c r="L362" s="97"/>
      <c r="M362" s="97"/>
      <c r="N362" s="97"/>
      <c r="O362" s="97"/>
      <c r="P362" s="210"/>
      <c r="Q362" s="210"/>
      <c r="R362" s="101"/>
      <c r="S362" s="101"/>
      <c r="T362" s="100"/>
      <c r="U362" s="97"/>
      <c r="V362" s="97"/>
      <c r="W362" s="97"/>
      <c r="X362" s="172"/>
      <c r="Y362" s="172"/>
      <c r="Z362" s="172"/>
      <c r="AA362" s="172"/>
      <c r="AB362" s="173"/>
      <c r="AC362" s="102"/>
      <c r="AD362" s="173" t="str">
        <f t="shared" si="8"/>
        <v/>
      </c>
      <c r="AE362" s="173"/>
      <c r="AF362" s="102"/>
      <c r="AG362" s="173" t="str">
        <f t="shared" si="8"/>
        <v/>
      </c>
      <c r="AH362" s="97" t="str">
        <f t="shared" si="8"/>
        <v/>
      </c>
      <c r="AI362" s="43"/>
    </row>
    <row r="363" spans="1:35" ht="12.75" customHeight="1" x14ac:dyDescent="0.35">
      <c r="A363" s="68"/>
      <c r="B363" s="97"/>
      <c r="C363" s="97"/>
      <c r="D363" s="97"/>
      <c r="E363" s="97"/>
      <c r="F363" s="102"/>
      <c r="G363" s="102"/>
      <c r="H363" s="97"/>
      <c r="I363" s="97"/>
      <c r="J363" s="101"/>
      <c r="K363" s="100"/>
      <c r="L363" s="97"/>
      <c r="M363" s="97"/>
      <c r="N363" s="97"/>
      <c r="O363" s="97"/>
      <c r="P363" s="210"/>
      <c r="Q363" s="210"/>
      <c r="R363" s="101"/>
      <c r="S363" s="101"/>
      <c r="T363" s="100"/>
      <c r="U363" s="97"/>
      <c r="V363" s="97"/>
      <c r="W363" s="97"/>
      <c r="X363" s="172"/>
      <c r="Y363" s="172"/>
      <c r="Z363" s="172"/>
      <c r="AA363" s="172"/>
      <c r="AB363" s="173"/>
      <c r="AC363" s="102"/>
      <c r="AD363" s="173" t="str">
        <f t="shared" si="8"/>
        <v/>
      </c>
      <c r="AE363" s="173"/>
      <c r="AF363" s="102"/>
      <c r="AG363" s="173" t="str">
        <f t="shared" si="8"/>
        <v/>
      </c>
      <c r="AH363" s="97" t="str">
        <f t="shared" si="8"/>
        <v/>
      </c>
      <c r="AI363" s="43"/>
    </row>
    <row r="364" spans="1:35" ht="12.75" customHeight="1" x14ac:dyDescent="0.35">
      <c r="A364" s="68"/>
      <c r="B364" s="97"/>
      <c r="C364" s="97"/>
      <c r="D364" s="97"/>
      <c r="E364" s="97"/>
      <c r="F364" s="102"/>
      <c r="G364" s="102"/>
      <c r="H364" s="97"/>
      <c r="I364" s="97"/>
      <c r="J364" s="101"/>
      <c r="K364" s="100"/>
      <c r="L364" s="97"/>
      <c r="M364" s="97"/>
      <c r="N364" s="97"/>
      <c r="O364" s="97"/>
      <c r="P364" s="210"/>
      <c r="Q364" s="210"/>
      <c r="R364" s="101"/>
      <c r="S364" s="101"/>
      <c r="T364" s="100"/>
      <c r="U364" s="97"/>
      <c r="V364" s="97"/>
      <c r="W364" s="97"/>
      <c r="X364" s="172"/>
      <c r="Y364" s="172"/>
      <c r="Z364" s="172"/>
      <c r="AA364" s="172"/>
      <c r="AB364" s="173"/>
      <c r="AC364" s="102"/>
      <c r="AD364" s="173" t="str">
        <f t="shared" si="8"/>
        <v/>
      </c>
      <c r="AE364" s="173"/>
      <c r="AF364" s="102"/>
      <c r="AG364" s="173" t="str">
        <f t="shared" si="8"/>
        <v/>
      </c>
      <c r="AH364" s="97" t="str">
        <f t="shared" si="8"/>
        <v/>
      </c>
      <c r="AI364" s="43"/>
    </row>
    <row r="365" spans="1:35" ht="12.75" customHeight="1" x14ac:dyDescent="0.35">
      <c r="A365" s="68"/>
      <c r="B365" s="97"/>
      <c r="C365" s="97"/>
      <c r="D365" s="97"/>
      <c r="E365" s="97"/>
      <c r="F365" s="102"/>
      <c r="G365" s="102"/>
      <c r="H365" s="97"/>
      <c r="I365" s="97"/>
      <c r="J365" s="101"/>
      <c r="K365" s="100"/>
      <c r="L365" s="97"/>
      <c r="M365" s="97"/>
      <c r="N365" s="97"/>
      <c r="O365" s="97"/>
      <c r="P365" s="210"/>
      <c r="Q365" s="210"/>
      <c r="R365" s="101"/>
      <c r="S365" s="101"/>
      <c r="T365" s="100"/>
      <c r="U365" s="97"/>
      <c r="V365" s="97"/>
      <c r="W365" s="97"/>
      <c r="X365" s="172"/>
      <c r="Y365" s="172"/>
      <c r="Z365" s="172"/>
      <c r="AA365" s="172"/>
      <c r="AB365" s="173"/>
      <c r="AC365" s="102"/>
      <c r="AD365" s="173" t="str">
        <f t="shared" si="8"/>
        <v/>
      </c>
      <c r="AE365" s="173"/>
      <c r="AF365" s="102"/>
      <c r="AG365" s="173" t="str">
        <f t="shared" si="8"/>
        <v/>
      </c>
      <c r="AH365" s="97" t="str">
        <f t="shared" si="8"/>
        <v/>
      </c>
      <c r="AI365" s="43"/>
    </row>
    <row r="366" spans="1:35" ht="12.75" customHeight="1" x14ac:dyDescent="0.35">
      <c r="A366" s="68"/>
      <c r="B366" s="97"/>
      <c r="C366" s="97"/>
      <c r="D366" s="97"/>
      <c r="E366" s="97"/>
      <c r="F366" s="102"/>
      <c r="G366" s="102"/>
      <c r="H366" s="97"/>
      <c r="I366" s="97"/>
      <c r="J366" s="101"/>
      <c r="K366" s="100"/>
      <c r="L366" s="97"/>
      <c r="M366" s="97"/>
      <c r="N366" s="97"/>
      <c r="O366" s="97"/>
      <c r="P366" s="210"/>
      <c r="Q366" s="210"/>
      <c r="R366" s="101"/>
      <c r="S366" s="101"/>
      <c r="T366" s="100"/>
      <c r="U366" s="97"/>
      <c r="V366" s="97"/>
      <c r="W366" s="97"/>
      <c r="X366" s="172"/>
      <c r="Y366" s="172"/>
      <c r="Z366" s="172"/>
      <c r="AA366" s="172"/>
      <c r="AB366" s="173"/>
      <c r="AC366" s="102"/>
      <c r="AD366" s="173" t="str">
        <f t="shared" si="8"/>
        <v/>
      </c>
      <c r="AE366" s="173"/>
      <c r="AF366" s="102"/>
      <c r="AG366" s="173" t="str">
        <f t="shared" si="8"/>
        <v/>
      </c>
      <c r="AH366" s="97" t="str">
        <f t="shared" si="8"/>
        <v/>
      </c>
      <c r="AI366" s="43"/>
    </row>
    <row r="367" spans="1:35" ht="12.75" customHeight="1" x14ac:dyDescent="0.35">
      <c r="A367" s="68"/>
      <c r="B367" s="97"/>
      <c r="C367" s="97"/>
      <c r="D367" s="97"/>
      <c r="E367" s="97"/>
      <c r="F367" s="102"/>
      <c r="G367" s="102"/>
      <c r="H367" s="97"/>
      <c r="I367" s="97"/>
      <c r="J367" s="101"/>
      <c r="K367" s="100"/>
      <c r="L367" s="97"/>
      <c r="M367" s="97"/>
      <c r="N367" s="97"/>
      <c r="O367" s="97"/>
      <c r="P367" s="210"/>
      <c r="Q367" s="210"/>
      <c r="R367" s="101"/>
      <c r="S367" s="101"/>
      <c r="T367" s="100"/>
      <c r="U367" s="97"/>
      <c r="V367" s="97"/>
      <c r="W367" s="97"/>
      <c r="X367" s="172"/>
      <c r="Y367" s="172"/>
      <c r="Z367" s="172"/>
      <c r="AA367" s="172"/>
      <c r="AB367" s="173"/>
      <c r="AC367" s="102"/>
      <c r="AD367" s="173" t="str">
        <f t="shared" si="8"/>
        <v/>
      </c>
      <c r="AE367" s="173"/>
      <c r="AF367" s="102"/>
      <c r="AG367" s="173" t="str">
        <f t="shared" si="8"/>
        <v/>
      </c>
      <c r="AH367" s="97" t="str">
        <f t="shared" si="8"/>
        <v/>
      </c>
      <c r="AI367" s="43"/>
    </row>
    <row r="368" spans="1:35" ht="12.75" customHeight="1" x14ac:dyDescent="0.35">
      <c r="A368" s="68"/>
      <c r="B368" s="97"/>
      <c r="C368" s="97"/>
      <c r="D368" s="97"/>
      <c r="E368" s="97"/>
      <c r="F368" s="102"/>
      <c r="G368" s="102"/>
      <c r="H368" s="97"/>
      <c r="I368" s="97"/>
      <c r="J368" s="101"/>
      <c r="K368" s="100"/>
      <c r="L368" s="97"/>
      <c r="M368" s="97"/>
      <c r="N368" s="97"/>
      <c r="O368" s="97"/>
      <c r="P368" s="210"/>
      <c r="Q368" s="210"/>
      <c r="R368" s="101"/>
      <c r="S368" s="101"/>
      <c r="T368" s="100"/>
      <c r="U368" s="97"/>
      <c r="V368" s="97"/>
      <c r="W368" s="97"/>
      <c r="X368" s="172"/>
      <c r="Y368" s="172"/>
      <c r="Z368" s="172"/>
      <c r="AA368" s="172"/>
      <c r="AB368" s="173"/>
      <c r="AC368" s="102"/>
      <c r="AD368" s="173" t="str">
        <f t="shared" si="8"/>
        <v/>
      </c>
      <c r="AE368" s="173"/>
      <c r="AF368" s="102"/>
      <c r="AG368" s="173" t="str">
        <f t="shared" si="8"/>
        <v/>
      </c>
      <c r="AH368" s="97" t="str">
        <f t="shared" si="8"/>
        <v/>
      </c>
      <c r="AI368" s="43"/>
    </row>
    <row r="369" spans="1:35" ht="12.75" customHeight="1" x14ac:dyDescent="0.35">
      <c r="A369" s="68"/>
      <c r="B369" s="97"/>
      <c r="C369" s="97"/>
      <c r="D369" s="97"/>
      <c r="E369" s="97"/>
      <c r="F369" s="102"/>
      <c r="G369" s="102"/>
      <c r="H369" s="97"/>
      <c r="I369" s="97"/>
      <c r="J369" s="101"/>
      <c r="K369" s="100"/>
      <c r="L369" s="97"/>
      <c r="M369" s="97"/>
      <c r="N369" s="97"/>
      <c r="O369" s="97"/>
      <c r="P369" s="210"/>
      <c r="Q369" s="210"/>
      <c r="R369" s="101"/>
      <c r="S369" s="101"/>
      <c r="T369" s="100"/>
      <c r="U369" s="97"/>
      <c r="V369" s="97"/>
      <c r="W369" s="97"/>
      <c r="X369" s="172"/>
      <c r="Y369" s="172"/>
      <c r="Z369" s="172"/>
      <c r="AA369" s="172"/>
      <c r="AB369" s="173"/>
      <c r="AC369" s="102"/>
      <c r="AD369" s="173" t="str">
        <f t="shared" si="8"/>
        <v/>
      </c>
      <c r="AE369" s="173"/>
      <c r="AF369" s="102"/>
      <c r="AG369" s="173" t="str">
        <f t="shared" si="8"/>
        <v/>
      </c>
      <c r="AH369" s="97" t="str">
        <f t="shared" si="8"/>
        <v/>
      </c>
      <c r="AI369" s="43"/>
    </row>
    <row r="370" spans="1:35" ht="12.75" customHeight="1" x14ac:dyDescent="0.35">
      <c r="A370" s="68"/>
      <c r="B370" s="97"/>
      <c r="C370" s="97"/>
      <c r="D370" s="97"/>
      <c r="E370" s="97"/>
      <c r="F370" s="102"/>
      <c r="G370" s="102"/>
      <c r="H370" s="97"/>
      <c r="I370" s="97"/>
      <c r="J370" s="101"/>
      <c r="K370" s="100"/>
      <c r="L370" s="97"/>
      <c r="M370" s="97"/>
      <c r="N370" s="97"/>
      <c r="O370" s="97"/>
      <c r="P370" s="210"/>
      <c r="Q370" s="210"/>
      <c r="R370" s="101"/>
      <c r="S370" s="101"/>
      <c r="T370" s="100"/>
      <c r="U370" s="97"/>
      <c r="V370" s="97"/>
      <c r="W370" s="97"/>
      <c r="X370" s="172"/>
      <c r="Y370" s="172"/>
      <c r="Z370" s="172"/>
      <c r="AA370" s="172"/>
      <c r="AB370" s="173"/>
      <c r="AC370" s="102"/>
      <c r="AD370" s="173" t="str">
        <f t="shared" si="8"/>
        <v/>
      </c>
      <c r="AE370" s="173"/>
      <c r="AF370" s="102"/>
      <c r="AG370" s="173" t="str">
        <f t="shared" si="8"/>
        <v/>
      </c>
      <c r="AH370" s="97" t="str">
        <f t="shared" si="8"/>
        <v/>
      </c>
      <c r="AI370" s="43"/>
    </row>
    <row r="371" spans="1:35" ht="12.75" customHeight="1" x14ac:dyDescent="0.35">
      <c r="A371" s="68"/>
      <c r="B371" s="97"/>
      <c r="C371" s="97"/>
      <c r="D371" s="97"/>
      <c r="E371" s="97"/>
      <c r="F371" s="102"/>
      <c r="G371" s="102"/>
      <c r="H371" s="97"/>
      <c r="I371" s="97"/>
      <c r="J371" s="101"/>
      <c r="K371" s="100"/>
      <c r="L371" s="97"/>
      <c r="M371" s="97"/>
      <c r="N371" s="97"/>
      <c r="O371" s="97"/>
      <c r="P371" s="210"/>
      <c r="Q371" s="210"/>
      <c r="R371" s="101"/>
      <c r="S371" s="101"/>
      <c r="T371" s="100"/>
      <c r="U371" s="97"/>
      <c r="V371" s="97"/>
      <c r="W371" s="97"/>
      <c r="X371" s="172"/>
      <c r="Y371" s="172"/>
      <c r="Z371" s="172"/>
      <c r="AA371" s="172"/>
      <c r="AB371" s="173"/>
      <c r="AC371" s="102"/>
      <c r="AD371" s="173" t="str">
        <f t="shared" si="8"/>
        <v/>
      </c>
      <c r="AE371" s="173"/>
      <c r="AF371" s="102"/>
      <c r="AG371" s="173" t="str">
        <f t="shared" si="8"/>
        <v/>
      </c>
      <c r="AH371" s="97" t="str">
        <f t="shared" si="8"/>
        <v/>
      </c>
      <c r="AI371" s="43"/>
    </row>
    <row r="372" spans="1:35" ht="12.75" customHeight="1" x14ac:dyDescent="0.35">
      <c r="A372" s="68"/>
      <c r="B372" s="97"/>
      <c r="C372" s="97"/>
      <c r="D372" s="97"/>
      <c r="E372" s="97"/>
      <c r="F372" s="102"/>
      <c r="G372" s="102"/>
      <c r="H372" s="97"/>
      <c r="I372" s="97"/>
      <c r="J372" s="101"/>
      <c r="K372" s="100"/>
      <c r="L372" s="97"/>
      <c r="M372" s="97"/>
      <c r="N372" s="97"/>
      <c r="O372" s="97"/>
      <c r="P372" s="210"/>
      <c r="Q372" s="210"/>
      <c r="R372" s="101"/>
      <c r="S372" s="101"/>
      <c r="T372" s="100"/>
      <c r="U372" s="97"/>
      <c r="V372" s="97"/>
      <c r="W372" s="97"/>
      <c r="X372" s="172"/>
      <c r="Y372" s="172"/>
      <c r="Z372" s="172"/>
      <c r="AA372" s="172"/>
      <c r="AB372" s="173"/>
      <c r="AC372" s="102"/>
      <c r="AD372" s="173" t="str">
        <f t="shared" si="8"/>
        <v/>
      </c>
      <c r="AE372" s="173"/>
      <c r="AF372" s="102"/>
      <c r="AG372" s="173" t="str">
        <f t="shared" si="8"/>
        <v/>
      </c>
      <c r="AH372" s="97" t="str">
        <f t="shared" si="8"/>
        <v/>
      </c>
      <c r="AI372" s="43"/>
    </row>
    <row r="373" spans="1:35" ht="12.75" customHeight="1" x14ac:dyDescent="0.35">
      <c r="A373" s="68"/>
      <c r="B373" s="97"/>
      <c r="C373" s="97"/>
      <c r="D373" s="97"/>
      <c r="E373" s="97"/>
      <c r="F373" s="102"/>
      <c r="G373" s="102"/>
      <c r="H373" s="97"/>
      <c r="I373" s="97"/>
      <c r="J373" s="101"/>
      <c r="K373" s="100"/>
      <c r="L373" s="97"/>
      <c r="M373" s="97"/>
      <c r="N373" s="97"/>
      <c r="O373" s="97"/>
      <c r="P373" s="210"/>
      <c r="Q373" s="210"/>
      <c r="R373" s="101"/>
      <c r="S373" s="101"/>
      <c r="T373" s="100"/>
      <c r="U373" s="97"/>
      <c r="V373" s="97"/>
      <c r="W373" s="97"/>
      <c r="X373" s="172"/>
      <c r="Y373" s="172"/>
      <c r="Z373" s="172"/>
      <c r="AA373" s="172"/>
      <c r="AB373" s="173"/>
      <c r="AC373" s="102"/>
      <c r="AD373" s="173" t="str">
        <f t="shared" si="8"/>
        <v/>
      </c>
      <c r="AE373" s="173"/>
      <c r="AF373" s="102"/>
      <c r="AG373" s="173" t="str">
        <f t="shared" si="8"/>
        <v/>
      </c>
      <c r="AH373" s="97" t="str">
        <f t="shared" si="8"/>
        <v/>
      </c>
      <c r="AI373" s="43"/>
    </row>
    <row r="374" spans="1:35" ht="12.75" customHeight="1" x14ac:dyDescent="0.35">
      <c r="A374" s="68"/>
      <c r="B374" s="97"/>
      <c r="C374" s="97"/>
      <c r="D374" s="97"/>
      <c r="E374" s="97"/>
      <c r="F374" s="102"/>
      <c r="G374" s="102"/>
      <c r="H374" s="97"/>
      <c r="I374" s="97"/>
      <c r="J374" s="101"/>
      <c r="K374" s="100"/>
      <c r="L374" s="97"/>
      <c r="M374" s="97"/>
      <c r="N374" s="97"/>
      <c r="O374" s="97"/>
      <c r="P374" s="210"/>
      <c r="Q374" s="210"/>
      <c r="R374" s="101"/>
      <c r="S374" s="101"/>
      <c r="T374" s="100"/>
      <c r="U374" s="97"/>
      <c r="V374" s="97"/>
      <c r="W374" s="97"/>
      <c r="X374" s="172"/>
      <c r="Y374" s="172"/>
      <c r="Z374" s="172"/>
      <c r="AA374" s="172"/>
      <c r="AB374" s="173"/>
      <c r="AC374" s="102"/>
      <c r="AD374" s="173" t="str">
        <f t="shared" si="8"/>
        <v/>
      </c>
      <c r="AE374" s="173"/>
      <c r="AF374" s="102"/>
      <c r="AG374" s="173" t="str">
        <f t="shared" si="8"/>
        <v/>
      </c>
      <c r="AH374" s="97" t="str">
        <f t="shared" si="8"/>
        <v/>
      </c>
      <c r="AI374" s="43"/>
    </row>
    <row r="375" spans="1:35" ht="12.75" customHeight="1" x14ac:dyDescent="0.35">
      <c r="A375" s="68"/>
      <c r="B375" s="97"/>
      <c r="C375" s="97"/>
      <c r="D375" s="97"/>
      <c r="E375" s="97"/>
      <c r="F375" s="102"/>
      <c r="G375" s="102"/>
      <c r="H375" s="97"/>
      <c r="I375" s="97"/>
      <c r="J375" s="101"/>
      <c r="K375" s="100"/>
      <c r="L375" s="97"/>
      <c r="M375" s="97"/>
      <c r="N375" s="97"/>
      <c r="O375" s="97"/>
      <c r="P375" s="210"/>
      <c r="Q375" s="210"/>
      <c r="R375" s="101"/>
      <c r="S375" s="101"/>
      <c r="T375" s="100"/>
      <c r="U375" s="97"/>
      <c r="V375" s="97"/>
      <c r="W375" s="97"/>
      <c r="X375" s="172"/>
      <c r="Y375" s="172"/>
      <c r="Z375" s="172"/>
      <c r="AA375" s="172"/>
      <c r="AB375" s="173"/>
      <c r="AC375" s="102"/>
      <c r="AD375" s="173" t="str">
        <f t="shared" si="8"/>
        <v/>
      </c>
      <c r="AE375" s="173"/>
      <c r="AF375" s="102"/>
      <c r="AG375" s="173" t="str">
        <f t="shared" si="8"/>
        <v/>
      </c>
      <c r="AH375" s="97" t="str">
        <f t="shared" si="8"/>
        <v/>
      </c>
      <c r="AI375" s="43"/>
    </row>
    <row r="376" spans="1:35" ht="12.75" customHeight="1" x14ac:dyDescent="0.35">
      <c r="A376" s="68"/>
      <c r="B376" s="97"/>
      <c r="C376" s="97"/>
      <c r="D376" s="97"/>
      <c r="E376" s="97"/>
      <c r="F376" s="102"/>
      <c r="G376" s="102"/>
      <c r="H376" s="97"/>
      <c r="I376" s="97"/>
      <c r="J376" s="101"/>
      <c r="K376" s="100"/>
      <c r="L376" s="97"/>
      <c r="M376" s="97"/>
      <c r="N376" s="97"/>
      <c r="O376" s="97"/>
      <c r="P376" s="210"/>
      <c r="Q376" s="210"/>
      <c r="R376" s="101"/>
      <c r="S376" s="101"/>
      <c r="T376" s="100"/>
      <c r="U376" s="97"/>
      <c r="V376" s="97"/>
      <c r="W376" s="97"/>
      <c r="X376" s="172"/>
      <c r="Y376" s="172"/>
      <c r="Z376" s="172"/>
      <c r="AA376" s="172"/>
      <c r="AB376" s="173"/>
      <c r="AC376" s="102"/>
      <c r="AD376" s="173" t="str">
        <f t="shared" si="8"/>
        <v/>
      </c>
      <c r="AE376" s="173"/>
      <c r="AF376" s="102"/>
      <c r="AG376" s="173" t="str">
        <f t="shared" si="8"/>
        <v/>
      </c>
      <c r="AH376" s="97" t="str">
        <f t="shared" si="8"/>
        <v/>
      </c>
      <c r="AI376" s="43"/>
    </row>
    <row r="377" spans="1:35" ht="12.75" customHeight="1" x14ac:dyDescent="0.35">
      <c r="A377" s="68"/>
      <c r="B377" s="97"/>
      <c r="C377" s="97"/>
      <c r="D377" s="97"/>
      <c r="E377" s="97"/>
      <c r="F377" s="102"/>
      <c r="G377" s="102"/>
      <c r="H377" s="97"/>
      <c r="I377" s="97"/>
      <c r="J377" s="101"/>
      <c r="K377" s="100"/>
      <c r="L377" s="97"/>
      <c r="M377" s="97"/>
      <c r="N377" s="97"/>
      <c r="O377" s="97"/>
      <c r="P377" s="210"/>
      <c r="Q377" s="210"/>
      <c r="R377" s="101"/>
      <c r="S377" s="101"/>
      <c r="T377" s="100"/>
      <c r="U377" s="97"/>
      <c r="V377" s="97"/>
      <c r="W377" s="97"/>
      <c r="X377" s="172"/>
      <c r="Y377" s="172"/>
      <c r="Z377" s="172"/>
      <c r="AA377" s="172"/>
      <c r="AB377" s="173"/>
      <c r="AC377" s="102"/>
      <c r="AD377" s="173" t="str">
        <f t="shared" si="8"/>
        <v/>
      </c>
      <c r="AE377" s="173"/>
      <c r="AF377" s="102"/>
      <c r="AG377" s="173" t="str">
        <f t="shared" si="8"/>
        <v/>
      </c>
      <c r="AH377" s="97" t="str">
        <f t="shared" si="8"/>
        <v/>
      </c>
      <c r="AI377" s="43"/>
    </row>
    <row r="378" spans="1:35" ht="12.75" customHeight="1" x14ac:dyDescent="0.35">
      <c r="A378" s="68"/>
      <c r="B378" s="97"/>
      <c r="C378" s="97"/>
      <c r="D378" s="97"/>
      <c r="E378" s="97"/>
      <c r="F378" s="102"/>
      <c r="G378" s="102"/>
      <c r="H378" s="97"/>
      <c r="I378" s="97"/>
      <c r="J378" s="101"/>
      <c r="K378" s="100"/>
      <c r="L378" s="97"/>
      <c r="M378" s="97"/>
      <c r="N378" s="97"/>
      <c r="O378" s="97"/>
      <c r="P378" s="210"/>
      <c r="Q378" s="210"/>
      <c r="R378" s="101"/>
      <c r="S378" s="101"/>
      <c r="T378" s="100"/>
      <c r="U378" s="97"/>
      <c r="V378" s="97"/>
      <c r="W378" s="97"/>
      <c r="X378" s="172"/>
      <c r="Y378" s="172"/>
      <c r="Z378" s="172"/>
      <c r="AA378" s="172"/>
      <c r="AB378" s="173"/>
      <c r="AC378" s="102"/>
      <c r="AD378" s="173" t="str">
        <f t="shared" si="8"/>
        <v/>
      </c>
      <c r="AE378" s="173"/>
      <c r="AF378" s="102"/>
      <c r="AG378" s="173" t="str">
        <f t="shared" si="8"/>
        <v/>
      </c>
      <c r="AH378" s="97" t="str">
        <f t="shared" si="8"/>
        <v/>
      </c>
      <c r="AI378" s="43"/>
    </row>
    <row r="379" spans="1:35" ht="12.75" customHeight="1" x14ac:dyDescent="0.35">
      <c r="A379" s="68"/>
      <c r="B379" s="97"/>
      <c r="C379" s="97"/>
      <c r="D379" s="97"/>
      <c r="E379" s="97"/>
      <c r="F379" s="102"/>
      <c r="G379" s="102"/>
      <c r="H379" s="97"/>
      <c r="I379" s="97"/>
      <c r="J379" s="101"/>
      <c r="K379" s="100"/>
      <c r="L379" s="97"/>
      <c r="M379" s="97"/>
      <c r="N379" s="97"/>
      <c r="O379" s="97"/>
      <c r="P379" s="210"/>
      <c r="Q379" s="210"/>
      <c r="R379" s="101"/>
      <c r="S379" s="101"/>
      <c r="T379" s="100"/>
      <c r="U379" s="97"/>
      <c r="V379" s="97"/>
      <c r="W379" s="97"/>
      <c r="X379" s="172"/>
      <c r="Y379" s="172"/>
      <c r="Z379" s="172"/>
      <c r="AA379" s="172"/>
      <c r="AB379" s="173"/>
      <c r="AC379" s="102"/>
      <c r="AD379" s="173" t="str">
        <f t="shared" si="8"/>
        <v/>
      </c>
      <c r="AE379" s="173"/>
      <c r="AF379" s="102"/>
      <c r="AG379" s="173" t="str">
        <f t="shared" si="8"/>
        <v/>
      </c>
      <c r="AH379" s="97" t="str">
        <f t="shared" si="8"/>
        <v/>
      </c>
      <c r="AI379" s="43"/>
    </row>
    <row r="380" spans="1:35" ht="12.75" customHeight="1" x14ac:dyDescent="0.35">
      <c r="A380" s="68"/>
      <c r="B380" s="97"/>
      <c r="C380" s="97"/>
      <c r="D380" s="97"/>
      <c r="E380" s="97"/>
      <c r="F380" s="102"/>
      <c r="G380" s="102"/>
      <c r="H380" s="97"/>
      <c r="I380" s="97"/>
      <c r="J380" s="101"/>
      <c r="K380" s="100"/>
      <c r="L380" s="97"/>
      <c r="M380" s="97"/>
      <c r="N380" s="97"/>
      <c r="O380" s="97"/>
      <c r="P380" s="210"/>
      <c r="Q380" s="210"/>
      <c r="R380" s="101"/>
      <c r="S380" s="101"/>
      <c r="T380" s="100"/>
      <c r="U380" s="97"/>
      <c r="V380" s="97"/>
      <c r="W380" s="97"/>
      <c r="X380" s="172"/>
      <c r="Y380" s="172"/>
      <c r="Z380" s="172"/>
      <c r="AA380" s="172"/>
      <c r="AB380" s="173"/>
      <c r="AC380" s="102"/>
      <c r="AD380" s="173" t="str">
        <f t="shared" si="8"/>
        <v/>
      </c>
      <c r="AE380" s="173"/>
      <c r="AF380" s="102"/>
      <c r="AG380" s="173" t="str">
        <f t="shared" si="8"/>
        <v/>
      </c>
      <c r="AH380" s="97" t="str">
        <f t="shared" si="8"/>
        <v/>
      </c>
      <c r="AI380" s="43"/>
    </row>
    <row r="381" spans="1:35" ht="12.75" customHeight="1" x14ac:dyDescent="0.35">
      <c r="A381" s="68"/>
      <c r="B381" s="97"/>
      <c r="C381" s="97"/>
      <c r="D381" s="97"/>
      <c r="E381" s="97"/>
      <c r="F381" s="102"/>
      <c r="G381" s="102"/>
      <c r="H381" s="97"/>
      <c r="I381" s="97"/>
      <c r="J381" s="101"/>
      <c r="K381" s="100"/>
      <c r="L381" s="97"/>
      <c r="M381" s="97"/>
      <c r="N381" s="97"/>
      <c r="O381" s="97"/>
      <c r="P381" s="210"/>
      <c r="Q381" s="210"/>
      <c r="R381" s="101"/>
      <c r="S381" s="101"/>
      <c r="T381" s="100"/>
      <c r="U381" s="97"/>
      <c r="V381" s="97"/>
      <c r="W381" s="97"/>
      <c r="X381" s="172"/>
      <c r="Y381" s="172"/>
      <c r="Z381" s="172"/>
      <c r="AA381" s="172"/>
      <c r="AB381" s="173"/>
      <c r="AC381" s="102"/>
      <c r="AD381" s="173" t="str">
        <f t="shared" si="8"/>
        <v/>
      </c>
      <c r="AE381" s="173"/>
      <c r="AF381" s="102"/>
      <c r="AG381" s="173" t="str">
        <f t="shared" si="8"/>
        <v/>
      </c>
      <c r="AH381" s="97" t="str">
        <f t="shared" si="8"/>
        <v/>
      </c>
      <c r="AI381" s="43"/>
    </row>
    <row r="382" spans="1:35" ht="12.75" customHeight="1" x14ac:dyDescent="0.35">
      <c r="A382" s="68"/>
      <c r="B382" s="97"/>
      <c r="C382" s="97"/>
      <c r="D382" s="97"/>
      <c r="E382" s="97"/>
      <c r="F382" s="102"/>
      <c r="G382" s="102"/>
      <c r="H382" s="97"/>
      <c r="I382" s="97"/>
      <c r="J382" s="101"/>
      <c r="K382" s="100"/>
      <c r="L382" s="97"/>
      <c r="M382" s="97"/>
      <c r="N382" s="97"/>
      <c r="O382" s="97"/>
      <c r="P382" s="210"/>
      <c r="Q382" s="210"/>
      <c r="R382" s="101"/>
      <c r="S382" s="101"/>
      <c r="T382" s="100"/>
      <c r="U382" s="97"/>
      <c r="V382" s="97"/>
      <c r="W382" s="97"/>
      <c r="X382" s="172"/>
      <c r="Y382" s="172"/>
      <c r="Z382" s="172"/>
      <c r="AA382" s="172"/>
      <c r="AB382" s="173"/>
      <c r="AC382" s="102"/>
      <c r="AD382" s="173" t="str">
        <f t="shared" si="8"/>
        <v/>
      </c>
      <c r="AE382" s="173"/>
      <c r="AF382" s="102"/>
      <c r="AG382" s="173" t="str">
        <f t="shared" si="8"/>
        <v/>
      </c>
      <c r="AH382" s="97" t="str">
        <f t="shared" si="8"/>
        <v/>
      </c>
      <c r="AI382" s="43"/>
    </row>
    <row r="383" spans="1:35" ht="12.75" customHeight="1" x14ac:dyDescent="0.35">
      <c r="A383" s="68"/>
      <c r="B383" s="97"/>
      <c r="C383" s="97"/>
      <c r="D383" s="97"/>
      <c r="E383" s="97"/>
      <c r="F383" s="102"/>
      <c r="G383" s="102"/>
      <c r="H383" s="97"/>
      <c r="I383" s="97"/>
      <c r="J383" s="101"/>
      <c r="K383" s="100"/>
      <c r="L383" s="97"/>
      <c r="M383" s="97"/>
      <c r="N383" s="97"/>
      <c r="O383" s="97"/>
      <c r="P383" s="210"/>
      <c r="Q383" s="210"/>
      <c r="R383" s="101"/>
      <c r="S383" s="101"/>
      <c r="T383" s="100"/>
      <c r="U383" s="97"/>
      <c r="V383" s="97"/>
      <c r="W383" s="97"/>
      <c r="X383" s="172"/>
      <c r="Y383" s="172"/>
      <c r="Z383" s="172"/>
      <c r="AA383" s="172"/>
      <c r="AB383" s="173"/>
      <c r="AC383" s="102"/>
      <c r="AD383" s="173" t="str">
        <f t="shared" si="8"/>
        <v/>
      </c>
      <c r="AE383" s="173"/>
      <c r="AF383" s="102"/>
      <c r="AG383" s="173" t="str">
        <f t="shared" si="8"/>
        <v/>
      </c>
      <c r="AH383" s="97" t="str">
        <f t="shared" si="8"/>
        <v/>
      </c>
      <c r="AI383" s="43"/>
    </row>
    <row r="384" spans="1:35" ht="12.75" customHeight="1" x14ac:dyDescent="0.35">
      <c r="A384" s="68"/>
      <c r="B384" s="97"/>
      <c r="C384" s="97"/>
      <c r="D384" s="97"/>
      <c r="E384" s="97"/>
      <c r="F384" s="102"/>
      <c r="G384" s="102"/>
      <c r="H384" s="97"/>
      <c r="I384" s="97"/>
      <c r="J384" s="101"/>
      <c r="K384" s="100"/>
      <c r="L384" s="97"/>
      <c r="M384" s="97"/>
      <c r="N384" s="97"/>
      <c r="O384" s="97"/>
      <c r="P384" s="210"/>
      <c r="Q384" s="210"/>
      <c r="R384" s="101"/>
      <c r="S384" s="101"/>
      <c r="T384" s="100"/>
      <c r="U384" s="97"/>
      <c r="V384" s="97"/>
      <c r="W384" s="97"/>
      <c r="X384" s="172"/>
      <c r="Y384" s="172"/>
      <c r="Z384" s="172"/>
      <c r="AA384" s="172"/>
      <c r="AB384" s="173"/>
      <c r="AC384" s="102"/>
      <c r="AD384" s="173" t="str">
        <f t="shared" si="8"/>
        <v/>
      </c>
      <c r="AE384" s="173"/>
      <c r="AF384" s="102"/>
      <c r="AG384" s="173" t="str">
        <f t="shared" si="8"/>
        <v/>
      </c>
      <c r="AH384" s="97" t="str">
        <f t="shared" si="8"/>
        <v/>
      </c>
      <c r="AI384" s="43"/>
    </row>
    <row r="385" spans="1:35" ht="12.75" customHeight="1" x14ac:dyDescent="0.35">
      <c r="A385" s="68"/>
      <c r="B385" s="97"/>
      <c r="C385" s="97"/>
      <c r="D385" s="97"/>
      <c r="E385" s="97"/>
      <c r="F385" s="102"/>
      <c r="G385" s="102"/>
      <c r="H385" s="97"/>
      <c r="I385" s="97"/>
      <c r="J385" s="101"/>
      <c r="K385" s="100"/>
      <c r="L385" s="97"/>
      <c r="M385" s="97"/>
      <c r="N385" s="97"/>
      <c r="O385" s="97"/>
      <c r="P385" s="210"/>
      <c r="Q385" s="210"/>
      <c r="R385" s="101"/>
      <c r="S385" s="101"/>
      <c r="T385" s="100"/>
      <c r="U385" s="97"/>
      <c r="V385" s="97"/>
      <c r="W385" s="97"/>
      <c r="X385" s="172"/>
      <c r="Y385" s="172"/>
      <c r="Z385" s="172"/>
      <c r="AA385" s="172"/>
      <c r="AB385" s="173"/>
      <c r="AC385" s="102"/>
      <c r="AD385" s="173" t="str">
        <f t="shared" si="8"/>
        <v/>
      </c>
      <c r="AE385" s="173"/>
      <c r="AF385" s="102"/>
      <c r="AG385" s="173" t="str">
        <f t="shared" si="8"/>
        <v/>
      </c>
      <c r="AH385" s="97" t="str">
        <f t="shared" si="8"/>
        <v/>
      </c>
      <c r="AI385" s="43"/>
    </row>
    <row r="386" spans="1:35" ht="12.75" customHeight="1" x14ac:dyDescent="0.35">
      <c r="A386" s="68"/>
      <c r="B386" s="97"/>
      <c r="C386" s="97"/>
      <c r="D386" s="97"/>
      <c r="E386" s="97"/>
      <c r="F386" s="102"/>
      <c r="G386" s="102"/>
      <c r="H386" s="97"/>
      <c r="I386" s="97"/>
      <c r="J386" s="101"/>
      <c r="K386" s="100"/>
      <c r="L386" s="97"/>
      <c r="M386" s="97"/>
      <c r="N386" s="97"/>
      <c r="O386" s="97"/>
      <c r="P386" s="210"/>
      <c r="Q386" s="210"/>
      <c r="R386" s="101"/>
      <c r="S386" s="101"/>
      <c r="T386" s="100"/>
      <c r="U386" s="97"/>
      <c r="V386" s="97"/>
      <c r="W386" s="97"/>
      <c r="X386" s="172"/>
      <c r="Y386" s="172"/>
      <c r="Z386" s="172"/>
      <c r="AA386" s="172"/>
      <c r="AB386" s="173"/>
      <c r="AC386" s="102"/>
      <c r="AD386" s="173" t="str">
        <f t="shared" si="8"/>
        <v/>
      </c>
      <c r="AE386" s="173"/>
      <c r="AF386" s="102"/>
      <c r="AG386" s="173" t="str">
        <f t="shared" si="8"/>
        <v/>
      </c>
      <c r="AH386" s="97" t="str">
        <f t="shared" si="8"/>
        <v/>
      </c>
      <c r="AI386" s="43"/>
    </row>
    <row r="387" spans="1:35" ht="12.75" customHeight="1" x14ac:dyDescent="0.35">
      <c r="A387" s="68"/>
      <c r="B387" s="97"/>
      <c r="C387" s="97"/>
      <c r="D387" s="97"/>
      <c r="E387" s="97"/>
      <c r="F387" s="102"/>
      <c r="G387" s="102"/>
      <c r="H387" s="97"/>
      <c r="I387" s="97"/>
      <c r="J387" s="101"/>
      <c r="K387" s="100"/>
      <c r="L387" s="97"/>
      <c r="M387" s="97"/>
      <c r="N387" s="97"/>
      <c r="O387" s="97"/>
      <c r="P387" s="210"/>
      <c r="Q387" s="210"/>
      <c r="R387" s="101"/>
      <c r="S387" s="101"/>
      <c r="T387" s="100"/>
      <c r="U387" s="97"/>
      <c r="V387" s="97"/>
      <c r="W387" s="97"/>
      <c r="X387" s="172"/>
      <c r="Y387" s="172"/>
      <c r="Z387" s="172"/>
      <c r="AA387" s="172"/>
      <c r="AB387" s="173"/>
      <c r="AC387" s="102"/>
      <c r="AD387" s="173" t="str">
        <f t="shared" si="8"/>
        <v/>
      </c>
      <c r="AE387" s="173"/>
      <c r="AF387" s="102"/>
      <c r="AG387" s="173" t="str">
        <f t="shared" si="8"/>
        <v/>
      </c>
      <c r="AH387" s="97" t="str">
        <f t="shared" si="8"/>
        <v/>
      </c>
      <c r="AI387" s="43"/>
    </row>
    <row r="388" spans="1:35" ht="12.75" customHeight="1" x14ac:dyDescent="0.35">
      <c r="A388" s="68"/>
      <c r="B388" s="97"/>
      <c r="C388" s="97"/>
      <c r="D388" s="97"/>
      <c r="E388" s="97"/>
      <c r="F388" s="102"/>
      <c r="G388" s="102"/>
      <c r="H388" s="97"/>
      <c r="I388" s="97"/>
      <c r="J388" s="101"/>
      <c r="K388" s="100"/>
      <c r="L388" s="97"/>
      <c r="M388" s="97"/>
      <c r="N388" s="97"/>
      <c r="O388" s="97"/>
      <c r="P388" s="210"/>
      <c r="Q388" s="210"/>
      <c r="R388" s="101"/>
      <c r="S388" s="101"/>
      <c r="T388" s="100"/>
      <c r="U388" s="97"/>
      <c r="V388" s="97"/>
      <c r="W388" s="97"/>
      <c r="X388" s="172"/>
      <c r="Y388" s="172"/>
      <c r="Z388" s="172"/>
      <c r="AA388" s="172"/>
      <c r="AB388" s="173"/>
      <c r="AC388" s="102"/>
      <c r="AD388" s="173" t="str">
        <f t="shared" si="8"/>
        <v/>
      </c>
      <c r="AE388" s="173"/>
      <c r="AF388" s="102"/>
      <c r="AG388" s="173" t="str">
        <f t="shared" si="8"/>
        <v/>
      </c>
      <c r="AH388" s="97" t="str">
        <f t="shared" si="8"/>
        <v/>
      </c>
      <c r="AI388" s="43"/>
    </row>
    <row r="389" spans="1:35" ht="12.75" customHeight="1" x14ac:dyDescent="0.35">
      <c r="A389" s="68"/>
      <c r="B389" s="97"/>
      <c r="C389" s="97"/>
      <c r="D389" s="97"/>
      <c r="E389" s="97"/>
      <c r="F389" s="102"/>
      <c r="G389" s="102"/>
      <c r="H389" s="97"/>
      <c r="I389" s="97"/>
      <c r="J389" s="101"/>
      <c r="K389" s="100"/>
      <c r="L389" s="97"/>
      <c r="M389" s="97"/>
      <c r="N389" s="97"/>
      <c r="O389" s="97"/>
      <c r="P389" s="210"/>
      <c r="Q389" s="210"/>
      <c r="R389" s="101"/>
      <c r="S389" s="101"/>
      <c r="T389" s="100"/>
      <c r="U389" s="97"/>
      <c r="V389" s="97"/>
      <c r="W389" s="97"/>
      <c r="X389" s="172"/>
      <c r="Y389" s="172"/>
      <c r="Z389" s="172"/>
      <c r="AA389" s="172"/>
      <c r="AB389" s="173"/>
      <c r="AC389" s="102"/>
      <c r="AD389" s="173" t="str">
        <f t="shared" si="8"/>
        <v/>
      </c>
      <c r="AE389" s="173"/>
      <c r="AF389" s="102"/>
      <c r="AG389" s="173" t="str">
        <f t="shared" si="8"/>
        <v/>
      </c>
      <c r="AH389" s="97" t="str">
        <f t="shared" si="8"/>
        <v/>
      </c>
      <c r="AI389" s="43"/>
    </row>
    <row r="390" spans="1:35" ht="12.75" customHeight="1" x14ac:dyDescent="0.35">
      <c r="A390" s="68"/>
      <c r="B390" s="97"/>
      <c r="C390" s="97"/>
      <c r="D390" s="97"/>
      <c r="E390" s="97"/>
      <c r="F390" s="102"/>
      <c r="G390" s="102"/>
      <c r="H390" s="97"/>
      <c r="I390" s="97"/>
      <c r="J390" s="101"/>
      <c r="K390" s="100"/>
      <c r="L390" s="97"/>
      <c r="M390" s="97"/>
      <c r="N390" s="97"/>
      <c r="O390" s="97"/>
      <c r="P390" s="210"/>
      <c r="Q390" s="210"/>
      <c r="R390" s="101"/>
      <c r="S390" s="101"/>
      <c r="T390" s="100"/>
      <c r="U390" s="97"/>
      <c r="V390" s="97"/>
      <c r="W390" s="97"/>
      <c r="X390" s="172"/>
      <c r="Y390" s="172"/>
      <c r="Z390" s="172"/>
      <c r="AA390" s="172"/>
      <c r="AB390" s="173"/>
      <c r="AC390" s="102"/>
      <c r="AD390" s="173" t="str">
        <f t="shared" si="8"/>
        <v/>
      </c>
      <c r="AE390" s="173"/>
      <c r="AF390" s="102"/>
      <c r="AG390" s="173" t="str">
        <f t="shared" si="8"/>
        <v/>
      </c>
      <c r="AH390" s="97" t="str">
        <f t="shared" si="8"/>
        <v/>
      </c>
      <c r="AI390" s="43"/>
    </row>
    <row r="391" spans="1:35" ht="12.75" customHeight="1" x14ac:dyDescent="0.35">
      <c r="A391" s="68"/>
      <c r="B391" s="97"/>
      <c r="C391" s="97"/>
      <c r="D391" s="97"/>
      <c r="E391" s="97"/>
      <c r="F391" s="102"/>
      <c r="G391" s="102"/>
      <c r="H391" s="97"/>
      <c r="I391" s="97"/>
      <c r="J391" s="101"/>
      <c r="K391" s="100"/>
      <c r="L391" s="97"/>
      <c r="M391" s="97"/>
      <c r="N391" s="97"/>
      <c r="O391" s="97"/>
      <c r="P391" s="210"/>
      <c r="Q391" s="210"/>
      <c r="R391" s="101"/>
      <c r="S391" s="101"/>
      <c r="T391" s="100"/>
      <c r="U391" s="97"/>
      <c r="V391" s="97"/>
      <c r="W391" s="97"/>
      <c r="X391" s="172"/>
      <c r="Y391" s="172"/>
      <c r="Z391" s="172"/>
      <c r="AA391" s="172"/>
      <c r="AB391" s="173"/>
      <c r="AC391" s="102"/>
      <c r="AD391" s="173" t="str">
        <f t="shared" si="8"/>
        <v/>
      </c>
      <c r="AE391" s="173"/>
      <c r="AF391" s="102"/>
      <c r="AG391" s="173" t="str">
        <f t="shared" si="8"/>
        <v/>
      </c>
      <c r="AH391" s="97" t="str">
        <f t="shared" si="8"/>
        <v/>
      </c>
      <c r="AI391" s="43"/>
    </row>
    <row r="392" spans="1:35" ht="12.75" customHeight="1" x14ac:dyDescent="0.35">
      <c r="A392" s="68"/>
      <c r="B392" s="97"/>
      <c r="C392" s="97"/>
      <c r="D392" s="97"/>
      <c r="E392" s="97"/>
      <c r="F392" s="102"/>
      <c r="G392" s="102"/>
      <c r="H392" s="97"/>
      <c r="I392" s="97"/>
      <c r="J392" s="101"/>
      <c r="K392" s="100"/>
      <c r="L392" s="97"/>
      <c r="M392" s="97"/>
      <c r="N392" s="97"/>
      <c r="O392" s="97"/>
      <c r="P392" s="210"/>
      <c r="Q392" s="210"/>
      <c r="R392" s="101"/>
      <c r="S392" s="101"/>
      <c r="T392" s="100"/>
      <c r="U392" s="97"/>
      <c r="V392" s="97"/>
      <c r="W392" s="97"/>
      <c r="X392" s="172"/>
      <c r="Y392" s="172"/>
      <c r="Z392" s="172"/>
      <c r="AA392" s="172"/>
      <c r="AB392" s="173"/>
      <c r="AC392" s="102"/>
      <c r="AD392" s="173" t="str">
        <f t="shared" si="8"/>
        <v/>
      </c>
      <c r="AE392" s="173"/>
      <c r="AF392" s="102"/>
      <c r="AG392" s="173" t="str">
        <f t="shared" si="8"/>
        <v/>
      </c>
      <c r="AH392" s="97" t="str">
        <f t="shared" si="8"/>
        <v/>
      </c>
      <c r="AI392" s="43"/>
    </row>
    <row r="393" spans="1:35" ht="12.75" customHeight="1" x14ac:dyDescent="0.35">
      <c r="A393" s="68"/>
      <c r="B393" s="97"/>
      <c r="C393" s="97"/>
      <c r="D393" s="97"/>
      <c r="E393" s="97"/>
      <c r="F393" s="102"/>
      <c r="G393" s="102"/>
      <c r="H393" s="97"/>
      <c r="I393" s="97"/>
      <c r="J393" s="101"/>
      <c r="K393" s="100"/>
      <c r="L393" s="97"/>
      <c r="M393" s="97"/>
      <c r="N393" s="97"/>
      <c r="O393" s="97"/>
      <c r="P393" s="210"/>
      <c r="Q393" s="210"/>
      <c r="R393" s="101"/>
      <c r="S393" s="101"/>
      <c r="T393" s="100"/>
      <c r="U393" s="97"/>
      <c r="V393" s="97"/>
      <c r="W393" s="97"/>
      <c r="X393" s="172"/>
      <c r="Y393" s="172"/>
      <c r="Z393" s="172"/>
      <c r="AA393" s="172"/>
      <c r="AB393" s="173"/>
      <c r="AC393" s="102"/>
      <c r="AD393" s="173" t="str">
        <f t="shared" si="8"/>
        <v/>
      </c>
      <c r="AE393" s="173"/>
      <c r="AF393" s="102"/>
      <c r="AG393" s="173" t="str">
        <f t="shared" si="8"/>
        <v/>
      </c>
      <c r="AH393" s="97" t="str">
        <f t="shared" si="8"/>
        <v/>
      </c>
      <c r="AI393" s="43"/>
    </row>
    <row r="394" spans="1:35" ht="12.75" customHeight="1" x14ac:dyDescent="0.35">
      <c r="A394" s="68"/>
      <c r="B394" s="97"/>
      <c r="C394" s="97"/>
      <c r="D394" s="97"/>
      <c r="E394" s="97"/>
      <c r="F394" s="102"/>
      <c r="G394" s="102"/>
      <c r="H394" s="97"/>
      <c r="I394" s="97"/>
      <c r="J394" s="101"/>
      <c r="K394" s="100"/>
      <c r="L394" s="97"/>
      <c r="M394" s="97"/>
      <c r="N394" s="97"/>
      <c r="O394" s="97"/>
      <c r="P394" s="210"/>
      <c r="Q394" s="210"/>
      <c r="R394" s="101"/>
      <c r="S394" s="101"/>
      <c r="T394" s="100"/>
      <c r="U394" s="97"/>
      <c r="V394" s="97"/>
      <c r="W394" s="97"/>
      <c r="X394" s="172"/>
      <c r="Y394" s="172"/>
      <c r="Z394" s="172"/>
      <c r="AA394" s="172"/>
      <c r="AB394" s="173"/>
      <c r="AC394" s="102"/>
      <c r="AD394" s="173" t="str">
        <f t="shared" si="8"/>
        <v/>
      </c>
      <c r="AE394" s="173"/>
      <c r="AF394" s="102"/>
      <c r="AG394" s="173" t="str">
        <f t="shared" si="8"/>
        <v/>
      </c>
      <c r="AH394" s="97" t="str">
        <f t="shared" si="8"/>
        <v/>
      </c>
      <c r="AI394" s="43"/>
    </row>
    <row r="395" spans="1:35" ht="12.75" customHeight="1" x14ac:dyDescent="0.35">
      <c r="A395" s="68"/>
      <c r="B395" s="97"/>
      <c r="C395" s="97"/>
      <c r="D395" s="97"/>
      <c r="E395" s="97"/>
      <c r="F395" s="102"/>
      <c r="G395" s="102"/>
      <c r="H395" s="97"/>
      <c r="I395" s="97"/>
      <c r="J395" s="101"/>
      <c r="K395" s="100"/>
      <c r="L395" s="97"/>
      <c r="M395" s="97"/>
      <c r="N395" s="97"/>
      <c r="O395" s="97"/>
      <c r="P395" s="210"/>
      <c r="Q395" s="210"/>
      <c r="R395" s="101"/>
      <c r="S395" s="101"/>
      <c r="T395" s="100"/>
      <c r="U395" s="97"/>
      <c r="V395" s="97"/>
      <c r="W395" s="97"/>
      <c r="X395" s="172"/>
      <c r="Y395" s="172"/>
      <c r="Z395" s="172"/>
      <c r="AA395" s="172"/>
      <c r="AB395" s="173"/>
      <c r="AC395" s="102"/>
      <c r="AD395" s="173" t="str">
        <f t="shared" si="8"/>
        <v/>
      </c>
      <c r="AE395" s="173"/>
      <c r="AF395" s="102"/>
      <c r="AG395" s="173" t="str">
        <f t="shared" si="8"/>
        <v/>
      </c>
      <c r="AH395" s="97" t="str">
        <f t="shared" si="8"/>
        <v/>
      </c>
      <c r="AI395" s="43"/>
    </row>
    <row r="396" spans="1:35" ht="12.75" customHeight="1" x14ac:dyDescent="0.35">
      <c r="A396" s="68"/>
      <c r="B396" s="97"/>
      <c r="C396" s="97"/>
      <c r="D396" s="97"/>
      <c r="E396" s="97"/>
      <c r="F396" s="102"/>
      <c r="G396" s="102"/>
      <c r="H396" s="97"/>
      <c r="I396" s="97"/>
      <c r="J396" s="101"/>
      <c r="K396" s="100"/>
      <c r="L396" s="97"/>
      <c r="M396" s="97"/>
      <c r="N396" s="97"/>
      <c r="O396" s="97"/>
      <c r="P396" s="210"/>
      <c r="Q396" s="210"/>
      <c r="R396" s="101"/>
      <c r="S396" s="101"/>
      <c r="T396" s="100"/>
      <c r="U396" s="97"/>
      <c r="V396" s="97"/>
      <c r="W396" s="97"/>
      <c r="X396" s="172"/>
      <c r="Y396" s="172"/>
      <c r="Z396" s="172"/>
      <c r="AA396" s="172"/>
      <c r="AB396" s="173"/>
      <c r="AC396" s="102"/>
      <c r="AD396" s="173" t="str">
        <f t="shared" si="8"/>
        <v/>
      </c>
      <c r="AE396" s="173"/>
      <c r="AF396" s="102"/>
      <c r="AG396" s="173" t="str">
        <f t="shared" si="8"/>
        <v/>
      </c>
      <c r="AH396" s="97" t="str">
        <f t="shared" si="8"/>
        <v/>
      </c>
      <c r="AI396" s="43"/>
    </row>
    <row r="397" spans="1:35" ht="12.75" customHeight="1" x14ac:dyDescent="0.35">
      <c r="A397" s="68"/>
      <c r="B397" s="97"/>
      <c r="C397" s="97"/>
      <c r="D397" s="97"/>
      <c r="E397" s="97"/>
      <c r="F397" s="102"/>
      <c r="G397" s="102"/>
      <c r="H397" s="97"/>
      <c r="I397" s="97"/>
      <c r="J397" s="101"/>
      <c r="K397" s="100"/>
      <c r="L397" s="97"/>
      <c r="M397" s="97"/>
      <c r="N397" s="97"/>
      <c r="O397" s="97"/>
      <c r="P397" s="210"/>
      <c r="Q397" s="210"/>
      <c r="R397" s="101"/>
      <c r="S397" s="101"/>
      <c r="T397" s="100"/>
      <c r="U397" s="97"/>
      <c r="V397" s="97"/>
      <c r="W397" s="97"/>
      <c r="X397" s="172"/>
      <c r="Y397" s="172"/>
      <c r="Z397" s="172"/>
      <c r="AA397" s="172"/>
      <c r="AB397" s="173"/>
      <c r="AC397" s="102"/>
      <c r="AD397" s="173" t="str">
        <f t="shared" ref="AD397:AH460" si="9">IF(OR($Y397="",$Y397=0),"",$Z397/$Y397)</f>
        <v/>
      </c>
      <c r="AE397" s="173"/>
      <c r="AF397" s="102"/>
      <c r="AG397" s="173" t="str">
        <f t="shared" si="9"/>
        <v/>
      </c>
      <c r="AH397" s="97" t="str">
        <f t="shared" si="9"/>
        <v/>
      </c>
      <c r="AI397" s="43"/>
    </row>
    <row r="398" spans="1:35" ht="12.75" customHeight="1" x14ac:dyDescent="0.35">
      <c r="A398" s="68"/>
      <c r="B398" s="97"/>
      <c r="C398" s="97"/>
      <c r="D398" s="97"/>
      <c r="E398" s="97"/>
      <c r="F398" s="102"/>
      <c r="G398" s="102"/>
      <c r="H398" s="97"/>
      <c r="I398" s="97"/>
      <c r="J398" s="101"/>
      <c r="K398" s="100"/>
      <c r="L398" s="97"/>
      <c r="M398" s="97"/>
      <c r="N398" s="97"/>
      <c r="O398" s="97"/>
      <c r="P398" s="210"/>
      <c r="Q398" s="210"/>
      <c r="R398" s="101"/>
      <c r="S398" s="101"/>
      <c r="T398" s="100"/>
      <c r="U398" s="97"/>
      <c r="V398" s="97"/>
      <c r="W398" s="97"/>
      <c r="X398" s="172"/>
      <c r="Y398" s="172"/>
      <c r="Z398" s="172"/>
      <c r="AA398" s="172"/>
      <c r="AB398" s="173"/>
      <c r="AC398" s="102"/>
      <c r="AD398" s="173" t="str">
        <f t="shared" si="9"/>
        <v/>
      </c>
      <c r="AE398" s="173"/>
      <c r="AF398" s="102"/>
      <c r="AG398" s="173" t="str">
        <f t="shared" si="9"/>
        <v/>
      </c>
      <c r="AH398" s="97" t="str">
        <f t="shared" si="9"/>
        <v/>
      </c>
      <c r="AI398" s="43"/>
    </row>
    <row r="399" spans="1:35" ht="12.75" customHeight="1" x14ac:dyDescent="0.35">
      <c r="A399" s="68"/>
      <c r="B399" s="97"/>
      <c r="C399" s="97"/>
      <c r="D399" s="97"/>
      <c r="E399" s="97"/>
      <c r="F399" s="102"/>
      <c r="G399" s="102"/>
      <c r="H399" s="97"/>
      <c r="I399" s="97"/>
      <c r="J399" s="101"/>
      <c r="K399" s="100"/>
      <c r="L399" s="97"/>
      <c r="M399" s="97"/>
      <c r="N399" s="97"/>
      <c r="O399" s="97"/>
      <c r="P399" s="210"/>
      <c r="Q399" s="210"/>
      <c r="R399" s="101"/>
      <c r="S399" s="101"/>
      <c r="T399" s="100"/>
      <c r="U399" s="97"/>
      <c r="V399" s="97"/>
      <c r="W399" s="97"/>
      <c r="X399" s="172"/>
      <c r="Y399" s="172"/>
      <c r="Z399" s="172"/>
      <c r="AA399" s="172"/>
      <c r="AB399" s="173"/>
      <c r="AC399" s="102"/>
      <c r="AD399" s="173" t="str">
        <f t="shared" si="9"/>
        <v/>
      </c>
      <c r="AE399" s="173"/>
      <c r="AF399" s="102"/>
      <c r="AG399" s="173" t="str">
        <f t="shared" si="9"/>
        <v/>
      </c>
      <c r="AH399" s="97" t="str">
        <f t="shared" si="9"/>
        <v/>
      </c>
      <c r="AI399" s="43"/>
    </row>
    <row r="400" spans="1:35" ht="12.75" customHeight="1" x14ac:dyDescent="0.35">
      <c r="A400" s="68"/>
      <c r="B400" s="97"/>
      <c r="C400" s="97"/>
      <c r="D400" s="97"/>
      <c r="E400" s="97"/>
      <c r="F400" s="102"/>
      <c r="G400" s="102"/>
      <c r="H400" s="97"/>
      <c r="I400" s="97"/>
      <c r="J400" s="101"/>
      <c r="K400" s="100"/>
      <c r="L400" s="97"/>
      <c r="M400" s="97"/>
      <c r="N400" s="97"/>
      <c r="O400" s="97"/>
      <c r="P400" s="210"/>
      <c r="Q400" s="210"/>
      <c r="R400" s="101"/>
      <c r="S400" s="101"/>
      <c r="T400" s="100"/>
      <c r="U400" s="97"/>
      <c r="V400" s="97"/>
      <c r="W400" s="97"/>
      <c r="X400" s="172"/>
      <c r="Y400" s="172"/>
      <c r="Z400" s="172"/>
      <c r="AA400" s="172"/>
      <c r="AB400" s="173"/>
      <c r="AC400" s="102"/>
      <c r="AD400" s="173" t="str">
        <f t="shared" si="9"/>
        <v/>
      </c>
      <c r="AE400" s="173"/>
      <c r="AF400" s="102"/>
      <c r="AG400" s="173" t="str">
        <f t="shared" si="9"/>
        <v/>
      </c>
      <c r="AH400" s="97" t="str">
        <f t="shared" si="9"/>
        <v/>
      </c>
      <c r="AI400" s="43"/>
    </row>
    <row r="401" spans="1:35" ht="12.75" customHeight="1" x14ac:dyDescent="0.35">
      <c r="A401" s="68"/>
      <c r="B401" s="97"/>
      <c r="C401" s="97"/>
      <c r="D401" s="97"/>
      <c r="E401" s="97"/>
      <c r="F401" s="102"/>
      <c r="G401" s="102"/>
      <c r="H401" s="97"/>
      <c r="I401" s="97"/>
      <c r="J401" s="101"/>
      <c r="K401" s="100"/>
      <c r="L401" s="97"/>
      <c r="M401" s="97"/>
      <c r="N401" s="97"/>
      <c r="O401" s="97"/>
      <c r="P401" s="210"/>
      <c r="Q401" s="210"/>
      <c r="R401" s="101"/>
      <c r="S401" s="101"/>
      <c r="T401" s="100"/>
      <c r="U401" s="97"/>
      <c r="V401" s="97"/>
      <c r="W401" s="97"/>
      <c r="X401" s="172"/>
      <c r="Y401" s="172"/>
      <c r="Z401" s="172"/>
      <c r="AA401" s="172"/>
      <c r="AB401" s="173"/>
      <c r="AC401" s="102"/>
      <c r="AD401" s="173" t="str">
        <f t="shared" si="9"/>
        <v/>
      </c>
      <c r="AE401" s="173"/>
      <c r="AF401" s="102"/>
      <c r="AG401" s="173" t="str">
        <f t="shared" si="9"/>
        <v/>
      </c>
      <c r="AH401" s="97" t="str">
        <f t="shared" si="9"/>
        <v/>
      </c>
      <c r="AI401" s="43"/>
    </row>
    <row r="402" spans="1:35" ht="12.75" customHeight="1" x14ac:dyDescent="0.35">
      <c r="A402" s="68"/>
      <c r="B402" s="97"/>
      <c r="C402" s="97"/>
      <c r="D402" s="97"/>
      <c r="E402" s="97"/>
      <c r="F402" s="102"/>
      <c r="G402" s="102"/>
      <c r="H402" s="97"/>
      <c r="I402" s="97"/>
      <c r="J402" s="101"/>
      <c r="K402" s="100"/>
      <c r="L402" s="97"/>
      <c r="M402" s="97"/>
      <c r="N402" s="97"/>
      <c r="O402" s="97"/>
      <c r="P402" s="210"/>
      <c r="Q402" s="210"/>
      <c r="R402" s="101"/>
      <c r="S402" s="101"/>
      <c r="T402" s="100"/>
      <c r="U402" s="97"/>
      <c r="V402" s="97"/>
      <c r="W402" s="97"/>
      <c r="X402" s="172"/>
      <c r="Y402" s="172"/>
      <c r="Z402" s="172"/>
      <c r="AA402" s="172"/>
      <c r="AB402" s="173"/>
      <c r="AC402" s="102"/>
      <c r="AD402" s="173" t="str">
        <f t="shared" si="9"/>
        <v/>
      </c>
      <c r="AE402" s="173"/>
      <c r="AF402" s="102"/>
      <c r="AG402" s="173" t="str">
        <f t="shared" si="9"/>
        <v/>
      </c>
      <c r="AH402" s="97" t="str">
        <f t="shared" si="9"/>
        <v/>
      </c>
      <c r="AI402" s="43"/>
    </row>
    <row r="403" spans="1:35" ht="12.75" customHeight="1" x14ac:dyDescent="0.35">
      <c r="A403" s="68"/>
      <c r="B403" s="97"/>
      <c r="C403" s="97"/>
      <c r="D403" s="97"/>
      <c r="E403" s="97"/>
      <c r="F403" s="102"/>
      <c r="G403" s="102"/>
      <c r="H403" s="97"/>
      <c r="I403" s="97"/>
      <c r="J403" s="101"/>
      <c r="K403" s="100"/>
      <c r="L403" s="97"/>
      <c r="M403" s="97"/>
      <c r="N403" s="97"/>
      <c r="O403" s="97"/>
      <c r="P403" s="210"/>
      <c r="Q403" s="210"/>
      <c r="R403" s="101"/>
      <c r="S403" s="101"/>
      <c r="T403" s="100"/>
      <c r="U403" s="97"/>
      <c r="V403" s="97"/>
      <c r="W403" s="97"/>
      <c r="X403" s="172"/>
      <c r="Y403" s="172"/>
      <c r="Z403" s="172"/>
      <c r="AA403" s="172"/>
      <c r="AB403" s="173"/>
      <c r="AC403" s="102"/>
      <c r="AD403" s="173" t="str">
        <f t="shared" si="9"/>
        <v/>
      </c>
      <c r="AE403" s="173"/>
      <c r="AF403" s="102"/>
      <c r="AG403" s="173" t="str">
        <f t="shared" si="9"/>
        <v/>
      </c>
      <c r="AH403" s="97" t="str">
        <f t="shared" si="9"/>
        <v/>
      </c>
      <c r="AI403" s="43"/>
    </row>
    <row r="404" spans="1:35" ht="12.75" customHeight="1" x14ac:dyDescent="0.35">
      <c r="A404" s="68"/>
      <c r="B404" s="97"/>
      <c r="C404" s="97"/>
      <c r="D404" s="97"/>
      <c r="E404" s="97"/>
      <c r="F404" s="102"/>
      <c r="G404" s="102"/>
      <c r="H404" s="97"/>
      <c r="I404" s="97"/>
      <c r="J404" s="101"/>
      <c r="K404" s="100"/>
      <c r="L404" s="97"/>
      <c r="M404" s="97"/>
      <c r="N404" s="97"/>
      <c r="O404" s="97"/>
      <c r="P404" s="210"/>
      <c r="Q404" s="210"/>
      <c r="R404" s="101"/>
      <c r="S404" s="101"/>
      <c r="T404" s="100"/>
      <c r="U404" s="97"/>
      <c r="V404" s="97"/>
      <c r="W404" s="97"/>
      <c r="X404" s="172"/>
      <c r="Y404" s="172"/>
      <c r="Z404" s="172"/>
      <c r="AA404" s="172"/>
      <c r="AB404" s="173"/>
      <c r="AC404" s="102"/>
      <c r="AD404" s="173" t="str">
        <f t="shared" si="9"/>
        <v/>
      </c>
      <c r="AE404" s="173"/>
      <c r="AF404" s="102"/>
      <c r="AG404" s="173" t="str">
        <f t="shared" si="9"/>
        <v/>
      </c>
      <c r="AH404" s="97" t="str">
        <f t="shared" si="9"/>
        <v/>
      </c>
      <c r="AI404" s="43"/>
    </row>
    <row r="405" spans="1:35" ht="12.75" customHeight="1" x14ac:dyDescent="0.35">
      <c r="A405" s="68"/>
      <c r="B405" s="97"/>
      <c r="C405" s="97"/>
      <c r="D405" s="97"/>
      <c r="E405" s="97"/>
      <c r="F405" s="102"/>
      <c r="G405" s="102"/>
      <c r="H405" s="97"/>
      <c r="I405" s="97"/>
      <c r="J405" s="101"/>
      <c r="K405" s="100"/>
      <c r="L405" s="97"/>
      <c r="M405" s="97"/>
      <c r="N405" s="97"/>
      <c r="O405" s="97"/>
      <c r="P405" s="210"/>
      <c r="Q405" s="210"/>
      <c r="R405" s="101"/>
      <c r="S405" s="101"/>
      <c r="T405" s="100"/>
      <c r="U405" s="97"/>
      <c r="V405" s="97"/>
      <c r="W405" s="97"/>
      <c r="X405" s="172"/>
      <c r="Y405" s="172"/>
      <c r="Z405" s="172"/>
      <c r="AA405" s="172"/>
      <c r="AB405" s="173"/>
      <c r="AC405" s="102"/>
      <c r="AD405" s="173" t="str">
        <f t="shared" si="9"/>
        <v/>
      </c>
      <c r="AE405" s="173"/>
      <c r="AF405" s="102"/>
      <c r="AG405" s="173" t="str">
        <f t="shared" si="9"/>
        <v/>
      </c>
      <c r="AH405" s="97" t="str">
        <f t="shared" si="9"/>
        <v/>
      </c>
      <c r="AI405" s="43"/>
    </row>
    <row r="406" spans="1:35" ht="12.75" customHeight="1" x14ac:dyDescent="0.35">
      <c r="A406" s="68"/>
      <c r="B406" s="97"/>
      <c r="C406" s="97"/>
      <c r="D406" s="97"/>
      <c r="E406" s="97"/>
      <c r="F406" s="102"/>
      <c r="G406" s="102"/>
      <c r="H406" s="97"/>
      <c r="I406" s="97"/>
      <c r="J406" s="101"/>
      <c r="K406" s="100"/>
      <c r="L406" s="97"/>
      <c r="M406" s="97"/>
      <c r="N406" s="97"/>
      <c r="O406" s="97"/>
      <c r="P406" s="210"/>
      <c r="Q406" s="210"/>
      <c r="R406" s="101"/>
      <c r="S406" s="101"/>
      <c r="T406" s="100"/>
      <c r="U406" s="97"/>
      <c r="V406" s="97"/>
      <c r="W406" s="97"/>
      <c r="X406" s="172"/>
      <c r="Y406" s="172"/>
      <c r="Z406" s="172"/>
      <c r="AA406" s="172"/>
      <c r="AB406" s="173"/>
      <c r="AC406" s="102"/>
      <c r="AD406" s="173" t="str">
        <f t="shared" si="9"/>
        <v/>
      </c>
      <c r="AE406" s="173"/>
      <c r="AF406" s="102"/>
      <c r="AG406" s="173" t="str">
        <f t="shared" si="9"/>
        <v/>
      </c>
      <c r="AH406" s="97" t="str">
        <f t="shared" si="9"/>
        <v/>
      </c>
      <c r="AI406" s="43"/>
    </row>
    <row r="407" spans="1:35" ht="12.75" customHeight="1" x14ac:dyDescent="0.35">
      <c r="A407" s="68"/>
      <c r="B407" s="97"/>
      <c r="C407" s="97"/>
      <c r="D407" s="97"/>
      <c r="E407" s="97"/>
      <c r="F407" s="102"/>
      <c r="G407" s="102"/>
      <c r="H407" s="97"/>
      <c r="I407" s="97"/>
      <c r="J407" s="101"/>
      <c r="K407" s="100"/>
      <c r="L407" s="97"/>
      <c r="M407" s="97"/>
      <c r="N407" s="97"/>
      <c r="O407" s="97"/>
      <c r="P407" s="210"/>
      <c r="Q407" s="210"/>
      <c r="R407" s="101"/>
      <c r="S407" s="101"/>
      <c r="T407" s="100"/>
      <c r="U407" s="97"/>
      <c r="V407" s="97"/>
      <c r="W407" s="97"/>
      <c r="X407" s="172"/>
      <c r="Y407" s="172"/>
      <c r="Z407" s="172"/>
      <c r="AA407" s="172"/>
      <c r="AB407" s="173"/>
      <c r="AC407" s="102"/>
      <c r="AD407" s="173" t="str">
        <f t="shared" si="9"/>
        <v/>
      </c>
      <c r="AE407" s="173"/>
      <c r="AF407" s="102"/>
      <c r="AG407" s="173" t="str">
        <f t="shared" si="9"/>
        <v/>
      </c>
      <c r="AH407" s="97" t="str">
        <f t="shared" si="9"/>
        <v/>
      </c>
      <c r="AI407" s="43"/>
    </row>
    <row r="408" spans="1:35" ht="12.75" customHeight="1" x14ac:dyDescent="0.35">
      <c r="A408" s="68"/>
      <c r="B408" s="97"/>
      <c r="C408" s="97"/>
      <c r="D408" s="97"/>
      <c r="E408" s="97"/>
      <c r="F408" s="102"/>
      <c r="G408" s="102"/>
      <c r="H408" s="97"/>
      <c r="I408" s="97"/>
      <c r="J408" s="101"/>
      <c r="K408" s="100"/>
      <c r="L408" s="97"/>
      <c r="M408" s="97"/>
      <c r="N408" s="97"/>
      <c r="O408" s="97"/>
      <c r="P408" s="210"/>
      <c r="Q408" s="210"/>
      <c r="R408" s="101"/>
      <c r="S408" s="101"/>
      <c r="T408" s="100"/>
      <c r="U408" s="97"/>
      <c r="V408" s="97"/>
      <c r="W408" s="97"/>
      <c r="X408" s="172"/>
      <c r="Y408" s="172"/>
      <c r="Z408" s="172"/>
      <c r="AA408" s="172"/>
      <c r="AB408" s="173"/>
      <c r="AC408" s="102"/>
      <c r="AD408" s="173" t="str">
        <f t="shared" si="9"/>
        <v/>
      </c>
      <c r="AE408" s="173"/>
      <c r="AF408" s="102"/>
      <c r="AG408" s="173" t="str">
        <f t="shared" si="9"/>
        <v/>
      </c>
      <c r="AH408" s="97" t="str">
        <f t="shared" si="9"/>
        <v/>
      </c>
      <c r="AI408" s="43"/>
    </row>
    <row r="409" spans="1:35" ht="12.75" customHeight="1" x14ac:dyDescent="0.35">
      <c r="A409" s="68"/>
      <c r="B409" s="97"/>
      <c r="C409" s="97"/>
      <c r="D409" s="97"/>
      <c r="E409" s="97"/>
      <c r="F409" s="102"/>
      <c r="G409" s="102"/>
      <c r="H409" s="97"/>
      <c r="I409" s="97"/>
      <c r="J409" s="101"/>
      <c r="K409" s="100"/>
      <c r="L409" s="97"/>
      <c r="M409" s="97"/>
      <c r="N409" s="97"/>
      <c r="O409" s="97"/>
      <c r="P409" s="210"/>
      <c r="Q409" s="210"/>
      <c r="R409" s="101"/>
      <c r="S409" s="101"/>
      <c r="T409" s="100"/>
      <c r="U409" s="97"/>
      <c r="V409" s="97"/>
      <c r="W409" s="97"/>
      <c r="X409" s="172"/>
      <c r="Y409" s="172"/>
      <c r="Z409" s="172"/>
      <c r="AA409" s="172"/>
      <c r="AB409" s="173"/>
      <c r="AC409" s="102"/>
      <c r="AD409" s="173" t="str">
        <f t="shared" si="9"/>
        <v/>
      </c>
      <c r="AE409" s="173"/>
      <c r="AF409" s="102"/>
      <c r="AG409" s="173" t="str">
        <f t="shared" si="9"/>
        <v/>
      </c>
      <c r="AH409" s="97" t="str">
        <f t="shared" si="9"/>
        <v/>
      </c>
      <c r="AI409" s="43"/>
    </row>
    <row r="410" spans="1:35" ht="12.75" customHeight="1" x14ac:dyDescent="0.35">
      <c r="A410" s="68"/>
      <c r="B410" s="97"/>
      <c r="C410" s="97"/>
      <c r="D410" s="97"/>
      <c r="E410" s="97"/>
      <c r="F410" s="102"/>
      <c r="G410" s="102"/>
      <c r="H410" s="97"/>
      <c r="I410" s="97"/>
      <c r="J410" s="101"/>
      <c r="K410" s="100"/>
      <c r="L410" s="97"/>
      <c r="M410" s="97"/>
      <c r="N410" s="97"/>
      <c r="O410" s="97"/>
      <c r="P410" s="210"/>
      <c r="Q410" s="210"/>
      <c r="R410" s="101"/>
      <c r="S410" s="101"/>
      <c r="T410" s="100"/>
      <c r="U410" s="97"/>
      <c r="V410" s="97"/>
      <c r="W410" s="97"/>
      <c r="X410" s="172"/>
      <c r="Y410" s="172"/>
      <c r="Z410" s="172"/>
      <c r="AA410" s="172"/>
      <c r="AB410" s="173"/>
      <c r="AC410" s="102"/>
      <c r="AD410" s="173" t="str">
        <f t="shared" si="9"/>
        <v/>
      </c>
      <c r="AE410" s="173"/>
      <c r="AF410" s="102"/>
      <c r="AG410" s="173" t="str">
        <f t="shared" si="9"/>
        <v/>
      </c>
      <c r="AH410" s="97" t="str">
        <f t="shared" si="9"/>
        <v/>
      </c>
      <c r="AI410" s="43"/>
    </row>
    <row r="411" spans="1:35" ht="12.75" customHeight="1" x14ac:dyDescent="0.35">
      <c r="A411" s="68"/>
      <c r="B411" s="97"/>
      <c r="C411" s="97"/>
      <c r="D411" s="97"/>
      <c r="E411" s="97"/>
      <c r="F411" s="102"/>
      <c r="G411" s="102"/>
      <c r="H411" s="97"/>
      <c r="I411" s="97"/>
      <c r="J411" s="101"/>
      <c r="K411" s="100"/>
      <c r="L411" s="97"/>
      <c r="M411" s="97"/>
      <c r="N411" s="97"/>
      <c r="O411" s="97"/>
      <c r="P411" s="210"/>
      <c r="Q411" s="210"/>
      <c r="R411" s="101"/>
      <c r="S411" s="101"/>
      <c r="T411" s="100"/>
      <c r="U411" s="97"/>
      <c r="V411" s="97"/>
      <c r="W411" s="97"/>
      <c r="X411" s="172"/>
      <c r="Y411" s="172"/>
      <c r="Z411" s="172"/>
      <c r="AA411" s="172"/>
      <c r="AB411" s="173"/>
      <c r="AC411" s="102"/>
      <c r="AD411" s="173" t="str">
        <f t="shared" si="9"/>
        <v/>
      </c>
      <c r="AE411" s="173"/>
      <c r="AF411" s="102"/>
      <c r="AG411" s="173" t="str">
        <f t="shared" si="9"/>
        <v/>
      </c>
      <c r="AH411" s="97" t="str">
        <f t="shared" si="9"/>
        <v/>
      </c>
      <c r="AI411" s="43"/>
    </row>
    <row r="412" spans="1:35" ht="12.75" customHeight="1" x14ac:dyDescent="0.35">
      <c r="A412" s="68"/>
      <c r="B412" s="97"/>
      <c r="C412" s="97"/>
      <c r="D412" s="97"/>
      <c r="E412" s="97"/>
      <c r="F412" s="102"/>
      <c r="G412" s="102"/>
      <c r="H412" s="97"/>
      <c r="I412" s="97"/>
      <c r="J412" s="101"/>
      <c r="K412" s="100"/>
      <c r="L412" s="97"/>
      <c r="M412" s="97"/>
      <c r="N412" s="97"/>
      <c r="O412" s="97"/>
      <c r="P412" s="210"/>
      <c r="Q412" s="210"/>
      <c r="R412" s="101"/>
      <c r="S412" s="101"/>
      <c r="T412" s="100"/>
      <c r="U412" s="97"/>
      <c r="V412" s="97"/>
      <c r="W412" s="97"/>
      <c r="X412" s="172"/>
      <c r="Y412" s="172"/>
      <c r="Z412" s="172"/>
      <c r="AA412" s="172"/>
      <c r="AB412" s="173"/>
      <c r="AC412" s="102"/>
      <c r="AD412" s="173" t="str">
        <f t="shared" si="9"/>
        <v/>
      </c>
      <c r="AE412" s="173"/>
      <c r="AF412" s="102"/>
      <c r="AG412" s="173" t="str">
        <f t="shared" si="9"/>
        <v/>
      </c>
      <c r="AH412" s="97" t="str">
        <f t="shared" si="9"/>
        <v/>
      </c>
      <c r="AI412" s="43"/>
    </row>
    <row r="413" spans="1:35" ht="12.75" customHeight="1" x14ac:dyDescent="0.35">
      <c r="A413" s="68"/>
      <c r="B413" s="97"/>
      <c r="C413" s="97"/>
      <c r="D413" s="97"/>
      <c r="E413" s="97"/>
      <c r="F413" s="102"/>
      <c r="G413" s="102"/>
      <c r="H413" s="97"/>
      <c r="I413" s="97"/>
      <c r="J413" s="101"/>
      <c r="K413" s="100"/>
      <c r="L413" s="97"/>
      <c r="M413" s="97"/>
      <c r="N413" s="97"/>
      <c r="O413" s="97"/>
      <c r="P413" s="210"/>
      <c r="Q413" s="210"/>
      <c r="R413" s="101"/>
      <c r="S413" s="101"/>
      <c r="T413" s="100"/>
      <c r="U413" s="97"/>
      <c r="V413" s="97"/>
      <c r="W413" s="97"/>
      <c r="X413" s="172"/>
      <c r="Y413" s="172"/>
      <c r="Z413" s="172"/>
      <c r="AA413" s="172"/>
      <c r="AB413" s="173"/>
      <c r="AC413" s="102"/>
      <c r="AD413" s="173" t="str">
        <f t="shared" si="9"/>
        <v/>
      </c>
      <c r="AE413" s="173"/>
      <c r="AF413" s="102"/>
      <c r="AG413" s="173" t="str">
        <f t="shared" si="9"/>
        <v/>
      </c>
      <c r="AH413" s="97" t="str">
        <f t="shared" si="9"/>
        <v/>
      </c>
      <c r="AI413" s="43"/>
    </row>
    <row r="414" spans="1:35" ht="12.75" customHeight="1" x14ac:dyDescent="0.35">
      <c r="A414" s="68"/>
      <c r="B414" s="97"/>
      <c r="C414" s="97"/>
      <c r="D414" s="97"/>
      <c r="E414" s="97"/>
      <c r="F414" s="102"/>
      <c r="G414" s="102"/>
      <c r="H414" s="97"/>
      <c r="I414" s="97"/>
      <c r="J414" s="101"/>
      <c r="K414" s="100"/>
      <c r="L414" s="97"/>
      <c r="M414" s="97"/>
      <c r="N414" s="97"/>
      <c r="O414" s="97"/>
      <c r="P414" s="210"/>
      <c r="Q414" s="210"/>
      <c r="R414" s="101"/>
      <c r="S414" s="101"/>
      <c r="T414" s="100"/>
      <c r="U414" s="97"/>
      <c r="V414" s="97"/>
      <c r="W414" s="97"/>
      <c r="X414" s="172"/>
      <c r="Y414" s="172"/>
      <c r="Z414" s="172"/>
      <c r="AA414" s="172"/>
      <c r="AB414" s="173"/>
      <c r="AC414" s="102"/>
      <c r="AD414" s="173" t="str">
        <f t="shared" si="9"/>
        <v/>
      </c>
      <c r="AE414" s="173"/>
      <c r="AF414" s="102"/>
      <c r="AG414" s="173" t="str">
        <f t="shared" si="9"/>
        <v/>
      </c>
      <c r="AH414" s="97" t="str">
        <f t="shared" si="9"/>
        <v/>
      </c>
      <c r="AI414" s="43"/>
    </row>
    <row r="415" spans="1:35" ht="12.75" customHeight="1" x14ac:dyDescent="0.35">
      <c r="A415" s="68"/>
      <c r="B415" s="97"/>
      <c r="C415" s="97"/>
      <c r="D415" s="97"/>
      <c r="E415" s="97"/>
      <c r="F415" s="102"/>
      <c r="G415" s="102"/>
      <c r="H415" s="97"/>
      <c r="I415" s="97"/>
      <c r="J415" s="101"/>
      <c r="K415" s="100"/>
      <c r="L415" s="97"/>
      <c r="M415" s="97"/>
      <c r="N415" s="97"/>
      <c r="O415" s="97"/>
      <c r="P415" s="210"/>
      <c r="Q415" s="210"/>
      <c r="R415" s="101"/>
      <c r="S415" s="101"/>
      <c r="T415" s="100"/>
      <c r="U415" s="97"/>
      <c r="V415" s="97"/>
      <c r="W415" s="97"/>
      <c r="X415" s="172"/>
      <c r="Y415" s="172"/>
      <c r="Z415" s="172"/>
      <c r="AA415" s="172"/>
      <c r="AB415" s="173"/>
      <c r="AC415" s="102"/>
      <c r="AD415" s="173" t="str">
        <f t="shared" si="9"/>
        <v/>
      </c>
      <c r="AE415" s="173"/>
      <c r="AF415" s="102"/>
      <c r="AG415" s="173" t="str">
        <f t="shared" si="9"/>
        <v/>
      </c>
      <c r="AH415" s="97" t="str">
        <f t="shared" si="9"/>
        <v/>
      </c>
      <c r="AI415" s="43"/>
    </row>
    <row r="416" spans="1:35" ht="12.75" customHeight="1" x14ac:dyDescent="0.35">
      <c r="A416" s="68"/>
      <c r="B416" s="97"/>
      <c r="C416" s="97"/>
      <c r="D416" s="97"/>
      <c r="E416" s="97"/>
      <c r="F416" s="102"/>
      <c r="G416" s="102"/>
      <c r="H416" s="97"/>
      <c r="I416" s="97"/>
      <c r="J416" s="101"/>
      <c r="K416" s="100"/>
      <c r="L416" s="97"/>
      <c r="M416" s="97"/>
      <c r="N416" s="97"/>
      <c r="O416" s="97"/>
      <c r="P416" s="210"/>
      <c r="Q416" s="210"/>
      <c r="R416" s="101"/>
      <c r="S416" s="101"/>
      <c r="T416" s="100"/>
      <c r="U416" s="97"/>
      <c r="V416" s="97"/>
      <c r="W416" s="97"/>
      <c r="X416" s="172"/>
      <c r="Y416" s="172"/>
      <c r="Z416" s="172"/>
      <c r="AA416" s="172"/>
      <c r="AB416" s="173"/>
      <c r="AC416" s="102"/>
      <c r="AD416" s="173" t="str">
        <f t="shared" si="9"/>
        <v/>
      </c>
      <c r="AE416" s="173"/>
      <c r="AF416" s="102"/>
      <c r="AG416" s="173" t="str">
        <f t="shared" si="9"/>
        <v/>
      </c>
      <c r="AH416" s="97" t="str">
        <f t="shared" si="9"/>
        <v/>
      </c>
      <c r="AI416" s="43"/>
    </row>
    <row r="417" spans="1:35" ht="12.75" customHeight="1" x14ac:dyDescent="0.35">
      <c r="A417" s="68"/>
      <c r="B417" s="97"/>
      <c r="C417" s="97"/>
      <c r="D417" s="97"/>
      <c r="E417" s="97"/>
      <c r="F417" s="102"/>
      <c r="G417" s="102"/>
      <c r="H417" s="97"/>
      <c r="I417" s="97"/>
      <c r="J417" s="101"/>
      <c r="K417" s="100"/>
      <c r="L417" s="97"/>
      <c r="M417" s="97"/>
      <c r="N417" s="97"/>
      <c r="O417" s="97"/>
      <c r="P417" s="210"/>
      <c r="Q417" s="210"/>
      <c r="R417" s="101"/>
      <c r="S417" s="101"/>
      <c r="T417" s="100"/>
      <c r="U417" s="97"/>
      <c r="V417" s="97"/>
      <c r="W417" s="97"/>
      <c r="X417" s="172"/>
      <c r="Y417" s="172"/>
      <c r="Z417" s="172"/>
      <c r="AA417" s="172"/>
      <c r="AB417" s="173"/>
      <c r="AC417" s="102"/>
      <c r="AD417" s="173" t="str">
        <f t="shared" si="9"/>
        <v/>
      </c>
      <c r="AE417" s="173"/>
      <c r="AF417" s="102"/>
      <c r="AG417" s="173" t="str">
        <f t="shared" si="9"/>
        <v/>
      </c>
      <c r="AH417" s="97" t="str">
        <f t="shared" si="9"/>
        <v/>
      </c>
      <c r="AI417" s="43"/>
    </row>
    <row r="418" spans="1:35" ht="12.75" customHeight="1" x14ac:dyDescent="0.35">
      <c r="A418" s="68"/>
      <c r="B418" s="97"/>
      <c r="C418" s="97"/>
      <c r="D418" s="97"/>
      <c r="E418" s="97"/>
      <c r="F418" s="102"/>
      <c r="G418" s="102"/>
      <c r="H418" s="97"/>
      <c r="I418" s="97"/>
      <c r="J418" s="101"/>
      <c r="K418" s="100"/>
      <c r="L418" s="97"/>
      <c r="M418" s="97"/>
      <c r="N418" s="97"/>
      <c r="O418" s="97"/>
      <c r="P418" s="210"/>
      <c r="Q418" s="210"/>
      <c r="R418" s="101"/>
      <c r="S418" s="101"/>
      <c r="T418" s="100"/>
      <c r="U418" s="97"/>
      <c r="V418" s="97"/>
      <c r="W418" s="97"/>
      <c r="X418" s="172"/>
      <c r="Y418" s="172"/>
      <c r="Z418" s="172"/>
      <c r="AA418" s="172"/>
      <c r="AB418" s="173"/>
      <c r="AC418" s="102"/>
      <c r="AD418" s="173" t="str">
        <f t="shared" si="9"/>
        <v/>
      </c>
      <c r="AE418" s="173"/>
      <c r="AF418" s="102"/>
      <c r="AG418" s="173" t="str">
        <f t="shared" si="9"/>
        <v/>
      </c>
      <c r="AH418" s="97" t="str">
        <f t="shared" si="9"/>
        <v/>
      </c>
      <c r="AI418" s="43"/>
    </row>
    <row r="419" spans="1:35" ht="12.75" customHeight="1" x14ac:dyDescent="0.35">
      <c r="A419" s="68"/>
      <c r="B419" s="97"/>
      <c r="C419" s="97"/>
      <c r="D419" s="97"/>
      <c r="E419" s="97"/>
      <c r="F419" s="102"/>
      <c r="G419" s="102"/>
      <c r="H419" s="97"/>
      <c r="I419" s="97"/>
      <c r="J419" s="101"/>
      <c r="K419" s="100"/>
      <c r="L419" s="97"/>
      <c r="M419" s="97"/>
      <c r="N419" s="97"/>
      <c r="O419" s="97"/>
      <c r="P419" s="210"/>
      <c r="Q419" s="210"/>
      <c r="R419" s="101"/>
      <c r="S419" s="101"/>
      <c r="T419" s="100"/>
      <c r="U419" s="97"/>
      <c r="V419" s="97"/>
      <c r="W419" s="97"/>
      <c r="X419" s="172"/>
      <c r="Y419" s="172"/>
      <c r="Z419" s="172"/>
      <c r="AA419" s="172"/>
      <c r="AB419" s="173"/>
      <c r="AC419" s="102"/>
      <c r="AD419" s="173" t="str">
        <f t="shared" si="9"/>
        <v/>
      </c>
      <c r="AE419" s="173"/>
      <c r="AF419" s="102"/>
      <c r="AG419" s="173" t="str">
        <f t="shared" si="9"/>
        <v/>
      </c>
      <c r="AH419" s="97" t="str">
        <f t="shared" si="9"/>
        <v/>
      </c>
      <c r="AI419" s="43"/>
    </row>
    <row r="420" spans="1:35" ht="12.75" customHeight="1" x14ac:dyDescent="0.35">
      <c r="A420" s="68"/>
      <c r="B420" s="97"/>
      <c r="C420" s="97"/>
      <c r="D420" s="97"/>
      <c r="E420" s="97"/>
      <c r="F420" s="102"/>
      <c r="G420" s="102"/>
      <c r="H420" s="97"/>
      <c r="I420" s="97"/>
      <c r="J420" s="101"/>
      <c r="K420" s="100"/>
      <c r="L420" s="97"/>
      <c r="M420" s="97"/>
      <c r="N420" s="97"/>
      <c r="O420" s="97"/>
      <c r="P420" s="210"/>
      <c r="Q420" s="210"/>
      <c r="R420" s="101"/>
      <c r="S420" s="101"/>
      <c r="T420" s="100"/>
      <c r="U420" s="97"/>
      <c r="V420" s="97"/>
      <c r="W420" s="97"/>
      <c r="X420" s="172"/>
      <c r="Y420" s="172"/>
      <c r="Z420" s="172"/>
      <c r="AA420" s="172"/>
      <c r="AB420" s="173"/>
      <c r="AC420" s="102"/>
      <c r="AD420" s="173" t="str">
        <f t="shared" si="9"/>
        <v/>
      </c>
      <c r="AE420" s="173"/>
      <c r="AF420" s="102"/>
      <c r="AG420" s="173" t="str">
        <f t="shared" si="9"/>
        <v/>
      </c>
      <c r="AH420" s="97" t="str">
        <f t="shared" si="9"/>
        <v/>
      </c>
      <c r="AI420" s="43"/>
    </row>
    <row r="421" spans="1:35" ht="12.75" customHeight="1" x14ac:dyDescent="0.35">
      <c r="A421" s="68"/>
      <c r="B421" s="97"/>
      <c r="C421" s="97"/>
      <c r="D421" s="97"/>
      <c r="E421" s="97"/>
      <c r="F421" s="102"/>
      <c r="G421" s="102"/>
      <c r="H421" s="97"/>
      <c r="I421" s="97"/>
      <c r="J421" s="101"/>
      <c r="K421" s="100"/>
      <c r="L421" s="97"/>
      <c r="M421" s="97"/>
      <c r="N421" s="97"/>
      <c r="O421" s="97"/>
      <c r="P421" s="210"/>
      <c r="Q421" s="210"/>
      <c r="R421" s="101"/>
      <c r="S421" s="101"/>
      <c r="T421" s="100"/>
      <c r="U421" s="97"/>
      <c r="V421" s="97"/>
      <c r="W421" s="97"/>
      <c r="X421" s="172"/>
      <c r="Y421" s="172"/>
      <c r="Z421" s="172"/>
      <c r="AA421" s="172"/>
      <c r="AB421" s="173"/>
      <c r="AC421" s="102"/>
      <c r="AD421" s="173" t="str">
        <f t="shared" si="9"/>
        <v/>
      </c>
      <c r="AE421" s="173"/>
      <c r="AF421" s="102"/>
      <c r="AG421" s="173" t="str">
        <f t="shared" si="9"/>
        <v/>
      </c>
      <c r="AH421" s="97" t="str">
        <f t="shared" si="9"/>
        <v/>
      </c>
      <c r="AI421" s="43"/>
    </row>
    <row r="422" spans="1:35" ht="12.75" customHeight="1" x14ac:dyDescent="0.35">
      <c r="A422" s="68"/>
      <c r="B422" s="97"/>
      <c r="C422" s="97"/>
      <c r="D422" s="97"/>
      <c r="E422" s="97"/>
      <c r="F422" s="102"/>
      <c r="G422" s="102"/>
      <c r="H422" s="97"/>
      <c r="I422" s="97"/>
      <c r="J422" s="101"/>
      <c r="K422" s="100"/>
      <c r="L422" s="97"/>
      <c r="M422" s="97"/>
      <c r="N422" s="97"/>
      <c r="O422" s="97"/>
      <c r="P422" s="210"/>
      <c r="Q422" s="210"/>
      <c r="R422" s="101"/>
      <c r="S422" s="101"/>
      <c r="T422" s="100"/>
      <c r="U422" s="97"/>
      <c r="V422" s="97"/>
      <c r="W422" s="97"/>
      <c r="X422" s="172"/>
      <c r="Y422" s="172"/>
      <c r="Z422" s="172"/>
      <c r="AA422" s="172"/>
      <c r="AB422" s="173"/>
      <c r="AC422" s="102"/>
      <c r="AD422" s="173" t="str">
        <f t="shared" si="9"/>
        <v/>
      </c>
      <c r="AE422" s="173"/>
      <c r="AF422" s="102"/>
      <c r="AG422" s="173" t="str">
        <f t="shared" si="9"/>
        <v/>
      </c>
      <c r="AH422" s="97" t="str">
        <f t="shared" si="9"/>
        <v/>
      </c>
      <c r="AI422" s="43"/>
    </row>
    <row r="423" spans="1:35" ht="12.75" customHeight="1" x14ac:dyDescent="0.35">
      <c r="A423" s="68"/>
      <c r="B423" s="97"/>
      <c r="C423" s="97"/>
      <c r="D423" s="97"/>
      <c r="E423" s="97"/>
      <c r="F423" s="102"/>
      <c r="G423" s="102"/>
      <c r="H423" s="97"/>
      <c r="I423" s="97"/>
      <c r="J423" s="101"/>
      <c r="K423" s="100"/>
      <c r="L423" s="97"/>
      <c r="M423" s="97"/>
      <c r="N423" s="97"/>
      <c r="O423" s="97"/>
      <c r="P423" s="210"/>
      <c r="Q423" s="210"/>
      <c r="R423" s="101"/>
      <c r="S423" s="101"/>
      <c r="T423" s="100"/>
      <c r="U423" s="97"/>
      <c r="V423" s="97"/>
      <c r="W423" s="97"/>
      <c r="X423" s="172"/>
      <c r="Y423" s="172"/>
      <c r="Z423" s="172"/>
      <c r="AA423" s="172"/>
      <c r="AB423" s="173"/>
      <c r="AC423" s="102"/>
      <c r="AD423" s="173" t="str">
        <f t="shared" si="9"/>
        <v/>
      </c>
      <c r="AE423" s="173"/>
      <c r="AF423" s="102"/>
      <c r="AG423" s="173" t="str">
        <f t="shared" si="9"/>
        <v/>
      </c>
      <c r="AH423" s="97" t="str">
        <f t="shared" si="9"/>
        <v/>
      </c>
      <c r="AI423" s="43"/>
    </row>
    <row r="424" spans="1:35" ht="12.75" customHeight="1" x14ac:dyDescent="0.35">
      <c r="A424" s="68"/>
      <c r="B424" s="97"/>
      <c r="C424" s="97"/>
      <c r="D424" s="97"/>
      <c r="E424" s="97"/>
      <c r="F424" s="102"/>
      <c r="G424" s="102"/>
      <c r="H424" s="97"/>
      <c r="I424" s="97"/>
      <c r="J424" s="101"/>
      <c r="K424" s="100"/>
      <c r="L424" s="97"/>
      <c r="M424" s="97"/>
      <c r="N424" s="97"/>
      <c r="O424" s="97"/>
      <c r="P424" s="210"/>
      <c r="Q424" s="210"/>
      <c r="R424" s="101"/>
      <c r="S424" s="101"/>
      <c r="T424" s="100"/>
      <c r="U424" s="97"/>
      <c r="V424" s="97"/>
      <c r="W424" s="97"/>
      <c r="X424" s="172"/>
      <c r="Y424" s="172"/>
      <c r="Z424" s="172"/>
      <c r="AA424" s="172"/>
      <c r="AB424" s="173"/>
      <c r="AC424" s="102"/>
      <c r="AD424" s="173" t="str">
        <f t="shared" si="9"/>
        <v/>
      </c>
      <c r="AE424" s="173"/>
      <c r="AF424" s="102"/>
      <c r="AG424" s="173" t="str">
        <f t="shared" si="9"/>
        <v/>
      </c>
      <c r="AH424" s="97" t="str">
        <f t="shared" si="9"/>
        <v/>
      </c>
      <c r="AI424" s="43"/>
    </row>
    <row r="425" spans="1:35" ht="12.75" customHeight="1" x14ac:dyDescent="0.35">
      <c r="A425" s="68"/>
      <c r="B425" s="97"/>
      <c r="C425" s="97"/>
      <c r="D425" s="97"/>
      <c r="E425" s="97"/>
      <c r="F425" s="102"/>
      <c r="G425" s="102"/>
      <c r="H425" s="97"/>
      <c r="I425" s="97"/>
      <c r="J425" s="101"/>
      <c r="K425" s="100"/>
      <c r="L425" s="97"/>
      <c r="M425" s="97"/>
      <c r="N425" s="97"/>
      <c r="O425" s="97"/>
      <c r="P425" s="210"/>
      <c r="Q425" s="210"/>
      <c r="R425" s="101"/>
      <c r="S425" s="101"/>
      <c r="T425" s="100"/>
      <c r="U425" s="97"/>
      <c r="V425" s="97"/>
      <c r="W425" s="97"/>
      <c r="X425" s="172"/>
      <c r="Y425" s="172"/>
      <c r="Z425" s="172"/>
      <c r="AA425" s="172"/>
      <c r="AB425" s="173"/>
      <c r="AC425" s="102"/>
      <c r="AD425" s="173" t="str">
        <f t="shared" si="9"/>
        <v/>
      </c>
      <c r="AE425" s="173"/>
      <c r="AF425" s="102"/>
      <c r="AG425" s="173" t="str">
        <f t="shared" si="9"/>
        <v/>
      </c>
      <c r="AH425" s="97" t="str">
        <f t="shared" si="9"/>
        <v/>
      </c>
      <c r="AI425" s="43"/>
    </row>
    <row r="426" spans="1:35" ht="12.75" customHeight="1" x14ac:dyDescent="0.35">
      <c r="A426" s="68"/>
      <c r="B426" s="97"/>
      <c r="C426" s="97"/>
      <c r="D426" s="97"/>
      <c r="E426" s="97"/>
      <c r="F426" s="102"/>
      <c r="G426" s="102"/>
      <c r="H426" s="97"/>
      <c r="I426" s="97"/>
      <c r="J426" s="101"/>
      <c r="K426" s="100"/>
      <c r="L426" s="97"/>
      <c r="M426" s="97"/>
      <c r="N426" s="97"/>
      <c r="O426" s="97"/>
      <c r="P426" s="210"/>
      <c r="Q426" s="210"/>
      <c r="R426" s="101"/>
      <c r="S426" s="101"/>
      <c r="T426" s="100"/>
      <c r="U426" s="97"/>
      <c r="V426" s="97"/>
      <c r="W426" s="97"/>
      <c r="X426" s="172"/>
      <c r="Y426" s="172"/>
      <c r="Z426" s="172"/>
      <c r="AA426" s="172"/>
      <c r="AB426" s="173"/>
      <c r="AC426" s="102"/>
      <c r="AD426" s="173" t="str">
        <f t="shared" si="9"/>
        <v/>
      </c>
      <c r="AE426" s="173"/>
      <c r="AF426" s="102"/>
      <c r="AG426" s="173" t="str">
        <f t="shared" si="9"/>
        <v/>
      </c>
      <c r="AH426" s="97" t="str">
        <f t="shared" si="9"/>
        <v/>
      </c>
      <c r="AI426" s="43"/>
    </row>
    <row r="427" spans="1:35" ht="12.75" customHeight="1" x14ac:dyDescent="0.35">
      <c r="A427" s="68"/>
      <c r="B427" s="97"/>
      <c r="C427" s="97"/>
      <c r="D427" s="97"/>
      <c r="E427" s="97"/>
      <c r="F427" s="102"/>
      <c r="G427" s="102"/>
      <c r="H427" s="97"/>
      <c r="I427" s="97"/>
      <c r="J427" s="101"/>
      <c r="K427" s="100"/>
      <c r="L427" s="97"/>
      <c r="M427" s="97"/>
      <c r="N427" s="97"/>
      <c r="O427" s="97"/>
      <c r="P427" s="210"/>
      <c r="Q427" s="210"/>
      <c r="R427" s="101"/>
      <c r="S427" s="101"/>
      <c r="T427" s="100"/>
      <c r="U427" s="97"/>
      <c r="V427" s="97"/>
      <c r="W427" s="97"/>
      <c r="X427" s="172"/>
      <c r="Y427" s="172"/>
      <c r="Z427" s="172"/>
      <c r="AA427" s="172"/>
      <c r="AB427" s="173"/>
      <c r="AC427" s="102"/>
      <c r="AD427" s="173" t="str">
        <f t="shared" si="9"/>
        <v/>
      </c>
      <c r="AE427" s="173"/>
      <c r="AF427" s="102"/>
      <c r="AG427" s="173" t="str">
        <f t="shared" si="9"/>
        <v/>
      </c>
      <c r="AH427" s="97" t="str">
        <f t="shared" si="9"/>
        <v/>
      </c>
      <c r="AI427" s="43"/>
    </row>
    <row r="428" spans="1:35" ht="12.75" customHeight="1" x14ac:dyDescent="0.35">
      <c r="A428" s="68"/>
      <c r="B428" s="97"/>
      <c r="C428" s="97"/>
      <c r="D428" s="97"/>
      <c r="E428" s="97"/>
      <c r="F428" s="102"/>
      <c r="G428" s="102"/>
      <c r="H428" s="97"/>
      <c r="I428" s="97"/>
      <c r="J428" s="101"/>
      <c r="K428" s="100"/>
      <c r="L428" s="97"/>
      <c r="M428" s="97"/>
      <c r="N428" s="97"/>
      <c r="O428" s="97"/>
      <c r="P428" s="210"/>
      <c r="Q428" s="210"/>
      <c r="R428" s="101"/>
      <c r="S428" s="101"/>
      <c r="T428" s="100"/>
      <c r="U428" s="97"/>
      <c r="V428" s="97"/>
      <c r="W428" s="97"/>
      <c r="X428" s="172"/>
      <c r="Y428" s="172"/>
      <c r="Z428" s="172"/>
      <c r="AA428" s="172"/>
      <c r="AB428" s="173"/>
      <c r="AC428" s="102"/>
      <c r="AD428" s="173" t="str">
        <f t="shared" si="9"/>
        <v/>
      </c>
      <c r="AE428" s="173"/>
      <c r="AF428" s="102"/>
      <c r="AG428" s="173" t="str">
        <f t="shared" si="9"/>
        <v/>
      </c>
      <c r="AH428" s="97" t="str">
        <f t="shared" si="9"/>
        <v/>
      </c>
      <c r="AI428" s="43"/>
    </row>
    <row r="429" spans="1:35" ht="12.75" customHeight="1" x14ac:dyDescent="0.35">
      <c r="A429" s="68"/>
      <c r="B429" s="97"/>
      <c r="C429" s="97"/>
      <c r="D429" s="97"/>
      <c r="E429" s="97"/>
      <c r="F429" s="102"/>
      <c r="G429" s="102"/>
      <c r="H429" s="97"/>
      <c r="I429" s="97"/>
      <c r="J429" s="101"/>
      <c r="K429" s="100"/>
      <c r="L429" s="97"/>
      <c r="M429" s="97"/>
      <c r="N429" s="97"/>
      <c r="O429" s="97"/>
      <c r="P429" s="210"/>
      <c r="Q429" s="210"/>
      <c r="R429" s="101"/>
      <c r="S429" s="101"/>
      <c r="T429" s="100"/>
      <c r="U429" s="97"/>
      <c r="V429" s="97"/>
      <c r="W429" s="97"/>
      <c r="X429" s="172"/>
      <c r="Y429" s="172"/>
      <c r="Z429" s="172"/>
      <c r="AA429" s="172"/>
      <c r="AB429" s="173"/>
      <c r="AC429" s="102"/>
      <c r="AD429" s="173" t="str">
        <f t="shared" si="9"/>
        <v/>
      </c>
      <c r="AE429" s="173"/>
      <c r="AF429" s="102"/>
      <c r="AG429" s="173" t="str">
        <f t="shared" si="9"/>
        <v/>
      </c>
      <c r="AH429" s="97" t="str">
        <f t="shared" si="9"/>
        <v/>
      </c>
      <c r="AI429" s="43"/>
    </row>
    <row r="430" spans="1:35" ht="12.75" customHeight="1" x14ac:dyDescent="0.35">
      <c r="A430" s="68"/>
      <c r="B430" s="97"/>
      <c r="C430" s="97"/>
      <c r="D430" s="97"/>
      <c r="E430" s="97"/>
      <c r="F430" s="102"/>
      <c r="G430" s="102"/>
      <c r="H430" s="97"/>
      <c r="I430" s="97"/>
      <c r="J430" s="101"/>
      <c r="K430" s="100"/>
      <c r="L430" s="97"/>
      <c r="M430" s="97"/>
      <c r="N430" s="97"/>
      <c r="O430" s="97"/>
      <c r="P430" s="210"/>
      <c r="Q430" s="210"/>
      <c r="R430" s="101"/>
      <c r="S430" s="101"/>
      <c r="T430" s="100"/>
      <c r="U430" s="97"/>
      <c r="V430" s="97"/>
      <c r="W430" s="97"/>
      <c r="X430" s="172"/>
      <c r="Y430" s="172"/>
      <c r="Z430" s="172"/>
      <c r="AA430" s="172"/>
      <c r="AB430" s="173"/>
      <c r="AC430" s="102"/>
      <c r="AD430" s="173" t="str">
        <f t="shared" si="9"/>
        <v/>
      </c>
      <c r="AE430" s="173"/>
      <c r="AF430" s="102"/>
      <c r="AG430" s="173" t="str">
        <f t="shared" si="9"/>
        <v/>
      </c>
      <c r="AH430" s="97" t="str">
        <f t="shared" si="9"/>
        <v/>
      </c>
      <c r="AI430" s="43"/>
    </row>
    <row r="431" spans="1:35" ht="12.75" customHeight="1" x14ac:dyDescent="0.35">
      <c r="A431" s="68"/>
      <c r="B431" s="97"/>
      <c r="C431" s="97"/>
      <c r="D431" s="97"/>
      <c r="E431" s="97"/>
      <c r="F431" s="102"/>
      <c r="G431" s="102"/>
      <c r="H431" s="97"/>
      <c r="I431" s="97"/>
      <c r="J431" s="101"/>
      <c r="K431" s="100"/>
      <c r="L431" s="97"/>
      <c r="M431" s="97"/>
      <c r="N431" s="97"/>
      <c r="O431" s="97"/>
      <c r="P431" s="210"/>
      <c r="Q431" s="210"/>
      <c r="R431" s="101"/>
      <c r="S431" s="101"/>
      <c r="T431" s="100"/>
      <c r="U431" s="97"/>
      <c r="V431" s="97"/>
      <c r="W431" s="97"/>
      <c r="X431" s="172"/>
      <c r="Y431" s="172"/>
      <c r="Z431" s="172"/>
      <c r="AA431" s="172"/>
      <c r="AB431" s="173"/>
      <c r="AC431" s="102"/>
      <c r="AD431" s="173" t="str">
        <f t="shared" si="9"/>
        <v/>
      </c>
      <c r="AE431" s="173"/>
      <c r="AF431" s="102"/>
      <c r="AG431" s="173" t="str">
        <f t="shared" si="9"/>
        <v/>
      </c>
      <c r="AH431" s="97" t="str">
        <f t="shared" si="9"/>
        <v/>
      </c>
      <c r="AI431" s="43"/>
    </row>
    <row r="432" spans="1:35" ht="12.75" customHeight="1" x14ac:dyDescent="0.35">
      <c r="A432" s="68"/>
      <c r="B432" s="97"/>
      <c r="C432" s="97"/>
      <c r="D432" s="97"/>
      <c r="E432" s="97"/>
      <c r="F432" s="102"/>
      <c r="G432" s="102"/>
      <c r="H432" s="97"/>
      <c r="I432" s="97"/>
      <c r="J432" s="101"/>
      <c r="K432" s="100"/>
      <c r="L432" s="97"/>
      <c r="M432" s="97"/>
      <c r="N432" s="97"/>
      <c r="O432" s="97"/>
      <c r="P432" s="210"/>
      <c r="Q432" s="210"/>
      <c r="R432" s="101"/>
      <c r="S432" s="101"/>
      <c r="T432" s="100"/>
      <c r="U432" s="97"/>
      <c r="V432" s="97"/>
      <c r="W432" s="97"/>
      <c r="X432" s="172"/>
      <c r="Y432" s="172"/>
      <c r="Z432" s="172"/>
      <c r="AA432" s="172"/>
      <c r="AB432" s="173"/>
      <c r="AC432" s="102"/>
      <c r="AD432" s="173" t="str">
        <f t="shared" si="9"/>
        <v/>
      </c>
      <c r="AE432" s="173"/>
      <c r="AF432" s="102"/>
      <c r="AG432" s="173" t="str">
        <f t="shared" si="9"/>
        <v/>
      </c>
      <c r="AH432" s="97" t="str">
        <f t="shared" si="9"/>
        <v/>
      </c>
      <c r="AI432" s="43"/>
    </row>
    <row r="433" spans="1:35" ht="12.75" customHeight="1" x14ac:dyDescent="0.35">
      <c r="A433" s="68"/>
      <c r="B433" s="97"/>
      <c r="C433" s="97"/>
      <c r="D433" s="97"/>
      <c r="E433" s="97"/>
      <c r="F433" s="102"/>
      <c r="G433" s="102"/>
      <c r="H433" s="97"/>
      <c r="I433" s="97"/>
      <c r="J433" s="101"/>
      <c r="K433" s="100"/>
      <c r="L433" s="97"/>
      <c r="M433" s="97"/>
      <c r="N433" s="97"/>
      <c r="O433" s="97"/>
      <c r="P433" s="210"/>
      <c r="Q433" s="210"/>
      <c r="R433" s="101"/>
      <c r="S433" s="101"/>
      <c r="T433" s="100"/>
      <c r="U433" s="97"/>
      <c r="V433" s="97"/>
      <c r="W433" s="97"/>
      <c r="X433" s="172"/>
      <c r="Y433" s="172"/>
      <c r="Z433" s="172"/>
      <c r="AA433" s="172"/>
      <c r="AB433" s="173"/>
      <c r="AC433" s="102"/>
      <c r="AD433" s="173" t="str">
        <f t="shared" si="9"/>
        <v/>
      </c>
      <c r="AE433" s="173"/>
      <c r="AF433" s="102"/>
      <c r="AG433" s="173" t="str">
        <f t="shared" si="9"/>
        <v/>
      </c>
      <c r="AH433" s="97" t="str">
        <f t="shared" si="9"/>
        <v/>
      </c>
      <c r="AI433" s="43"/>
    </row>
    <row r="434" spans="1:35" ht="12.75" customHeight="1" x14ac:dyDescent="0.35">
      <c r="A434" s="68"/>
      <c r="B434" s="97"/>
      <c r="C434" s="97"/>
      <c r="D434" s="97"/>
      <c r="E434" s="97"/>
      <c r="F434" s="102"/>
      <c r="G434" s="102"/>
      <c r="H434" s="97"/>
      <c r="I434" s="97"/>
      <c r="J434" s="101"/>
      <c r="K434" s="100"/>
      <c r="L434" s="97"/>
      <c r="M434" s="97"/>
      <c r="N434" s="97"/>
      <c r="O434" s="97"/>
      <c r="P434" s="210"/>
      <c r="Q434" s="210"/>
      <c r="R434" s="101"/>
      <c r="S434" s="101"/>
      <c r="T434" s="100"/>
      <c r="U434" s="97"/>
      <c r="V434" s="97"/>
      <c r="W434" s="97"/>
      <c r="X434" s="172"/>
      <c r="Y434" s="172"/>
      <c r="Z434" s="172"/>
      <c r="AA434" s="172"/>
      <c r="AB434" s="173"/>
      <c r="AC434" s="102"/>
      <c r="AD434" s="173" t="str">
        <f t="shared" si="9"/>
        <v/>
      </c>
      <c r="AE434" s="173"/>
      <c r="AF434" s="102"/>
      <c r="AG434" s="173" t="str">
        <f t="shared" si="9"/>
        <v/>
      </c>
      <c r="AH434" s="97" t="str">
        <f t="shared" si="9"/>
        <v/>
      </c>
      <c r="AI434" s="43"/>
    </row>
    <row r="435" spans="1:35" ht="12.75" customHeight="1" x14ac:dyDescent="0.35">
      <c r="A435" s="68"/>
      <c r="B435" s="97"/>
      <c r="C435" s="97"/>
      <c r="D435" s="97"/>
      <c r="E435" s="97"/>
      <c r="F435" s="102"/>
      <c r="G435" s="102"/>
      <c r="H435" s="97"/>
      <c r="I435" s="97"/>
      <c r="J435" s="101"/>
      <c r="K435" s="100"/>
      <c r="L435" s="97"/>
      <c r="M435" s="97"/>
      <c r="N435" s="97"/>
      <c r="O435" s="97"/>
      <c r="P435" s="210"/>
      <c r="Q435" s="210"/>
      <c r="R435" s="101"/>
      <c r="S435" s="101"/>
      <c r="T435" s="100"/>
      <c r="U435" s="97"/>
      <c r="V435" s="97"/>
      <c r="W435" s="97"/>
      <c r="X435" s="172"/>
      <c r="Y435" s="172"/>
      <c r="Z435" s="172"/>
      <c r="AA435" s="172"/>
      <c r="AB435" s="173"/>
      <c r="AC435" s="102"/>
      <c r="AD435" s="173" t="str">
        <f t="shared" si="9"/>
        <v/>
      </c>
      <c r="AE435" s="173"/>
      <c r="AF435" s="102"/>
      <c r="AG435" s="173" t="str">
        <f t="shared" si="9"/>
        <v/>
      </c>
      <c r="AH435" s="97" t="str">
        <f t="shared" si="9"/>
        <v/>
      </c>
      <c r="AI435" s="43"/>
    </row>
    <row r="436" spans="1:35" ht="12.75" customHeight="1" x14ac:dyDescent="0.35">
      <c r="A436" s="68"/>
      <c r="B436" s="97"/>
      <c r="C436" s="97"/>
      <c r="D436" s="97"/>
      <c r="E436" s="97"/>
      <c r="F436" s="102"/>
      <c r="G436" s="102"/>
      <c r="H436" s="97"/>
      <c r="I436" s="97"/>
      <c r="J436" s="101"/>
      <c r="K436" s="100"/>
      <c r="L436" s="97"/>
      <c r="M436" s="97"/>
      <c r="N436" s="97"/>
      <c r="O436" s="97"/>
      <c r="P436" s="210"/>
      <c r="Q436" s="210"/>
      <c r="R436" s="101"/>
      <c r="S436" s="101"/>
      <c r="T436" s="100"/>
      <c r="U436" s="97"/>
      <c r="V436" s="97"/>
      <c r="W436" s="97"/>
      <c r="X436" s="172"/>
      <c r="Y436" s="172"/>
      <c r="Z436" s="172"/>
      <c r="AA436" s="172"/>
      <c r="AB436" s="173"/>
      <c r="AC436" s="102"/>
      <c r="AD436" s="173" t="str">
        <f t="shared" si="9"/>
        <v/>
      </c>
      <c r="AE436" s="173"/>
      <c r="AF436" s="102"/>
      <c r="AG436" s="173" t="str">
        <f t="shared" si="9"/>
        <v/>
      </c>
      <c r="AH436" s="97" t="str">
        <f t="shared" si="9"/>
        <v/>
      </c>
      <c r="AI436" s="43"/>
    </row>
    <row r="437" spans="1:35" ht="12.75" customHeight="1" x14ac:dyDescent="0.35">
      <c r="A437" s="68"/>
      <c r="B437" s="97"/>
      <c r="C437" s="97"/>
      <c r="D437" s="97"/>
      <c r="E437" s="97"/>
      <c r="F437" s="102"/>
      <c r="G437" s="102"/>
      <c r="H437" s="97"/>
      <c r="I437" s="97"/>
      <c r="J437" s="101"/>
      <c r="K437" s="100"/>
      <c r="L437" s="97"/>
      <c r="M437" s="97"/>
      <c r="N437" s="97"/>
      <c r="O437" s="97"/>
      <c r="P437" s="210"/>
      <c r="Q437" s="210"/>
      <c r="R437" s="101"/>
      <c r="S437" s="101"/>
      <c r="T437" s="100"/>
      <c r="U437" s="97"/>
      <c r="V437" s="97"/>
      <c r="W437" s="97"/>
      <c r="X437" s="172"/>
      <c r="Y437" s="172"/>
      <c r="Z437" s="172"/>
      <c r="AA437" s="172"/>
      <c r="AB437" s="173"/>
      <c r="AC437" s="102"/>
      <c r="AD437" s="173" t="str">
        <f t="shared" si="9"/>
        <v/>
      </c>
      <c r="AE437" s="173"/>
      <c r="AF437" s="102"/>
      <c r="AG437" s="173" t="str">
        <f t="shared" si="9"/>
        <v/>
      </c>
      <c r="AH437" s="97" t="str">
        <f t="shared" si="9"/>
        <v/>
      </c>
      <c r="AI437" s="43"/>
    </row>
    <row r="438" spans="1:35" ht="12.75" customHeight="1" x14ac:dyDescent="0.35">
      <c r="A438" s="68"/>
      <c r="B438" s="97"/>
      <c r="C438" s="97"/>
      <c r="D438" s="97"/>
      <c r="E438" s="97"/>
      <c r="F438" s="102"/>
      <c r="G438" s="102"/>
      <c r="H438" s="97"/>
      <c r="I438" s="97"/>
      <c r="J438" s="101"/>
      <c r="K438" s="100"/>
      <c r="L438" s="97"/>
      <c r="M438" s="97"/>
      <c r="N438" s="97"/>
      <c r="O438" s="97"/>
      <c r="P438" s="210"/>
      <c r="Q438" s="210"/>
      <c r="R438" s="101"/>
      <c r="S438" s="101"/>
      <c r="T438" s="100"/>
      <c r="U438" s="97"/>
      <c r="V438" s="97"/>
      <c r="W438" s="97"/>
      <c r="X438" s="172"/>
      <c r="Y438" s="172"/>
      <c r="Z438" s="172"/>
      <c r="AA438" s="172"/>
      <c r="AB438" s="173"/>
      <c r="AC438" s="102"/>
      <c r="AD438" s="173" t="str">
        <f t="shared" si="9"/>
        <v/>
      </c>
      <c r="AE438" s="173"/>
      <c r="AF438" s="102"/>
      <c r="AG438" s="173" t="str">
        <f t="shared" si="9"/>
        <v/>
      </c>
      <c r="AH438" s="97" t="str">
        <f t="shared" si="9"/>
        <v/>
      </c>
      <c r="AI438" s="43"/>
    </row>
    <row r="439" spans="1:35" ht="12.75" customHeight="1" x14ac:dyDescent="0.35">
      <c r="A439" s="68"/>
      <c r="B439" s="97"/>
      <c r="C439" s="97"/>
      <c r="D439" s="97"/>
      <c r="E439" s="97"/>
      <c r="F439" s="102"/>
      <c r="G439" s="102"/>
      <c r="H439" s="97"/>
      <c r="I439" s="97"/>
      <c r="J439" s="101"/>
      <c r="K439" s="100"/>
      <c r="L439" s="97"/>
      <c r="M439" s="97"/>
      <c r="N439" s="97"/>
      <c r="O439" s="97"/>
      <c r="P439" s="210"/>
      <c r="Q439" s="210"/>
      <c r="R439" s="101"/>
      <c r="S439" s="101"/>
      <c r="T439" s="100"/>
      <c r="U439" s="97"/>
      <c r="V439" s="97"/>
      <c r="W439" s="97"/>
      <c r="X439" s="172"/>
      <c r="Y439" s="172"/>
      <c r="Z439" s="172"/>
      <c r="AA439" s="172"/>
      <c r="AB439" s="173"/>
      <c r="AC439" s="102"/>
      <c r="AD439" s="173" t="str">
        <f t="shared" si="9"/>
        <v/>
      </c>
      <c r="AE439" s="173"/>
      <c r="AF439" s="102"/>
      <c r="AG439" s="173" t="str">
        <f t="shared" si="9"/>
        <v/>
      </c>
      <c r="AH439" s="97" t="str">
        <f t="shared" si="9"/>
        <v/>
      </c>
      <c r="AI439" s="43"/>
    </row>
    <row r="440" spans="1:35" ht="12.75" customHeight="1" x14ac:dyDescent="0.35">
      <c r="A440" s="68"/>
      <c r="B440" s="97"/>
      <c r="C440" s="97"/>
      <c r="D440" s="97"/>
      <c r="E440" s="97"/>
      <c r="F440" s="102"/>
      <c r="G440" s="102"/>
      <c r="H440" s="97"/>
      <c r="I440" s="97"/>
      <c r="J440" s="101"/>
      <c r="K440" s="100"/>
      <c r="L440" s="97"/>
      <c r="M440" s="97"/>
      <c r="N440" s="97"/>
      <c r="O440" s="97"/>
      <c r="P440" s="210"/>
      <c r="Q440" s="210"/>
      <c r="R440" s="101"/>
      <c r="S440" s="101"/>
      <c r="T440" s="100"/>
      <c r="U440" s="97"/>
      <c r="V440" s="97"/>
      <c r="W440" s="97"/>
      <c r="X440" s="172"/>
      <c r="Y440" s="172"/>
      <c r="Z440" s="172"/>
      <c r="AA440" s="172"/>
      <c r="AB440" s="173"/>
      <c r="AC440" s="102"/>
      <c r="AD440" s="173" t="str">
        <f t="shared" si="9"/>
        <v/>
      </c>
      <c r="AE440" s="173"/>
      <c r="AF440" s="102"/>
      <c r="AG440" s="173" t="str">
        <f t="shared" si="9"/>
        <v/>
      </c>
      <c r="AH440" s="97" t="str">
        <f t="shared" si="9"/>
        <v/>
      </c>
      <c r="AI440" s="43"/>
    </row>
    <row r="441" spans="1:35" ht="12.75" customHeight="1" x14ac:dyDescent="0.35">
      <c r="A441" s="68"/>
      <c r="B441" s="97"/>
      <c r="C441" s="97"/>
      <c r="D441" s="97"/>
      <c r="E441" s="97"/>
      <c r="F441" s="102"/>
      <c r="G441" s="102"/>
      <c r="H441" s="97"/>
      <c r="I441" s="97"/>
      <c r="J441" s="101"/>
      <c r="K441" s="100"/>
      <c r="L441" s="97"/>
      <c r="M441" s="97"/>
      <c r="N441" s="97"/>
      <c r="O441" s="97"/>
      <c r="P441" s="210"/>
      <c r="Q441" s="210"/>
      <c r="R441" s="101"/>
      <c r="S441" s="101"/>
      <c r="T441" s="100"/>
      <c r="U441" s="97"/>
      <c r="V441" s="97"/>
      <c r="W441" s="97"/>
      <c r="X441" s="172"/>
      <c r="Y441" s="172"/>
      <c r="Z441" s="172"/>
      <c r="AA441" s="172"/>
      <c r="AB441" s="173"/>
      <c r="AC441" s="102"/>
      <c r="AD441" s="173" t="str">
        <f t="shared" si="9"/>
        <v/>
      </c>
      <c r="AE441" s="173"/>
      <c r="AF441" s="102"/>
      <c r="AG441" s="173" t="str">
        <f t="shared" si="9"/>
        <v/>
      </c>
      <c r="AH441" s="97" t="str">
        <f t="shared" si="9"/>
        <v/>
      </c>
      <c r="AI441" s="43"/>
    </row>
    <row r="442" spans="1:35" ht="12.75" customHeight="1" x14ac:dyDescent="0.35">
      <c r="A442" s="68"/>
      <c r="B442" s="97"/>
      <c r="C442" s="97"/>
      <c r="D442" s="97"/>
      <c r="E442" s="97"/>
      <c r="F442" s="102"/>
      <c r="G442" s="102"/>
      <c r="H442" s="97"/>
      <c r="I442" s="97"/>
      <c r="J442" s="101"/>
      <c r="K442" s="100"/>
      <c r="L442" s="97"/>
      <c r="M442" s="97"/>
      <c r="N442" s="97"/>
      <c r="O442" s="97"/>
      <c r="P442" s="210"/>
      <c r="Q442" s="210"/>
      <c r="R442" s="101"/>
      <c r="S442" s="101"/>
      <c r="T442" s="100"/>
      <c r="U442" s="97"/>
      <c r="V442" s="97"/>
      <c r="W442" s="97"/>
      <c r="X442" s="172"/>
      <c r="Y442" s="172"/>
      <c r="Z442" s="172"/>
      <c r="AA442" s="172"/>
      <c r="AB442" s="173"/>
      <c r="AC442" s="102"/>
      <c r="AD442" s="173" t="str">
        <f t="shared" si="9"/>
        <v/>
      </c>
      <c r="AE442" s="173"/>
      <c r="AF442" s="102"/>
      <c r="AG442" s="173" t="str">
        <f t="shared" si="9"/>
        <v/>
      </c>
      <c r="AH442" s="97" t="str">
        <f t="shared" si="9"/>
        <v/>
      </c>
      <c r="AI442" s="43"/>
    </row>
    <row r="443" spans="1:35" ht="12.75" customHeight="1" x14ac:dyDescent="0.35">
      <c r="A443" s="68"/>
      <c r="B443" s="97"/>
      <c r="C443" s="97"/>
      <c r="D443" s="97"/>
      <c r="E443" s="97"/>
      <c r="F443" s="102"/>
      <c r="G443" s="102"/>
      <c r="H443" s="97"/>
      <c r="I443" s="97"/>
      <c r="J443" s="101"/>
      <c r="K443" s="100"/>
      <c r="L443" s="97"/>
      <c r="M443" s="97"/>
      <c r="N443" s="97"/>
      <c r="O443" s="97"/>
      <c r="P443" s="210"/>
      <c r="Q443" s="210"/>
      <c r="R443" s="101"/>
      <c r="S443" s="101"/>
      <c r="T443" s="100"/>
      <c r="U443" s="97"/>
      <c r="V443" s="97"/>
      <c r="W443" s="97"/>
      <c r="X443" s="172"/>
      <c r="Y443" s="172"/>
      <c r="Z443" s="172"/>
      <c r="AA443" s="172"/>
      <c r="AB443" s="173"/>
      <c r="AC443" s="102"/>
      <c r="AD443" s="173" t="str">
        <f t="shared" si="9"/>
        <v/>
      </c>
      <c r="AE443" s="173"/>
      <c r="AF443" s="102"/>
      <c r="AG443" s="173" t="str">
        <f t="shared" si="9"/>
        <v/>
      </c>
      <c r="AH443" s="97" t="str">
        <f t="shared" si="9"/>
        <v/>
      </c>
      <c r="AI443" s="43"/>
    </row>
    <row r="444" spans="1:35" ht="12.75" customHeight="1" x14ac:dyDescent="0.35">
      <c r="A444" s="68"/>
      <c r="B444" s="97"/>
      <c r="C444" s="97"/>
      <c r="D444" s="97"/>
      <c r="E444" s="97"/>
      <c r="F444" s="102"/>
      <c r="G444" s="102"/>
      <c r="H444" s="97"/>
      <c r="I444" s="97"/>
      <c r="J444" s="101"/>
      <c r="K444" s="100"/>
      <c r="L444" s="97"/>
      <c r="M444" s="97"/>
      <c r="N444" s="97"/>
      <c r="O444" s="97"/>
      <c r="P444" s="210"/>
      <c r="Q444" s="210"/>
      <c r="R444" s="101"/>
      <c r="S444" s="101"/>
      <c r="T444" s="100"/>
      <c r="U444" s="97"/>
      <c r="V444" s="97"/>
      <c r="W444" s="97"/>
      <c r="X444" s="172"/>
      <c r="Y444" s="172"/>
      <c r="Z444" s="172"/>
      <c r="AA444" s="172"/>
      <c r="AB444" s="173"/>
      <c r="AC444" s="102"/>
      <c r="AD444" s="173" t="str">
        <f t="shared" si="9"/>
        <v/>
      </c>
      <c r="AE444" s="173"/>
      <c r="AF444" s="102"/>
      <c r="AG444" s="173" t="str">
        <f t="shared" si="9"/>
        <v/>
      </c>
      <c r="AH444" s="97" t="str">
        <f t="shared" si="9"/>
        <v/>
      </c>
      <c r="AI444" s="43"/>
    </row>
    <row r="445" spans="1:35" ht="12.75" customHeight="1" x14ac:dyDescent="0.35">
      <c r="A445" s="68"/>
      <c r="B445" s="97"/>
      <c r="C445" s="97"/>
      <c r="D445" s="97"/>
      <c r="E445" s="97"/>
      <c r="F445" s="102"/>
      <c r="G445" s="102"/>
      <c r="H445" s="97"/>
      <c r="I445" s="97"/>
      <c r="J445" s="101"/>
      <c r="K445" s="100"/>
      <c r="L445" s="97"/>
      <c r="M445" s="97"/>
      <c r="N445" s="97"/>
      <c r="O445" s="97"/>
      <c r="P445" s="210"/>
      <c r="Q445" s="210"/>
      <c r="R445" s="101"/>
      <c r="S445" s="101"/>
      <c r="T445" s="100"/>
      <c r="U445" s="97"/>
      <c r="V445" s="97"/>
      <c r="W445" s="97"/>
      <c r="X445" s="172"/>
      <c r="Y445" s="172"/>
      <c r="Z445" s="172"/>
      <c r="AA445" s="172"/>
      <c r="AB445" s="173"/>
      <c r="AC445" s="102"/>
      <c r="AD445" s="173" t="str">
        <f t="shared" si="9"/>
        <v/>
      </c>
      <c r="AE445" s="173"/>
      <c r="AF445" s="102"/>
      <c r="AG445" s="173" t="str">
        <f t="shared" si="9"/>
        <v/>
      </c>
      <c r="AH445" s="97" t="str">
        <f t="shared" si="9"/>
        <v/>
      </c>
      <c r="AI445" s="43"/>
    </row>
    <row r="446" spans="1:35" ht="12.75" customHeight="1" x14ac:dyDescent="0.35">
      <c r="A446" s="68"/>
      <c r="B446" s="97"/>
      <c r="C446" s="97"/>
      <c r="D446" s="97"/>
      <c r="E446" s="97"/>
      <c r="F446" s="102"/>
      <c r="G446" s="102"/>
      <c r="H446" s="97"/>
      <c r="I446" s="97"/>
      <c r="J446" s="101"/>
      <c r="K446" s="100"/>
      <c r="L446" s="97"/>
      <c r="M446" s="97"/>
      <c r="N446" s="97"/>
      <c r="O446" s="97"/>
      <c r="P446" s="210"/>
      <c r="Q446" s="210"/>
      <c r="R446" s="101"/>
      <c r="S446" s="101"/>
      <c r="T446" s="100"/>
      <c r="U446" s="97"/>
      <c r="V446" s="97"/>
      <c r="W446" s="97"/>
      <c r="X446" s="172"/>
      <c r="Y446" s="172"/>
      <c r="Z446" s="172"/>
      <c r="AA446" s="172"/>
      <c r="AB446" s="173"/>
      <c r="AC446" s="102"/>
      <c r="AD446" s="173" t="str">
        <f t="shared" si="9"/>
        <v/>
      </c>
      <c r="AE446" s="173"/>
      <c r="AF446" s="102"/>
      <c r="AG446" s="173" t="str">
        <f t="shared" si="9"/>
        <v/>
      </c>
      <c r="AH446" s="97" t="str">
        <f t="shared" si="9"/>
        <v/>
      </c>
      <c r="AI446" s="43"/>
    </row>
    <row r="447" spans="1:35" ht="12.75" customHeight="1" x14ac:dyDescent="0.35">
      <c r="A447" s="68"/>
      <c r="B447" s="97"/>
      <c r="C447" s="97"/>
      <c r="D447" s="97"/>
      <c r="E447" s="97"/>
      <c r="F447" s="102"/>
      <c r="G447" s="102"/>
      <c r="H447" s="97"/>
      <c r="I447" s="97"/>
      <c r="J447" s="101"/>
      <c r="K447" s="100"/>
      <c r="L447" s="97"/>
      <c r="M447" s="97"/>
      <c r="N447" s="97"/>
      <c r="O447" s="97"/>
      <c r="P447" s="210"/>
      <c r="Q447" s="210"/>
      <c r="R447" s="101"/>
      <c r="S447" s="101"/>
      <c r="T447" s="100"/>
      <c r="U447" s="97"/>
      <c r="V447" s="97"/>
      <c r="W447" s="97"/>
      <c r="X447" s="172"/>
      <c r="Y447" s="172"/>
      <c r="Z447" s="172"/>
      <c r="AA447" s="172"/>
      <c r="AB447" s="173"/>
      <c r="AC447" s="102"/>
      <c r="AD447" s="173" t="str">
        <f t="shared" si="9"/>
        <v/>
      </c>
      <c r="AE447" s="173"/>
      <c r="AF447" s="102"/>
      <c r="AG447" s="173" t="str">
        <f t="shared" si="9"/>
        <v/>
      </c>
      <c r="AH447" s="97" t="str">
        <f t="shared" si="9"/>
        <v/>
      </c>
      <c r="AI447" s="43"/>
    </row>
    <row r="448" spans="1:35" ht="12.75" customHeight="1" x14ac:dyDescent="0.35">
      <c r="A448" s="68"/>
      <c r="B448" s="97"/>
      <c r="C448" s="97"/>
      <c r="D448" s="97"/>
      <c r="E448" s="97"/>
      <c r="F448" s="102"/>
      <c r="G448" s="102"/>
      <c r="H448" s="97"/>
      <c r="I448" s="97"/>
      <c r="J448" s="101"/>
      <c r="K448" s="100"/>
      <c r="L448" s="97"/>
      <c r="M448" s="97"/>
      <c r="N448" s="97"/>
      <c r="O448" s="97"/>
      <c r="P448" s="210"/>
      <c r="Q448" s="210"/>
      <c r="R448" s="101"/>
      <c r="S448" s="101"/>
      <c r="T448" s="100"/>
      <c r="U448" s="97"/>
      <c r="V448" s="97"/>
      <c r="W448" s="97"/>
      <c r="X448" s="172"/>
      <c r="Y448" s="172"/>
      <c r="Z448" s="172"/>
      <c r="AA448" s="172"/>
      <c r="AB448" s="173"/>
      <c r="AC448" s="102"/>
      <c r="AD448" s="173" t="str">
        <f t="shared" si="9"/>
        <v/>
      </c>
      <c r="AE448" s="173"/>
      <c r="AF448" s="102"/>
      <c r="AG448" s="173" t="str">
        <f t="shared" si="9"/>
        <v/>
      </c>
      <c r="AH448" s="97" t="str">
        <f t="shared" si="9"/>
        <v/>
      </c>
      <c r="AI448" s="43"/>
    </row>
    <row r="449" spans="1:35" ht="12.75" customHeight="1" x14ac:dyDescent="0.35">
      <c r="A449" s="68"/>
      <c r="B449" s="97"/>
      <c r="C449" s="97"/>
      <c r="D449" s="97"/>
      <c r="E449" s="97"/>
      <c r="F449" s="102"/>
      <c r="G449" s="102"/>
      <c r="H449" s="97"/>
      <c r="I449" s="97"/>
      <c r="J449" s="101"/>
      <c r="K449" s="100"/>
      <c r="L449" s="97"/>
      <c r="M449" s="97"/>
      <c r="N449" s="97"/>
      <c r="O449" s="97"/>
      <c r="P449" s="210"/>
      <c r="Q449" s="210"/>
      <c r="R449" s="101"/>
      <c r="S449" s="101"/>
      <c r="T449" s="100"/>
      <c r="U449" s="97"/>
      <c r="V449" s="97"/>
      <c r="W449" s="97"/>
      <c r="X449" s="172"/>
      <c r="Y449" s="172"/>
      <c r="Z449" s="172"/>
      <c r="AA449" s="172"/>
      <c r="AB449" s="173"/>
      <c r="AC449" s="102"/>
      <c r="AD449" s="173" t="str">
        <f t="shared" si="9"/>
        <v/>
      </c>
      <c r="AE449" s="173"/>
      <c r="AF449" s="102"/>
      <c r="AG449" s="173" t="str">
        <f t="shared" si="9"/>
        <v/>
      </c>
      <c r="AH449" s="97" t="str">
        <f t="shared" si="9"/>
        <v/>
      </c>
      <c r="AI449" s="43"/>
    </row>
    <row r="450" spans="1:35" ht="12.75" customHeight="1" x14ac:dyDescent="0.35">
      <c r="A450" s="68"/>
      <c r="B450" s="97"/>
      <c r="C450" s="97"/>
      <c r="D450" s="97"/>
      <c r="E450" s="97"/>
      <c r="F450" s="102"/>
      <c r="G450" s="102"/>
      <c r="H450" s="97"/>
      <c r="I450" s="97"/>
      <c r="J450" s="101"/>
      <c r="K450" s="100"/>
      <c r="L450" s="97"/>
      <c r="M450" s="97"/>
      <c r="N450" s="97"/>
      <c r="O450" s="97"/>
      <c r="P450" s="210"/>
      <c r="Q450" s="210"/>
      <c r="R450" s="101"/>
      <c r="S450" s="101"/>
      <c r="T450" s="100"/>
      <c r="U450" s="97"/>
      <c r="V450" s="97"/>
      <c r="W450" s="97"/>
      <c r="X450" s="172"/>
      <c r="Y450" s="172"/>
      <c r="Z450" s="172"/>
      <c r="AA450" s="172"/>
      <c r="AB450" s="173"/>
      <c r="AC450" s="102"/>
      <c r="AD450" s="173" t="str">
        <f t="shared" si="9"/>
        <v/>
      </c>
      <c r="AE450" s="173"/>
      <c r="AF450" s="102"/>
      <c r="AG450" s="173" t="str">
        <f t="shared" si="9"/>
        <v/>
      </c>
      <c r="AH450" s="97" t="str">
        <f t="shared" si="9"/>
        <v/>
      </c>
      <c r="AI450" s="43"/>
    </row>
    <row r="451" spans="1:35" ht="12.75" customHeight="1" x14ac:dyDescent="0.35">
      <c r="A451" s="68"/>
      <c r="B451" s="97"/>
      <c r="C451" s="97"/>
      <c r="D451" s="97"/>
      <c r="E451" s="97"/>
      <c r="F451" s="102"/>
      <c r="G451" s="102"/>
      <c r="H451" s="97"/>
      <c r="I451" s="97"/>
      <c r="J451" s="101"/>
      <c r="K451" s="100"/>
      <c r="L451" s="97"/>
      <c r="M451" s="97"/>
      <c r="N451" s="97"/>
      <c r="O451" s="97"/>
      <c r="P451" s="210"/>
      <c r="Q451" s="210"/>
      <c r="R451" s="101"/>
      <c r="S451" s="101"/>
      <c r="T451" s="100"/>
      <c r="U451" s="97"/>
      <c r="V451" s="97"/>
      <c r="W451" s="97"/>
      <c r="X451" s="172"/>
      <c r="Y451" s="172"/>
      <c r="Z451" s="172"/>
      <c r="AA451" s="172"/>
      <c r="AB451" s="173"/>
      <c r="AC451" s="102"/>
      <c r="AD451" s="173" t="str">
        <f t="shared" si="9"/>
        <v/>
      </c>
      <c r="AE451" s="173"/>
      <c r="AF451" s="102"/>
      <c r="AG451" s="173" t="str">
        <f t="shared" si="9"/>
        <v/>
      </c>
      <c r="AH451" s="97" t="str">
        <f t="shared" si="9"/>
        <v/>
      </c>
      <c r="AI451" s="43"/>
    </row>
    <row r="452" spans="1:35" ht="12.75" customHeight="1" x14ac:dyDescent="0.35">
      <c r="A452" s="68"/>
      <c r="B452" s="97"/>
      <c r="C452" s="97"/>
      <c r="D452" s="97"/>
      <c r="E452" s="97"/>
      <c r="F452" s="102"/>
      <c r="G452" s="102"/>
      <c r="H452" s="97"/>
      <c r="I452" s="97"/>
      <c r="J452" s="101"/>
      <c r="K452" s="100"/>
      <c r="L452" s="97"/>
      <c r="M452" s="97"/>
      <c r="N452" s="97"/>
      <c r="O452" s="97"/>
      <c r="P452" s="210"/>
      <c r="Q452" s="210"/>
      <c r="R452" s="101"/>
      <c r="S452" s="101"/>
      <c r="T452" s="100"/>
      <c r="U452" s="97"/>
      <c r="V452" s="97"/>
      <c r="W452" s="97"/>
      <c r="X452" s="172"/>
      <c r="Y452" s="172"/>
      <c r="Z452" s="172"/>
      <c r="AA452" s="172"/>
      <c r="AB452" s="173"/>
      <c r="AC452" s="102"/>
      <c r="AD452" s="173" t="str">
        <f t="shared" si="9"/>
        <v/>
      </c>
      <c r="AE452" s="173"/>
      <c r="AF452" s="102"/>
      <c r="AG452" s="173" t="str">
        <f t="shared" si="9"/>
        <v/>
      </c>
      <c r="AH452" s="97" t="str">
        <f t="shared" si="9"/>
        <v/>
      </c>
      <c r="AI452" s="43"/>
    </row>
    <row r="453" spans="1:35" ht="12.75" customHeight="1" x14ac:dyDescent="0.35">
      <c r="A453" s="68"/>
      <c r="B453" s="97"/>
      <c r="C453" s="97"/>
      <c r="D453" s="97"/>
      <c r="E453" s="97"/>
      <c r="F453" s="102"/>
      <c r="G453" s="102"/>
      <c r="H453" s="97"/>
      <c r="I453" s="97"/>
      <c r="J453" s="101"/>
      <c r="K453" s="100"/>
      <c r="L453" s="97"/>
      <c r="M453" s="97"/>
      <c r="N453" s="97"/>
      <c r="O453" s="97"/>
      <c r="P453" s="210"/>
      <c r="Q453" s="210"/>
      <c r="R453" s="101"/>
      <c r="S453" s="101"/>
      <c r="T453" s="100"/>
      <c r="U453" s="97"/>
      <c r="V453" s="97"/>
      <c r="W453" s="97"/>
      <c r="X453" s="172"/>
      <c r="Y453" s="172"/>
      <c r="Z453" s="172"/>
      <c r="AA453" s="172"/>
      <c r="AB453" s="173"/>
      <c r="AC453" s="102"/>
      <c r="AD453" s="173" t="str">
        <f t="shared" si="9"/>
        <v/>
      </c>
      <c r="AE453" s="173"/>
      <c r="AF453" s="102"/>
      <c r="AG453" s="173" t="str">
        <f t="shared" si="9"/>
        <v/>
      </c>
      <c r="AH453" s="97" t="str">
        <f t="shared" si="9"/>
        <v/>
      </c>
      <c r="AI453" s="43"/>
    </row>
    <row r="454" spans="1:35" ht="12.75" customHeight="1" x14ac:dyDescent="0.35">
      <c r="A454" s="68"/>
      <c r="B454" s="97"/>
      <c r="C454" s="97"/>
      <c r="D454" s="97"/>
      <c r="E454" s="97"/>
      <c r="F454" s="102"/>
      <c r="G454" s="102"/>
      <c r="H454" s="97"/>
      <c r="I454" s="97"/>
      <c r="J454" s="101"/>
      <c r="K454" s="100"/>
      <c r="L454" s="97"/>
      <c r="M454" s="97"/>
      <c r="N454" s="97"/>
      <c r="O454" s="97"/>
      <c r="P454" s="210"/>
      <c r="Q454" s="210"/>
      <c r="R454" s="101"/>
      <c r="S454" s="101"/>
      <c r="T454" s="100"/>
      <c r="U454" s="97"/>
      <c r="V454" s="97"/>
      <c r="W454" s="97"/>
      <c r="X454" s="172"/>
      <c r="Y454" s="172"/>
      <c r="Z454" s="172"/>
      <c r="AA454" s="172"/>
      <c r="AB454" s="173"/>
      <c r="AC454" s="102"/>
      <c r="AD454" s="173" t="str">
        <f t="shared" si="9"/>
        <v/>
      </c>
      <c r="AE454" s="173"/>
      <c r="AF454" s="102"/>
      <c r="AG454" s="173" t="str">
        <f t="shared" si="9"/>
        <v/>
      </c>
      <c r="AH454" s="97" t="str">
        <f t="shared" si="9"/>
        <v/>
      </c>
      <c r="AI454" s="43"/>
    </row>
    <row r="455" spans="1:35" ht="12.75" customHeight="1" x14ac:dyDescent="0.35">
      <c r="A455" s="68"/>
      <c r="B455" s="97"/>
      <c r="C455" s="97"/>
      <c r="D455" s="97"/>
      <c r="E455" s="97"/>
      <c r="F455" s="102"/>
      <c r="G455" s="102"/>
      <c r="H455" s="97"/>
      <c r="I455" s="97"/>
      <c r="J455" s="101"/>
      <c r="K455" s="100"/>
      <c r="L455" s="97"/>
      <c r="M455" s="97"/>
      <c r="N455" s="97"/>
      <c r="O455" s="97"/>
      <c r="P455" s="210"/>
      <c r="Q455" s="210"/>
      <c r="R455" s="101"/>
      <c r="S455" s="101"/>
      <c r="T455" s="100"/>
      <c r="U455" s="97"/>
      <c r="V455" s="97"/>
      <c r="W455" s="97"/>
      <c r="X455" s="172"/>
      <c r="Y455" s="172"/>
      <c r="Z455" s="172"/>
      <c r="AA455" s="172"/>
      <c r="AB455" s="173"/>
      <c r="AC455" s="102"/>
      <c r="AD455" s="173" t="str">
        <f t="shared" si="9"/>
        <v/>
      </c>
      <c r="AE455" s="173"/>
      <c r="AF455" s="102"/>
      <c r="AG455" s="173" t="str">
        <f t="shared" si="9"/>
        <v/>
      </c>
      <c r="AH455" s="97" t="str">
        <f t="shared" si="9"/>
        <v/>
      </c>
      <c r="AI455" s="43"/>
    </row>
    <row r="456" spans="1:35" ht="12.75" customHeight="1" x14ac:dyDescent="0.35">
      <c r="A456" s="68"/>
      <c r="B456" s="97"/>
      <c r="C456" s="97"/>
      <c r="D456" s="97"/>
      <c r="E456" s="97"/>
      <c r="F456" s="102"/>
      <c r="G456" s="102"/>
      <c r="H456" s="97"/>
      <c r="I456" s="97"/>
      <c r="J456" s="101"/>
      <c r="K456" s="100"/>
      <c r="L456" s="97"/>
      <c r="M456" s="97"/>
      <c r="N456" s="97"/>
      <c r="O456" s="97"/>
      <c r="P456" s="210"/>
      <c r="Q456" s="210"/>
      <c r="R456" s="101"/>
      <c r="S456" s="101"/>
      <c r="T456" s="100"/>
      <c r="U456" s="97"/>
      <c r="V456" s="97"/>
      <c r="W456" s="97"/>
      <c r="X456" s="172"/>
      <c r="Y456" s="172"/>
      <c r="Z456" s="172"/>
      <c r="AA456" s="172"/>
      <c r="AB456" s="173"/>
      <c r="AC456" s="102"/>
      <c r="AD456" s="173" t="str">
        <f t="shared" si="9"/>
        <v/>
      </c>
      <c r="AE456" s="173"/>
      <c r="AF456" s="102"/>
      <c r="AG456" s="173" t="str">
        <f t="shared" si="9"/>
        <v/>
      </c>
      <c r="AH456" s="97" t="str">
        <f t="shared" si="9"/>
        <v/>
      </c>
      <c r="AI456" s="43"/>
    </row>
    <row r="457" spans="1:35" ht="12.75" customHeight="1" x14ac:dyDescent="0.35">
      <c r="A457" s="68"/>
      <c r="B457" s="97"/>
      <c r="C457" s="97"/>
      <c r="D457" s="97"/>
      <c r="E457" s="97"/>
      <c r="F457" s="102"/>
      <c r="G457" s="102"/>
      <c r="H457" s="97"/>
      <c r="I457" s="97"/>
      <c r="J457" s="101"/>
      <c r="K457" s="100"/>
      <c r="L457" s="97"/>
      <c r="M457" s="97"/>
      <c r="N457" s="97"/>
      <c r="O457" s="97"/>
      <c r="P457" s="210"/>
      <c r="Q457" s="210"/>
      <c r="R457" s="101"/>
      <c r="S457" s="101"/>
      <c r="T457" s="100"/>
      <c r="U457" s="97"/>
      <c r="V457" s="97"/>
      <c r="W457" s="97"/>
      <c r="X457" s="172"/>
      <c r="Y457" s="172"/>
      <c r="Z457" s="172"/>
      <c r="AA457" s="172"/>
      <c r="AB457" s="173"/>
      <c r="AC457" s="102"/>
      <c r="AD457" s="173" t="str">
        <f t="shared" si="9"/>
        <v/>
      </c>
      <c r="AE457" s="173"/>
      <c r="AF457" s="102"/>
      <c r="AG457" s="173" t="str">
        <f t="shared" si="9"/>
        <v/>
      </c>
      <c r="AH457" s="97" t="str">
        <f t="shared" si="9"/>
        <v/>
      </c>
      <c r="AI457" s="43"/>
    </row>
    <row r="458" spans="1:35" ht="12.75" customHeight="1" x14ac:dyDescent="0.35">
      <c r="A458" s="68"/>
      <c r="B458" s="97"/>
      <c r="C458" s="97"/>
      <c r="D458" s="97"/>
      <c r="E458" s="97"/>
      <c r="F458" s="102"/>
      <c r="G458" s="102"/>
      <c r="H458" s="97"/>
      <c r="I458" s="97"/>
      <c r="J458" s="101"/>
      <c r="K458" s="100"/>
      <c r="L458" s="97"/>
      <c r="M458" s="97"/>
      <c r="N458" s="97"/>
      <c r="O458" s="97"/>
      <c r="P458" s="210"/>
      <c r="Q458" s="210"/>
      <c r="R458" s="101"/>
      <c r="S458" s="101"/>
      <c r="T458" s="100"/>
      <c r="U458" s="97"/>
      <c r="V458" s="97"/>
      <c r="W458" s="97"/>
      <c r="X458" s="172"/>
      <c r="Y458" s="172"/>
      <c r="Z458" s="172"/>
      <c r="AA458" s="172"/>
      <c r="AB458" s="173"/>
      <c r="AC458" s="102"/>
      <c r="AD458" s="173" t="str">
        <f t="shared" si="9"/>
        <v/>
      </c>
      <c r="AE458" s="173"/>
      <c r="AF458" s="102"/>
      <c r="AG458" s="173" t="str">
        <f t="shared" si="9"/>
        <v/>
      </c>
      <c r="AH458" s="97" t="str">
        <f t="shared" si="9"/>
        <v/>
      </c>
      <c r="AI458" s="43"/>
    </row>
    <row r="459" spans="1:35" ht="12.75" customHeight="1" x14ac:dyDescent="0.35">
      <c r="A459" s="68"/>
      <c r="B459" s="97"/>
      <c r="C459" s="97"/>
      <c r="D459" s="97"/>
      <c r="E459" s="97"/>
      <c r="F459" s="102"/>
      <c r="G459" s="102"/>
      <c r="H459" s="97"/>
      <c r="I459" s="97"/>
      <c r="J459" s="101"/>
      <c r="K459" s="100"/>
      <c r="L459" s="97"/>
      <c r="M459" s="97"/>
      <c r="N459" s="97"/>
      <c r="O459" s="97"/>
      <c r="P459" s="210"/>
      <c r="Q459" s="210"/>
      <c r="R459" s="101"/>
      <c r="S459" s="101"/>
      <c r="T459" s="100"/>
      <c r="U459" s="97"/>
      <c r="V459" s="97"/>
      <c r="W459" s="97"/>
      <c r="X459" s="172"/>
      <c r="Y459" s="172"/>
      <c r="Z459" s="172"/>
      <c r="AA459" s="172"/>
      <c r="AB459" s="173"/>
      <c r="AC459" s="102"/>
      <c r="AD459" s="173" t="str">
        <f t="shared" si="9"/>
        <v/>
      </c>
      <c r="AE459" s="173"/>
      <c r="AF459" s="102"/>
      <c r="AG459" s="173" t="str">
        <f t="shared" si="9"/>
        <v/>
      </c>
      <c r="AH459" s="97" t="str">
        <f t="shared" si="9"/>
        <v/>
      </c>
      <c r="AI459" s="43"/>
    </row>
    <row r="460" spans="1:35" ht="12.75" customHeight="1" x14ac:dyDescent="0.35">
      <c r="A460" s="68"/>
      <c r="B460" s="97"/>
      <c r="C460" s="97"/>
      <c r="D460" s="97"/>
      <c r="E460" s="97"/>
      <c r="F460" s="102"/>
      <c r="G460" s="102"/>
      <c r="H460" s="97"/>
      <c r="I460" s="97"/>
      <c r="J460" s="101"/>
      <c r="K460" s="100"/>
      <c r="L460" s="97"/>
      <c r="M460" s="97"/>
      <c r="N460" s="97"/>
      <c r="O460" s="97"/>
      <c r="P460" s="210"/>
      <c r="Q460" s="210"/>
      <c r="R460" s="101"/>
      <c r="S460" s="101"/>
      <c r="T460" s="100"/>
      <c r="U460" s="97"/>
      <c r="V460" s="97"/>
      <c r="W460" s="97"/>
      <c r="X460" s="172"/>
      <c r="Y460" s="172"/>
      <c r="Z460" s="172"/>
      <c r="AA460" s="172"/>
      <c r="AB460" s="173"/>
      <c r="AC460" s="102"/>
      <c r="AD460" s="173" t="str">
        <f t="shared" si="9"/>
        <v/>
      </c>
      <c r="AE460" s="173"/>
      <c r="AF460" s="102"/>
      <c r="AG460" s="173" t="str">
        <f t="shared" si="9"/>
        <v/>
      </c>
      <c r="AH460" s="97" t="str">
        <f t="shared" si="9"/>
        <v/>
      </c>
      <c r="AI460" s="43"/>
    </row>
    <row r="461" spans="1:35" ht="12.75" customHeight="1" x14ac:dyDescent="0.35">
      <c r="A461" s="68"/>
      <c r="B461" s="97"/>
      <c r="C461" s="97"/>
      <c r="D461" s="97"/>
      <c r="E461" s="97"/>
      <c r="F461" s="102"/>
      <c r="G461" s="102"/>
      <c r="H461" s="97"/>
      <c r="I461" s="97"/>
      <c r="J461" s="101"/>
      <c r="K461" s="100"/>
      <c r="L461" s="97"/>
      <c r="M461" s="97"/>
      <c r="N461" s="97"/>
      <c r="O461" s="97"/>
      <c r="P461" s="210"/>
      <c r="Q461" s="210"/>
      <c r="R461" s="101"/>
      <c r="S461" s="101"/>
      <c r="T461" s="100"/>
      <c r="U461" s="97"/>
      <c r="V461" s="97"/>
      <c r="W461" s="97"/>
      <c r="X461" s="172"/>
      <c r="Y461" s="172"/>
      <c r="Z461" s="172"/>
      <c r="AA461" s="172"/>
      <c r="AB461" s="173"/>
      <c r="AC461" s="102"/>
      <c r="AD461" s="173" t="str">
        <f t="shared" ref="AD461:AH524" si="10">IF(OR($Y461="",$Y461=0),"",$Z461/$Y461)</f>
        <v/>
      </c>
      <c r="AE461" s="173"/>
      <c r="AF461" s="102"/>
      <c r="AG461" s="173" t="str">
        <f t="shared" si="10"/>
        <v/>
      </c>
      <c r="AH461" s="97" t="str">
        <f t="shared" si="10"/>
        <v/>
      </c>
      <c r="AI461" s="43"/>
    </row>
    <row r="462" spans="1:35" ht="12.75" customHeight="1" x14ac:dyDescent="0.35">
      <c r="A462" s="68"/>
      <c r="B462" s="97"/>
      <c r="C462" s="97"/>
      <c r="D462" s="97"/>
      <c r="E462" s="97"/>
      <c r="F462" s="102"/>
      <c r="G462" s="102"/>
      <c r="H462" s="97"/>
      <c r="I462" s="97"/>
      <c r="J462" s="101"/>
      <c r="K462" s="100"/>
      <c r="L462" s="97"/>
      <c r="M462" s="97"/>
      <c r="N462" s="97"/>
      <c r="O462" s="97"/>
      <c r="P462" s="210"/>
      <c r="Q462" s="210"/>
      <c r="R462" s="101"/>
      <c r="S462" s="101"/>
      <c r="T462" s="100"/>
      <c r="U462" s="97"/>
      <c r="V462" s="97"/>
      <c r="W462" s="97"/>
      <c r="X462" s="172"/>
      <c r="Y462" s="172"/>
      <c r="Z462" s="172"/>
      <c r="AA462" s="172"/>
      <c r="AB462" s="173"/>
      <c r="AC462" s="102"/>
      <c r="AD462" s="173" t="str">
        <f t="shared" si="10"/>
        <v/>
      </c>
      <c r="AE462" s="173"/>
      <c r="AF462" s="102"/>
      <c r="AG462" s="173" t="str">
        <f t="shared" si="10"/>
        <v/>
      </c>
      <c r="AH462" s="97" t="str">
        <f t="shared" si="10"/>
        <v/>
      </c>
      <c r="AI462" s="43"/>
    </row>
    <row r="463" spans="1:35" ht="12.75" customHeight="1" x14ac:dyDescent="0.35">
      <c r="A463" s="68"/>
      <c r="B463" s="97"/>
      <c r="C463" s="97"/>
      <c r="D463" s="97"/>
      <c r="E463" s="97"/>
      <c r="F463" s="102"/>
      <c r="G463" s="102"/>
      <c r="H463" s="97"/>
      <c r="I463" s="97"/>
      <c r="J463" s="101"/>
      <c r="K463" s="100"/>
      <c r="L463" s="97"/>
      <c r="M463" s="97"/>
      <c r="N463" s="97"/>
      <c r="O463" s="97"/>
      <c r="P463" s="210"/>
      <c r="Q463" s="210"/>
      <c r="R463" s="101"/>
      <c r="S463" s="101"/>
      <c r="T463" s="100"/>
      <c r="U463" s="97"/>
      <c r="V463" s="97"/>
      <c r="W463" s="97"/>
      <c r="X463" s="172"/>
      <c r="Y463" s="172"/>
      <c r="Z463" s="172"/>
      <c r="AA463" s="172"/>
      <c r="AB463" s="173"/>
      <c r="AC463" s="102"/>
      <c r="AD463" s="173" t="str">
        <f t="shared" si="10"/>
        <v/>
      </c>
      <c r="AE463" s="173"/>
      <c r="AF463" s="102"/>
      <c r="AG463" s="173" t="str">
        <f t="shared" si="10"/>
        <v/>
      </c>
      <c r="AH463" s="97" t="str">
        <f t="shared" si="10"/>
        <v/>
      </c>
      <c r="AI463" s="43"/>
    </row>
    <row r="464" spans="1:35" ht="12.75" customHeight="1" x14ac:dyDescent="0.35">
      <c r="A464" s="68"/>
      <c r="B464" s="97"/>
      <c r="C464" s="97"/>
      <c r="D464" s="97"/>
      <c r="E464" s="97"/>
      <c r="F464" s="102"/>
      <c r="G464" s="102"/>
      <c r="H464" s="97"/>
      <c r="I464" s="97"/>
      <c r="J464" s="101"/>
      <c r="K464" s="100"/>
      <c r="L464" s="97"/>
      <c r="M464" s="97"/>
      <c r="N464" s="97"/>
      <c r="O464" s="97"/>
      <c r="P464" s="210"/>
      <c r="Q464" s="210"/>
      <c r="R464" s="101"/>
      <c r="S464" s="101"/>
      <c r="T464" s="100"/>
      <c r="U464" s="97"/>
      <c r="V464" s="97"/>
      <c r="W464" s="97"/>
      <c r="X464" s="172"/>
      <c r="Y464" s="172"/>
      <c r="Z464" s="172"/>
      <c r="AA464" s="172"/>
      <c r="AB464" s="173"/>
      <c r="AC464" s="102"/>
      <c r="AD464" s="173" t="str">
        <f t="shared" si="10"/>
        <v/>
      </c>
      <c r="AE464" s="173"/>
      <c r="AF464" s="102"/>
      <c r="AG464" s="173" t="str">
        <f t="shared" si="10"/>
        <v/>
      </c>
      <c r="AH464" s="97" t="str">
        <f t="shared" si="10"/>
        <v/>
      </c>
      <c r="AI464" s="43"/>
    </row>
    <row r="465" spans="1:35" ht="12.75" customHeight="1" x14ac:dyDescent="0.35">
      <c r="A465" s="68"/>
      <c r="B465" s="97"/>
      <c r="C465" s="97"/>
      <c r="D465" s="97"/>
      <c r="E465" s="97"/>
      <c r="F465" s="102"/>
      <c r="G465" s="102"/>
      <c r="H465" s="97"/>
      <c r="I465" s="97"/>
      <c r="J465" s="101"/>
      <c r="K465" s="100"/>
      <c r="L465" s="97"/>
      <c r="M465" s="97"/>
      <c r="N465" s="97"/>
      <c r="O465" s="97"/>
      <c r="P465" s="210"/>
      <c r="Q465" s="210"/>
      <c r="R465" s="101"/>
      <c r="S465" s="101"/>
      <c r="T465" s="100"/>
      <c r="U465" s="97"/>
      <c r="V465" s="97"/>
      <c r="W465" s="97"/>
      <c r="X465" s="172"/>
      <c r="Y465" s="172"/>
      <c r="Z465" s="172"/>
      <c r="AA465" s="172"/>
      <c r="AB465" s="173"/>
      <c r="AC465" s="102"/>
      <c r="AD465" s="173" t="str">
        <f t="shared" si="10"/>
        <v/>
      </c>
      <c r="AE465" s="173"/>
      <c r="AF465" s="102"/>
      <c r="AG465" s="173" t="str">
        <f t="shared" si="10"/>
        <v/>
      </c>
      <c r="AH465" s="97" t="str">
        <f t="shared" si="10"/>
        <v/>
      </c>
      <c r="AI465" s="43"/>
    </row>
    <row r="466" spans="1:35" ht="12.75" customHeight="1" x14ac:dyDescent="0.35">
      <c r="A466" s="68"/>
      <c r="B466" s="97"/>
      <c r="C466" s="97"/>
      <c r="D466" s="97"/>
      <c r="E466" s="97"/>
      <c r="F466" s="102"/>
      <c r="G466" s="102"/>
      <c r="H466" s="97"/>
      <c r="I466" s="97"/>
      <c r="J466" s="101"/>
      <c r="K466" s="100"/>
      <c r="L466" s="97"/>
      <c r="M466" s="97"/>
      <c r="N466" s="97"/>
      <c r="O466" s="97"/>
      <c r="P466" s="210"/>
      <c r="Q466" s="210"/>
      <c r="R466" s="101"/>
      <c r="S466" s="101"/>
      <c r="T466" s="100"/>
      <c r="U466" s="97"/>
      <c r="V466" s="97"/>
      <c r="W466" s="97"/>
      <c r="X466" s="172"/>
      <c r="Y466" s="172"/>
      <c r="Z466" s="172"/>
      <c r="AA466" s="172"/>
      <c r="AB466" s="173"/>
      <c r="AC466" s="102"/>
      <c r="AD466" s="173" t="str">
        <f t="shared" si="10"/>
        <v/>
      </c>
      <c r="AE466" s="173"/>
      <c r="AF466" s="102"/>
      <c r="AG466" s="173" t="str">
        <f t="shared" si="10"/>
        <v/>
      </c>
      <c r="AH466" s="97" t="str">
        <f t="shared" si="10"/>
        <v/>
      </c>
      <c r="AI466" s="43"/>
    </row>
    <row r="467" spans="1:35" ht="12.75" customHeight="1" x14ac:dyDescent="0.35">
      <c r="A467" s="68"/>
      <c r="B467" s="97"/>
      <c r="C467" s="97"/>
      <c r="D467" s="97"/>
      <c r="E467" s="97"/>
      <c r="F467" s="102"/>
      <c r="G467" s="102"/>
      <c r="H467" s="97"/>
      <c r="I467" s="97"/>
      <c r="J467" s="101"/>
      <c r="K467" s="100"/>
      <c r="L467" s="97"/>
      <c r="M467" s="97"/>
      <c r="N467" s="97"/>
      <c r="O467" s="97"/>
      <c r="P467" s="210"/>
      <c r="Q467" s="210"/>
      <c r="R467" s="101"/>
      <c r="S467" s="101"/>
      <c r="T467" s="100"/>
      <c r="U467" s="97"/>
      <c r="V467" s="97"/>
      <c r="W467" s="97"/>
      <c r="X467" s="172"/>
      <c r="Y467" s="172"/>
      <c r="Z467" s="172"/>
      <c r="AA467" s="172"/>
      <c r="AB467" s="173"/>
      <c r="AC467" s="102"/>
      <c r="AD467" s="173" t="str">
        <f t="shared" si="10"/>
        <v/>
      </c>
      <c r="AE467" s="173"/>
      <c r="AF467" s="102"/>
      <c r="AG467" s="173" t="str">
        <f t="shared" si="10"/>
        <v/>
      </c>
      <c r="AH467" s="97" t="str">
        <f t="shared" si="10"/>
        <v/>
      </c>
      <c r="AI467" s="43"/>
    </row>
    <row r="468" spans="1:35" ht="12.75" customHeight="1" x14ac:dyDescent="0.35">
      <c r="A468" s="68"/>
      <c r="B468" s="97"/>
      <c r="C468" s="97"/>
      <c r="D468" s="97"/>
      <c r="E468" s="97"/>
      <c r="F468" s="102"/>
      <c r="G468" s="102"/>
      <c r="H468" s="97"/>
      <c r="I468" s="97"/>
      <c r="J468" s="101"/>
      <c r="K468" s="100"/>
      <c r="L468" s="97"/>
      <c r="M468" s="97"/>
      <c r="N468" s="97"/>
      <c r="O468" s="97"/>
      <c r="P468" s="210"/>
      <c r="Q468" s="210"/>
      <c r="R468" s="101"/>
      <c r="S468" s="101"/>
      <c r="T468" s="100"/>
      <c r="U468" s="97"/>
      <c r="V468" s="97"/>
      <c r="W468" s="97"/>
      <c r="X468" s="172"/>
      <c r="Y468" s="172"/>
      <c r="Z468" s="172"/>
      <c r="AA468" s="172"/>
      <c r="AB468" s="173"/>
      <c r="AC468" s="102"/>
      <c r="AD468" s="173" t="str">
        <f t="shared" si="10"/>
        <v/>
      </c>
      <c r="AE468" s="173"/>
      <c r="AF468" s="102"/>
      <c r="AG468" s="173" t="str">
        <f t="shared" si="10"/>
        <v/>
      </c>
      <c r="AH468" s="97" t="str">
        <f t="shared" si="10"/>
        <v/>
      </c>
      <c r="AI468" s="43"/>
    </row>
    <row r="469" spans="1:35" ht="12.75" customHeight="1" x14ac:dyDescent="0.35">
      <c r="A469" s="68"/>
      <c r="B469" s="97"/>
      <c r="C469" s="97"/>
      <c r="D469" s="97"/>
      <c r="E469" s="97"/>
      <c r="F469" s="102"/>
      <c r="G469" s="102"/>
      <c r="H469" s="97"/>
      <c r="I469" s="97"/>
      <c r="J469" s="101"/>
      <c r="K469" s="100"/>
      <c r="L469" s="97"/>
      <c r="M469" s="97"/>
      <c r="N469" s="97"/>
      <c r="O469" s="97"/>
      <c r="P469" s="210"/>
      <c r="Q469" s="210"/>
      <c r="R469" s="101"/>
      <c r="S469" s="101"/>
      <c r="T469" s="100"/>
      <c r="U469" s="97"/>
      <c r="V469" s="97"/>
      <c r="W469" s="97"/>
      <c r="X469" s="172"/>
      <c r="Y469" s="172"/>
      <c r="Z469" s="172"/>
      <c r="AA469" s="172"/>
      <c r="AB469" s="173"/>
      <c r="AC469" s="102"/>
      <c r="AD469" s="173" t="str">
        <f t="shared" si="10"/>
        <v/>
      </c>
      <c r="AE469" s="173"/>
      <c r="AF469" s="102"/>
      <c r="AG469" s="173" t="str">
        <f t="shared" si="10"/>
        <v/>
      </c>
      <c r="AH469" s="97" t="str">
        <f t="shared" si="10"/>
        <v/>
      </c>
      <c r="AI469" s="43"/>
    </row>
    <row r="470" spans="1:35" ht="12.75" customHeight="1" x14ac:dyDescent="0.35">
      <c r="A470" s="68"/>
      <c r="B470" s="97"/>
      <c r="C470" s="97"/>
      <c r="D470" s="97"/>
      <c r="E470" s="97"/>
      <c r="F470" s="102"/>
      <c r="G470" s="102"/>
      <c r="H470" s="97"/>
      <c r="I470" s="97"/>
      <c r="J470" s="101"/>
      <c r="K470" s="100"/>
      <c r="L470" s="97"/>
      <c r="M470" s="97"/>
      <c r="N470" s="97"/>
      <c r="O470" s="97"/>
      <c r="P470" s="210"/>
      <c r="Q470" s="210"/>
      <c r="R470" s="101"/>
      <c r="S470" s="101"/>
      <c r="T470" s="100"/>
      <c r="U470" s="97"/>
      <c r="V470" s="97"/>
      <c r="W470" s="97"/>
      <c r="X470" s="172"/>
      <c r="Y470" s="172"/>
      <c r="Z470" s="172"/>
      <c r="AA470" s="172"/>
      <c r="AB470" s="173"/>
      <c r="AC470" s="102"/>
      <c r="AD470" s="173" t="str">
        <f t="shared" si="10"/>
        <v/>
      </c>
      <c r="AE470" s="173"/>
      <c r="AF470" s="102"/>
      <c r="AG470" s="173" t="str">
        <f t="shared" si="10"/>
        <v/>
      </c>
      <c r="AH470" s="97" t="str">
        <f t="shared" si="10"/>
        <v/>
      </c>
      <c r="AI470" s="43"/>
    </row>
    <row r="471" spans="1:35" ht="12.75" customHeight="1" x14ac:dyDescent="0.35">
      <c r="A471" s="68"/>
      <c r="B471" s="97"/>
      <c r="C471" s="97"/>
      <c r="D471" s="97"/>
      <c r="E471" s="97"/>
      <c r="F471" s="102"/>
      <c r="G471" s="102"/>
      <c r="H471" s="97"/>
      <c r="I471" s="97"/>
      <c r="J471" s="101"/>
      <c r="K471" s="100"/>
      <c r="L471" s="97"/>
      <c r="M471" s="97"/>
      <c r="N471" s="97"/>
      <c r="O471" s="97"/>
      <c r="P471" s="210"/>
      <c r="Q471" s="210"/>
      <c r="R471" s="101"/>
      <c r="S471" s="101"/>
      <c r="T471" s="100"/>
      <c r="U471" s="97"/>
      <c r="V471" s="97"/>
      <c r="W471" s="97"/>
      <c r="X471" s="172"/>
      <c r="Y471" s="172"/>
      <c r="Z471" s="172"/>
      <c r="AA471" s="172"/>
      <c r="AB471" s="173"/>
      <c r="AC471" s="102"/>
      <c r="AD471" s="173" t="str">
        <f t="shared" si="10"/>
        <v/>
      </c>
      <c r="AE471" s="173"/>
      <c r="AF471" s="102"/>
      <c r="AG471" s="173" t="str">
        <f t="shared" si="10"/>
        <v/>
      </c>
      <c r="AH471" s="97" t="str">
        <f t="shared" si="10"/>
        <v/>
      </c>
      <c r="AI471" s="43"/>
    </row>
    <row r="472" spans="1:35" ht="12.75" customHeight="1" x14ac:dyDescent="0.35">
      <c r="A472" s="68"/>
      <c r="B472" s="97"/>
      <c r="C472" s="97"/>
      <c r="D472" s="97"/>
      <c r="E472" s="97"/>
      <c r="F472" s="102"/>
      <c r="G472" s="102"/>
      <c r="H472" s="97"/>
      <c r="I472" s="97"/>
      <c r="J472" s="101"/>
      <c r="K472" s="100"/>
      <c r="L472" s="97"/>
      <c r="M472" s="97"/>
      <c r="N472" s="97"/>
      <c r="O472" s="97"/>
      <c r="P472" s="210"/>
      <c r="Q472" s="210"/>
      <c r="R472" s="101"/>
      <c r="S472" s="101"/>
      <c r="T472" s="100"/>
      <c r="U472" s="97"/>
      <c r="V472" s="97"/>
      <c r="W472" s="97"/>
      <c r="X472" s="172"/>
      <c r="Y472" s="172"/>
      <c r="Z472" s="172"/>
      <c r="AA472" s="172"/>
      <c r="AB472" s="173"/>
      <c r="AC472" s="102"/>
      <c r="AD472" s="173" t="str">
        <f t="shared" si="10"/>
        <v/>
      </c>
      <c r="AE472" s="173"/>
      <c r="AF472" s="102"/>
      <c r="AG472" s="173" t="str">
        <f t="shared" si="10"/>
        <v/>
      </c>
      <c r="AH472" s="97" t="str">
        <f t="shared" si="10"/>
        <v/>
      </c>
      <c r="AI472" s="43"/>
    </row>
    <row r="473" spans="1:35" ht="12.75" customHeight="1" x14ac:dyDescent="0.35">
      <c r="A473" s="68"/>
      <c r="B473" s="97"/>
      <c r="C473" s="97"/>
      <c r="D473" s="97"/>
      <c r="E473" s="97"/>
      <c r="F473" s="102"/>
      <c r="G473" s="102"/>
      <c r="H473" s="97"/>
      <c r="I473" s="97"/>
      <c r="J473" s="101"/>
      <c r="K473" s="100"/>
      <c r="L473" s="97"/>
      <c r="M473" s="97"/>
      <c r="N473" s="97"/>
      <c r="O473" s="97"/>
      <c r="P473" s="210"/>
      <c r="Q473" s="210"/>
      <c r="R473" s="101"/>
      <c r="S473" s="101"/>
      <c r="T473" s="100"/>
      <c r="U473" s="97"/>
      <c r="V473" s="97"/>
      <c r="W473" s="97"/>
      <c r="X473" s="172"/>
      <c r="Y473" s="172"/>
      <c r="Z473" s="172"/>
      <c r="AA473" s="172"/>
      <c r="AB473" s="173"/>
      <c r="AC473" s="102"/>
      <c r="AD473" s="173" t="str">
        <f t="shared" si="10"/>
        <v/>
      </c>
      <c r="AE473" s="173"/>
      <c r="AF473" s="102"/>
      <c r="AG473" s="173" t="str">
        <f t="shared" si="10"/>
        <v/>
      </c>
      <c r="AH473" s="97" t="str">
        <f t="shared" si="10"/>
        <v/>
      </c>
      <c r="AI473" s="43"/>
    </row>
    <row r="474" spans="1:35" ht="12.75" customHeight="1" x14ac:dyDescent="0.35">
      <c r="A474" s="68"/>
      <c r="B474" s="97"/>
      <c r="C474" s="97"/>
      <c r="D474" s="97"/>
      <c r="E474" s="97"/>
      <c r="F474" s="102"/>
      <c r="G474" s="102"/>
      <c r="H474" s="97"/>
      <c r="I474" s="97"/>
      <c r="J474" s="101"/>
      <c r="K474" s="100"/>
      <c r="L474" s="97"/>
      <c r="M474" s="97"/>
      <c r="N474" s="97"/>
      <c r="O474" s="97"/>
      <c r="P474" s="210"/>
      <c r="Q474" s="210"/>
      <c r="R474" s="101"/>
      <c r="S474" s="101"/>
      <c r="T474" s="100"/>
      <c r="U474" s="97"/>
      <c r="V474" s="97"/>
      <c r="W474" s="97"/>
      <c r="X474" s="172"/>
      <c r="Y474" s="172"/>
      <c r="Z474" s="172"/>
      <c r="AA474" s="172"/>
      <c r="AB474" s="173"/>
      <c r="AC474" s="102"/>
      <c r="AD474" s="173" t="str">
        <f t="shared" si="10"/>
        <v/>
      </c>
      <c r="AE474" s="173"/>
      <c r="AF474" s="102"/>
      <c r="AG474" s="173" t="str">
        <f t="shared" si="10"/>
        <v/>
      </c>
      <c r="AH474" s="97" t="str">
        <f t="shared" si="10"/>
        <v/>
      </c>
      <c r="AI474" s="43"/>
    </row>
    <row r="475" spans="1:35" ht="12.75" customHeight="1" x14ac:dyDescent="0.35">
      <c r="A475" s="68"/>
      <c r="B475" s="97"/>
      <c r="C475" s="97"/>
      <c r="D475" s="97"/>
      <c r="E475" s="97"/>
      <c r="F475" s="102"/>
      <c r="G475" s="102"/>
      <c r="H475" s="97"/>
      <c r="I475" s="97"/>
      <c r="J475" s="101"/>
      <c r="K475" s="100"/>
      <c r="L475" s="97"/>
      <c r="M475" s="97"/>
      <c r="N475" s="97"/>
      <c r="O475" s="97"/>
      <c r="P475" s="210"/>
      <c r="Q475" s="210"/>
      <c r="R475" s="101"/>
      <c r="S475" s="101"/>
      <c r="T475" s="100"/>
      <c r="U475" s="97"/>
      <c r="V475" s="97"/>
      <c r="W475" s="97"/>
      <c r="X475" s="172"/>
      <c r="Y475" s="172"/>
      <c r="Z475" s="172"/>
      <c r="AA475" s="172"/>
      <c r="AB475" s="173"/>
      <c r="AC475" s="102"/>
      <c r="AD475" s="173" t="str">
        <f t="shared" si="10"/>
        <v/>
      </c>
      <c r="AE475" s="173"/>
      <c r="AF475" s="102"/>
      <c r="AG475" s="173" t="str">
        <f t="shared" si="10"/>
        <v/>
      </c>
      <c r="AH475" s="97" t="str">
        <f t="shared" si="10"/>
        <v/>
      </c>
      <c r="AI475" s="43"/>
    </row>
    <row r="476" spans="1:35" ht="12.75" customHeight="1" x14ac:dyDescent="0.35">
      <c r="A476" s="68"/>
      <c r="B476" s="97"/>
      <c r="C476" s="97"/>
      <c r="D476" s="97"/>
      <c r="E476" s="97"/>
      <c r="F476" s="102"/>
      <c r="G476" s="102"/>
      <c r="H476" s="97"/>
      <c r="I476" s="97"/>
      <c r="J476" s="101"/>
      <c r="K476" s="100"/>
      <c r="L476" s="97"/>
      <c r="M476" s="97"/>
      <c r="N476" s="97"/>
      <c r="O476" s="97"/>
      <c r="P476" s="210"/>
      <c r="Q476" s="210"/>
      <c r="R476" s="101"/>
      <c r="S476" s="101"/>
      <c r="T476" s="100"/>
      <c r="U476" s="97"/>
      <c r="V476" s="97"/>
      <c r="W476" s="97"/>
      <c r="X476" s="172"/>
      <c r="Y476" s="172"/>
      <c r="Z476" s="172"/>
      <c r="AA476" s="172"/>
      <c r="AB476" s="173"/>
      <c r="AC476" s="102"/>
      <c r="AD476" s="173" t="str">
        <f t="shared" si="10"/>
        <v/>
      </c>
      <c r="AE476" s="173"/>
      <c r="AF476" s="102"/>
      <c r="AG476" s="173" t="str">
        <f t="shared" si="10"/>
        <v/>
      </c>
      <c r="AH476" s="97" t="str">
        <f t="shared" si="10"/>
        <v/>
      </c>
      <c r="AI476" s="43"/>
    </row>
    <row r="477" spans="1:35" ht="12.75" customHeight="1" x14ac:dyDescent="0.35">
      <c r="A477" s="68"/>
      <c r="B477" s="97"/>
      <c r="C477" s="97"/>
      <c r="D477" s="97"/>
      <c r="E477" s="97"/>
      <c r="F477" s="102"/>
      <c r="G477" s="102"/>
      <c r="H477" s="97"/>
      <c r="I477" s="97"/>
      <c r="J477" s="101"/>
      <c r="K477" s="100"/>
      <c r="L477" s="97"/>
      <c r="M477" s="97"/>
      <c r="N477" s="97"/>
      <c r="O477" s="97"/>
      <c r="P477" s="210"/>
      <c r="Q477" s="210"/>
      <c r="R477" s="101"/>
      <c r="S477" s="101"/>
      <c r="T477" s="100"/>
      <c r="U477" s="97"/>
      <c r="V477" s="97"/>
      <c r="W477" s="97"/>
      <c r="X477" s="172"/>
      <c r="Y477" s="172"/>
      <c r="Z477" s="172"/>
      <c r="AA477" s="172"/>
      <c r="AB477" s="173"/>
      <c r="AC477" s="102"/>
      <c r="AD477" s="173" t="str">
        <f t="shared" si="10"/>
        <v/>
      </c>
      <c r="AE477" s="173"/>
      <c r="AF477" s="102"/>
      <c r="AG477" s="173" t="str">
        <f t="shared" si="10"/>
        <v/>
      </c>
      <c r="AH477" s="97" t="str">
        <f t="shared" si="10"/>
        <v/>
      </c>
      <c r="AI477" s="43"/>
    </row>
    <row r="478" spans="1:35" ht="12.75" customHeight="1" x14ac:dyDescent="0.35">
      <c r="A478" s="68"/>
      <c r="B478" s="97"/>
      <c r="C478" s="97"/>
      <c r="D478" s="97"/>
      <c r="E478" s="97"/>
      <c r="F478" s="102"/>
      <c r="G478" s="102"/>
      <c r="H478" s="97"/>
      <c r="I478" s="97"/>
      <c r="J478" s="101"/>
      <c r="K478" s="100"/>
      <c r="L478" s="97"/>
      <c r="M478" s="97"/>
      <c r="N478" s="97"/>
      <c r="O478" s="97"/>
      <c r="P478" s="210"/>
      <c r="Q478" s="210"/>
      <c r="R478" s="101"/>
      <c r="S478" s="101"/>
      <c r="T478" s="100"/>
      <c r="U478" s="97"/>
      <c r="V478" s="97"/>
      <c r="W478" s="97"/>
      <c r="X478" s="172"/>
      <c r="Y478" s="172"/>
      <c r="Z478" s="172"/>
      <c r="AA478" s="172"/>
      <c r="AB478" s="173"/>
      <c r="AC478" s="102"/>
      <c r="AD478" s="173" t="str">
        <f t="shared" si="10"/>
        <v/>
      </c>
      <c r="AE478" s="173"/>
      <c r="AF478" s="102"/>
      <c r="AG478" s="173" t="str">
        <f t="shared" si="10"/>
        <v/>
      </c>
      <c r="AH478" s="97" t="str">
        <f t="shared" si="10"/>
        <v/>
      </c>
      <c r="AI478" s="43"/>
    </row>
    <row r="479" spans="1:35" ht="12.75" customHeight="1" x14ac:dyDescent="0.35">
      <c r="A479" s="68"/>
      <c r="B479" s="97"/>
      <c r="C479" s="97"/>
      <c r="D479" s="97"/>
      <c r="E479" s="97"/>
      <c r="F479" s="102"/>
      <c r="G479" s="102"/>
      <c r="H479" s="97"/>
      <c r="I479" s="97"/>
      <c r="J479" s="101"/>
      <c r="K479" s="100"/>
      <c r="L479" s="97"/>
      <c r="M479" s="97"/>
      <c r="N479" s="97"/>
      <c r="O479" s="97"/>
      <c r="P479" s="210"/>
      <c r="Q479" s="210"/>
      <c r="R479" s="101"/>
      <c r="S479" s="101"/>
      <c r="T479" s="100"/>
      <c r="U479" s="97"/>
      <c r="V479" s="97"/>
      <c r="W479" s="97"/>
      <c r="X479" s="172"/>
      <c r="Y479" s="172"/>
      <c r="Z479" s="172"/>
      <c r="AA479" s="172"/>
      <c r="AB479" s="173"/>
      <c r="AC479" s="102"/>
      <c r="AD479" s="173" t="str">
        <f t="shared" si="10"/>
        <v/>
      </c>
      <c r="AE479" s="173"/>
      <c r="AF479" s="102"/>
      <c r="AG479" s="173" t="str">
        <f t="shared" si="10"/>
        <v/>
      </c>
      <c r="AH479" s="97" t="str">
        <f t="shared" si="10"/>
        <v/>
      </c>
      <c r="AI479" s="43"/>
    </row>
    <row r="480" spans="1:35" ht="12.75" customHeight="1" x14ac:dyDescent="0.35">
      <c r="A480" s="68"/>
      <c r="B480" s="97"/>
      <c r="C480" s="97"/>
      <c r="D480" s="97"/>
      <c r="E480" s="97"/>
      <c r="F480" s="102"/>
      <c r="G480" s="102"/>
      <c r="H480" s="97"/>
      <c r="I480" s="97"/>
      <c r="J480" s="101"/>
      <c r="K480" s="100"/>
      <c r="L480" s="97"/>
      <c r="M480" s="97"/>
      <c r="N480" s="97"/>
      <c r="O480" s="97"/>
      <c r="P480" s="210"/>
      <c r="Q480" s="210"/>
      <c r="R480" s="101"/>
      <c r="S480" s="101"/>
      <c r="T480" s="100"/>
      <c r="U480" s="97"/>
      <c r="V480" s="97"/>
      <c r="W480" s="97"/>
      <c r="X480" s="172"/>
      <c r="Y480" s="172"/>
      <c r="Z480" s="172"/>
      <c r="AA480" s="172"/>
      <c r="AB480" s="173"/>
      <c r="AC480" s="102"/>
      <c r="AD480" s="173" t="str">
        <f t="shared" si="10"/>
        <v/>
      </c>
      <c r="AE480" s="173"/>
      <c r="AF480" s="102"/>
      <c r="AG480" s="173" t="str">
        <f t="shared" si="10"/>
        <v/>
      </c>
      <c r="AH480" s="97" t="str">
        <f t="shared" si="10"/>
        <v/>
      </c>
      <c r="AI480" s="43"/>
    </row>
    <row r="481" spans="1:35" ht="12.75" customHeight="1" x14ac:dyDescent="0.35">
      <c r="A481" s="68"/>
      <c r="B481" s="97"/>
      <c r="C481" s="97"/>
      <c r="D481" s="97"/>
      <c r="E481" s="97"/>
      <c r="F481" s="102"/>
      <c r="G481" s="102"/>
      <c r="H481" s="97"/>
      <c r="I481" s="97"/>
      <c r="J481" s="101"/>
      <c r="K481" s="100"/>
      <c r="L481" s="97"/>
      <c r="M481" s="97"/>
      <c r="N481" s="97"/>
      <c r="O481" s="97"/>
      <c r="P481" s="210"/>
      <c r="Q481" s="210"/>
      <c r="R481" s="101"/>
      <c r="S481" s="101"/>
      <c r="T481" s="100"/>
      <c r="U481" s="97"/>
      <c r="V481" s="97"/>
      <c r="W481" s="97"/>
      <c r="X481" s="172"/>
      <c r="Y481" s="172"/>
      <c r="Z481" s="172"/>
      <c r="AA481" s="172"/>
      <c r="AB481" s="173"/>
      <c r="AC481" s="102"/>
      <c r="AD481" s="173" t="str">
        <f t="shared" si="10"/>
        <v/>
      </c>
      <c r="AE481" s="173"/>
      <c r="AF481" s="102"/>
      <c r="AG481" s="173" t="str">
        <f t="shared" si="10"/>
        <v/>
      </c>
      <c r="AH481" s="97" t="str">
        <f t="shared" si="10"/>
        <v/>
      </c>
      <c r="AI481" s="43"/>
    </row>
    <row r="482" spans="1:35" ht="12.75" customHeight="1" x14ac:dyDescent="0.35">
      <c r="A482" s="68"/>
      <c r="B482" s="97"/>
      <c r="C482" s="97"/>
      <c r="D482" s="97"/>
      <c r="E482" s="97"/>
      <c r="F482" s="102"/>
      <c r="G482" s="102"/>
      <c r="H482" s="97"/>
      <c r="I482" s="97"/>
      <c r="J482" s="101"/>
      <c r="K482" s="100"/>
      <c r="L482" s="97"/>
      <c r="M482" s="97"/>
      <c r="N482" s="97"/>
      <c r="O482" s="97"/>
      <c r="P482" s="210"/>
      <c r="Q482" s="210"/>
      <c r="R482" s="101"/>
      <c r="S482" s="101"/>
      <c r="T482" s="100"/>
      <c r="U482" s="97"/>
      <c r="V482" s="97"/>
      <c r="W482" s="97"/>
      <c r="X482" s="172"/>
      <c r="Y482" s="172"/>
      <c r="Z482" s="172"/>
      <c r="AA482" s="172"/>
      <c r="AB482" s="173"/>
      <c r="AC482" s="102"/>
      <c r="AD482" s="173" t="str">
        <f t="shared" si="10"/>
        <v/>
      </c>
      <c r="AE482" s="173"/>
      <c r="AF482" s="102"/>
      <c r="AG482" s="173" t="str">
        <f t="shared" si="10"/>
        <v/>
      </c>
      <c r="AH482" s="97" t="str">
        <f t="shared" si="10"/>
        <v/>
      </c>
      <c r="AI482" s="43"/>
    </row>
    <row r="483" spans="1:35" ht="12.75" customHeight="1" x14ac:dyDescent="0.35">
      <c r="A483" s="68"/>
      <c r="B483" s="97"/>
      <c r="C483" s="97"/>
      <c r="D483" s="97"/>
      <c r="E483" s="97"/>
      <c r="F483" s="102"/>
      <c r="G483" s="102"/>
      <c r="H483" s="97"/>
      <c r="I483" s="97"/>
      <c r="J483" s="101"/>
      <c r="K483" s="100"/>
      <c r="L483" s="97"/>
      <c r="M483" s="97"/>
      <c r="N483" s="97"/>
      <c r="O483" s="97"/>
      <c r="P483" s="210"/>
      <c r="Q483" s="210"/>
      <c r="R483" s="101"/>
      <c r="S483" s="101"/>
      <c r="T483" s="100"/>
      <c r="U483" s="97"/>
      <c r="V483" s="97"/>
      <c r="W483" s="97"/>
      <c r="X483" s="172"/>
      <c r="Y483" s="172"/>
      <c r="Z483" s="172"/>
      <c r="AA483" s="172"/>
      <c r="AB483" s="173"/>
      <c r="AC483" s="102"/>
      <c r="AD483" s="173" t="str">
        <f t="shared" si="10"/>
        <v/>
      </c>
      <c r="AE483" s="173"/>
      <c r="AF483" s="102"/>
      <c r="AG483" s="173" t="str">
        <f t="shared" si="10"/>
        <v/>
      </c>
      <c r="AH483" s="97" t="str">
        <f t="shared" si="10"/>
        <v/>
      </c>
      <c r="AI483" s="43"/>
    </row>
    <row r="484" spans="1:35" ht="12.75" customHeight="1" x14ac:dyDescent="0.35">
      <c r="A484" s="68"/>
      <c r="B484" s="97"/>
      <c r="C484" s="97"/>
      <c r="D484" s="97"/>
      <c r="E484" s="97"/>
      <c r="F484" s="102"/>
      <c r="G484" s="102"/>
      <c r="H484" s="97"/>
      <c r="I484" s="97"/>
      <c r="J484" s="101"/>
      <c r="K484" s="100"/>
      <c r="L484" s="97"/>
      <c r="M484" s="97"/>
      <c r="N484" s="97"/>
      <c r="O484" s="97"/>
      <c r="P484" s="210"/>
      <c r="Q484" s="210"/>
      <c r="R484" s="101"/>
      <c r="S484" s="101"/>
      <c r="T484" s="100"/>
      <c r="U484" s="97"/>
      <c r="V484" s="97"/>
      <c r="W484" s="97"/>
      <c r="X484" s="172"/>
      <c r="Y484" s="172"/>
      <c r="Z484" s="172"/>
      <c r="AA484" s="172"/>
      <c r="AB484" s="173"/>
      <c r="AC484" s="102"/>
      <c r="AD484" s="173" t="str">
        <f t="shared" si="10"/>
        <v/>
      </c>
      <c r="AE484" s="173"/>
      <c r="AF484" s="102"/>
      <c r="AG484" s="173" t="str">
        <f t="shared" si="10"/>
        <v/>
      </c>
      <c r="AH484" s="97" t="str">
        <f t="shared" si="10"/>
        <v/>
      </c>
      <c r="AI484" s="43"/>
    </row>
    <row r="485" spans="1:35" ht="12.75" customHeight="1" x14ac:dyDescent="0.35">
      <c r="A485" s="68"/>
      <c r="B485" s="97"/>
      <c r="C485" s="97"/>
      <c r="D485" s="97"/>
      <c r="E485" s="97"/>
      <c r="F485" s="102"/>
      <c r="G485" s="102"/>
      <c r="H485" s="97"/>
      <c r="I485" s="97"/>
      <c r="J485" s="101"/>
      <c r="K485" s="100"/>
      <c r="L485" s="97"/>
      <c r="M485" s="97"/>
      <c r="N485" s="97"/>
      <c r="O485" s="97"/>
      <c r="P485" s="210"/>
      <c r="Q485" s="210"/>
      <c r="R485" s="101"/>
      <c r="S485" s="101"/>
      <c r="T485" s="100"/>
      <c r="U485" s="97"/>
      <c r="V485" s="97"/>
      <c r="W485" s="97"/>
      <c r="X485" s="172"/>
      <c r="Y485" s="172"/>
      <c r="Z485" s="172"/>
      <c r="AA485" s="172"/>
      <c r="AB485" s="173"/>
      <c r="AC485" s="102"/>
      <c r="AD485" s="173" t="str">
        <f t="shared" si="10"/>
        <v/>
      </c>
      <c r="AE485" s="173"/>
      <c r="AF485" s="102"/>
      <c r="AG485" s="173" t="str">
        <f t="shared" si="10"/>
        <v/>
      </c>
      <c r="AH485" s="97" t="str">
        <f t="shared" si="10"/>
        <v/>
      </c>
      <c r="AI485" s="43"/>
    </row>
    <row r="486" spans="1:35" ht="12.75" customHeight="1" x14ac:dyDescent="0.35">
      <c r="A486" s="68"/>
      <c r="B486" s="97"/>
      <c r="C486" s="97"/>
      <c r="D486" s="97"/>
      <c r="E486" s="97"/>
      <c r="F486" s="102"/>
      <c r="G486" s="102"/>
      <c r="H486" s="97"/>
      <c r="I486" s="97"/>
      <c r="J486" s="101"/>
      <c r="K486" s="100"/>
      <c r="L486" s="97"/>
      <c r="M486" s="97"/>
      <c r="N486" s="97"/>
      <c r="O486" s="97"/>
      <c r="P486" s="210"/>
      <c r="Q486" s="210"/>
      <c r="R486" s="101"/>
      <c r="S486" s="101"/>
      <c r="T486" s="100"/>
      <c r="U486" s="97"/>
      <c r="V486" s="97"/>
      <c r="W486" s="97"/>
      <c r="X486" s="172"/>
      <c r="Y486" s="172"/>
      <c r="Z486" s="172"/>
      <c r="AA486" s="172"/>
      <c r="AB486" s="173"/>
      <c r="AC486" s="102"/>
      <c r="AD486" s="173" t="str">
        <f t="shared" si="10"/>
        <v/>
      </c>
      <c r="AE486" s="173"/>
      <c r="AF486" s="102"/>
      <c r="AG486" s="173" t="str">
        <f t="shared" si="10"/>
        <v/>
      </c>
      <c r="AH486" s="97" t="str">
        <f t="shared" si="10"/>
        <v/>
      </c>
      <c r="AI486" s="43"/>
    </row>
    <row r="487" spans="1:35" ht="12.75" customHeight="1" x14ac:dyDescent="0.35">
      <c r="A487" s="68"/>
      <c r="B487" s="97"/>
      <c r="C487" s="97"/>
      <c r="D487" s="97"/>
      <c r="E487" s="97"/>
      <c r="F487" s="102"/>
      <c r="G487" s="102"/>
      <c r="H487" s="97"/>
      <c r="I487" s="97"/>
      <c r="J487" s="101"/>
      <c r="K487" s="100"/>
      <c r="L487" s="97"/>
      <c r="M487" s="97"/>
      <c r="N487" s="97"/>
      <c r="O487" s="97"/>
      <c r="P487" s="210"/>
      <c r="Q487" s="210"/>
      <c r="R487" s="101"/>
      <c r="S487" s="101"/>
      <c r="T487" s="100"/>
      <c r="U487" s="97"/>
      <c r="V487" s="97"/>
      <c r="W487" s="97"/>
      <c r="X487" s="172"/>
      <c r="Y487" s="172"/>
      <c r="Z487" s="172"/>
      <c r="AA487" s="172"/>
      <c r="AB487" s="173"/>
      <c r="AC487" s="102"/>
      <c r="AD487" s="173" t="str">
        <f t="shared" si="10"/>
        <v/>
      </c>
      <c r="AE487" s="173"/>
      <c r="AF487" s="102"/>
      <c r="AG487" s="173" t="str">
        <f t="shared" si="10"/>
        <v/>
      </c>
      <c r="AH487" s="97" t="str">
        <f t="shared" si="10"/>
        <v/>
      </c>
      <c r="AI487" s="43"/>
    </row>
    <row r="488" spans="1:35" ht="12.75" customHeight="1" x14ac:dyDescent="0.35">
      <c r="A488" s="68"/>
      <c r="B488" s="97"/>
      <c r="C488" s="97"/>
      <c r="D488" s="97"/>
      <c r="E488" s="97"/>
      <c r="F488" s="102"/>
      <c r="G488" s="102"/>
      <c r="H488" s="97"/>
      <c r="I488" s="97"/>
      <c r="J488" s="101"/>
      <c r="K488" s="100"/>
      <c r="L488" s="97"/>
      <c r="M488" s="97"/>
      <c r="N488" s="97"/>
      <c r="O488" s="97"/>
      <c r="P488" s="210"/>
      <c r="Q488" s="210"/>
      <c r="R488" s="101"/>
      <c r="S488" s="101"/>
      <c r="T488" s="100"/>
      <c r="U488" s="97"/>
      <c r="V488" s="97"/>
      <c r="W488" s="97"/>
      <c r="X488" s="172"/>
      <c r="Y488" s="172"/>
      <c r="Z488" s="172"/>
      <c r="AA488" s="172"/>
      <c r="AB488" s="173"/>
      <c r="AC488" s="102"/>
      <c r="AD488" s="173" t="str">
        <f t="shared" si="10"/>
        <v/>
      </c>
      <c r="AE488" s="173"/>
      <c r="AF488" s="102"/>
      <c r="AG488" s="173" t="str">
        <f t="shared" si="10"/>
        <v/>
      </c>
      <c r="AH488" s="97" t="str">
        <f t="shared" si="10"/>
        <v/>
      </c>
      <c r="AI488" s="43"/>
    </row>
    <row r="489" spans="1:35" ht="12.75" customHeight="1" x14ac:dyDescent="0.35">
      <c r="A489" s="68"/>
      <c r="B489" s="97"/>
      <c r="C489" s="97"/>
      <c r="D489" s="97"/>
      <c r="E489" s="97"/>
      <c r="F489" s="102"/>
      <c r="G489" s="102"/>
      <c r="H489" s="97"/>
      <c r="I489" s="97"/>
      <c r="J489" s="101"/>
      <c r="K489" s="100"/>
      <c r="L489" s="97"/>
      <c r="M489" s="97"/>
      <c r="N489" s="97"/>
      <c r="O489" s="97"/>
      <c r="P489" s="210"/>
      <c r="Q489" s="210"/>
      <c r="R489" s="101"/>
      <c r="S489" s="101"/>
      <c r="T489" s="100"/>
      <c r="U489" s="97"/>
      <c r="V489" s="97"/>
      <c r="W489" s="97"/>
      <c r="X489" s="172"/>
      <c r="Y489" s="172"/>
      <c r="Z489" s="172"/>
      <c r="AA489" s="172"/>
      <c r="AB489" s="173"/>
      <c r="AC489" s="102"/>
      <c r="AD489" s="173" t="str">
        <f t="shared" si="10"/>
        <v/>
      </c>
      <c r="AE489" s="173"/>
      <c r="AF489" s="102"/>
      <c r="AG489" s="173" t="str">
        <f t="shared" si="10"/>
        <v/>
      </c>
      <c r="AH489" s="97" t="str">
        <f t="shared" si="10"/>
        <v/>
      </c>
      <c r="AI489" s="43"/>
    </row>
    <row r="490" spans="1:35" ht="12.75" customHeight="1" x14ac:dyDescent="0.35">
      <c r="A490" s="68"/>
      <c r="B490" s="97"/>
      <c r="C490" s="97"/>
      <c r="D490" s="97"/>
      <c r="E490" s="97"/>
      <c r="F490" s="102"/>
      <c r="G490" s="102"/>
      <c r="H490" s="97"/>
      <c r="I490" s="97"/>
      <c r="J490" s="101"/>
      <c r="K490" s="100"/>
      <c r="L490" s="97"/>
      <c r="M490" s="97"/>
      <c r="N490" s="97"/>
      <c r="O490" s="97"/>
      <c r="P490" s="210"/>
      <c r="Q490" s="210"/>
      <c r="R490" s="101"/>
      <c r="S490" s="101"/>
      <c r="T490" s="100"/>
      <c r="U490" s="97"/>
      <c r="V490" s="97"/>
      <c r="W490" s="97"/>
      <c r="X490" s="172"/>
      <c r="Y490" s="172"/>
      <c r="Z490" s="172"/>
      <c r="AA490" s="172"/>
      <c r="AB490" s="173"/>
      <c r="AC490" s="102"/>
      <c r="AD490" s="173" t="str">
        <f t="shared" si="10"/>
        <v/>
      </c>
      <c r="AE490" s="173"/>
      <c r="AF490" s="102"/>
      <c r="AG490" s="173" t="str">
        <f t="shared" si="10"/>
        <v/>
      </c>
      <c r="AH490" s="97" t="str">
        <f t="shared" si="10"/>
        <v/>
      </c>
      <c r="AI490" s="43"/>
    </row>
    <row r="491" spans="1:35" ht="12.75" customHeight="1" x14ac:dyDescent="0.35">
      <c r="A491" s="68"/>
      <c r="B491" s="97"/>
      <c r="C491" s="97"/>
      <c r="D491" s="97"/>
      <c r="E491" s="97"/>
      <c r="F491" s="102"/>
      <c r="G491" s="102"/>
      <c r="H491" s="97"/>
      <c r="I491" s="97"/>
      <c r="J491" s="101"/>
      <c r="K491" s="100"/>
      <c r="L491" s="97"/>
      <c r="M491" s="97"/>
      <c r="N491" s="97"/>
      <c r="O491" s="97"/>
      <c r="P491" s="210"/>
      <c r="Q491" s="210"/>
      <c r="R491" s="101"/>
      <c r="S491" s="101"/>
      <c r="T491" s="100"/>
      <c r="U491" s="97"/>
      <c r="V491" s="97"/>
      <c r="W491" s="97"/>
      <c r="X491" s="172"/>
      <c r="Y491" s="172"/>
      <c r="Z491" s="172"/>
      <c r="AA491" s="172"/>
      <c r="AB491" s="173"/>
      <c r="AC491" s="102"/>
      <c r="AD491" s="173" t="str">
        <f t="shared" si="10"/>
        <v/>
      </c>
      <c r="AE491" s="173"/>
      <c r="AF491" s="102"/>
      <c r="AG491" s="173" t="str">
        <f t="shared" si="10"/>
        <v/>
      </c>
      <c r="AH491" s="97" t="str">
        <f t="shared" si="10"/>
        <v/>
      </c>
      <c r="AI491" s="43"/>
    </row>
    <row r="492" spans="1:35" ht="12.75" customHeight="1" x14ac:dyDescent="0.35">
      <c r="A492" s="68"/>
      <c r="B492" s="97"/>
      <c r="C492" s="97"/>
      <c r="D492" s="97"/>
      <c r="E492" s="97"/>
      <c r="F492" s="102"/>
      <c r="G492" s="102"/>
      <c r="H492" s="97"/>
      <c r="I492" s="97"/>
      <c r="J492" s="101"/>
      <c r="K492" s="100"/>
      <c r="L492" s="97"/>
      <c r="M492" s="97"/>
      <c r="N492" s="97"/>
      <c r="O492" s="97"/>
      <c r="P492" s="210"/>
      <c r="Q492" s="210"/>
      <c r="R492" s="101"/>
      <c r="S492" s="101"/>
      <c r="T492" s="100"/>
      <c r="U492" s="97"/>
      <c r="V492" s="97"/>
      <c r="W492" s="97"/>
      <c r="X492" s="172"/>
      <c r="Y492" s="172"/>
      <c r="Z492" s="172"/>
      <c r="AA492" s="172"/>
      <c r="AB492" s="173"/>
      <c r="AC492" s="102"/>
      <c r="AD492" s="173" t="str">
        <f t="shared" si="10"/>
        <v/>
      </c>
      <c r="AE492" s="173"/>
      <c r="AF492" s="102"/>
      <c r="AG492" s="173" t="str">
        <f t="shared" si="10"/>
        <v/>
      </c>
      <c r="AH492" s="97" t="str">
        <f t="shared" si="10"/>
        <v/>
      </c>
      <c r="AI492" s="43"/>
    </row>
    <row r="493" spans="1:35" ht="12.75" customHeight="1" x14ac:dyDescent="0.35">
      <c r="A493" s="68"/>
      <c r="B493" s="97"/>
      <c r="C493" s="97"/>
      <c r="D493" s="97"/>
      <c r="E493" s="97"/>
      <c r="F493" s="102"/>
      <c r="G493" s="102"/>
      <c r="H493" s="97"/>
      <c r="I493" s="97"/>
      <c r="J493" s="101"/>
      <c r="K493" s="100"/>
      <c r="L493" s="97"/>
      <c r="M493" s="97"/>
      <c r="N493" s="97"/>
      <c r="O493" s="97"/>
      <c r="P493" s="210"/>
      <c r="Q493" s="210"/>
      <c r="R493" s="101"/>
      <c r="S493" s="101"/>
      <c r="T493" s="100"/>
      <c r="U493" s="97"/>
      <c r="V493" s="97"/>
      <c r="W493" s="97"/>
      <c r="X493" s="172"/>
      <c r="Y493" s="172"/>
      <c r="Z493" s="172"/>
      <c r="AA493" s="172"/>
      <c r="AB493" s="173"/>
      <c r="AC493" s="102"/>
      <c r="AD493" s="173" t="str">
        <f t="shared" si="10"/>
        <v/>
      </c>
      <c r="AE493" s="173"/>
      <c r="AF493" s="102"/>
      <c r="AG493" s="173" t="str">
        <f t="shared" si="10"/>
        <v/>
      </c>
      <c r="AH493" s="97" t="str">
        <f t="shared" si="10"/>
        <v/>
      </c>
      <c r="AI493" s="43"/>
    </row>
    <row r="494" spans="1:35" ht="12.75" customHeight="1" x14ac:dyDescent="0.35">
      <c r="A494" s="68"/>
      <c r="B494" s="97"/>
      <c r="C494" s="97"/>
      <c r="D494" s="97"/>
      <c r="E494" s="97"/>
      <c r="F494" s="102"/>
      <c r="G494" s="102"/>
      <c r="H494" s="97"/>
      <c r="I494" s="97"/>
      <c r="J494" s="101"/>
      <c r="K494" s="100"/>
      <c r="L494" s="97"/>
      <c r="M494" s="97"/>
      <c r="N494" s="97"/>
      <c r="O494" s="97"/>
      <c r="P494" s="210"/>
      <c r="Q494" s="210"/>
      <c r="R494" s="101"/>
      <c r="S494" s="101"/>
      <c r="T494" s="100"/>
      <c r="U494" s="97"/>
      <c r="V494" s="97"/>
      <c r="W494" s="97"/>
      <c r="X494" s="172"/>
      <c r="Y494" s="172"/>
      <c r="Z494" s="172"/>
      <c r="AA494" s="172"/>
      <c r="AB494" s="173"/>
      <c r="AC494" s="102"/>
      <c r="AD494" s="173" t="str">
        <f t="shared" si="10"/>
        <v/>
      </c>
      <c r="AE494" s="173"/>
      <c r="AF494" s="102"/>
      <c r="AG494" s="173" t="str">
        <f t="shared" si="10"/>
        <v/>
      </c>
      <c r="AH494" s="97" t="str">
        <f t="shared" si="10"/>
        <v/>
      </c>
      <c r="AI494" s="43"/>
    </row>
    <row r="495" spans="1:35" ht="12.75" customHeight="1" x14ac:dyDescent="0.35">
      <c r="A495" s="68"/>
      <c r="B495" s="97"/>
      <c r="C495" s="97"/>
      <c r="D495" s="97"/>
      <c r="E495" s="97"/>
      <c r="F495" s="102"/>
      <c r="G495" s="102"/>
      <c r="H495" s="97"/>
      <c r="I495" s="97"/>
      <c r="J495" s="101"/>
      <c r="K495" s="100"/>
      <c r="L495" s="97"/>
      <c r="M495" s="97"/>
      <c r="N495" s="97"/>
      <c r="O495" s="97"/>
      <c r="P495" s="210"/>
      <c r="Q495" s="210"/>
      <c r="R495" s="101"/>
      <c r="S495" s="101"/>
      <c r="T495" s="100"/>
      <c r="U495" s="97"/>
      <c r="V495" s="97"/>
      <c r="W495" s="97"/>
      <c r="X495" s="172"/>
      <c r="Y495" s="172"/>
      <c r="Z495" s="172"/>
      <c r="AA495" s="172"/>
      <c r="AB495" s="173"/>
      <c r="AC495" s="102"/>
      <c r="AD495" s="173" t="str">
        <f t="shared" si="10"/>
        <v/>
      </c>
      <c r="AE495" s="173"/>
      <c r="AF495" s="102"/>
      <c r="AG495" s="173" t="str">
        <f t="shared" si="10"/>
        <v/>
      </c>
      <c r="AH495" s="97" t="str">
        <f t="shared" si="10"/>
        <v/>
      </c>
      <c r="AI495" s="43"/>
    </row>
    <row r="496" spans="1:35" ht="12.75" customHeight="1" x14ac:dyDescent="0.35">
      <c r="A496" s="68"/>
      <c r="B496" s="97"/>
      <c r="C496" s="97"/>
      <c r="D496" s="97"/>
      <c r="E496" s="97"/>
      <c r="F496" s="102"/>
      <c r="G496" s="102"/>
      <c r="H496" s="97"/>
      <c r="I496" s="97"/>
      <c r="J496" s="101"/>
      <c r="K496" s="100"/>
      <c r="L496" s="97"/>
      <c r="M496" s="97"/>
      <c r="N496" s="97"/>
      <c r="O496" s="97"/>
      <c r="P496" s="210"/>
      <c r="Q496" s="210"/>
      <c r="R496" s="101"/>
      <c r="S496" s="101"/>
      <c r="T496" s="100"/>
      <c r="U496" s="97"/>
      <c r="V496" s="97"/>
      <c r="W496" s="97"/>
      <c r="X496" s="172"/>
      <c r="Y496" s="172"/>
      <c r="Z496" s="172"/>
      <c r="AA496" s="172"/>
      <c r="AB496" s="173"/>
      <c r="AC496" s="102"/>
      <c r="AD496" s="173" t="str">
        <f t="shared" si="10"/>
        <v/>
      </c>
      <c r="AE496" s="173"/>
      <c r="AF496" s="102"/>
      <c r="AG496" s="173" t="str">
        <f t="shared" si="10"/>
        <v/>
      </c>
      <c r="AH496" s="97" t="str">
        <f t="shared" si="10"/>
        <v/>
      </c>
      <c r="AI496" s="43"/>
    </row>
    <row r="497" spans="1:35" ht="12.75" customHeight="1" x14ac:dyDescent="0.35">
      <c r="A497" s="68"/>
      <c r="B497" s="97"/>
      <c r="C497" s="97"/>
      <c r="D497" s="97"/>
      <c r="E497" s="97"/>
      <c r="F497" s="102"/>
      <c r="G497" s="102"/>
      <c r="H497" s="97"/>
      <c r="I497" s="97"/>
      <c r="J497" s="101"/>
      <c r="K497" s="100"/>
      <c r="L497" s="97"/>
      <c r="M497" s="97"/>
      <c r="N497" s="97"/>
      <c r="O497" s="97"/>
      <c r="P497" s="210"/>
      <c r="Q497" s="210"/>
      <c r="R497" s="101"/>
      <c r="S497" s="101"/>
      <c r="T497" s="100"/>
      <c r="U497" s="97"/>
      <c r="V497" s="97"/>
      <c r="W497" s="97"/>
      <c r="X497" s="172"/>
      <c r="Y497" s="172"/>
      <c r="Z497" s="172"/>
      <c r="AA497" s="172"/>
      <c r="AB497" s="173"/>
      <c r="AC497" s="102"/>
      <c r="AD497" s="173" t="str">
        <f t="shared" si="10"/>
        <v/>
      </c>
      <c r="AE497" s="173"/>
      <c r="AF497" s="102"/>
      <c r="AG497" s="173" t="str">
        <f t="shared" si="10"/>
        <v/>
      </c>
      <c r="AH497" s="97" t="str">
        <f t="shared" si="10"/>
        <v/>
      </c>
      <c r="AI497" s="43"/>
    </row>
    <row r="498" spans="1:35" ht="12.75" customHeight="1" x14ac:dyDescent="0.35">
      <c r="A498" s="68"/>
      <c r="B498" s="97"/>
      <c r="C498" s="97"/>
      <c r="D498" s="97"/>
      <c r="E498" s="97"/>
      <c r="F498" s="102"/>
      <c r="G498" s="102"/>
      <c r="H498" s="97"/>
      <c r="I498" s="97"/>
      <c r="J498" s="101"/>
      <c r="K498" s="100"/>
      <c r="L498" s="97"/>
      <c r="M498" s="97"/>
      <c r="N498" s="97"/>
      <c r="O498" s="97"/>
      <c r="P498" s="210"/>
      <c r="Q498" s="210"/>
      <c r="R498" s="101"/>
      <c r="S498" s="101"/>
      <c r="T498" s="100"/>
      <c r="U498" s="97"/>
      <c r="V498" s="97"/>
      <c r="W498" s="97"/>
      <c r="X498" s="172"/>
      <c r="Y498" s="172"/>
      <c r="Z498" s="172"/>
      <c r="AA498" s="172"/>
      <c r="AB498" s="173"/>
      <c r="AC498" s="102"/>
      <c r="AD498" s="173" t="str">
        <f t="shared" si="10"/>
        <v/>
      </c>
      <c r="AE498" s="173"/>
      <c r="AF498" s="102"/>
      <c r="AG498" s="173" t="str">
        <f t="shared" si="10"/>
        <v/>
      </c>
      <c r="AH498" s="97" t="str">
        <f t="shared" si="10"/>
        <v/>
      </c>
      <c r="AI498" s="43"/>
    </row>
    <row r="499" spans="1:35" ht="12.75" customHeight="1" x14ac:dyDescent="0.35">
      <c r="A499" s="68"/>
      <c r="B499" s="97"/>
      <c r="C499" s="97"/>
      <c r="D499" s="97"/>
      <c r="E499" s="97"/>
      <c r="F499" s="102"/>
      <c r="G499" s="102"/>
      <c r="H499" s="97"/>
      <c r="I499" s="97"/>
      <c r="J499" s="101"/>
      <c r="K499" s="100"/>
      <c r="L499" s="97"/>
      <c r="M499" s="97"/>
      <c r="N499" s="97"/>
      <c r="O499" s="97"/>
      <c r="P499" s="210"/>
      <c r="Q499" s="210"/>
      <c r="R499" s="101"/>
      <c r="S499" s="101"/>
      <c r="T499" s="100"/>
      <c r="U499" s="97"/>
      <c r="V499" s="97"/>
      <c r="W499" s="97"/>
      <c r="X499" s="172"/>
      <c r="Y499" s="172"/>
      <c r="Z499" s="172"/>
      <c r="AA499" s="172"/>
      <c r="AB499" s="173"/>
      <c r="AC499" s="102"/>
      <c r="AD499" s="173" t="str">
        <f t="shared" si="10"/>
        <v/>
      </c>
      <c r="AE499" s="173"/>
      <c r="AF499" s="102"/>
      <c r="AG499" s="173" t="str">
        <f t="shared" si="10"/>
        <v/>
      </c>
      <c r="AH499" s="97" t="str">
        <f t="shared" si="10"/>
        <v/>
      </c>
      <c r="AI499" s="43"/>
    </row>
    <row r="500" spans="1:35" ht="12.75" customHeight="1" x14ac:dyDescent="0.35">
      <c r="A500" s="68"/>
      <c r="B500" s="97"/>
      <c r="C500" s="97"/>
      <c r="D500" s="97"/>
      <c r="E500" s="97"/>
      <c r="F500" s="102"/>
      <c r="G500" s="102"/>
      <c r="H500" s="97"/>
      <c r="I500" s="97"/>
      <c r="J500" s="101"/>
      <c r="K500" s="100"/>
      <c r="L500" s="97"/>
      <c r="M500" s="97"/>
      <c r="N500" s="97"/>
      <c r="O500" s="97"/>
      <c r="P500" s="210"/>
      <c r="Q500" s="210"/>
      <c r="R500" s="101"/>
      <c r="S500" s="101"/>
      <c r="T500" s="100"/>
      <c r="U500" s="97"/>
      <c r="V500" s="97"/>
      <c r="W500" s="97"/>
      <c r="X500" s="172"/>
      <c r="Y500" s="172"/>
      <c r="Z500" s="172"/>
      <c r="AA500" s="172"/>
      <c r="AB500" s="173"/>
      <c r="AC500" s="102"/>
      <c r="AD500" s="173" t="str">
        <f t="shared" si="10"/>
        <v/>
      </c>
      <c r="AE500" s="173"/>
      <c r="AF500" s="102"/>
      <c r="AG500" s="173" t="str">
        <f t="shared" si="10"/>
        <v/>
      </c>
      <c r="AH500" s="97" t="str">
        <f t="shared" si="10"/>
        <v/>
      </c>
      <c r="AI500" s="43"/>
    </row>
    <row r="501" spans="1:35" ht="12.75" customHeight="1" x14ac:dyDescent="0.35">
      <c r="A501" s="68"/>
      <c r="B501" s="97"/>
      <c r="C501" s="97"/>
      <c r="D501" s="97"/>
      <c r="E501" s="97"/>
      <c r="F501" s="102"/>
      <c r="G501" s="102"/>
      <c r="H501" s="97"/>
      <c r="I501" s="97"/>
      <c r="J501" s="101"/>
      <c r="K501" s="100"/>
      <c r="L501" s="97"/>
      <c r="M501" s="97"/>
      <c r="N501" s="97"/>
      <c r="O501" s="97"/>
      <c r="P501" s="210"/>
      <c r="Q501" s="210"/>
      <c r="R501" s="101"/>
      <c r="S501" s="101"/>
      <c r="T501" s="100"/>
      <c r="U501" s="97"/>
      <c r="V501" s="97"/>
      <c r="W501" s="97"/>
      <c r="X501" s="172"/>
      <c r="Y501" s="172"/>
      <c r="Z501" s="172"/>
      <c r="AA501" s="172"/>
      <c r="AB501" s="173"/>
      <c r="AC501" s="102"/>
      <c r="AD501" s="173" t="str">
        <f t="shared" si="10"/>
        <v/>
      </c>
      <c r="AE501" s="173"/>
      <c r="AF501" s="102"/>
      <c r="AG501" s="173" t="str">
        <f t="shared" si="10"/>
        <v/>
      </c>
      <c r="AH501" s="97" t="str">
        <f t="shared" si="10"/>
        <v/>
      </c>
      <c r="AI501" s="43"/>
    </row>
    <row r="502" spans="1:35" ht="12.75" customHeight="1" x14ac:dyDescent="0.35">
      <c r="A502" s="68"/>
      <c r="B502" s="97"/>
      <c r="C502" s="97"/>
      <c r="D502" s="97"/>
      <c r="E502" s="97"/>
      <c r="F502" s="102"/>
      <c r="G502" s="102"/>
      <c r="H502" s="97"/>
      <c r="I502" s="97"/>
      <c r="J502" s="101"/>
      <c r="K502" s="100"/>
      <c r="L502" s="97"/>
      <c r="M502" s="97"/>
      <c r="N502" s="97"/>
      <c r="O502" s="97"/>
      <c r="P502" s="210"/>
      <c r="Q502" s="210"/>
      <c r="R502" s="101"/>
      <c r="S502" s="101"/>
      <c r="T502" s="100"/>
      <c r="U502" s="97"/>
      <c r="V502" s="97"/>
      <c r="W502" s="97"/>
      <c r="X502" s="172"/>
      <c r="Y502" s="172"/>
      <c r="Z502" s="172"/>
      <c r="AA502" s="172"/>
      <c r="AB502" s="173"/>
      <c r="AC502" s="102"/>
      <c r="AD502" s="173" t="str">
        <f t="shared" si="10"/>
        <v/>
      </c>
      <c r="AE502" s="173"/>
      <c r="AF502" s="102"/>
      <c r="AG502" s="173" t="str">
        <f t="shared" si="10"/>
        <v/>
      </c>
      <c r="AH502" s="97" t="str">
        <f t="shared" si="10"/>
        <v/>
      </c>
      <c r="AI502" s="43"/>
    </row>
    <row r="503" spans="1:35" ht="12.75" customHeight="1" x14ac:dyDescent="0.35">
      <c r="A503" s="68"/>
      <c r="B503" s="97"/>
      <c r="C503" s="97"/>
      <c r="D503" s="97"/>
      <c r="E503" s="97"/>
      <c r="F503" s="102"/>
      <c r="G503" s="102"/>
      <c r="H503" s="97"/>
      <c r="I503" s="97"/>
      <c r="J503" s="101"/>
      <c r="K503" s="100"/>
      <c r="L503" s="97"/>
      <c r="M503" s="97"/>
      <c r="N503" s="97"/>
      <c r="O503" s="97"/>
      <c r="P503" s="210"/>
      <c r="Q503" s="210"/>
      <c r="R503" s="101"/>
      <c r="S503" s="101"/>
      <c r="T503" s="100"/>
      <c r="U503" s="97"/>
      <c r="V503" s="97"/>
      <c r="W503" s="97"/>
      <c r="X503" s="172"/>
      <c r="Y503" s="172"/>
      <c r="Z503" s="172"/>
      <c r="AA503" s="172"/>
      <c r="AB503" s="173"/>
      <c r="AC503" s="102"/>
      <c r="AD503" s="173" t="str">
        <f t="shared" si="10"/>
        <v/>
      </c>
      <c r="AE503" s="173"/>
      <c r="AF503" s="102"/>
      <c r="AG503" s="173" t="str">
        <f t="shared" si="10"/>
        <v/>
      </c>
      <c r="AH503" s="97" t="str">
        <f t="shared" si="10"/>
        <v/>
      </c>
      <c r="AI503" s="43"/>
    </row>
    <row r="504" spans="1:35" ht="12.75" customHeight="1" x14ac:dyDescent="0.35">
      <c r="A504" s="68"/>
      <c r="B504" s="97"/>
      <c r="C504" s="97"/>
      <c r="D504" s="97"/>
      <c r="E504" s="97"/>
      <c r="F504" s="102"/>
      <c r="G504" s="102"/>
      <c r="H504" s="97"/>
      <c r="I504" s="97"/>
      <c r="J504" s="101"/>
      <c r="K504" s="100"/>
      <c r="L504" s="97"/>
      <c r="M504" s="97"/>
      <c r="N504" s="97"/>
      <c r="O504" s="97"/>
      <c r="P504" s="210"/>
      <c r="Q504" s="210"/>
      <c r="R504" s="101"/>
      <c r="S504" s="101"/>
      <c r="T504" s="100"/>
      <c r="U504" s="97"/>
      <c r="V504" s="97"/>
      <c r="W504" s="97"/>
      <c r="X504" s="172"/>
      <c r="Y504" s="172"/>
      <c r="Z504" s="172"/>
      <c r="AA504" s="172"/>
      <c r="AB504" s="173"/>
      <c r="AC504" s="102"/>
      <c r="AD504" s="173" t="str">
        <f t="shared" si="10"/>
        <v/>
      </c>
      <c r="AE504" s="173"/>
      <c r="AF504" s="102"/>
      <c r="AG504" s="173" t="str">
        <f t="shared" si="10"/>
        <v/>
      </c>
      <c r="AH504" s="97" t="str">
        <f t="shared" si="10"/>
        <v/>
      </c>
      <c r="AI504" s="43"/>
    </row>
    <row r="505" spans="1:35" ht="12.75" customHeight="1" x14ac:dyDescent="0.35">
      <c r="A505" s="68"/>
      <c r="B505" s="97"/>
      <c r="C505" s="97"/>
      <c r="D505" s="97"/>
      <c r="E505" s="97"/>
      <c r="F505" s="102"/>
      <c r="G505" s="102"/>
      <c r="H505" s="97"/>
      <c r="I505" s="97"/>
      <c r="J505" s="101"/>
      <c r="K505" s="100"/>
      <c r="L505" s="97"/>
      <c r="M505" s="97"/>
      <c r="N505" s="97"/>
      <c r="O505" s="97"/>
      <c r="P505" s="210"/>
      <c r="Q505" s="210"/>
      <c r="R505" s="101"/>
      <c r="S505" s="101"/>
      <c r="T505" s="100"/>
      <c r="U505" s="97"/>
      <c r="V505" s="97"/>
      <c r="W505" s="97"/>
      <c r="X505" s="172"/>
      <c r="Y505" s="172"/>
      <c r="Z505" s="172"/>
      <c r="AA505" s="172"/>
      <c r="AB505" s="173"/>
      <c r="AC505" s="102"/>
      <c r="AD505" s="173" t="str">
        <f t="shared" si="10"/>
        <v/>
      </c>
      <c r="AE505" s="173"/>
      <c r="AF505" s="102"/>
      <c r="AG505" s="173" t="str">
        <f t="shared" si="10"/>
        <v/>
      </c>
      <c r="AH505" s="97" t="str">
        <f t="shared" si="10"/>
        <v/>
      </c>
      <c r="AI505" s="43"/>
    </row>
    <row r="506" spans="1:35" ht="12.75" customHeight="1" x14ac:dyDescent="0.35">
      <c r="A506" s="68"/>
      <c r="B506" s="97"/>
      <c r="C506" s="97"/>
      <c r="D506" s="97"/>
      <c r="E506" s="97"/>
      <c r="F506" s="102"/>
      <c r="G506" s="102"/>
      <c r="H506" s="97"/>
      <c r="I506" s="97"/>
      <c r="J506" s="101"/>
      <c r="K506" s="100"/>
      <c r="L506" s="97"/>
      <c r="M506" s="97"/>
      <c r="N506" s="97"/>
      <c r="O506" s="97"/>
      <c r="P506" s="210"/>
      <c r="Q506" s="210"/>
      <c r="R506" s="101"/>
      <c r="S506" s="101"/>
      <c r="T506" s="100"/>
      <c r="U506" s="97"/>
      <c r="V506" s="97"/>
      <c r="W506" s="97"/>
      <c r="X506" s="172"/>
      <c r="Y506" s="172"/>
      <c r="Z506" s="172"/>
      <c r="AA506" s="172"/>
      <c r="AB506" s="173"/>
      <c r="AC506" s="102"/>
      <c r="AD506" s="173" t="str">
        <f t="shared" si="10"/>
        <v/>
      </c>
      <c r="AE506" s="173"/>
      <c r="AF506" s="102"/>
      <c r="AG506" s="173" t="str">
        <f t="shared" si="10"/>
        <v/>
      </c>
      <c r="AH506" s="97" t="str">
        <f t="shared" si="10"/>
        <v/>
      </c>
      <c r="AI506" s="43"/>
    </row>
    <row r="507" spans="1:35" ht="12.75" customHeight="1" x14ac:dyDescent="0.35">
      <c r="A507" s="68"/>
      <c r="B507" s="97"/>
      <c r="C507" s="97"/>
      <c r="D507" s="97"/>
      <c r="E507" s="97"/>
      <c r="F507" s="102"/>
      <c r="G507" s="102"/>
      <c r="H507" s="97"/>
      <c r="I507" s="97"/>
      <c r="J507" s="101"/>
      <c r="K507" s="100"/>
      <c r="L507" s="97"/>
      <c r="M507" s="97"/>
      <c r="N507" s="97"/>
      <c r="O507" s="97"/>
      <c r="P507" s="210"/>
      <c r="Q507" s="210"/>
      <c r="R507" s="101"/>
      <c r="S507" s="101"/>
      <c r="T507" s="100"/>
      <c r="U507" s="97"/>
      <c r="V507" s="97"/>
      <c r="W507" s="97"/>
      <c r="X507" s="172"/>
      <c r="Y507" s="172"/>
      <c r="Z507" s="172"/>
      <c r="AA507" s="172"/>
      <c r="AB507" s="173"/>
      <c r="AC507" s="102"/>
      <c r="AD507" s="173" t="str">
        <f t="shared" si="10"/>
        <v/>
      </c>
      <c r="AE507" s="173"/>
      <c r="AF507" s="102"/>
      <c r="AG507" s="173" t="str">
        <f t="shared" si="10"/>
        <v/>
      </c>
      <c r="AH507" s="97" t="str">
        <f t="shared" si="10"/>
        <v/>
      </c>
      <c r="AI507" s="43"/>
    </row>
    <row r="508" spans="1:35" ht="12.75" customHeight="1" x14ac:dyDescent="0.35">
      <c r="A508" s="68"/>
      <c r="B508" s="97"/>
      <c r="C508" s="97"/>
      <c r="D508" s="97"/>
      <c r="E508" s="97"/>
      <c r="F508" s="102"/>
      <c r="G508" s="102"/>
      <c r="H508" s="97"/>
      <c r="I508" s="97"/>
      <c r="J508" s="101"/>
      <c r="K508" s="100"/>
      <c r="L508" s="97"/>
      <c r="M508" s="97"/>
      <c r="N508" s="97"/>
      <c r="O508" s="97"/>
      <c r="P508" s="210"/>
      <c r="Q508" s="210"/>
      <c r="R508" s="101"/>
      <c r="S508" s="101"/>
      <c r="T508" s="100"/>
      <c r="U508" s="97"/>
      <c r="V508" s="97"/>
      <c r="W508" s="97"/>
      <c r="X508" s="172"/>
      <c r="Y508" s="172"/>
      <c r="Z508" s="172"/>
      <c r="AA508" s="172"/>
      <c r="AB508" s="173"/>
      <c r="AC508" s="102"/>
      <c r="AD508" s="173" t="str">
        <f t="shared" si="10"/>
        <v/>
      </c>
      <c r="AE508" s="173"/>
      <c r="AF508" s="102"/>
      <c r="AG508" s="173" t="str">
        <f t="shared" si="10"/>
        <v/>
      </c>
      <c r="AH508" s="97" t="str">
        <f t="shared" si="10"/>
        <v/>
      </c>
      <c r="AI508" s="43"/>
    </row>
    <row r="509" spans="1:35" ht="12.75" customHeight="1" x14ac:dyDescent="0.35">
      <c r="A509" s="68"/>
      <c r="B509" s="97"/>
      <c r="C509" s="97"/>
      <c r="D509" s="97"/>
      <c r="E509" s="97"/>
      <c r="F509" s="102"/>
      <c r="G509" s="102"/>
      <c r="H509" s="97"/>
      <c r="I509" s="97"/>
      <c r="J509" s="101"/>
      <c r="K509" s="100"/>
      <c r="L509" s="97"/>
      <c r="M509" s="97"/>
      <c r="N509" s="97"/>
      <c r="O509" s="97"/>
      <c r="P509" s="210"/>
      <c r="Q509" s="210"/>
      <c r="R509" s="101"/>
      <c r="S509" s="101"/>
      <c r="T509" s="100"/>
      <c r="U509" s="97"/>
      <c r="V509" s="97"/>
      <c r="W509" s="97"/>
      <c r="X509" s="172"/>
      <c r="Y509" s="172"/>
      <c r="Z509" s="172"/>
      <c r="AA509" s="172"/>
      <c r="AB509" s="173"/>
      <c r="AC509" s="102"/>
      <c r="AD509" s="173" t="str">
        <f t="shared" si="10"/>
        <v/>
      </c>
      <c r="AE509" s="173"/>
      <c r="AF509" s="102"/>
      <c r="AG509" s="173" t="str">
        <f t="shared" si="10"/>
        <v/>
      </c>
      <c r="AH509" s="97" t="str">
        <f t="shared" si="10"/>
        <v/>
      </c>
      <c r="AI509" s="43"/>
    </row>
    <row r="510" spans="1:35" ht="12.75" customHeight="1" x14ac:dyDescent="0.35">
      <c r="A510" s="68"/>
      <c r="B510" s="97"/>
      <c r="C510" s="97"/>
      <c r="D510" s="97"/>
      <c r="E510" s="97"/>
      <c r="F510" s="102"/>
      <c r="G510" s="102"/>
      <c r="H510" s="97"/>
      <c r="I510" s="97"/>
      <c r="J510" s="101"/>
      <c r="K510" s="100"/>
      <c r="L510" s="97"/>
      <c r="M510" s="97"/>
      <c r="N510" s="97"/>
      <c r="O510" s="97"/>
      <c r="P510" s="210"/>
      <c r="Q510" s="210"/>
      <c r="R510" s="101"/>
      <c r="S510" s="101"/>
      <c r="T510" s="100"/>
      <c r="U510" s="97"/>
      <c r="V510" s="97"/>
      <c r="W510" s="97"/>
      <c r="X510" s="172"/>
      <c r="Y510" s="172"/>
      <c r="Z510" s="172"/>
      <c r="AA510" s="172"/>
      <c r="AB510" s="173"/>
      <c r="AC510" s="102"/>
      <c r="AD510" s="173" t="str">
        <f t="shared" si="10"/>
        <v/>
      </c>
      <c r="AE510" s="173"/>
      <c r="AF510" s="102"/>
      <c r="AG510" s="173" t="str">
        <f t="shared" si="10"/>
        <v/>
      </c>
      <c r="AH510" s="97" t="str">
        <f t="shared" si="10"/>
        <v/>
      </c>
      <c r="AI510" s="43"/>
    </row>
    <row r="511" spans="1:35" ht="12.75" customHeight="1" x14ac:dyDescent="0.35">
      <c r="A511" s="68"/>
      <c r="B511" s="97"/>
      <c r="C511" s="97"/>
      <c r="D511" s="97"/>
      <c r="E511" s="97"/>
      <c r="F511" s="102"/>
      <c r="G511" s="102"/>
      <c r="H511" s="97"/>
      <c r="I511" s="97"/>
      <c r="J511" s="101"/>
      <c r="K511" s="100"/>
      <c r="L511" s="97"/>
      <c r="M511" s="97"/>
      <c r="N511" s="97"/>
      <c r="O511" s="97"/>
      <c r="P511" s="210"/>
      <c r="Q511" s="210"/>
      <c r="R511" s="101"/>
      <c r="S511" s="101"/>
      <c r="T511" s="100"/>
      <c r="U511" s="97"/>
      <c r="V511" s="97"/>
      <c r="W511" s="97"/>
      <c r="X511" s="172"/>
      <c r="Y511" s="172"/>
      <c r="Z511" s="172"/>
      <c r="AA511" s="172"/>
      <c r="AB511" s="173"/>
      <c r="AC511" s="102"/>
      <c r="AD511" s="173" t="str">
        <f t="shared" si="10"/>
        <v/>
      </c>
      <c r="AE511" s="173"/>
      <c r="AF511" s="102"/>
      <c r="AG511" s="173" t="str">
        <f t="shared" si="10"/>
        <v/>
      </c>
      <c r="AH511" s="97" t="str">
        <f t="shared" si="10"/>
        <v/>
      </c>
      <c r="AI511" s="43"/>
    </row>
    <row r="512" spans="1:35" ht="12.75" customHeight="1" x14ac:dyDescent="0.35">
      <c r="A512" s="68"/>
      <c r="B512" s="97"/>
      <c r="C512" s="97"/>
      <c r="D512" s="97"/>
      <c r="E512" s="97"/>
      <c r="F512" s="102"/>
      <c r="G512" s="102"/>
      <c r="H512" s="97"/>
      <c r="I512" s="97"/>
      <c r="J512" s="101"/>
      <c r="K512" s="100"/>
      <c r="L512" s="97"/>
      <c r="M512" s="97"/>
      <c r="N512" s="97"/>
      <c r="O512" s="97"/>
      <c r="P512" s="210"/>
      <c r="Q512" s="210"/>
      <c r="R512" s="101"/>
      <c r="S512" s="101"/>
      <c r="T512" s="100"/>
      <c r="U512" s="97"/>
      <c r="V512" s="97"/>
      <c r="W512" s="97"/>
      <c r="X512" s="172"/>
      <c r="Y512" s="172"/>
      <c r="Z512" s="172"/>
      <c r="AA512" s="172"/>
      <c r="AB512" s="173"/>
      <c r="AC512" s="102"/>
      <c r="AD512" s="173" t="str">
        <f t="shared" si="10"/>
        <v/>
      </c>
      <c r="AE512" s="173"/>
      <c r="AF512" s="102"/>
      <c r="AG512" s="173" t="str">
        <f t="shared" si="10"/>
        <v/>
      </c>
      <c r="AH512" s="97" t="str">
        <f t="shared" si="10"/>
        <v/>
      </c>
      <c r="AI512" s="43"/>
    </row>
    <row r="513" spans="1:35" ht="12.75" customHeight="1" x14ac:dyDescent="0.35">
      <c r="A513" s="68"/>
      <c r="B513" s="97"/>
      <c r="C513" s="97"/>
      <c r="D513" s="97"/>
      <c r="E513" s="97"/>
      <c r="F513" s="102"/>
      <c r="G513" s="102"/>
      <c r="H513" s="97"/>
      <c r="I513" s="97"/>
      <c r="J513" s="101"/>
      <c r="K513" s="100"/>
      <c r="L513" s="97"/>
      <c r="M513" s="97"/>
      <c r="N513" s="97"/>
      <c r="O513" s="97"/>
      <c r="P513" s="210"/>
      <c r="Q513" s="210"/>
      <c r="R513" s="101"/>
      <c r="S513" s="101"/>
      <c r="T513" s="100"/>
      <c r="U513" s="97"/>
      <c r="V513" s="97"/>
      <c r="W513" s="97"/>
      <c r="X513" s="172"/>
      <c r="Y513" s="172"/>
      <c r="Z513" s="172"/>
      <c r="AA513" s="172"/>
      <c r="AB513" s="173"/>
      <c r="AC513" s="102"/>
      <c r="AD513" s="173" t="str">
        <f t="shared" si="10"/>
        <v/>
      </c>
      <c r="AE513" s="173"/>
      <c r="AF513" s="102"/>
      <c r="AG513" s="173" t="str">
        <f t="shared" si="10"/>
        <v/>
      </c>
      <c r="AH513" s="97" t="str">
        <f t="shared" si="10"/>
        <v/>
      </c>
      <c r="AI513" s="43"/>
    </row>
    <row r="514" spans="1:35" ht="12.75" customHeight="1" x14ac:dyDescent="0.35">
      <c r="A514" s="68"/>
      <c r="B514" s="97"/>
      <c r="C514" s="97"/>
      <c r="D514" s="97"/>
      <c r="E514" s="97"/>
      <c r="F514" s="102"/>
      <c r="G514" s="102"/>
      <c r="H514" s="97"/>
      <c r="I514" s="97"/>
      <c r="J514" s="101"/>
      <c r="K514" s="100"/>
      <c r="L514" s="97"/>
      <c r="M514" s="97"/>
      <c r="N514" s="97"/>
      <c r="O514" s="97"/>
      <c r="P514" s="210"/>
      <c r="Q514" s="210"/>
      <c r="R514" s="101"/>
      <c r="S514" s="101"/>
      <c r="T514" s="100"/>
      <c r="U514" s="97"/>
      <c r="V514" s="97"/>
      <c r="W514" s="97"/>
      <c r="X514" s="172"/>
      <c r="Y514" s="172"/>
      <c r="Z514" s="172"/>
      <c r="AA514" s="172"/>
      <c r="AB514" s="173"/>
      <c r="AC514" s="102"/>
      <c r="AD514" s="173" t="str">
        <f t="shared" si="10"/>
        <v/>
      </c>
      <c r="AE514" s="173"/>
      <c r="AF514" s="102"/>
      <c r="AG514" s="173" t="str">
        <f t="shared" si="10"/>
        <v/>
      </c>
      <c r="AH514" s="97" t="str">
        <f t="shared" si="10"/>
        <v/>
      </c>
      <c r="AI514" s="43"/>
    </row>
    <row r="515" spans="1:35" ht="12.75" customHeight="1" x14ac:dyDescent="0.35">
      <c r="A515" s="68"/>
      <c r="B515" s="97"/>
      <c r="C515" s="97"/>
      <c r="D515" s="97"/>
      <c r="E515" s="97"/>
      <c r="F515" s="102"/>
      <c r="G515" s="102"/>
      <c r="H515" s="97"/>
      <c r="I515" s="97"/>
      <c r="J515" s="101"/>
      <c r="K515" s="100"/>
      <c r="L515" s="97"/>
      <c r="M515" s="97"/>
      <c r="N515" s="97"/>
      <c r="O515" s="97"/>
      <c r="P515" s="210"/>
      <c r="Q515" s="210"/>
      <c r="R515" s="101"/>
      <c r="S515" s="101"/>
      <c r="T515" s="100"/>
      <c r="U515" s="97"/>
      <c r="V515" s="97"/>
      <c r="W515" s="97"/>
      <c r="X515" s="172"/>
      <c r="Y515" s="172"/>
      <c r="Z515" s="172"/>
      <c r="AA515" s="172"/>
      <c r="AB515" s="173"/>
      <c r="AC515" s="102"/>
      <c r="AD515" s="173" t="str">
        <f t="shared" si="10"/>
        <v/>
      </c>
      <c r="AE515" s="173"/>
      <c r="AF515" s="102"/>
      <c r="AG515" s="173" t="str">
        <f t="shared" si="10"/>
        <v/>
      </c>
      <c r="AH515" s="97" t="str">
        <f t="shared" si="10"/>
        <v/>
      </c>
      <c r="AI515" s="43"/>
    </row>
    <row r="516" spans="1:35" ht="12.75" customHeight="1" x14ac:dyDescent="0.35">
      <c r="A516" s="68"/>
      <c r="B516" s="97"/>
      <c r="C516" s="97"/>
      <c r="D516" s="97"/>
      <c r="E516" s="97"/>
      <c r="F516" s="102"/>
      <c r="G516" s="102"/>
      <c r="H516" s="97"/>
      <c r="I516" s="97"/>
      <c r="J516" s="101"/>
      <c r="K516" s="100"/>
      <c r="L516" s="97"/>
      <c r="M516" s="97"/>
      <c r="N516" s="97"/>
      <c r="O516" s="97"/>
      <c r="P516" s="210"/>
      <c r="Q516" s="210"/>
      <c r="R516" s="101"/>
      <c r="S516" s="101"/>
      <c r="T516" s="100"/>
      <c r="U516" s="97"/>
      <c r="V516" s="97"/>
      <c r="W516" s="97"/>
      <c r="X516" s="172"/>
      <c r="Y516" s="172"/>
      <c r="Z516" s="172"/>
      <c r="AA516" s="172"/>
      <c r="AB516" s="173"/>
      <c r="AC516" s="102"/>
      <c r="AD516" s="173" t="str">
        <f t="shared" si="10"/>
        <v/>
      </c>
      <c r="AE516" s="173"/>
      <c r="AF516" s="102"/>
      <c r="AG516" s="173" t="str">
        <f t="shared" si="10"/>
        <v/>
      </c>
      <c r="AH516" s="97" t="str">
        <f t="shared" si="10"/>
        <v/>
      </c>
      <c r="AI516" s="43"/>
    </row>
    <row r="517" spans="1:35" ht="12.75" customHeight="1" x14ac:dyDescent="0.35">
      <c r="A517" s="68"/>
      <c r="B517" s="97"/>
      <c r="C517" s="97"/>
      <c r="D517" s="97"/>
      <c r="E517" s="97"/>
      <c r="F517" s="102"/>
      <c r="G517" s="102"/>
      <c r="H517" s="97"/>
      <c r="I517" s="97"/>
      <c r="J517" s="101"/>
      <c r="K517" s="100"/>
      <c r="L517" s="97"/>
      <c r="M517" s="97"/>
      <c r="N517" s="97"/>
      <c r="O517" s="97"/>
      <c r="P517" s="210"/>
      <c r="Q517" s="210"/>
      <c r="R517" s="101"/>
      <c r="S517" s="101"/>
      <c r="T517" s="100"/>
      <c r="U517" s="97"/>
      <c r="V517" s="97"/>
      <c r="W517" s="97"/>
      <c r="X517" s="172"/>
      <c r="Y517" s="172"/>
      <c r="Z517" s="172"/>
      <c r="AA517" s="172"/>
      <c r="AB517" s="173"/>
      <c r="AC517" s="102"/>
      <c r="AD517" s="173" t="str">
        <f t="shared" si="10"/>
        <v/>
      </c>
      <c r="AE517" s="173"/>
      <c r="AF517" s="102"/>
      <c r="AG517" s="173" t="str">
        <f t="shared" si="10"/>
        <v/>
      </c>
      <c r="AH517" s="97" t="str">
        <f t="shared" si="10"/>
        <v/>
      </c>
      <c r="AI517" s="43"/>
    </row>
    <row r="518" spans="1:35" ht="12.75" customHeight="1" x14ac:dyDescent="0.35">
      <c r="A518" s="68"/>
      <c r="B518" s="97"/>
      <c r="C518" s="97"/>
      <c r="D518" s="97"/>
      <c r="E518" s="97"/>
      <c r="F518" s="102"/>
      <c r="G518" s="102"/>
      <c r="H518" s="97"/>
      <c r="I518" s="97"/>
      <c r="J518" s="101"/>
      <c r="K518" s="100"/>
      <c r="L518" s="97"/>
      <c r="M518" s="97"/>
      <c r="N518" s="97"/>
      <c r="O518" s="97"/>
      <c r="P518" s="210"/>
      <c r="Q518" s="210"/>
      <c r="R518" s="101"/>
      <c r="S518" s="101"/>
      <c r="T518" s="100"/>
      <c r="U518" s="97"/>
      <c r="V518" s="97"/>
      <c r="W518" s="97"/>
      <c r="X518" s="172"/>
      <c r="Y518" s="172"/>
      <c r="Z518" s="172"/>
      <c r="AA518" s="172"/>
      <c r="AB518" s="173"/>
      <c r="AC518" s="102"/>
      <c r="AD518" s="173" t="str">
        <f t="shared" si="10"/>
        <v/>
      </c>
      <c r="AE518" s="173"/>
      <c r="AF518" s="102"/>
      <c r="AG518" s="173" t="str">
        <f t="shared" si="10"/>
        <v/>
      </c>
      <c r="AH518" s="97" t="str">
        <f t="shared" si="10"/>
        <v/>
      </c>
      <c r="AI518" s="43"/>
    </row>
    <row r="519" spans="1:35" ht="12.75" customHeight="1" x14ac:dyDescent="0.35">
      <c r="A519" s="68"/>
      <c r="B519" s="97"/>
      <c r="C519" s="97"/>
      <c r="D519" s="97"/>
      <c r="E519" s="97"/>
      <c r="F519" s="102"/>
      <c r="G519" s="102"/>
      <c r="H519" s="97"/>
      <c r="I519" s="97"/>
      <c r="J519" s="101"/>
      <c r="K519" s="100"/>
      <c r="L519" s="97"/>
      <c r="M519" s="97"/>
      <c r="N519" s="97"/>
      <c r="O519" s="97"/>
      <c r="P519" s="210"/>
      <c r="Q519" s="210"/>
      <c r="R519" s="101"/>
      <c r="S519" s="101"/>
      <c r="T519" s="100"/>
      <c r="U519" s="97"/>
      <c r="V519" s="97"/>
      <c r="W519" s="97"/>
      <c r="X519" s="172"/>
      <c r="Y519" s="172"/>
      <c r="Z519" s="172"/>
      <c r="AA519" s="172"/>
      <c r="AB519" s="173"/>
      <c r="AC519" s="102"/>
      <c r="AD519" s="173" t="str">
        <f t="shared" si="10"/>
        <v/>
      </c>
      <c r="AE519" s="173"/>
      <c r="AF519" s="102"/>
      <c r="AG519" s="173" t="str">
        <f t="shared" si="10"/>
        <v/>
      </c>
      <c r="AH519" s="97" t="str">
        <f t="shared" si="10"/>
        <v/>
      </c>
      <c r="AI519" s="43"/>
    </row>
    <row r="520" spans="1:35" ht="12.75" customHeight="1" x14ac:dyDescent="0.35">
      <c r="A520" s="68"/>
      <c r="B520" s="97"/>
      <c r="C520" s="97"/>
      <c r="D520" s="97"/>
      <c r="E520" s="97"/>
      <c r="F520" s="102"/>
      <c r="G520" s="102"/>
      <c r="H520" s="97"/>
      <c r="I520" s="97"/>
      <c r="J520" s="101"/>
      <c r="K520" s="100"/>
      <c r="L520" s="97"/>
      <c r="M520" s="97"/>
      <c r="N520" s="97"/>
      <c r="O520" s="97"/>
      <c r="P520" s="210"/>
      <c r="Q520" s="210"/>
      <c r="R520" s="101"/>
      <c r="S520" s="101"/>
      <c r="T520" s="100"/>
      <c r="U520" s="97"/>
      <c r="V520" s="97"/>
      <c r="W520" s="97"/>
      <c r="X520" s="172"/>
      <c r="Y520" s="172"/>
      <c r="Z520" s="172"/>
      <c r="AA520" s="172"/>
      <c r="AB520" s="173"/>
      <c r="AC520" s="102"/>
      <c r="AD520" s="173" t="str">
        <f t="shared" si="10"/>
        <v/>
      </c>
      <c r="AE520" s="173"/>
      <c r="AF520" s="102"/>
      <c r="AG520" s="173" t="str">
        <f t="shared" si="10"/>
        <v/>
      </c>
      <c r="AH520" s="97" t="str">
        <f t="shared" si="10"/>
        <v/>
      </c>
      <c r="AI520" s="43"/>
    </row>
    <row r="521" spans="1:35" ht="12.75" customHeight="1" x14ac:dyDescent="0.35">
      <c r="A521" s="68"/>
      <c r="B521" s="97"/>
      <c r="C521" s="97"/>
      <c r="D521" s="97"/>
      <c r="E521" s="97"/>
      <c r="F521" s="102"/>
      <c r="G521" s="102"/>
      <c r="H521" s="97"/>
      <c r="I521" s="97"/>
      <c r="J521" s="101"/>
      <c r="K521" s="100"/>
      <c r="L521" s="97"/>
      <c r="M521" s="97"/>
      <c r="N521" s="97"/>
      <c r="O521" s="97"/>
      <c r="P521" s="210"/>
      <c r="Q521" s="210"/>
      <c r="R521" s="101"/>
      <c r="S521" s="101"/>
      <c r="T521" s="100"/>
      <c r="U521" s="97"/>
      <c r="V521" s="97"/>
      <c r="W521" s="97"/>
      <c r="X521" s="172"/>
      <c r="Y521" s="172"/>
      <c r="Z521" s="172"/>
      <c r="AA521" s="172"/>
      <c r="AB521" s="173"/>
      <c r="AC521" s="102"/>
      <c r="AD521" s="173" t="str">
        <f t="shared" si="10"/>
        <v/>
      </c>
      <c r="AE521" s="173"/>
      <c r="AF521" s="102"/>
      <c r="AG521" s="173" t="str">
        <f t="shared" si="10"/>
        <v/>
      </c>
      <c r="AH521" s="97" t="str">
        <f t="shared" si="10"/>
        <v/>
      </c>
      <c r="AI521" s="43"/>
    </row>
    <row r="522" spans="1:35" ht="12.75" customHeight="1" x14ac:dyDescent="0.35">
      <c r="A522" s="68"/>
      <c r="B522" s="97"/>
      <c r="C522" s="97"/>
      <c r="D522" s="97"/>
      <c r="E522" s="97"/>
      <c r="F522" s="102"/>
      <c r="G522" s="102"/>
      <c r="H522" s="97"/>
      <c r="I522" s="97"/>
      <c r="J522" s="101"/>
      <c r="K522" s="100"/>
      <c r="L522" s="97"/>
      <c r="M522" s="97"/>
      <c r="N522" s="97"/>
      <c r="O522" s="97"/>
      <c r="P522" s="210"/>
      <c r="Q522" s="210"/>
      <c r="R522" s="101"/>
      <c r="S522" s="101"/>
      <c r="T522" s="100"/>
      <c r="U522" s="97"/>
      <c r="V522" s="97"/>
      <c r="W522" s="97"/>
      <c r="X522" s="172"/>
      <c r="Y522" s="172"/>
      <c r="Z522" s="172"/>
      <c r="AA522" s="172"/>
      <c r="AB522" s="173"/>
      <c r="AC522" s="102"/>
      <c r="AD522" s="173" t="str">
        <f t="shared" si="10"/>
        <v/>
      </c>
      <c r="AE522" s="173"/>
      <c r="AF522" s="102"/>
      <c r="AG522" s="173" t="str">
        <f t="shared" si="10"/>
        <v/>
      </c>
      <c r="AH522" s="97" t="str">
        <f t="shared" si="10"/>
        <v/>
      </c>
      <c r="AI522" s="43"/>
    </row>
    <row r="523" spans="1:35" ht="12.75" customHeight="1" x14ac:dyDescent="0.35">
      <c r="A523" s="68"/>
      <c r="B523" s="97"/>
      <c r="C523" s="97"/>
      <c r="D523" s="97"/>
      <c r="E523" s="97"/>
      <c r="F523" s="102"/>
      <c r="G523" s="102"/>
      <c r="H523" s="97"/>
      <c r="I523" s="97"/>
      <c r="J523" s="101"/>
      <c r="K523" s="100"/>
      <c r="L523" s="97"/>
      <c r="M523" s="97"/>
      <c r="N523" s="97"/>
      <c r="O523" s="97"/>
      <c r="P523" s="210"/>
      <c r="Q523" s="210"/>
      <c r="R523" s="101"/>
      <c r="S523" s="101"/>
      <c r="T523" s="100"/>
      <c r="U523" s="97"/>
      <c r="V523" s="97"/>
      <c r="W523" s="97"/>
      <c r="X523" s="172"/>
      <c r="Y523" s="172"/>
      <c r="Z523" s="172"/>
      <c r="AA523" s="172"/>
      <c r="AB523" s="173"/>
      <c r="AC523" s="102"/>
      <c r="AD523" s="173" t="str">
        <f t="shared" si="10"/>
        <v/>
      </c>
      <c r="AE523" s="173"/>
      <c r="AF523" s="102"/>
      <c r="AG523" s="173" t="str">
        <f t="shared" si="10"/>
        <v/>
      </c>
      <c r="AH523" s="97" t="str">
        <f t="shared" si="10"/>
        <v/>
      </c>
      <c r="AI523" s="43"/>
    </row>
    <row r="524" spans="1:35" ht="12.75" customHeight="1" x14ac:dyDescent="0.35">
      <c r="A524" s="68"/>
      <c r="B524" s="97"/>
      <c r="C524" s="97"/>
      <c r="D524" s="97"/>
      <c r="E524" s="97"/>
      <c r="F524" s="102"/>
      <c r="G524" s="102"/>
      <c r="H524" s="97"/>
      <c r="I524" s="97"/>
      <c r="J524" s="101"/>
      <c r="K524" s="100"/>
      <c r="L524" s="97"/>
      <c r="M524" s="97"/>
      <c r="N524" s="97"/>
      <c r="O524" s="97"/>
      <c r="P524" s="210"/>
      <c r="Q524" s="210"/>
      <c r="R524" s="101"/>
      <c r="S524" s="101"/>
      <c r="T524" s="100"/>
      <c r="U524" s="97"/>
      <c r="V524" s="97"/>
      <c r="W524" s="97"/>
      <c r="X524" s="172"/>
      <c r="Y524" s="172"/>
      <c r="Z524" s="172"/>
      <c r="AA524" s="172"/>
      <c r="AB524" s="173"/>
      <c r="AC524" s="102"/>
      <c r="AD524" s="173" t="str">
        <f t="shared" si="10"/>
        <v/>
      </c>
      <c r="AE524" s="173"/>
      <c r="AF524" s="102"/>
      <c r="AG524" s="173" t="str">
        <f t="shared" si="10"/>
        <v/>
      </c>
      <c r="AH524" s="97" t="str">
        <f t="shared" si="10"/>
        <v/>
      </c>
      <c r="AI524" s="43"/>
    </row>
    <row r="525" spans="1:35" ht="12.75" customHeight="1" x14ac:dyDescent="0.35">
      <c r="A525" s="68"/>
      <c r="B525" s="97"/>
      <c r="C525" s="97"/>
      <c r="D525" s="97"/>
      <c r="E525" s="97"/>
      <c r="F525" s="102"/>
      <c r="G525" s="102"/>
      <c r="H525" s="97"/>
      <c r="I525" s="97"/>
      <c r="J525" s="101"/>
      <c r="K525" s="100"/>
      <c r="L525" s="97"/>
      <c r="M525" s="97"/>
      <c r="N525" s="97"/>
      <c r="O525" s="97"/>
      <c r="P525" s="210"/>
      <c r="Q525" s="210"/>
      <c r="R525" s="101"/>
      <c r="S525" s="101"/>
      <c r="T525" s="100"/>
      <c r="U525" s="97"/>
      <c r="V525" s="97"/>
      <c r="W525" s="97"/>
      <c r="X525" s="172"/>
      <c r="Y525" s="172"/>
      <c r="Z525" s="172"/>
      <c r="AA525" s="172"/>
      <c r="AB525" s="173"/>
      <c r="AC525" s="102"/>
      <c r="AD525" s="173" t="str">
        <f t="shared" ref="AD525:AH588" si="11">IF(OR($Y525="",$Y525=0),"",$Z525/$Y525)</f>
        <v/>
      </c>
      <c r="AE525" s="173"/>
      <c r="AF525" s="102"/>
      <c r="AG525" s="173" t="str">
        <f t="shared" si="11"/>
        <v/>
      </c>
      <c r="AH525" s="97" t="str">
        <f t="shared" si="11"/>
        <v/>
      </c>
      <c r="AI525" s="43"/>
    </row>
    <row r="526" spans="1:35" ht="12.75" customHeight="1" x14ac:dyDescent="0.35">
      <c r="A526" s="68"/>
      <c r="B526" s="97"/>
      <c r="C526" s="97"/>
      <c r="D526" s="97"/>
      <c r="E526" s="97"/>
      <c r="F526" s="102"/>
      <c r="G526" s="102"/>
      <c r="H526" s="97"/>
      <c r="I526" s="97"/>
      <c r="J526" s="101"/>
      <c r="K526" s="100"/>
      <c r="L526" s="97"/>
      <c r="M526" s="97"/>
      <c r="N526" s="97"/>
      <c r="O526" s="97"/>
      <c r="P526" s="210"/>
      <c r="Q526" s="210"/>
      <c r="R526" s="101"/>
      <c r="S526" s="101"/>
      <c r="T526" s="100"/>
      <c r="U526" s="97"/>
      <c r="V526" s="97"/>
      <c r="W526" s="97"/>
      <c r="X526" s="172"/>
      <c r="Y526" s="172"/>
      <c r="Z526" s="172"/>
      <c r="AA526" s="172"/>
      <c r="AB526" s="173"/>
      <c r="AC526" s="102"/>
      <c r="AD526" s="173" t="str">
        <f t="shared" si="11"/>
        <v/>
      </c>
      <c r="AE526" s="173"/>
      <c r="AF526" s="102"/>
      <c r="AG526" s="173" t="str">
        <f t="shared" si="11"/>
        <v/>
      </c>
      <c r="AH526" s="97" t="str">
        <f t="shared" si="11"/>
        <v/>
      </c>
      <c r="AI526" s="43"/>
    </row>
    <row r="527" spans="1:35" ht="12.75" customHeight="1" x14ac:dyDescent="0.35">
      <c r="A527" s="68"/>
      <c r="B527" s="97"/>
      <c r="C527" s="97"/>
      <c r="D527" s="97"/>
      <c r="E527" s="97"/>
      <c r="F527" s="102"/>
      <c r="G527" s="102"/>
      <c r="H527" s="97"/>
      <c r="I527" s="97"/>
      <c r="J527" s="101"/>
      <c r="K527" s="100"/>
      <c r="L527" s="97"/>
      <c r="M527" s="97"/>
      <c r="N527" s="97"/>
      <c r="O527" s="97"/>
      <c r="P527" s="210"/>
      <c r="Q527" s="210"/>
      <c r="R527" s="101"/>
      <c r="S527" s="101"/>
      <c r="T527" s="100"/>
      <c r="U527" s="97"/>
      <c r="V527" s="97"/>
      <c r="W527" s="97"/>
      <c r="X527" s="172"/>
      <c r="Y527" s="172"/>
      <c r="Z527" s="172"/>
      <c r="AA527" s="172"/>
      <c r="AB527" s="173"/>
      <c r="AC527" s="102"/>
      <c r="AD527" s="173" t="str">
        <f t="shared" si="11"/>
        <v/>
      </c>
      <c r="AE527" s="173"/>
      <c r="AF527" s="102"/>
      <c r="AG527" s="173" t="str">
        <f t="shared" si="11"/>
        <v/>
      </c>
      <c r="AH527" s="97" t="str">
        <f t="shared" si="11"/>
        <v/>
      </c>
      <c r="AI527" s="43"/>
    </row>
    <row r="528" spans="1:35" ht="12.75" customHeight="1" x14ac:dyDescent="0.35">
      <c r="A528" s="68"/>
      <c r="B528" s="97"/>
      <c r="C528" s="97"/>
      <c r="D528" s="97"/>
      <c r="E528" s="97"/>
      <c r="F528" s="102"/>
      <c r="G528" s="102"/>
      <c r="H528" s="97"/>
      <c r="I528" s="97"/>
      <c r="J528" s="101"/>
      <c r="K528" s="100"/>
      <c r="L528" s="97"/>
      <c r="M528" s="97"/>
      <c r="N528" s="97"/>
      <c r="O528" s="97"/>
      <c r="P528" s="210"/>
      <c r="Q528" s="210"/>
      <c r="R528" s="101"/>
      <c r="S528" s="101"/>
      <c r="T528" s="100"/>
      <c r="U528" s="97"/>
      <c r="V528" s="97"/>
      <c r="W528" s="97"/>
      <c r="X528" s="172"/>
      <c r="Y528" s="172"/>
      <c r="Z528" s="172"/>
      <c r="AA528" s="172"/>
      <c r="AB528" s="173"/>
      <c r="AC528" s="102"/>
      <c r="AD528" s="173" t="str">
        <f t="shared" si="11"/>
        <v/>
      </c>
      <c r="AE528" s="173"/>
      <c r="AF528" s="102"/>
      <c r="AG528" s="173" t="str">
        <f t="shared" si="11"/>
        <v/>
      </c>
      <c r="AH528" s="97" t="str">
        <f t="shared" si="11"/>
        <v/>
      </c>
      <c r="AI528" s="43"/>
    </row>
    <row r="529" spans="1:35" ht="12.75" customHeight="1" x14ac:dyDescent="0.35">
      <c r="A529" s="68"/>
      <c r="B529" s="97"/>
      <c r="C529" s="97"/>
      <c r="D529" s="97"/>
      <c r="E529" s="97"/>
      <c r="F529" s="102"/>
      <c r="G529" s="102"/>
      <c r="H529" s="97"/>
      <c r="I529" s="97"/>
      <c r="J529" s="101"/>
      <c r="K529" s="100"/>
      <c r="L529" s="97"/>
      <c r="M529" s="97"/>
      <c r="N529" s="97"/>
      <c r="O529" s="97"/>
      <c r="P529" s="210"/>
      <c r="Q529" s="210"/>
      <c r="R529" s="101"/>
      <c r="S529" s="101"/>
      <c r="T529" s="100"/>
      <c r="U529" s="97"/>
      <c r="V529" s="97"/>
      <c r="W529" s="97"/>
      <c r="X529" s="172"/>
      <c r="Y529" s="172"/>
      <c r="Z529" s="172"/>
      <c r="AA529" s="172"/>
      <c r="AB529" s="173"/>
      <c r="AC529" s="102"/>
      <c r="AD529" s="173" t="str">
        <f t="shared" si="11"/>
        <v/>
      </c>
      <c r="AE529" s="173"/>
      <c r="AF529" s="102"/>
      <c r="AG529" s="173" t="str">
        <f t="shared" si="11"/>
        <v/>
      </c>
      <c r="AH529" s="97" t="str">
        <f t="shared" si="11"/>
        <v/>
      </c>
      <c r="AI529" s="43"/>
    </row>
    <row r="530" spans="1:35" ht="12.75" customHeight="1" x14ac:dyDescent="0.35">
      <c r="A530" s="68"/>
      <c r="B530" s="97"/>
      <c r="C530" s="97"/>
      <c r="D530" s="97"/>
      <c r="E530" s="97"/>
      <c r="F530" s="102"/>
      <c r="G530" s="102"/>
      <c r="H530" s="97"/>
      <c r="I530" s="97"/>
      <c r="J530" s="101"/>
      <c r="K530" s="100"/>
      <c r="L530" s="97"/>
      <c r="M530" s="97"/>
      <c r="N530" s="97"/>
      <c r="O530" s="97"/>
      <c r="P530" s="210"/>
      <c r="Q530" s="210"/>
      <c r="R530" s="101"/>
      <c r="S530" s="101"/>
      <c r="T530" s="100"/>
      <c r="U530" s="97"/>
      <c r="V530" s="97"/>
      <c r="W530" s="97"/>
      <c r="X530" s="172"/>
      <c r="Y530" s="172"/>
      <c r="Z530" s="172"/>
      <c r="AA530" s="172"/>
      <c r="AB530" s="173"/>
      <c r="AC530" s="102"/>
      <c r="AD530" s="173" t="str">
        <f t="shared" si="11"/>
        <v/>
      </c>
      <c r="AE530" s="173"/>
      <c r="AF530" s="102"/>
      <c r="AG530" s="173" t="str">
        <f t="shared" si="11"/>
        <v/>
      </c>
      <c r="AH530" s="97" t="str">
        <f t="shared" si="11"/>
        <v/>
      </c>
      <c r="AI530" s="43"/>
    </row>
    <row r="531" spans="1:35" ht="12.75" customHeight="1" x14ac:dyDescent="0.35">
      <c r="A531" s="68"/>
      <c r="B531" s="97"/>
      <c r="C531" s="97"/>
      <c r="D531" s="97"/>
      <c r="E531" s="97"/>
      <c r="F531" s="102"/>
      <c r="G531" s="102"/>
      <c r="H531" s="97"/>
      <c r="I531" s="97"/>
      <c r="J531" s="101"/>
      <c r="K531" s="100"/>
      <c r="L531" s="97"/>
      <c r="M531" s="97"/>
      <c r="N531" s="97"/>
      <c r="O531" s="97"/>
      <c r="P531" s="210"/>
      <c r="Q531" s="210"/>
      <c r="R531" s="101"/>
      <c r="S531" s="101"/>
      <c r="T531" s="100"/>
      <c r="U531" s="97"/>
      <c r="V531" s="97"/>
      <c r="W531" s="97"/>
      <c r="X531" s="172"/>
      <c r="Y531" s="172"/>
      <c r="Z531" s="172"/>
      <c r="AA531" s="172"/>
      <c r="AB531" s="173"/>
      <c r="AC531" s="102"/>
      <c r="AD531" s="173" t="str">
        <f t="shared" si="11"/>
        <v/>
      </c>
      <c r="AE531" s="173"/>
      <c r="AF531" s="102"/>
      <c r="AG531" s="173" t="str">
        <f t="shared" si="11"/>
        <v/>
      </c>
      <c r="AH531" s="97" t="str">
        <f t="shared" si="11"/>
        <v/>
      </c>
      <c r="AI531" s="43"/>
    </row>
    <row r="532" spans="1:35" ht="12.75" customHeight="1" x14ac:dyDescent="0.35">
      <c r="A532" s="68"/>
      <c r="B532" s="97"/>
      <c r="C532" s="97"/>
      <c r="D532" s="97"/>
      <c r="E532" s="97"/>
      <c r="F532" s="102"/>
      <c r="G532" s="102"/>
      <c r="H532" s="97"/>
      <c r="I532" s="97"/>
      <c r="J532" s="101"/>
      <c r="K532" s="100"/>
      <c r="L532" s="97"/>
      <c r="M532" s="97"/>
      <c r="N532" s="97"/>
      <c r="O532" s="97"/>
      <c r="P532" s="210"/>
      <c r="Q532" s="210"/>
      <c r="R532" s="101"/>
      <c r="S532" s="101"/>
      <c r="T532" s="100"/>
      <c r="U532" s="97"/>
      <c r="V532" s="97"/>
      <c r="W532" s="97"/>
      <c r="X532" s="172"/>
      <c r="Y532" s="172"/>
      <c r="Z532" s="172"/>
      <c r="AA532" s="172"/>
      <c r="AB532" s="173"/>
      <c r="AC532" s="102"/>
      <c r="AD532" s="173" t="str">
        <f t="shared" si="11"/>
        <v/>
      </c>
      <c r="AE532" s="173"/>
      <c r="AF532" s="102"/>
      <c r="AG532" s="173" t="str">
        <f t="shared" si="11"/>
        <v/>
      </c>
      <c r="AH532" s="97" t="str">
        <f t="shared" si="11"/>
        <v/>
      </c>
      <c r="AI532" s="43"/>
    </row>
    <row r="533" spans="1:35" ht="12.75" customHeight="1" x14ac:dyDescent="0.35">
      <c r="A533" s="68"/>
      <c r="B533" s="97"/>
      <c r="C533" s="97"/>
      <c r="D533" s="97"/>
      <c r="E533" s="97"/>
      <c r="F533" s="102"/>
      <c r="G533" s="102"/>
      <c r="H533" s="97"/>
      <c r="I533" s="97"/>
      <c r="J533" s="101"/>
      <c r="K533" s="100"/>
      <c r="L533" s="97"/>
      <c r="M533" s="97"/>
      <c r="N533" s="97"/>
      <c r="O533" s="97"/>
      <c r="P533" s="210"/>
      <c r="Q533" s="210"/>
      <c r="R533" s="101"/>
      <c r="S533" s="101"/>
      <c r="T533" s="100"/>
      <c r="U533" s="97"/>
      <c r="V533" s="97"/>
      <c r="W533" s="97"/>
      <c r="X533" s="172"/>
      <c r="Y533" s="172"/>
      <c r="Z533" s="172"/>
      <c r="AA533" s="172"/>
      <c r="AB533" s="173"/>
      <c r="AC533" s="102"/>
      <c r="AD533" s="173" t="str">
        <f t="shared" si="11"/>
        <v/>
      </c>
      <c r="AE533" s="173"/>
      <c r="AF533" s="102"/>
      <c r="AG533" s="173" t="str">
        <f t="shared" si="11"/>
        <v/>
      </c>
      <c r="AH533" s="97" t="str">
        <f t="shared" si="11"/>
        <v/>
      </c>
      <c r="AI533" s="43"/>
    </row>
    <row r="534" spans="1:35" ht="12.75" customHeight="1" x14ac:dyDescent="0.35">
      <c r="A534" s="68"/>
      <c r="B534" s="97"/>
      <c r="C534" s="97"/>
      <c r="D534" s="97"/>
      <c r="E534" s="97"/>
      <c r="F534" s="102"/>
      <c r="G534" s="102"/>
      <c r="H534" s="97"/>
      <c r="I534" s="97"/>
      <c r="J534" s="101"/>
      <c r="K534" s="100"/>
      <c r="L534" s="97"/>
      <c r="M534" s="97"/>
      <c r="N534" s="97"/>
      <c r="O534" s="97"/>
      <c r="P534" s="210"/>
      <c r="Q534" s="210"/>
      <c r="R534" s="101"/>
      <c r="S534" s="101"/>
      <c r="T534" s="100"/>
      <c r="U534" s="97"/>
      <c r="V534" s="97"/>
      <c r="W534" s="97"/>
      <c r="X534" s="172"/>
      <c r="Y534" s="172"/>
      <c r="Z534" s="172"/>
      <c r="AA534" s="172"/>
      <c r="AB534" s="173"/>
      <c r="AC534" s="102"/>
      <c r="AD534" s="173" t="str">
        <f t="shared" si="11"/>
        <v/>
      </c>
      <c r="AE534" s="173"/>
      <c r="AF534" s="102"/>
      <c r="AG534" s="173" t="str">
        <f t="shared" si="11"/>
        <v/>
      </c>
      <c r="AH534" s="97" t="str">
        <f t="shared" si="11"/>
        <v/>
      </c>
      <c r="AI534" s="43"/>
    </row>
    <row r="535" spans="1:35" ht="12.75" customHeight="1" x14ac:dyDescent="0.35">
      <c r="A535" s="68"/>
      <c r="B535" s="97"/>
      <c r="C535" s="97"/>
      <c r="D535" s="97"/>
      <c r="E535" s="97"/>
      <c r="F535" s="102"/>
      <c r="G535" s="102"/>
      <c r="H535" s="97"/>
      <c r="I535" s="97"/>
      <c r="J535" s="101"/>
      <c r="K535" s="100"/>
      <c r="L535" s="97"/>
      <c r="M535" s="97"/>
      <c r="N535" s="97"/>
      <c r="O535" s="97"/>
      <c r="P535" s="210"/>
      <c r="Q535" s="210"/>
      <c r="R535" s="101"/>
      <c r="S535" s="101"/>
      <c r="T535" s="100"/>
      <c r="U535" s="97"/>
      <c r="V535" s="97"/>
      <c r="W535" s="97"/>
      <c r="X535" s="172"/>
      <c r="Y535" s="172"/>
      <c r="Z535" s="172"/>
      <c r="AA535" s="172"/>
      <c r="AB535" s="173"/>
      <c r="AC535" s="102"/>
      <c r="AD535" s="173" t="str">
        <f t="shared" si="11"/>
        <v/>
      </c>
      <c r="AE535" s="173"/>
      <c r="AF535" s="102"/>
      <c r="AG535" s="173" t="str">
        <f t="shared" si="11"/>
        <v/>
      </c>
      <c r="AH535" s="97" t="str">
        <f t="shared" si="11"/>
        <v/>
      </c>
      <c r="AI535" s="43"/>
    </row>
    <row r="536" spans="1:35" ht="12.75" customHeight="1" x14ac:dyDescent="0.35">
      <c r="A536" s="68"/>
      <c r="B536" s="97"/>
      <c r="C536" s="97"/>
      <c r="D536" s="97"/>
      <c r="E536" s="97"/>
      <c r="F536" s="102"/>
      <c r="G536" s="102"/>
      <c r="H536" s="97"/>
      <c r="I536" s="97"/>
      <c r="J536" s="101"/>
      <c r="K536" s="100"/>
      <c r="L536" s="97"/>
      <c r="M536" s="97"/>
      <c r="N536" s="97"/>
      <c r="O536" s="97"/>
      <c r="P536" s="210"/>
      <c r="Q536" s="210"/>
      <c r="R536" s="101"/>
      <c r="S536" s="101"/>
      <c r="T536" s="100"/>
      <c r="U536" s="97"/>
      <c r="V536" s="97"/>
      <c r="W536" s="97"/>
      <c r="X536" s="172"/>
      <c r="Y536" s="172"/>
      <c r="Z536" s="172"/>
      <c r="AA536" s="172"/>
      <c r="AB536" s="173"/>
      <c r="AC536" s="102"/>
      <c r="AD536" s="173" t="str">
        <f t="shared" si="11"/>
        <v/>
      </c>
      <c r="AE536" s="173"/>
      <c r="AF536" s="102"/>
      <c r="AG536" s="173" t="str">
        <f t="shared" si="11"/>
        <v/>
      </c>
      <c r="AH536" s="97" t="str">
        <f t="shared" si="11"/>
        <v/>
      </c>
      <c r="AI536" s="43"/>
    </row>
    <row r="537" spans="1:35" ht="12.75" customHeight="1" x14ac:dyDescent="0.35">
      <c r="A537" s="68"/>
      <c r="B537" s="97"/>
      <c r="C537" s="97"/>
      <c r="D537" s="97"/>
      <c r="E537" s="97"/>
      <c r="F537" s="102"/>
      <c r="G537" s="102"/>
      <c r="H537" s="97"/>
      <c r="I537" s="97"/>
      <c r="J537" s="101"/>
      <c r="K537" s="100"/>
      <c r="L537" s="97"/>
      <c r="M537" s="97"/>
      <c r="N537" s="97"/>
      <c r="O537" s="97"/>
      <c r="P537" s="210"/>
      <c r="Q537" s="210"/>
      <c r="R537" s="101"/>
      <c r="S537" s="101"/>
      <c r="T537" s="100"/>
      <c r="U537" s="97"/>
      <c r="V537" s="97"/>
      <c r="W537" s="97"/>
      <c r="X537" s="172"/>
      <c r="Y537" s="172"/>
      <c r="Z537" s="172"/>
      <c r="AA537" s="172"/>
      <c r="AB537" s="173"/>
      <c r="AC537" s="102"/>
      <c r="AD537" s="173" t="str">
        <f t="shared" si="11"/>
        <v/>
      </c>
      <c r="AE537" s="173"/>
      <c r="AF537" s="102"/>
      <c r="AG537" s="173" t="str">
        <f t="shared" si="11"/>
        <v/>
      </c>
      <c r="AH537" s="97" t="str">
        <f t="shared" si="11"/>
        <v/>
      </c>
      <c r="AI537" s="43"/>
    </row>
    <row r="538" spans="1:35" ht="12.75" customHeight="1" x14ac:dyDescent="0.35">
      <c r="A538" s="68"/>
      <c r="B538" s="97"/>
      <c r="C538" s="97"/>
      <c r="D538" s="97"/>
      <c r="E538" s="97"/>
      <c r="F538" s="102"/>
      <c r="G538" s="102"/>
      <c r="H538" s="97"/>
      <c r="I538" s="97"/>
      <c r="J538" s="101"/>
      <c r="K538" s="100"/>
      <c r="L538" s="97"/>
      <c r="M538" s="97"/>
      <c r="N538" s="97"/>
      <c r="O538" s="97"/>
      <c r="P538" s="210"/>
      <c r="Q538" s="210"/>
      <c r="R538" s="101"/>
      <c r="S538" s="101"/>
      <c r="T538" s="100"/>
      <c r="U538" s="97"/>
      <c r="V538" s="97"/>
      <c r="W538" s="97"/>
      <c r="X538" s="172"/>
      <c r="Y538" s="172"/>
      <c r="Z538" s="172"/>
      <c r="AA538" s="172"/>
      <c r="AB538" s="173"/>
      <c r="AC538" s="102"/>
      <c r="AD538" s="173" t="str">
        <f t="shared" si="11"/>
        <v/>
      </c>
      <c r="AE538" s="173"/>
      <c r="AF538" s="102"/>
      <c r="AG538" s="173" t="str">
        <f t="shared" si="11"/>
        <v/>
      </c>
      <c r="AH538" s="97" t="str">
        <f t="shared" si="11"/>
        <v/>
      </c>
      <c r="AI538" s="43"/>
    </row>
    <row r="539" spans="1:35" ht="12.75" customHeight="1" x14ac:dyDescent="0.35">
      <c r="A539" s="68"/>
      <c r="B539" s="97"/>
      <c r="C539" s="97"/>
      <c r="D539" s="97"/>
      <c r="E539" s="97"/>
      <c r="F539" s="102"/>
      <c r="G539" s="102"/>
      <c r="H539" s="97"/>
      <c r="I539" s="97"/>
      <c r="J539" s="101"/>
      <c r="K539" s="100"/>
      <c r="L539" s="97"/>
      <c r="M539" s="97"/>
      <c r="N539" s="97"/>
      <c r="O539" s="97"/>
      <c r="P539" s="210"/>
      <c r="Q539" s="210"/>
      <c r="R539" s="101"/>
      <c r="S539" s="101"/>
      <c r="T539" s="100"/>
      <c r="U539" s="97"/>
      <c r="V539" s="97"/>
      <c r="W539" s="97"/>
      <c r="X539" s="172"/>
      <c r="Y539" s="172"/>
      <c r="Z539" s="172"/>
      <c r="AA539" s="172"/>
      <c r="AB539" s="173"/>
      <c r="AC539" s="102"/>
      <c r="AD539" s="173" t="str">
        <f t="shared" si="11"/>
        <v/>
      </c>
      <c r="AE539" s="173"/>
      <c r="AF539" s="102"/>
      <c r="AG539" s="173" t="str">
        <f t="shared" si="11"/>
        <v/>
      </c>
      <c r="AH539" s="97" t="str">
        <f t="shared" si="11"/>
        <v/>
      </c>
      <c r="AI539" s="43"/>
    </row>
    <row r="540" spans="1:35" ht="12.75" customHeight="1" x14ac:dyDescent="0.35">
      <c r="A540" s="68"/>
      <c r="B540" s="97"/>
      <c r="C540" s="97"/>
      <c r="D540" s="97"/>
      <c r="E540" s="97"/>
      <c r="F540" s="102"/>
      <c r="G540" s="102"/>
      <c r="H540" s="97"/>
      <c r="I540" s="97"/>
      <c r="J540" s="101"/>
      <c r="K540" s="100"/>
      <c r="L540" s="97"/>
      <c r="M540" s="97"/>
      <c r="N540" s="97"/>
      <c r="O540" s="97"/>
      <c r="P540" s="210"/>
      <c r="Q540" s="210"/>
      <c r="R540" s="101"/>
      <c r="S540" s="101"/>
      <c r="T540" s="100"/>
      <c r="U540" s="97"/>
      <c r="V540" s="97"/>
      <c r="W540" s="97"/>
      <c r="X540" s="172"/>
      <c r="Y540" s="172"/>
      <c r="Z540" s="172"/>
      <c r="AA540" s="172"/>
      <c r="AB540" s="173"/>
      <c r="AC540" s="102"/>
      <c r="AD540" s="173" t="str">
        <f t="shared" si="11"/>
        <v/>
      </c>
      <c r="AE540" s="173"/>
      <c r="AF540" s="102"/>
      <c r="AG540" s="173" t="str">
        <f t="shared" si="11"/>
        <v/>
      </c>
      <c r="AH540" s="97" t="str">
        <f t="shared" si="11"/>
        <v/>
      </c>
      <c r="AI540" s="43"/>
    </row>
    <row r="541" spans="1:35" ht="12.75" customHeight="1" x14ac:dyDescent="0.35">
      <c r="A541" s="68"/>
      <c r="B541" s="97"/>
      <c r="C541" s="97"/>
      <c r="D541" s="97"/>
      <c r="E541" s="97"/>
      <c r="F541" s="102"/>
      <c r="G541" s="102"/>
      <c r="H541" s="97"/>
      <c r="I541" s="97"/>
      <c r="J541" s="101"/>
      <c r="K541" s="100"/>
      <c r="L541" s="97"/>
      <c r="M541" s="97"/>
      <c r="N541" s="97"/>
      <c r="O541" s="97"/>
      <c r="P541" s="210"/>
      <c r="Q541" s="210"/>
      <c r="R541" s="101"/>
      <c r="S541" s="101"/>
      <c r="T541" s="100"/>
      <c r="U541" s="97"/>
      <c r="V541" s="97"/>
      <c r="W541" s="97"/>
      <c r="X541" s="172"/>
      <c r="Y541" s="172"/>
      <c r="Z541" s="172"/>
      <c r="AA541" s="172"/>
      <c r="AB541" s="173"/>
      <c r="AC541" s="102"/>
      <c r="AD541" s="173" t="str">
        <f t="shared" si="11"/>
        <v/>
      </c>
      <c r="AE541" s="173"/>
      <c r="AF541" s="102"/>
      <c r="AG541" s="173" t="str">
        <f t="shared" si="11"/>
        <v/>
      </c>
      <c r="AH541" s="97" t="str">
        <f t="shared" si="11"/>
        <v/>
      </c>
      <c r="AI541" s="43"/>
    </row>
    <row r="542" spans="1:35" ht="12.75" customHeight="1" x14ac:dyDescent="0.35">
      <c r="A542" s="68"/>
      <c r="B542" s="97"/>
      <c r="C542" s="97"/>
      <c r="D542" s="97"/>
      <c r="E542" s="97"/>
      <c r="F542" s="102"/>
      <c r="G542" s="102"/>
      <c r="H542" s="97"/>
      <c r="I542" s="97"/>
      <c r="J542" s="101"/>
      <c r="K542" s="100"/>
      <c r="L542" s="97"/>
      <c r="M542" s="97"/>
      <c r="N542" s="97"/>
      <c r="O542" s="97"/>
      <c r="P542" s="210"/>
      <c r="Q542" s="210"/>
      <c r="R542" s="101"/>
      <c r="S542" s="101"/>
      <c r="T542" s="100"/>
      <c r="U542" s="97"/>
      <c r="V542" s="97"/>
      <c r="W542" s="97"/>
      <c r="X542" s="172"/>
      <c r="Y542" s="172"/>
      <c r="Z542" s="172"/>
      <c r="AA542" s="172"/>
      <c r="AB542" s="173"/>
      <c r="AC542" s="102"/>
      <c r="AD542" s="173" t="str">
        <f t="shared" si="11"/>
        <v/>
      </c>
      <c r="AE542" s="173"/>
      <c r="AF542" s="102"/>
      <c r="AG542" s="173" t="str">
        <f t="shared" si="11"/>
        <v/>
      </c>
      <c r="AH542" s="97" t="str">
        <f t="shared" si="11"/>
        <v/>
      </c>
      <c r="AI542" s="43"/>
    </row>
    <row r="543" spans="1:35" ht="12.75" customHeight="1" x14ac:dyDescent="0.35">
      <c r="A543" s="68"/>
      <c r="B543" s="97"/>
      <c r="C543" s="97"/>
      <c r="D543" s="97"/>
      <c r="E543" s="97"/>
      <c r="F543" s="102"/>
      <c r="G543" s="102"/>
      <c r="H543" s="97"/>
      <c r="I543" s="97"/>
      <c r="J543" s="101"/>
      <c r="K543" s="100"/>
      <c r="L543" s="97"/>
      <c r="M543" s="97"/>
      <c r="N543" s="97"/>
      <c r="O543" s="97"/>
      <c r="P543" s="210"/>
      <c r="Q543" s="210"/>
      <c r="R543" s="101"/>
      <c r="S543" s="101"/>
      <c r="T543" s="100"/>
      <c r="U543" s="97"/>
      <c r="V543" s="97"/>
      <c r="W543" s="97"/>
      <c r="X543" s="172"/>
      <c r="Y543" s="172"/>
      <c r="Z543" s="172"/>
      <c r="AA543" s="172"/>
      <c r="AB543" s="173"/>
      <c r="AC543" s="102"/>
      <c r="AD543" s="173" t="str">
        <f t="shared" si="11"/>
        <v/>
      </c>
      <c r="AE543" s="173"/>
      <c r="AF543" s="102"/>
      <c r="AG543" s="173" t="str">
        <f t="shared" si="11"/>
        <v/>
      </c>
      <c r="AH543" s="97" t="str">
        <f t="shared" si="11"/>
        <v/>
      </c>
      <c r="AI543" s="43"/>
    </row>
    <row r="544" spans="1:35" ht="12.75" customHeight="1" x14ac:dyDescent="0.35">
      <c r="A544" s="68"/>
      <c r="B544" s="97"/>
      <c r="C544" s="97"/>
      <c r="D544" s="97"/>
      <c r="E544" s="97"/>
      <c r="F544" s="102"/>
      <c r="G544" s="102"/>
      <c r="H544" s="97"/>
      <c r="I544" s="97"/>
      <c r="J544" s="101"/>
      <c r="K544" s="100"/>
      <c r="L544" s="97"/>
      <c r="M544" s="97"/>
      <c r="N544" s="97"/>
      <c r="O544" s="97"/>
      <c r="P544" s="210"/>
      <c r="Q544" s="210"/>
      <c r="R544" s="101"/>
      <c r="S544" s="101"/>
      <c r="T544" s="100"/>
      <c r="U544" s="97"/>
      <c r="V544" s="97"/>
      <c r="W544" s="97"/>
      <c r="X544" s="172"/>
      <c r="Y544" s="172"/>
      <c r="Z544" s="172"/>
      <c r="AA544" s="172"/>
      <c r="AB544" s="173"/>
      <c r="AC544" s="102"/>
      <c r="AD544" s="173" t="str">
        <f t="shared" si="11"/>
        <v/>
      </c>
      <c r="AE544" s="173"/>
      <c r="AF544" s="102"/>
      <c r="AG544" s="173" t="str">
        <f t="shared" si="11"/>
        <v/>
      </c>
      <c r="AH544" s="97" t="str">
        <f t="shared" si="11"/>
        <v/>
      </c>
      <c r="AI544" s="43"/>
    </row>
    <row r="545" spans="1:35" ht="12.75" customHeight="1" x14ac:dyDescent="0.35">
      <c r="A545" s="68"/>
      <c r="B545" s="97"/>
      <c r="C545" s="97"/>
      <c r="D545" s="97"/>
      <c r="E545" s="97"/>
      <c r="F545" s="102"/>
      <c r="G545" s="102"/>
      <c r="H545" s="97"/>
      <c r="I545" s="97"/>
      <c r="J545" s="101"/>
      <c r="K545" s="100"/>
      <c r="L545" s="97"/>
      <c r="M545" s="97"/>
      <c r="N545" s="97"/>
      <c r="O545" s="97"/>
      <c r="P545" s="210"/>
      <c r="Q545" s="210"/>
      <c r="R545" s="101"/>
      <c r="S545" s="101"/>
      <c r="T545" s="100"/>
      <c r="U545" s="97"/>
      <c r="V545" s="97"/>
      <c r="W545" s="97"/>
      <c r="X545" s="172"/>
      <c r="Y545" s="172"/>
      <c r="Z545" s="172"/>
      <c r="AA545" s="172"/>
      <c r="AB545" s="173"/>
      <c r="AC545" s="102"/>
      <c r="AD545" s="173" t="str">
        <f t="shared" si="11"/>
        <v/>
      </c>
      <c r="AE545" s="173"/>
      <c r="AF545" s="102"/>
      <c r="AG545" s="173" t="str">
        <f t="shared" si="11"/>
        <v/>
      </c>
      <c r="AH545" s="97" t="str">
        <f t="shared" si="11"/>
        <v/>
      </c>
      <c r="AI545" s="43"/>
    </row>
    <row r="546" spans="1:35" ht="12.75" customHeight="1" x14ac:dyDescent="0.35">
      <c r="A546" s="68"/>
      <c r="B546" s="97"/>
      <c r="C546" s="97"/>
      <c r="D546" s="97"/>
      <c r="E546" s="97"/>
      <c r="F546" s="102"/>
      <c r="G546" s="102"/>
      <c r="H546" s="97"/>
      <c r="I546" s="97"/>
      <c r="J546" s="101"/>
      <c r="K546" s="100"/>
      <c r="L546" s="97"/>
      <c r="M546" s="97"/>
      <c r="N546" s="97"/>
      <c r="O546" s="97"/>
      <c r="P546" s="210"/>
      <c r="Q546" s="210"/>
      <c r="R546" s="101"/>
      <c r="S546" s="101"/>
      <c r="T546" s="100"/>
      <c r="U546" s="97"/>
      <c r="V546" s="97"/>
      <c r="W546" s="97"/>
      <c r="X546" s="172"/>
      <c r="Y546" s="172"/>
      <c r="Z546" s="172"/>
      <c r="AA546" s="172"/>
      <c r="AB546" s="173"/>
      <c r="AC546" s="102"/>
      <c r="AD546" s="173" t="str">
        <f t="shared" si="11"/>
        <v/>
      </c>
      <c r="AE546" s="173"/>
      <c r="AF546" s="102"/>
      <c r="AG546" s="173" t="str">
        <f t="shared" si="11"/>
        <v/>
      </c>
      <c r="AH546" s="97" t="str">
        <f t="shared" si="11"/>
        <v/>
      </c>
      <c r="AI546" s="43"/>
    </row>
    <row r="547" spans="1:35" ht="12.75" customHeight="1" x14ac:dyDescent="0.35">
      <c r="A547" s="68"/>
      <c r="B547" s="97"/>
      <c r="C547" s="97"/>
      <c r="D547" s="97"/>
      <c r="E547" s="97"/>
      <c r="F547" s="102"/>
      <c r="G547" s="102"/>
      <c r="H547" s="97"/>
      <c r="I547" s="97"/>
      <c r="J547" s="101"/>
      <c r="K547" s="100"/>
      <c r="L547" s="97"/>
      <c r="M547" s="97"/>
      <c r="N547" s="97"/>
      <c r="O547" s="97"/>
      <c r="P547" s="210"/>
      <c r="Q547" s="210"/>
      <c r="R547" s="101"/>
      <c r="S547" s="101"/>
      <c r="T547" s="100"/>
      <c r="U547" s="97"/>
      <c r="V547" s="97"/>
      <c r="W547" s="97"/>
      <c r="X547" s="172"/>
      <c r="Y547" s="172"/>
      <c r="Z547" s="172"/>
      <c r="AA547" s="172"/>
      <c r="AB547" s="173"/>
      <c r="AC547" s="102"/>
      <c r="AD547" s="173" t="str">
        <f t="shared" si="11"/>
        <v/>
      </c>
      <c r="AE547" s="173"/>
      <c r="AF547" s="102"/>
      <c r="AG547" s="173" t="str">
        <f t="shared" si="11"/>
        <v/>
      </c>
      <c r="AH547" s="97" t="str">
        <f t="shared" si="11"/>
        <v/>
      </c>
      <c r="AI547" s="43"/>
    </row>
    <row r="548" spans="1:35" ht="12.75" customHeight="1" x14ac:dyDescent="0.35">
      <c r="A548" s="68"/>
      <c r="B548" s="97"/>
      <c r="C548" s="97"/>
      <c r="D548" s="97"/>
      <c r="E548" s="97"/>
      <c r="F548" s="102"/>
      <c r="G548" s="102"/>
      <c r="H548" s="97"/>
      <c r="I548" s="97"/>
      <c r="J548" s="101"/>
      <c r="K548" s="100"/>
      <c r="L548" s="97"/>
      <c r="M548" s="97"/>
      <c r="N548" s="97"/>
      <c r="O548" s="97"/>
      <c r="P548" s="210"/>
      <c r="Q548" s="210"/>
      <c r="R548" s="101"/>
      <c r="S548" s="101"/>
      <c r="T548" s="100"/>
      <c r="U548" s="97"/>
      <c r="V548" s="97"/>
      <c r="W548" s="97"/>
      <c r="X548" s="172"/>
      <c r="Y548" s="172"/>
      <c r="Z548" s="172"/>
      <c r="AA548" s="172"/>
      <c r="AB548" s="173"/>
      <c r="AC548" s="102"/>
      <c r="AD548" s="173" t="str">
        <f t="shared" si="11"/>
        <v/>
      </c>
      <c r="AE548" s="173"/>
      <c r="AF548" s="102"/>
      <c r="AG548" s="173" t="str">
        <f t="shared" si="11"/>
        <v/>
      </c>
      <c r="AH548" s="97" t="str">
        <f t="shared" si="11"/>
        <v/>
      </c>
      <c r="AI548" s="43"/>
    </row>
    <row r="549" spans="1:35" ht="12.75" customHeight="1" x14ac:dyDescent="0.35">
      <c r="A549" s="68"/>
      <c r="B549" s="97"/>
      <c r="C549" s="97"/>
      <c r="D549" s="97"/>
      <c r="E549" s="97"/>
      <c r="F549" s="102"/>
      <c r="G549" s="102"/>
      <c r="H549" s="97"/>
      <c r="I549" s="97"/>
      <c r="J549" s="101"/>
      <c r="K549" s="100"/>
      <c r="L549" s="97"/>
      <c r="M549" s="97"/>
      <c r="N549" s="97"/>
      <c r="O549" s="97"/>
      <c r="P549" s="210"/>
      <c r="Q549" s="210"/>
      <c r="R549" s="101"/>
      <c r="S549" s="101"/>
      <c r="T549" s="100"/>
      <c r="U549" s="97"/>
      <c r="V549" s="97"/>
      <c r="W549" s="97"/>
      <c r="X549" s="172"/>
      <c r="Y549" s="172"/>
      <c r="Z549" s="172"/>
      <c r="AA549" s="172"/>
      <c r="AB549" s="173"/>
      <c r="AC549" s="102"/>
      <c r="AD549" s="173" t="str">
        <f t="shared" si="11"/>
        <v/>
      </c>
      <c r="AE549" s="173"/>
      <c r="AF549" s="102"/>
      <c r="AG549" s="173" t="str">
        <f t="shared" si="11"/>
        <v/>
      </c>
      <c r="AH549" s="97" t="str">
        <f t="shared" si="11"/>
        <v/>
      </c>
      <c r="AI549" s="43"/>
    </row>
    <row r="550" spans="1:35" ht="12.75" customHeight="1" x14ac:dyDescent="0.35">
      <c r="A550" s="68"/>
      <c r="B550" s="97"/>
      <c r="C550" s="97"/>
      <c r="D550" s="97"/>
      <c r="E550" s="97"/>
      <c r="F550" s="102"/>
      <c r="G550" s="102"/>
      <c r="H550" s="97"/>
      <c r="I550" s="97"/>
      <c r="J550" s="101"/>
      <c r="K550" s="100"/>
      <c r="L550" s="97"/>
      <c r="M550" s="97"/>
      <c r="N550" s="97"/>
      <c r="O550" s="97"/>
      <c r="P550" s="210"/>
      <c r="Q550" s="210"/>
      <c r="R550" s="101"/>
      <c r="S550" s="101"/>
      <c r="T550" s="100"/>
      <c r="U550" s="97"/>
      <c r="V550" s="97"/>
      <c r="W550" s="97"/>
      <c r="X550" s="172"/>
      <c r="Y550" s="172"/>
      <c r="Z550" s="172"/>
      <c r="AA550" s="172"/>
      <c r="AB550" s="173"/>
      <c r="AC550" s="102"/>
      <c r="AD550" s="173" t="str">
        <f t="shared" si="11"/>
        <v/>
      </c>
      <c r="AE550" s="173"/>
      <c r="AF550" s="102"/>
      <c r="AG550" s="173" t="str">
        <f t="shared" si="11"/>
        <v/>
      </c>
      <c r="AH550" s="97" t="str">
        <f t="shared" si="11"/>
        <v/>
      </c>
      <c r="AI550" s="43"/>
    </row>
    <row r="551" spans="1:35" ht="12.75" customHeight="1" x14ac:dyDescent="0.35">
      <c r="A551" s="68"/>
      <c r="B551" s="97"/>
      <c r="C551" s="97"/>
      <c r="D551" s="97"/>
      <c r="E551" s="97"/>
      <c r="F551" s="102"/>
      <c r="G551" s="102"/>
      <c r="H551" s="97"/>
      <c r="I551" s="97"/>
      <c r="J551" s="101"/>
      <c r="K551" s="100"/>
      <c r="L551" s="97"/>
      <c r="M551" s="97"/>
      <c r="N551" s="97"/>
      <c r="O551" s="97"/>
      <c r="P551" s="210"/>
      <c r="Q551" s="210"/>
      <c r="R551" s="101"/>
      <c r="S551" s="101"/>
      <c r="T551" s="100"/>
      <c r="U551" s="97"/>
      <c r="V551" s="97"/>
      <c r="W551" s="97"/>
      <c r="X551" s="172"/>
      <c r="Y551" s="172"/>
      <c r="Z551" s="172"/>
      <c r="AA551" s="172"/>
      <c r="AB551" s="173"/>
      <c r="AC551" s="102"/>
      <c r="AD551" s="173" t="str">
        <f t="shared" si="11"/>
        <v/>
      </c>
      <c r="AE551" s="173"/>
      <c r="AF551" s="102"/>
      <c r="AG551" s="173" t="str">
        <f t="shared" si="11"/>
        <v/>
      </c>
      <c r="AH551" s="97" t="str">
        <f t="shared" si="11"/>
        <v/>
      </c>
      <c r="AI551" s="43"/>
    </row>
    <row r="552" spans="1:35" ht="12.75" customHeight="1" x14ac:dyDescent="0.35">
      <c r="A552" s="68"/>
      <c r="B552" s="97"/>
      <c r="C552" s="97"/>
      <c r="D552" s="97"/>
      <c r="E552" s="97"/>
      <c r="F552" s="102"/>
      <c r="G552" s="102"/>
      <c r="H552" s="97"/>
      <c r="I552" s="97"/>
      <c r="J552" s="101"/>
      <c r="K552" s="100"/>
      <c r="L552" s="97"/>
      <c r="M552" s="97"/>
      <c r="N552" s="97"/>
      <c r="O552" s="97"/>
      <c r="P552" s="210"/>
      <c r="Q552" s="210"/>
      <c r="R552" s="101"/>
      <c r="S552" s="101"/>
      <c r="T552" s="100"/>
      <c r="U552" s="97"/>
      <c r="V552" s="97"/>
      <c r="W552" s="97"/>
      <c r="X552" s="172"/>
      <c r="Y552" s="172"/>
      <c r="Z552" s="172"/>
      <c r="AA552" s="172"/>
      <c r="AB552" s="173"/>
      <c r="AC552" s="102"/>
      <c r="AD552" s="173" t="str">
        <f t="shared" si="11"/>
        <v/>
      </c>
      <c r="AE552" s="173"/>
      <c r="AF552" s="102"/>
      <c r="AG552" s="173" t="str">
        <f t="shared" si="11"/>
        <v/>
      </c>
      <c r="AH552" s="97" t="str">
        <f t="shared" si="11"/>
        <v/>
      </c>
      <c r="AI552" s="43"/>
    </row>
    <row r="553" spans="1:35" ht="12.75" customHeight="1" x14ac:dyDescent="0.35">
      <c r="A553" s="68"/>
      <c r="B553" s="97"/>
      <c r="C553" s="97"/>
      <c r="D553" s="97"/>
      <c r="E553" s="97"/>
      <c r="F553" s="102"/>
      <c r="G553" s="102"/>
      <c r="H553" s="97"/>
      <c r="I553" s="97"/>
      <c r="J553" s="101"/>
      <c r="K553" s="100"/>
      <c r="L553" s="97"/>
      <c r="M553" s="97"/>
      <c r="N553" s="97"/>
      <c r="O553" s="97"/>
      <c r="P553" s="210"/>
      <c r="Q553" s="210"/>
      <c r="R553" s="101"/>
      <c r="S553" s="101"/>
      <c r="T553" s="100"/>
      <c r="U553" s="97"/>
      <c r="V553" s="97"/>
      <c r="W553" s="97"/>
      <c r="X553" s="172"/>
      <c r="Y553" s="172"/>
      <c r="Z553" s="172"/>
      <c r="AA553" s="172"/>
      <c r="AB553" s="173"/>
      <c r="AC553" s="102"/>
      <c r="AD553" s="173" t="str">
        <f t="shared" si="11"/>
        <v/>
      </c>
      <c r="AE553" s="173"/>
      <c r="AF553" s="102"/>
      <c r="AG553" s="173" t="str">
        <f t="shared" si="11"/>
        <v/>
      </c>
      <c r="AH553" s="97" t="str">
        <f t="shared" si="11"/>
        <v/>
      </c>
      <c r="AI553" s="43"/>
    </row>
    <row r="554" spans="1:35" ht="12.75" customHeight="1" x14ac:dyDescent="0.35">
      <c r="A554" s="68"/>
      <c r="B554" s="97"/>
      <c r="C554" s="97"/>
      <c r="D554" s="97"/>
      <c r="E554" s="97"/>
      <c r="F554" s="102"/>
      <c r="G554" s="102"/>
      <c r="H554" s="97"/>
      <c r="I554" s="97"/>
      <c r="J554" s="101"/>
      <c r="K554" s="100"/>
      <c r="L554" s="97"/>
      <c r="M554" s="97"/>
      <c r="N554" s="97"/>
      <c r="O554" s="97"/>
      <c r="P554" s="210"/>
      <c r="Q554" s="210"/>
      <c r="R554" s="101"/>
      <c r="S554" s="101"/>
      <c r="T554" s="100"/>
      <c r="U554" s="97"/>
      <c r="V554" s="97"/>
      <c r="W554" s="97"/>
      <c r="X554" s="172"/>
      <c r="Y554" s="172"/>
      <c r="Z554" s="172"/>
      <c r="AA554" s="172"/>
      <c r="AB554" s="173"/>
      <c r="AC554" s="102"/>
      <c r="AD554" s="173" t="str">
        <f t="shared" si="11"/>
        <v/>
      </c>
      <c r="AE554" s="173"/>
      <c r="AF554" s="102"/>
      <c r="AG554" s="173" t="str">
        <f t="shared" si="11"/>
        <v/>
      </c>
      <c r="AH554" s="97" t="str">
        <f t="shared" si="11"/>
        <v/>
      </c>
      <c r="AI554" s="43"/>
    </row>
    <row r="555" spans="1:35" ht="12.75" customHeight="1" x14ac:dyDescent="0.35">
      <c r="A555" s="68"/>
      <c r="B555" s="97"/>
      <c r="C555" s="97"/>
      <c r="D555" s="97"/>
      <c r="E555" s="97"/>
      <c r="F555" s="102"/>
      <c r="G555" s="102"/>
      <c r="H555" s="97"/>
      <c r="I555" s="97"/>
      <c r="J555" s="101"/>
      <c r="K555" s="100"/>
      <c r="L555" s="97"/>
      <c r="M555" s="97"/>
      <c r="N555" s="97"/>
      <c r="O555" s="97"/>
      <c r="P555" s="210"/>
      <c r="Q555" s="210"/>
      <c r="R555" s="101"/>
      <c r="S555" s="101"/>
      <c r="T555" s="100"/>
      <c r="U555" s="97"/>
      <c r="V555" s="97"/>
      <c r="W555" s="97"/>
      <c r="X555" s="172"/>
      <c r="Y555" s="172"/>
      <c r="Z555" s="172"/>
      <c r="AA555" s="172"/>
      <c r="AB555" s="173"/>
      <c r="AC555" s="102"/>
      <c r="AD555" s="173" t="str">
        <f t="shared" si="11"/>
        <v/>
      </c>
      <c r="AE555" s="173"/>
      <c r="AF555" s="102"/>
      <c r="AG555" s="173" t="str">
        <f t="shared" si="11"/>
        <v/>
      </c>
      <c r="AH555" s="97" t="str">
        <f t="shared" si="11"/>
        <v/>
      </c>
      <c r="AI555" s="43"/>
    </row>
    <row r="556" spans="1:35" ht="12.75" customHeight="1" x14ac:dyDescent="0.35">
      <c r="A556" s="68"/>
      <c r="B556" s="97"/>
      <c r="C556" s="97"/>
      <c r="D556" s="97"/>
      <c r="E556" s="97"/>
      <c r="F556" s="102"/>
      <c r="G556" s="102"/>
      <c r="H556" s="97"/>
      <c r="I556" s="97"/>
      <c r="J556" s="101"/>
      <c r="K556" s="100"/>
      <c r="L556" s="97"/>
      <c r="M556" s="97"/>
      <c r="N556" s="97"/>
      <c r="O556" s="97"/>
      <c r="P556" s="210"/>
      <c r="Q556" s="210"/>
      <c r="R556" s="101"/>
      <c r="S556" s="101"/>
      <c r="T556" s="100"/>
      <c r="U556" s="97"/>
      <c r="V556" s="97"/>
      <c r="W556" s="97"/>
      <c r="X556" s="172"/>
      <c r="Y556" s="172"/>
      <c r="Z556" s="172"/>
      <c r="AA556" s="172"/>
      <c r="AB556" s="173"/>
      <c r="AC556" s="102"/>
      <c r="AD556" s="173" t="str">
        <f t="shared" si="11"/>
        <v/>
      </c>
      <c r="AE556" s="173"/>
      <c r="AF556" s="102"/>
      <c r="AG556" s="173" t="str">
        <f t="shared" si="11"/>
        <v/>
      </c>
      <c r="AH556" s="97" t="str">
        <f t="shared" si="11"/>
        <v/>
      </c>
      <c r="AI556" s="43"/>
    </row>
    <row r="557" spans="1:35" ht="12.75" customHeight="1" x14ac:dyDescent="0.35">
      <c r="A557" s="68"/>
      <c r="B557" s="97"/>
      <c r="C557" s="97"/>
      <c r="D557" s="97"/>
      <c r="E557" s="97"/>
      <c r="F557" s="102"/>
      <c r="G557" s="102"/>
      <c r="H557" s="97"/>
      <c r="I557" s="97"/>
      <c r="J557" s="101"/>
      <c r="K557" s="100"/>
      <c r="L557" s="97"/>
      <c r="M557" s="97"/>
      <c r="N557" s="97"/>
      <c r="O557" s="97"/>
      <c r="P557" s="210"/>
      <c r="Q557" s="210"/>
      <c r="R557" s="101"/>
      <c r="S557" s="101"/>
      <c r="T557" s="100"/>
      <c r="U557" s="97"/>
      <c r="V557" s="97"/>
      <c r="W557" s="97"/>
      <c r="X557" s="172"/>
      <c r="Y557" s="172"/>
      <c r="Z557" s="172"/>
      <c r="AA557" s="172"/>
      <c r="AB557" s="173"/>
      <c r="AC557" s="102"/>
      <c r="AD557" s="173" t="str">
        <f t="shared" si="11"/>
        <v/>
      </c>
      <c r="AE557" s="173"/>
      <c r="AF557" s="102"/>
      <c r="AG557" s="173" t="str">
        <f t="shared" si="11"/>
        <v/>
      </c>
      <c r="AH557" s="97" t="str">
        <f t="shared" si="11"/>
        <v/>
      </c>
      <c r="AI557" s="43"/>
    </row>
    <row r="558" spans="1:35" ht="12.75" customHeight="1" x14ac:dyDescent="0.35">
      <c r="A558" s="68"/>
      <c r="B558" s="97"/>
      <c r="C558" s="97"/>
      <c r="D558" s="97"/>
      <c r="E558" s="97"/>
      <c r="F558" s="102"/>
      <c r="G558" s="102"/>
      <c r="H558" s="97"/>
      <c r="I558" s="97"/>
      <c r="J558" s="101"/>
      <c r="K558" s="100"/>
      <c r="L558" s="97"/>
      <c r="M558" s="97"/>
      <c r="N558" s="97"/>
      <c r="O558" s="97"/>
      <c r="P558" s="210"/>
      <c r="Q558" s="210"/>
      <c r="R558" s="101"/>
      <c r="S558" s="101"/>
      <c r="T558" s="100"/>
      <c r="U558" s="97"/>
      <c r="V558" s="97"/>
      <c r="W558" s="97"/>
      <c r="X558" s="172"/>
      <c r="Y558" s="172"/>
      <c r="Z558" s="172"/>
      <c r="AA558" s="172"/>
      <c r="AB558" s="173"/>
      <c r="AC558" s="102"/>
      <c r="AD558" s="173" t="str">
        <f t="shared" si="11"/>
        <v/>
      </c>
      <c r="AE558" s="173"/>
      <c r="AF558" s="102"/>
      <c r="AG558" s="173" t="str">
        <f t="shared" si="11"/>
        <v/>
      </c>
      <c r="AH558" s="97" t="str">
        <f t="shared" si="11"/>
        <v/>
      </c>
      <c r="AI558" s="43"/>
    </row>
    <row r="559" spans="1:35" ht="12.75" customHeight="1" x14ac:dyDescent="0.35">
      <c r="A559" s="68"/>
      <c r="B559" s="97"/>
      <c r="C559" s="97"/>
      <c r="D559" s="97"/>
      <c r="E559" s="97"/>
      <c r="F559" s="102"/>
      <c r="G559" s="102"/>
      <c r="H559" s="97"/>
      <c r="I559" s="97"/>
      <c r="J559" s="101"/>
      <c r="K559" s="100"/>
      <c r="L559" s="97"/>
      <c r="M559" s="97"/>
      <c r="N559" s="97"/>
      <c r="O559" s="97"/>
      <c r="P559" s="210"/>
      <c r="Q559" s="210"/>
      <c r="R559" s="101"/>
      <c r="S559" s="101"/>
      <c r="T559" s="100"/>
      <c r="U559" s="97"/>
      <c r="V559" s="97"/>
      <c r="W559" s="97"/>
      <c r="X559" s="172"/>
      <c r="Y559" s="172"/>
      <c r="Z559" s="172"/>
      <c r="AA559" s="172"/>
      <c r="AB559" s="173"/>
      <c r="AC559" s="102"/>
      <c r="AD559" s="173" t="str">
        <f t="shared" si="11"/>
        <v/>
      </c>
      <c r="AE559" s="173"/>
      <c r="AF559" s="102"/>
      <c r="AG559" s="173" t="str">
        <f t="shared" si="11"/>
        <v/>
      </c>
      <c r="AH559" s="97" t="str">
        <f t="shared" si="11"/>
        <v/>
      </c>
      <c r="AI559" s="43"/>
    </row>
    <row r="560" spans="1:35" ht="12.75" customHeight="1" x14ac:dyDescent="0.35">
      <c r="A560" s="68"/>
      <c r="B560" s="97"/>
      <c r="C560" s="97"/>
      <c r="D560" s="97"/>
      <c r="E560" s="97"/>
      <c r="F560" s="102"/>
      <c r="G560" s="102"/>
      <c r="H560" s="97"/>
      <c r="I560" s="97"/>
      <c r="J560" s="101"/>
      <c r="K560" s="100"/>
      <c r="L560" s="97"/>
      <c r="M560" s="97"/>
      <c r="N560" s="97"/>
      <c r="O560" s="97"/>
      <c r="P560" s="210"/>
      <c r="Q560" s="210"/>
      <c r="R560" s="101"/>
      <c r="S560" s="101"/>
      <c r="T560" s="100"/>
      <c r="U560" s="97"/>
      <c r="V560" s="97"/>
      <c r="W560" s="97"/>
      <c r="X560" s="172"/>
      <c r="Y560" s="172"/>
      <c r="Z560" s="172"/>
      <c r="AA560" s="172"/>
      <c r="AB560" s="173"/>
      <c r="AC560" s="102"/>
      <c r="AD560" s="173" t="str">
        <f t="shared" si="11"/>
        <v/>
      </c>
      <c r="AE560" s="173"/>
      <c r="AF560" s="102"/>
      <c r="AG560" s="173" t="str">
        <f t="shared" si="11"/>
        <v/>
      </c>
      <c r="AH560" s="97" t="str">
        <f t="shared" si="11"/>
        <v/>
      </c>
      <c r="AI560" s="43"/>
    </row>
    <row r="561" spans="1:35" ht="12.75" customHeight="1" x14ac:dyDescent="0.35">
      <c r="A561" s="68"/>
      <c r="B561" s="97"/>
      <c r="C561" s="97"/>
      <c r="D561" s="97"/>
      <c r="E561" s="97"/>
      <c r="F561" s="102"/>
      <c r="G561" s="102"/>
      <c r="H561" s="97"/>
      <c r="I561" s="97"/>
      <c r="J561" s="101"/>
      <c r="K561" s="100"/>
      <c r="L561" s="97"/>
      <c r="M561" s="97"/>
      <c r="N561" s="97"/>
      <c r="O561" s="97"/>
      <c r="P561" s="210"/>
      <c r="Q561" s="210"/>
      <c r="R561" s="101"/>
      <c r="S561" s="101"/>
      <c r="T561" s="100"/>
      <c r="U561" s="97"/>
      <c r="V561" s="97"/>
      <c r="W561" s="97"/>
      <c r="X561" s="172"/>
      <c r="Y561" s="172"/>
      <c r="Z561" s="172"/>
      <c r="AA561" s="172"/>
      <c r="AB561" s="173"/>
      <c r="AC561" s="102"/>
      <c r="AD561" s="173" t="str">
        <f t="shared" si="11"/>
        <v/>
      </c>
      <c r="AE561" s="173"/>
      <c r="AF561" s="102"/>
      <c r="AG561" s="173" t="str">
        <f t="shared" si="11"/>
        <v/>
      </c>
      <c r="AH561" s="97" t="str">
        <f t="shared" si="11"/>
        <v/>
      </c>
      <c r="AI561" s="43"/>
    </row>
    <row r="562" spans="1:35" ht="12.75" customHeight="1" x14ac:dyDescent="0.35">
      <c r="A562" s="68"/>
      <c r="B562" s="97"/>
      <c r="C562" s="97"/>
      <c r="D562" s="97"/>
      <c r="E562" s="97"/>
      <c r="F562" s="102"/>
      <c r="G562" s="102"/>
      <c r="H562" s="97"/>
      <c r="I562" s="97"/>
      <c r="J562" s="101"/>
      <c r="K562" s="100"/>
      <c r="L562" s="97"/>
      <c r="M562" s="97"/>
      <c r="N562" s="97"/>
      <c r="O562" s="97"/>
      <c r="P562" s="210"/>
      <c r="Q562" s="210"/>
      <c r="R562" s="101"/>
      <c r="S562" s="101"/>
      <c r="T562" s="100"/>
      <c r="U562" s="97"/>
      <c r="V562" s="97"/>
      <c r="W562" s="97"/>
      <c r="X562" s="172"/>
      <c r="Y562" s="172"/>
      <c r="Z562" s="172"/>
      <c r="AA562" s="172"/>
      <c r="AB562" s="173"/>
      <c r="AC562" s="102"/>
      <c r="AD562" s="173" t="str">
        <f t="shared" si="11"/>
        <v/>
      </c>
      <c r="AE562" s="173"/>
      <c r="AF562" s="102"/>
      <c r="AG562" s="173" t="str">
        <f t="shared" si="11"/>
        <v/>
      </c>
      <c r="AH562" s="97" t="str">
        <f t="shared" si="11"/>
        <v/>
      </c>
      <c r="AI562" s="43"/>
    </row>
    <row r="563" spans="1:35" ht="12.75" customHeight="1" x14ac:dyDescent="0.35">
      <c r="A563" s="68"/>
      <c r="B563" s="97"/>
      <c r="C563" s="97"/>
      <c r="D563" s="97"/>
      <c r="E563" s="97"/>
      <c r="F563" s="102"/>
      <c r="G563" s="102"/>
      <c r="H563" s="97"/>
      <c r="I563" s="97"/>
      <c r="J563" s="101"/>
      <c r="K563" s="100"/>
      <c r="L563" s="97"/>
      <c r="M563" s="97"/>
      <c r="N563" s="97"/>
      <c r="O563" s="97"/>
      <c r="P563" s="210"/>
      <c r="Q563" s="210"/>
      <c r="R563" s="101"/>
      <c r="S563" s="101"/>
      <c r="T563" s="100"/>
      <c r="U563" s="97"/>
      <c r="V563" s="97"/>
      <c r="W563" s="97"/>
      <c r="X563" s="172"/>
      <c r="Y563" s="172"/>
      <c r="Z563" s="172"/>
      <c r="AA563" s="172"/>
      <c r="AB563" s="173"/>
      <c r="AC563" s="102"/>
      <c r="AD563" s="173" t="str">
        <f t="shared" si="11"/>
        <v/>
      </c>
      <c r="AE563" s="173"/>
      <c r="AF563" s="102"/>
      <c r="AG563" s="173" t="str">
        <f t="shared" si="11"/>
        <v/>
      </c>
      <c r="AH563" s="97" t="str">
        <f t="shared" si="11"/>
        <v/>
      </c>
      <c r="AI563" s="43"/>
    </row>
    <row r="564" spans="1:35" ht="12.75" customHeight="1" x14ac:dyDescent="0.35">
      <c r="A564" s="68"/>
      <c r="B564" s="97"/>
      <c r="C564" s="97"/>
      <c r="D564" s="97"/>
      <c r="E564" s="97"/>
      <c r="F564" s="102"/>
      <c r="G564" s="102"/>
      <c r="H564" s="97"/>
      <c r="I564" s="97"/>
      <c r="J564" s="101"/>
      <c r="K564" s="100"/>
      <c r="L564" s="97"/>
      <c r="M564" s="97"/>
      <c r="N564" s="97"/>
      <c r="O564" s="97"/>
      <c r="P564" s="210"/>
      <c r="Q564" s="210"/>
      <c r="R564" s="101"/>
      <c r="S564" s="101"/>
      <c r="T564" s="100"/>
      <c r="U564" s="97"/>
      <c r="V564" s="97"/>
      <c r="W564" s="97"/>
      <c r="X564" s="172"/>
      <c r="Y564" s="172"/>
      <c r="Z564" s="172"/>
      <c r="AA564" s="172"/>
      <c r="AB564" s="173"/>
      <c r="AC564" s="102"/>
      <c r="AD564" s="173" t="str">
        <f t="shared" si="11"/>
        <v/>
      </c>
      <c r="AE564" s="173"/>
      <c r="AF564" s="102"/>
      <c r="AG564" s="173" t="str">
        <f t="shared" si="11"/>
        <v/>
      </c>
      <c r="AH564" s="97" t="str">
        <f t="shared" si="11"/>
        <v/>
      </c>
      <c r="AI564" s="43"/>
    </row>
    <row r="565" spans="1:35" ht="12.75" customHeight="1" x14ac:dyDescent="0.35">
      <c r="A565" s="68"/>
      <c r="B565" s="97"/>
      <c r="C565" s="97"/>
      <c r="D565" s="97"/>
      <c r="E565" s="97"/>
      <c r="F565" s="102"/>
      <c r="G565" s="102"/>
      <c r="H565" s="97"/>
      <c r="I565" s="97"/>
      <c r="J565" s="101"/>
      <c r="K565" s="100"/>
      <c r="L565" s="97"/>
      <c r="M565" s="97"/>
      <c r="N565" s="97"/>
      <c r="O565" s="97"/>
      <c r="P565" s="210"/>
      <c r="Q565" s="210"/>
      <c r="R565" s="101"/>
      <c r="S565" s="101"/>
      <c r="T565" s="100"/>
      <c r="U565" s="97"/>
      <c r="V565" s="97"/>
      <c r="W565" s="97"/>
      <c r="X565" s="172"/>
      <c r="Y565" s="172"/>
      <c r="Z565" s="172"/>
      <c r="AA565" s="172"/>
      <c r="AB565" s="173"/>
      <c r="AC565" s="102"/>
      <c r="AD565" s="173" t="str">
        <f t="shared" si="11"/>
        <v/>
      </c>
      <c r="AE565" s="173"/>
      <c r="AF565" s="102"/>
      <c r="AG565" s="173" t="str">
        <f t="shared" si="11"/>
        <v/>
      </c>
      <c r="AH565" s="97" t="str">
        <f t="shared" si="11"/>
        <v/>
      </c>
      <c r="AI565" s="43"/>
    </row>
    <row r="566" spans="1:35" ht="12.75" customHeight="1" x14ac:dyDescent="0.35">
      <c r="A566" s="68"/>
      <c r="B566" s="97"/>
      <c r="C566" s="97"/>
      <c r="D566" s="97"/>
      <c r="E566" s="97"/>
      <c r="F566" s="102"/>
      <c r="G566" s="102"/>
      <c r="H566" s="97"/>
      <c r="I566" s="97"/>
      <c r="J566" s="101"/>
      <c r="K566" s="100"/>
      <c r="L566" s="97"/>
      <c r="M566" s="97"/>
      <c r="N566" s="97"/>
      <c r="O566" s="97"/>
      <c r="P566" s="210"/>
      <c r="Q566" s="210"/>
      <c r="R566" s="101"/>
      <c r="S566" s="101"/>
      <c r="T566" s="100"/>
      <c r="U566" s="97"/>
      <c r="V566" s="97"/>
      <c r="W566" s="97"/>
      <c r="X566" s="172"/>
      <c r="Y566" s="172"/>
      <c r="Z566" s="172"/>
      <c r="AA566" s="172"/>
      <c r="AB566" s="173"/>
      <c r="AC566" s="102"/>
      <c r="AD566" s="173" t="str">
        <f t="shared" si="11"/>
        <v/>
      </c>
      <c r="AE566" s="173"/>
      <c r="AF566" s="102"/>
      <c r="AG566" s="173" t="str">
        <f t="shared" si="11"/>
        <v/>
      </c>
      <c r="AH566" s="97" t="str">
        <f t="shared" si="11"/>
        <v/>
      </c>
      <c r="AI566" s="43"/>
    </row>
    <row r="567" spans="1:35" ht="12.75" customHeight="1" x14ac:dyDescent="0.35">
      <c r="A567" s="68"/>
      <c r="B567" s="97"/>
      <c r="C567" s="97"/>
      <c r="D567" s="97"/>
      <c r="E567" s="97"/>
      <c r="F567" s="102"/>
      <c r="G567" s="102"/>
      <c r="H567" s="97"/>
      <c r="I567" s="97"/>
      <c r="J567" s="101"/>
      <c r="K567" s="100"/>
      <c r="L567" s="97"/>
      <c r="M567" s="97"/>
      <c r="N567" s="97"/>
      <c r="O567" s="97"/>
      <c r="P567" s="210"/>
      <c r="Q567" s="210"/>
      <c r="R567" s="101"/>
      <c r="S567" s="101"/>
      <c r="T567" s="100"/>
      <c r="U567" s="97"/>
      <c r="V567" s="97"/>
      <c r="W567" s="97"/>
      <c r="X567" s="172"/>
      <c r="Y567" s="172"/>
      <c r="Z567" s="172"/>
      <c r="AA567" s="172"/>
      <c r="AB567" s="173"/>
      <c r="AC567" s="102"/>
      <c r="AD567" s="173" t="str">
        <f t="shared" si="11"/>
        <v/>
      </c>
      <c r="AE567" s="173"/>
      <c r="AF567" s="102"/>
      <c r="AG567" s="173" t="str">
        <f t="shared" si="11"/>
        <v/>
      </c>
      <c r="AH567" s="97" t="str">
        <f t="shared" si="11"/>
        <v/>
      </c>
      <c r="AI567" s="43"/>
    </row>
    <row r="568" spans="1:35" ht="12.75" customHeight="1" x14ac:dyDescent="0.35">
      <c r="A568" s="68"/>
      <c r="B568" s="97"/>
      <c r="C568" s="97"/>
      <c r="D568" s="97"/>
      <c r="E568" s="97"/>
      <c r="F568" s="102"/>
      <c r="G568" s="102"/>
      <c r="H568" s="97"/>
      <c r="I568" s="97"/>
      <c r="J568" s="101"/>
      <c r="K568" s="100"/>
      <c r="L568" s="97"/>
      <c r="M568" s="97"/>
      <c r="N568" s="97"/>
      <c r="O568" s="97"/>
      <c r="P568" s="210"/>
      <c r="Q568" s="210"/>
      <c r="R568" s="101"/>
      <c r="S568" s="101"/>
      <c r="T568" s="100"/>
      <c r="U568" s="97"/>
      <c r="V568" s="97"/>
      <c r="W568" s="97"/>
      <c r="X568" s="172"/>
      <c r="Y568" s="172"/>
      <c r="Z568" s="172"/>
      <c r="AA568" s="172"/>
      <c r="AB568" s="173"/>
      <c r="AC568" s="102"/>
      <c r="AD568" s="173" t="str">
        <f t="shared" si="11"/>
        <v/>
      </c>
      <c r="AE568" s="173"/>
      <c r="AF568" s="102"/>
      <c r="AG568" s="173" t="str">
        <f t="shared" si="11"/>
        <v/>
      </c>
      <c r="AH568" s="97" t="str">
        <f t="shared" si="11"/>
        <v/>
      </c>
      <c r="AI568" s="43"/>
    </row>
    <row r="569" spans="1:35" ht="12.75" customHeight="1" x14ac:dyDescent="0.35">
      <c r="A569" s="68"/>
      <c r="B569" s="97"/>
      <c r="C569" s="97"/>
      <c r="D569" s="97"/>
      <c r="E569" s="97"/>
      <c r="F569" s="102"/>
      <c r="G569" s="102"/>
      <c r="H569" s="97"/>
      <c r="I569" s="97"/>
      <c r="J569" s="101"/>
      <c r="K569" s="100"/>
      <c r="L569" s="97"/>
      <c r="M569" s="97"/>
      <c r="N569" s="97"/>
      <c r="O569" s="97"/>
      <c r="P569" s="210"/>
      <c r="Q569" s="210"/>
      <c r="R569" s="101"/>
      <c r="S569" s="101"/>
      <c r="T569" s="100"/>
      <c r="U569" s="97"/>
      <c r="V569" s="97"/>
      <c r="W569" s="97"/>
      <c r="X569" s="172"/>
      <c r="Y569" s="172"/>
      <c r="Z569" s="172"/>
      <c r="AA569" s="172"/>
      <c r="AB569" s="173"/>
      <c r="AC569" s="102"/>
      <c r="AD569" s="173" t="str">
        <f t="shared" si="11"/>
        <v/>
      </c>
      <c r="AE569" s="173"/>
      <c r="AF569" s="102"/>
      <c r="AG569" s="173" t="str">
        <f t="shared" si="11"/>
        <v/>
      </c>
      <c r="AH569" s="97" t="str">
        <f t="shared" si="11"/>
        <v/>
      </c>
      <c r="AI569" s="43"/>
    </row>
    <row r="570" spans="1:35" ht="12.75" customHeight="1" x14ac:dyDescent="0.35">
      <c r="A570" s="68"/>
      <c r="B570" s="97"/>
      <c r="C570" s="97"/>
      <c r="D570" s="97"/>
      <c r="E570" s="97"/>
      <c r="F570" s="102"/>
      <c r="G570" s="102"/>
      <c r="H570" s="97"/>
      <c r="I570" s="97"/>
      <c r="J570" s="101"/>
      <c r="K570" s="100"/>
      <c r="L570" s="97"/>
      <c r="M570" s="97"/>
      <c r="N570" s="97"/>
      <c r="O570" s="97"/>
      <c r="P570" s="210"/>
      <c r="Q570" s="210"/>
      <c r="R570" s="101"/>
      <c r="S570" s="101"/>
      <c r="T570" s="100"/>
      <c r="U570" s="97"/>
      <c r="V570" s="97"/>
      <c r="W570" s="97"/>
      <c r="X570" s="172"/>
      <c r="Y570" s="172"/>
      <c r="Z570" s="172"/>
      <c r="AA570" s="172"/>
      <c r="AB570" s="173"/>
      <c r="AC570" s="102"/>
      <c r="AD570" s="173" t="str">
        <f t="shared" si="11"/>
        <v/>
      </c>
      <c r="AE570" s="173"/>
      <c r="AF570" s="102"/>
      <c r="AG570" s="173" t="str">
        <f t="shared" si="11"/>
        <v/>
      </c>
      <c r="AH570" s="97" t="str">
        <f t="shared" si="11"/>
        <v/>
      </c>
      <c r="AI570" s="43"/>
    </row>
    <row r="571" spans="1:35" ht="12.75" customHeight="1" x14ac:dyDescent="0.35">
      <c r="A571" s="68"/>
      <c r="B571" s="97"/>
      <c r="C571" s="97"/>
      <c r="D571" s="97"/>
      <c r="E571" s="97"/>
      <c r="F571" s="102"/>
      <c r="G571" s="102"/>
      <c r="H571" s="97"/>
      <c r="I571" s="97"/>
      <c r="J571" s="101"/>
      <c r="K571" s="100"/>
      <c r="L571" s="97"/>
      <c r="M571" s="97"/>
      <c r="N571" s="97"/>
      <c r="O571" s="97"/>
      <c r="P571" s="210"/>
      <c r="Q571" s="210"/>
      <c r="R571" s="101"/>
      <c r="S571" s="101"/>
      <c r="T571" s="100"/>
      <c r="U571" s="97"/>
      <c r="V571" s="97"/>
      <c r="W571" s="97"/>
      <c r="X571" s="172"/>
      <c r="Y571" s="172"/>
      <c r="Z571" s="172"/>
      <c r="AA571" s="172"/>
      <c r="AB571" s="173"/>
      <c r="AC571" s="102"/>
      <c r="AD571" s="173" t="str">
        <f t="shared" si="11"/>
        <v/>
      </c>
      <c r="AE571" s="173"/>
      <c r="AF571" s="102"/>
      <c r="AG571" s="173" t="str">
        <f t="shared" si="11"/>
        <v/>
      </c>
      <c r="AH571" s="97" t="str">
        <f t="shared" si="11"/>
        <v/>
      </c>
      <c r="AI571" s="43"/>
    </row>
    <row r="572" spans="1:35" ht="12.75" customHeight="1" x14ac:dyDescent="0.35">
      <c r="A572" s="68"/>
      <c r="B572" s="97"/>
      <c r="C572" s="97"/>
      <c r="D572" s="97"/>
      <c r="E572" s="97"/>
      <c r="F572" s="102"/>
      <c r="G572" s="102"/>
      <c r="H572" s="97"/>
      <c r="I572" s="97"/>
      <c r="J572" s="101"/>
      <c r="K572" s="100"/>
      <c r="L572" s="97"/>
      <c r="M572" s="97"/>
      <c r="N572" s="97"/>
      <c r="O572" s="97"/>
      <c r="P572" s="210"/>
      <c r="Q572" s="210"/>
      <c r="R572" s="101"/>
      <c r="S572" s="101"/>
      <c r="T572" s="100"/>
      <c r="U572" s="97"/>
      <c r="V572" s="97"/>
      <c r="W572" s="97"/>
      <c r="X572" s="172"/>
      <c r="Y572" s="172"/>
      <c r="Z572" s="172"/>
      <c r="AA572" s="172"/>
      <c r="AB572" s="173"/>
      <c r="AC572" s="102"/>
      <c r="AD572" s="173" t="str">
        <f t="shared" si="11"/>
        <v/>
      </c>
      <c r="AE572" s="173"/>
      <c r="AF572" s="102"/>
      <c r="AG572" s="173" t="str">
        <f t="shared" si="11"/>
        <v/>
      </c>
      <c r="AH572" s="97" t="str">
        <f t="shared" si="11"/>
        <v/>
      </c>
      <c r="AI572" s="43"/>
    </row>
    <row r="573" spans="1:35" ht="12.75" customHeight="1" x14ac:dyDescent="0.35">
      <c r="A573" s="68"/>
      <c r="B573" s="97"/>
      <c r="C573" s="97"/>
      <c r="D573" s="97"/>
      <c r="E573" s="97"/>
      <c r="F573" s="102"/>
      <c r="G573" s="102"/>
      <c r="H573" s="97"/>
      <c r="I573" s="97"/>
      <c r="J573" s="101"/>
      <c r="K573" s="100"/>
      <c r="L573" s="97"/>
      <c r="M573" s="97"/>
      <c r="N573" s="97"/>
      <c r="O573" s="97"/>
      <c r="P573" s="210"/>
      <c r="Q573" s="210"/>
      <c r="R573" s="101"/>
      <c r="S573" s="101"/>
      <c r="T573" s="100"/>
      <c r="U573" s="97"/>
      <c r="V573" s="97"/>
      <c r="W573" s="97"/>
      <c r="X573" s="172"/>
      <c r="Y573" s="172"/>
      <c r="Z573" s="172"/>
      <c r="AA573" s="172"/>
      <c r="AB573" s="173"/>
      <c r="AC573" s="102"/>
      <c r="AD573" s="173" t="str">
        <f t="shared" si="11"/>
        <v/>
      </c>
      <c r="AE573" s="173"/>
      <c r="AF573" s="102"/>
      <c r="AG573" s="173" t="str">
        <f t="shared" si="11"/>
        <v/>
      </c>
      <c r="AH573" s="97" t="str">
        <f t="shared" si="11"/>
        <v/>
      </c>
      <c r="AI573" s="43"/>
    </row>
    <row r="574" spans="1:35" ht="12.75" customHeight="1" x14ac:dyDescent="0.35">
      <c r="A574" s="68"/>
      <c r="B574" s="97"/>
      <c r="C574" s="97"/>
      <c r="D574" s="97"/>
      <c r="E574" s="97"/>
      <c r="F574" s="102"/>
      <c r="G574" s="102"/>
      <c r="H574" s="97"/>
      <c r="I574" s="97"/>
      <c r="J574" s="101"/>
      <c r="K574" s="100"/>
      <c r="L574" s="97"/>
      <c r="M574" s="97"/>
      <c r="N574" s="97"/>
      <c r="O574" s="97"/>
      <c r="P574" s="210"/>
      <c r="Q574" s="210"/>
      <c r="R574" s="101"/>
      <c r="S574" s="101"/>
      <c r="T574" s="100"/>
      <c r="U574" s="97"/>
      <c r="V574" s="97"/>
      <c r="W574" s="97"/>
      <c r="X574" s="172"/>
      <c r="Y574" s="172"/>
      <c r="Z574" s="172"/>
      <c r="AA574" s="172"/>
      <c r="AB574" s="173"/>
      <c r="AC574" s="102"/>
      <c r="AD574" s="173" t="str">
        <f t="shared" si="11"/>
        <v/>
      </c>
      <c r="AE574" s="173"/>
      <c r="AF574" s="102"/>
      <c r="AG574" s="173" t="str">
        <f t="shared" si="11"/>
        <v/>
      </c>
      <c r="AH574" s="97" t="str">
        <f t="shared" si="11"/>
        <v/>
      </c>
      <c r="AI574" s="43"/>
    </row>
    <row r="575" spans="1:35" ht="12.75" customHeight="1" x14ac:dyDescent="0.35">
      <c r="A575" s="68"/>
      <c r="B575" s="97"/>
      <c r="C575" s="97"/>
      <c r="D575" s="97"/>
      <c r="E575" s="97"/>
      <c r="F575" s="102"/>
      <c r="G575" s="102"/>
      <c r="H575" s="97"/>
      <c r="I575" s="97"/>
      <c r="J575" s="101"/>
      <c r="K575" s="100"/>
      <c r="L575" s="97"/>
      <c r="M575" s="97"/>
      <c r="N575" s="97"/>
      <c r="O575" s="97"/>
      <c r="P575" s="210"/>
      <c r="Q575" s="210"/>
      <c r="R575" s="101"/>
      <c r="S575" s="101"/>
      <c r="T575" s="100"/>
      <c r="U575" s="97"/>
      <c r="V575" s="97"/>
      <c r="W575" s="97"/>
      <c r="X575" s="172"/>
      <c r="Y575" s="172"/>
      <c r="Z575" s="172"/>
      <c r="AA575" s="172"/>
      <c r="AB575" s="173"/>
      <c r="AC575" s="102"/>
      <c r="AD575" s="173" t="str">
        <f t="shared" si="11"/>
        <v/>
      </c>
      <c r="AE575" s="173"/>
      <c r="AF575" s="102"/>
      <c r="AG575" s="173" t="str">
        <f t="shared" si="11"/>
        <v/>
      </c>
      <c r="AH575" s="97" t="str">
        <f t="shared" si="11"/>
        <v/>
      </c>
      <c r="AI575" s="43"/>
    </row>
    <row r="576" spans="1:35" ht="12.75" customHeight="1" x14ac:dyDescent="0.35">
      <c r="A576" s="68"/>
      <c r="B576" s="97"/>
      <c r="C576" s="97"/>
      <c r="D576" s="97"/>
      <c r="E576" s="97"/>
      <c r="F576" s="102"/>
      <c r="G576" s="102"/>
      <c r="H576" s="97"/>
      <c r="I576" s="97"/>
      <c r="J576" s="101"/>
      <c r="K576" s="100"/>
      <c r="L576" s="97"/>
      <c r="M576" s="97"/>
      <c r="N576" s="97"/>
      <c r="O576" s="97"/>
      <c r="P576" s="210"/>
      <c r="Q576" s="210"/>
      <c r="R576" s="101"/>
      <c r="S576" s="101"/>
      <c r="T576" s="100"/>
      <c r="U576" s="97"/>
      <c r="V576" s="97"/>
      <c r="W576" s="97"/>
      <c r="X576" s="172"/>
      <c r="Y576" s="172"/>
      <c r="Z576" s="172"/>
      <c r="AA576" s="172"/>
      <c r="AB576" s="173"/>
      <c r="AC576" s="102"/>
      <c r="AD576" s="173" t="str">
        <f t="shared" si="11"/>
        <v/>
      </c>
      <c r="AE576" s="173"/>
      <c r="AF576" s="102"/>
      <c r="AG576" s="173" t="str">
        <f t="shared" si="11"/>
        <v/>
      </c>
      <c r="AH576" s="97" t="str">
        <f t="shared" si="11"/>
        <v/>
      </c>
      <c r="AI576" s="43"/>
    </row>
    <row r="577" spans="1:35" ht="12.75" customHeight="1" x14ac:dyDescent="0.35">
      <c r="A577" s="68"/>
      <c r="B577" s="97"/>
      <c r="C577" s="97"/>
      <c r="D577" s="97"/>
      <c r="E577" s="97"/>
      <c r="F577" s="102"/>
      <c r="G577" s="102"/>
      <c r="H577" s="97"/>
      <c r="I577" s="97"/>
      <c r="J577" s="101"/>
      <c r="K577" s="100"/>
      <c r="L577" s="97"/>
      <c r="M577" s="97"/>
      <c r="N577" s="97"/>
      <c r="O577" s="97"/>
      <c r="P577" s="210"/>
      <c r="Q577" s="210"/>
      <c r="R577" s="101"/>
      <c r="S577" s="101"/>
      <c r="T577" s="100"/>
      <c r="U577" s="97"/>
      <c r="V577" s="97"/>
      <c r="W577" s="97"/>
      <c r="X577" s="172"/>
      <c r="Y577" s="172"/>
      <c r="Z577" s="172"/>
      <c r="AA577" s="172"/>
      <c r="AB577" s="173"/>
      <c r="AC577" s="102"/>
      <c r="AD577" s="173" t="str">
        <f t="shared" si="11"/>
        <v/>
      </c>
      <c r="AE577" s="173"/>
      <c r="AF577" s="102"/>
      <c r="AG577" s="173" t="str">
        <f t="shared" si="11"/>
        <v/>
      </c>
      <c r="AH577" s="97" t="str">
        <f t="shared" si="11"/>
        <v/>
      </c>
      <c r="AI577" s="43"/>
    </row>
    <row r="578" spans="1:35" ht="12.75" customHeight="1" x14ac:dyDescent="0.35">
      <c r="A578" s="68"/>
      <c r="B578" s="97"/>
      <c r="C578" s="97"/>
      <c r="D578" s="97"/>
      <c r="E578" s="97"/>
      <c r="F578" s="102"/>
      <c r="G578" s="102"/>
      <c r="H578" s="97"/>
      <c r="I578" s="97"/>
      <c r="J578" s="101"/>
      <c r="K578" s="100"/>
      <c r="L578" s="97"/>
      <c r="M578" s="97"/>
      <c r="N578" s="97"/>
      <c r="O578" s="97"/>
      <c r="P578" s="210"/>
      <c r="Q578" s="210"/>
      <c r="R578" s="101"/>
      <c r="S578" s="101"/>
      <c r="T578" s="100"/>
      <c r="U578" s="97"/>
      <c r="V578" s="97"/>
      <c r="W578" s="97"/>
      <c r="X578" s="172"/>
      <c r="Y578" s="172"/>
      <c r="Z578" s="172"/>
      <c r="AA578" s="172"/>
      <c r="AB578" s="173"/>
      <c r="AC578" s="102"/>
      <c r="AD578" s="173" t="str">
        <f t="shared" si="11"/>
        <v/>
      </c>
      <c r="AE578" s="173"/>
      <c r="AF578" s="102"/>
      <c r="AG578" s="173" t="str">
        <f t="shared" si="11"/>
        <v/>
      </c>
      <c r="AH578" s="97" t="str">
        <f t="shared" si="11"/>
        <v/>
      </c>
      <c r="AI578" s="43"/>
    </row>
    <row r="579" spans="1:35" ht="12.75" customHeight="1" x14ac:dyDescent="0.35">
      <c r="A579" s="68"/>
      <c r="B579" s="97"/>
      <c r="C579" s="97"/>
      <c r="D579" s="97"/>
      <c r="E579" s="97"/>
      <c r="F579" s="102"/>
      <c r="G579" s="102"/>
      <c r="H579" s="97"/>
      <c r="I579" s="97"/>
      <c r="J579" s="101"/>
      <c r="K579" s="100"/>
      <c r="L579" s="97"/>
      <c r="M579" s="97"/>
      <c r="N579" s="97"/>
      <c r="O579" s="97"/>
      <c r="P579" s="210"/>
      <c r="Q579" s="210"/>
      <c r="R579" s="101"/>
      <c r="S579" s="101"/>
      <c r="T579" s="100"/>
      <c r="U579" s="97"/>
      <c r="V579" s="97"/>
      <c r="W579" s="97"/>
      <c r="X579" s="172"/>
      <c r="Y579" s="172"/>
      <c r="Z579" s="172"/>
      <c r="AA579" s="172"/>
      <c r="AB579" s="173"/>
      <c r="AC579" s="102"/>
      <c r="AD579" s="173" t="str">
        <f t="shared" si="11"/>
        <v/>
      </c>
      <c r="AE579" s="173"/>
      <c r="AF579" s="102"/>
      <c r="AG579" s="173" t="str">
        <f t="shared" si="11"/>
        <v/>
      </c>
      <c r="AH579" s="97" t="str">
        <f t="shared" si="11"/>
        <v/>
      </c>
      <c r="AI579" s="43"/>
    </row>
    <row r="580" spans="1:35" ht="12.75" customHeight="1" x14ac:dyDescent="0.35">
      <c r="A580" s="68"/>
      <c r="B580" s="97"/>
      <c r="C580" s="97"/>
      <c r="D580" s="97"/>
      <c r="E580" s="97"/>
      <c r="F580" s="102"/>
      <c r="G580" s="102"/>
      <c r="H580" s="97"/>
      <c r="I580" s="97"/>
      <c r="J580" s="101"/>
      <c r="K580" s="100"/>
      <c r="L580" s="97"/>
      <c r="M580" s="97"/>
      <c r="N580" s="97"/>
      <c r="O580" s="97"/>
      <c r="P580" s="210"/>
      <c r="Q580" s="210"/>
      <c r="R580" s="101"/>
      <c r="S580" s="101"/>
      <c r="T580" s="100"/>
      <c r="U580" s="97"/>
      <c r="V580" s="97"/>
      <c r="W580" s="97"/>
      <c r="X580" s="172"/>
      <c r="Y580" s="172"/>
      <c r="Z580" s="172"/>
      <c r="AA580" s="172"/>
      <c r="AB580" s="173"/>
      <c r="AC580" s="102"/>
      <c r="AD580" s="173" t="str">
        <f t="shared" si="11"/>
        <v/>
      </c>
      <c r="AE580" s="173"/>
      <c r="AF580" s="102"/>
      <c r="AG580" s="173" t="str">
        <f t="shared" si="11"/>
        <v/>
      </c>
      <c r="AH580" s="97" t="str">
        <f t="shared" si="11"/>
        <v/>
      </c>
      <c r="AI580" s="43"/>
    </row>
    <row r="581" spans="1:35" ht="12.75" customHeight="1" x14ac:dyDescent="0.35">
      <c r="A581" s="68"/>
      <c r="B581" s="97"/>
      <c r="C581" s="97"/>
      <c r="D581" s="97"/>
      <c r="E581" s="97"/>
      <c r="F581" s="102"/>
      <c r="G581" s="102"/>
      <c r="H581" s="97"/>
      <c r="I581" s="97"/>
      <c r="J581" s="101"/>
      <c r="K581" s="100"/>
      <c r="L581" s="97"/>
      <c r="M581" s="97"/>
      <c r="N581" s="97"/>
      <c r="O581" s="97"/>
      <c r="P581" s="210"/>
      <c r="Q581" s="210"/>
      <c r="R581" s="101"/>
      <c r="S581" s="101"/>
      <c r="T581" s="100"/>
      <c r="U581" s="97"/>
      <c r="V581" s="97"/>
      <c r="W581" s="97"/>
      <c r="X581" s="172"/>
      <c r="Y581" s="172"/>
      <c r="Z581" s="172"/>
      <c r="AA581" s="172"/>
      <c r="AB581" s="173"/>
      <c r="AC581" s="102"/>
      <c r="AD581" s="173" t="str">
        <f t="shared" si="11"/>
        <v/>
      </c>
      <c r="AE581" s="173"/>
      <c r="AF581" s="102"/>
      <c r="AG581" s="173" t="str">
        <f t="shared" si="11"/>
        <v/>
      </c>
      <c r="AH581" s="97" t="str">
        <f t="shared" si="11"/>
        <v/>
      </c>
      <c r="AI581" s="43"/>
    </row>
    <row r="582" spans="1:35" ht="12.75" customHeight="1" x14ac:dyDescent="0.35">
      <c r="A582" s="68"/>
      <c r="B582" s="97"/>
      <c r="C582" s="97"/>
      <c r="D582" s="97"/>
      <c r="E582" s="97"/>
      <c r="F582" s="102"/>
      <c r="G582" s="102"/>
      <c r="H582" s="97"/>
      <c r="I582" s="97"/>
      <c r="J582" s="101"/>
      <c r="K582" s="100"/>
      <c r="L582" s="97"/>
      <c r="M582" s="97"/>
      <c r="N582" s="97"/>
      <c r="O582" s="97"/>
      <c r="P582" s="210"/>
      <c r="Q582" s="210"/>
      <c r="R582" s="101"/>
      <c r="S582" s="101"/>
      <c r="T582" s="100"/>
      <c r="U582" s="97"/>
      <c r="V582" s="97"/>
      <c r="W582" s="97"/>
      <c r="X582" s="172"/>
      <c r="Y582" s="172"/>
      <c r="Z582" s="172"/>
      <c r="AA582" s="172"/>
      <c r="AB582" s="173"/>
      <c r="AC582" s="102"/>
      <c r="AD582" s="173" t="str">
        <f t="shared" si="11"/>
        <v/>
      </c>
      <c r="AE582" s="173"/>
      <c r="AF582" s="102"/>
      <c r="AG582" s="173" t="str">
        <f t="shared" si="11"/>
        <v/>
      </c>
      <c r="AH582" s="97" t="str">
        <f t="shared" si="11"/>
        <v/>
      </c>
      <c r="AI582" s="43"/>
    </row>
    <row r="583" spans="1:35" ht="12.75" customHeight="1" x14ac:dyDescent="0.35">
      <c r="A583" s="68"/>
      <c r="B583" s="97"/>
      <c r="C583" s="97"/>
      <c r="D583" s="97"/>
      <c r="E583" s="97"/>
      <c r="F583" s="102"/>
      <c r="G583" s="102"/>
      <c r="H583" s="97"/>
      <c r="I583" s="97"/>
      <c r="J583" s="101"/>
      <c r="K583" s="100"/>
      <c r="L583" s="97"/>
      <c r="M583" s="97"/>
      <c r="N583" s="97"/>
      <c r="O583" s="97"/>
      <c r="P583" s="210"/>
      <c r="Q583" s="210"/>
      <c r="R583" s="101"/>
      <c r="S583" s="101"/>
      <c r="T583" s="100"/>
      <c r="U583" s="97"/>
      <c r="V583" s="97"/>
      <c r="W583" s="97"/>
      <c r="X583" s="172"/>
      <c r="Y583" s="172"/>
      <c r="Z583" s="172"/>
      <c r="AA583" s="172"/>
      <c r="AB583" s="173"/>
      <c r="AC583" s="102"/>
      <c r="AD583" s="173" t="str">
        <f t="shared" si="11"/>
        <v/>
      </c>
      <c r="AE583" s="173"/>
      <c r="AF583" s="102"/>
      <c r="AG583" s="173" t="str">
        <f t="shared" si="11"/>
        <v/>
      </c>
      <c r="AH583" s="97" t="str">
        <f t="shared" si="11"/>
        <v/>
      </c>
      <c r="AI583" s="43"/>
    </row>
    <row r="584" spans="1:35" ht="12.75" customHeight="1" x14ac:dyDescent="0.35">
      <c r="A584" s="68"/>
      <c r="B584" s="97"/>
      <c r="C584" s="97"/>
      <c r="D584" s="97"/>
      <c r="E584" s="97"/>
      <c r="F584" s="102"/>
      <c r="G584" s="102"/>
      <c r="H584" s="97"/>
      <c r="I584" s="97"/>
      <c r="J584" s="101"/>
      <c r="K584" s="100"/>
      <c r="L584" s="97"/>
      <c r="M584" s="97"/>
      <c r="N584" s="97"/>
      <c r="O584" s="97"/>
      <c r="P584" s="210"/>
      <c r="Q584" s="210"/>
      <c r="R584" s="101"/>
      <c r="S584" s="101"/>
      <c r="T584" s="100"/>
      <c r="U584" s="97"/>
      <c r="V584" s="97"/>
      <c r="W584" s="97"/>
      <c r="X584" s="172"/>
      <c r="Y584" s="172"/>
      <c r="Z584" s="172"/>
      <c r="AA584" s="172"/>
      <c r="AB584" s="173"/>
      <c r="AC584" s="102"/>
      <c r="AD584" s="173" t="str">
        <f t="shared" si="11"/>
        <v/>
      </c>
      <c r="AE584" s="173"/>
      <c r="AF584" s="102"/>
      <c r="AG584" s="173" t="str">
        <f t="shared" si="11"/>
        <v/>
      </c>
      <c r="AH584" s="97" t="str">
        <f t="shared" si="11"/>
        <v/>
      </c>
      <c r="AI584" s="43"/>
    </row>
    <row r="585" spans="1:35" ht="12.75" customHeight="1" x14ac:dyDescent="0.35">
      <c r="A585" s="68"/>
      <c r="B585" s="97"/>
      <c r="C585" s="97"/>
      <c r="D585" s="97"/>
      <c r="E585" s="97"/>
      <c r="F585" s="102"/>
      <c r="G585" s="102"/>
      <c r="H585" s="97"/>
      <c r="I585" s="97"/>
      <c r="J585" s="101"/>
      <c r="K585" s="100"/>
      <c r="L585" s="97"/>
      <c r="M585" s="97"/>
      <c r="N585" s="97"/>
      <c r="O585" s="97"/>
      <c r="P585" s="210"/>
      <c r="Q585" s="210"/>
      <c r="R585" s="101"/>
      <c r="S585" s="101"/>
      <c r="T585" s="100"/>
      <c r="U585" s="97"/>
      <c r="V585" s="97"/>
      <c r="W585" s="97"/>
      <c r="X585" s="172"/>
      <c r="Y585" s="172"/>
      <c r="Z585" s="172"/>
      <c r="AA585" s="172"/>
      <c r="AB585" s="173"/>
      <c r="AC585" s="102"/>
      <c r="AD585" s="173" t="str">
        <f t="shared" si="11"/>
        <v/>
      </c>
      <c r="AE585" s="173"/>
      <c r="AF585" s="102"/>
      <c r="AG585" s="173" t="str">
        <f t="shared" si="11"/>
        <v/>
      </c>
      <c r="AH585" s="97" t="str">
        <f t="shared" si="11"/>
        <v/>
      </c>
      <c r="AI585" s="43"/>
    </row>
    <row r="586" spans="1:35" ht="12.75" customHeight="1" x14ac:dyDescent="0.35">
      <c r="A586" s="68"/>
      <c r="B586" s="97"/>
      <c r="C586" s="97"/>
      <c r="D586" s="97"/>
      <c r="E586" s="97"/>
      <c r="F586" s="102"/>
      <c r="G586" s="102"/>
      <c r="H586" s="97"/>
      <c r="I586" s="97"/>
      <c r="J586" s="101"/>
      <c r="K586" s="100"/>
      <c r="L586" s="97"/>
      <c r="M586" s="97"/>
      <c r="N586" s="97"/>
      <c r="O586" s="97"/>
      <c r="P586" s="210"/>
      <c r="Q586" s="210"/>
      <c r="R586" s="101"/>
      <c r="S586" s="101"/>
      <c r="T586" s="100"/>
      <c r="U586" s="97"/>
      <c r="V586" s="97"/>
      <c r="W586" s="97"/>
      <c r="X586" s="172"/>
      <c r="Y586" s="172"/>
      <c r="Z586" s="172"/>
      <c r="AA586" s="172"/>
      <c r="AB586" s="173"/>
      <c r="AC586" s="102"/>
      <c r="AD586" s="173" t="str">
        <f t="shared" si="11"/>
        <v/>
      </c>
      <c r="AE586" s="173"/>
      <c r="AF586" s="102"/>
      <c r="AG586" s="173" t="str">
        <f t="shared" si="11"/>
        <v/>
      </c>
      <c r="AH586" s="97" t="str">
        <f t="shared" si="11"/>
        <v/>
      </c>
      <c r="AI586" s="43"/>
    </row>
    <row r="587" spans="1:35" ht="12.75" customHeight="1" x14ac:dyDescent="0.35">
      <c r="A587" s="68"/>
      <c r="B587" s="97"/>
      <c r="C587" s="97"/>
      <c r="D587" s="97"/>
      <c r="E587" s="97"/>
      <c r="F587" s="102"/>
      <c r="G587" s="102"/>
      <c r="H587" s="97"/>
      <c r="I587" s="97"/>
      <c r="J587" s="101"/>
      <c r="K587" s="100"/>
      <c r="L587" s="97"/>
      <c r="M587" s="97"/>
      <c r="N587" s="97"/>
      <c r="O587" s="97"/>
      <c r="P587" s="210"/>
      <c r="Q587" s="210"/>
      <c r="R587" s="101"/>
      <c r="S587" s="101"/>
      <c r="T587" s="100"/>
      <c r="U587" s="97"/>
      <c r="V587" s="97"/>
      <c r="W587" s="97"/>
      <c r="X587" s="172"/>
      <c r="Y587" s="172"/>
      <c r="Z587" s="172"/>
      <c r="AA587" s="172"/>
      <c r="AB587" s="173"/>
      <c r="AC587" s="102"/>
      <c r="AD587" s="173" t="str">
        <f t="shared" si="11"/>
        <v/>
      </c>
      <c r="AE587" s="173"/>
      <c r="AF587" s="102"/>
      <c r="AG587" s="173" t="str">
        <f t="shared" si="11"/>
        <v/>
      </c>
      <c r="AH587" s="97" t="str">
        <f t="shared" si="11"/>
        <v/>
      </c>
      <c r="AI587" s="43"/>
    </row>
    <row r="588" spans="1:35" ht="12.75" customHeight="1" x14ac:dyDescent="0.35">
      <c r="A588" s="68"/>
      <c r="B588" s="97"/>
      <c r="C588" s="97"/>
      <c r="D588" s="97"/>
      <c r="E588" s="97"/>
      <c r="F588" s="102"/>
      <c r="G588" s="102"/>
      <c r="H588" s="97"/>
      <c r="I588" s="97"/>
      <c r="J588" s="101"/>
      <c r="K588" s="100"/>
      <c r="L588" s="97"/>
      <c r="M588" s="97"/>
      <c r="N588" s="97"/>
      <c r="O588" s="97"/>
      <c r="P588" s="210"/>
      <c r="Q588" s="210"/>
      <c r="R588" s="101"/>
      <c r="S588" s="101"/>
      <c r="T588" s="100"/>
      <c r="U588" s="97"/>
      <c r="V588" s="97"/>
      <c r="W588" s="97"/>
      <c r="X588" s="172"/>
      <c r="Y588" s="172"/>
      <c r="Z588" s="172"/>
      <c r="AA588" s="172"/>
      <c r="AB588" s="173"/>
      <c r="AC588" s="102"/>
      <c r="AD588" s="173" t="str">
        <f t="shared" si="11"/>
        <v/>
      </c>
      <c r="AE588" s="173"/>
      <c r="AF588" s="102"/>
      <c r="AG588" s="173" t="str">
        <f t="shared" si="11"/>
        <v/>
      </c>
      <c r="AH588" s="97" t="str">
        <f t="shared" si="11"/>
        <v/>
      </c>
      <c r="AI588" s="43"/>
    </row>
    <row r="589" spans="1:35" ht="12.75" customHeight="1" x14ac:dyDescent="0.35">
      <c r="A589" s="68"/>
      <c r="B589" s="97"/>
      <c r="C589" s="97"/>
      <c r="D589" s="97"/>
      <c r="E589" s="97"/>
      <c r="F589" s="102"/>
      <c r="G589" s="102"/>
      <c r="H589" s="97"/>
      <c r="I589" s="97"/>
      <c r="J589" s="101"/>
      <c r="K589" s="100"/>
      <c r="L589" s="97"/>
      <c r="M589" s="97"/>
      <c r="N589" s="97"/>
      <c r="O589" s="97"/>
      <c r="P589" s="210"/>
      <c r="Q589" s="210"/>
      <c r="R589" s="101"/>
      <c r="S589" s="101"/>
      <c r="T589" s="100"/>
      <c r="U589" s="97"/>
      <c r="V589" s="97"/>
      <c r="W589" s="97"/>
      <c r="X589" s="172"/>
      <c r="Y589" s="172"/>
      <c r="Z589" s="172"/>
      <c r="AA589" s="172"/>
      <c r="AB589" s="173"/>
      <c r="AC589" s="102"/>
      <c r="AD589" s="173" t="str">
        <f t="shared" ref="AD589:AH652" si="12">IF(OR($Y589="",$Y589=0),"",$Z589/$Y589)</f>
        <v/>
      </c>
      <c r="AE589" s="173"/>
      <c r="AF589" s="102"/>
      <c r="AG589" s="173" t="str">
        <f t="shared" si="12"/>
        <v/>
      </c>
      <c r="AH589" s="97" t="str">
        <f t="shared" si="12"/>
        <v/>
      </c>
      <c r="AI589" s="43"/>
    </row>
    <row r="590" spans="1:35" ht="12.75" customHeight="1" x14ac:dyDescent="0.35">
      <c r="A590" s="68"/>
      <c r="B590" s="97"/>
      <c r="C590" s="97"/>
      <c r="D590" s="97"/>
      <c r="E590" s="97"/>
      <c r="F590" s="102"/>
      <c r="G590" s="102"/>
      <c r="H590" s="97"/>
      <c r="I590" s="97"/>
      <c r="J590" s="101"/>
      <c r="K590" s="100"/>
      <c r="L590" s="97"/>
      <c r="M590" s="97"/>
      <c r="N590" s="97"/>
      <c r="O590" s="97"/>
      <c r="P590" s="210"/>
      <c r="Q590" s="210"/>
      <c r="R590" s="101"/>
      <c r="S590" s="101"/>
      <c r="T590" s="100"/>
      <c r="U590" s="97"/>
      <c r="V590" s="97"/>
      <c r="W590" s="97"/>
      <c r="X590" s="172"/>
      <c r="Y590" s="172"/>
      <c r="Z590" s="172"/>
      <c r="AA590" s="172"/>
      <c r="AB590" s="173"/>
      <c r="AC590" s="102"/>
      <c r="AD590" s="173" t="str">
        <f t="shared" si="12"/>
        <v/>
      </c>
      <c r="AE590" s="173"/>
      <c r="AF590" s="102"/>
      <c r="AG590" s="173" t="str">
        <f t="shared" si="12"/>
        <v/>
      </c>
      <c r="AH590" s="97" t="str">
        <f t="shared" si="12"/>
        <v/>
      </c>
      <c r="AI590" s="43"/>
    </row>
    <row r="591" spans="1:35" ht="12.75" customHeight="1" x14ac:dyDescent="0.35">
      <c r="A591" s="68"/>
      <c r="B591" s="97"/>
      <c r="C591" s="97"/>
      <c r="D591" s="97"/>
      <c r="E591" s="97"/>
      <c r="F591" s="102"/>
      <c r="G591" s="102"/>
      <c r="H591" s="97"/>
      <c r="I591" s="97"/>
      <c r="J591" s="101"/>
      <c r="K591" s="100"/>
      <c r="L591" s="97"/>
      <c r="M591" s="97"/>
      <c r="N591" s="97"/>
      <c r="O591" s="97"/>
      <c r="P591" s="210"/>
      <c r="Q591" s="210"/>
      <c r="R591" s="101"/>
      <c r="S591" s="101"/>
      <c r="T591" s="100"/>
      <c r="U591" s="97"/>
      <c r="V591" s="97"/>
      <c r="W591" s="97"/>
      <c r="X591" s="172"/>
      <c r="Y591" s="172"/>
      <c r="Z591" s="172"/>
      <c r="AA591" s="172"/>
      <c r="AB591" s="173"/>
      <c r="AC591" s="102"/>
      <c r="AD591" s="173" t="str">
        <f t="shared" si="12"/>
        <v/>
      </c>
      <c r="AE591" s="173"/>
      <c r="AF591" s="102"/>
      <c r="AG591" s="173" t="str">
        <f t="shared" si="12"/>
        <v/>
      </c>
      <c r="AH591" s="97" t="str">
        <f t="shared" si="12"/>
        <v/>
      </c>
      <c r="AI591" s="43"/>
    </row>
    <row r="592" spans="1:35" ht="12.75" customHeight="1" x14ac:dyDescent="0.35">
      <c r="A592" s="68"/>
      <c r="B592" s="97"/>
      <c r="C592" s="97"/>
      <c r="D592" s="97"/>
      <c r="E592" s="97"/>
      <c r="F592" s="102"/>
      <c r="G592" s="102"/>
      <c r="H592" s="97"/>
      <c r="I592" s="97"/>
      <c r="J592" s="101"/>
      <c r="K592" s="100"/>
      <c r="L592" s="97"/>
      <c r="M592" s="97"/>
      <c r="N592" s="97"/>
      <c r="O592" s="97"/>
      <c r="P592" s="210"/>
      <c r="Q592" s="210"/>
      <c r="R592" s="101"/>
      <c r="S592" s="101"/>
      <c r="T592" s="100"/>
      <c r="U592" s="97"/>
      <c r="V592" s="97"/>
      <c r="W592" s="97"/>
      <c r="X592" s="172"/>
      <c r="Y592" s="172"/>
      <c r="Z592" s="172"/>
      <c r="AA592" s="172"/>
      <c r="AB592" s="173"/>
      <c r="AC592" s="102"/>
      <c r="AD592" s="173" t="str">
        <f t="shared" si="12"/>
        <v/>
      </c>
      <c r="AE592" s="173"/>
      <c r="AF592" s="102"/>
      <c r="AG592" s="173" t="str">
        <f t="shared" si="12"/>
        <v/>
      </c>
      <c r="AH592" s="97" t="str">
        <f t="shared" si="12"/>
        <v/>
      </c>
      <c r="AI592" s="43"/>
    </row>
    <row r="593" spans="1:35" ht="12.75" customHeight="1" x14ac:dyDescent="0.35">
      <c r="A593" s="68"/>
      <c r="B593" s="97"/>
      <c r="C593" s="97"/>
      <c r="D593" s="97"/>
      <c r="E593" s="97"/>
      <c r="F593" s="102"/>
      <c r="G593" s="102"/>
      <c r="H593" s="97"/>
      <c r="I593" s="97"/>
      <c r="J593" s="101"/>
      <c r="K593" s="100"/>
      <c r="L593" s="97"/>
      <c r="M593" s="97"/>
      <c r="N593" s="97"/>
      <c r="O593" s="97"/>
      <c r="P593" s="210"/>
      <c r="Q593" s="210"/>
      <c r="R593" s="101"/>
      <c r="S593" s="101"/>
      <c r="T593" s="100"/>
      <c r="U593" s="97"/>
      <c r="V593" s="97"/>
      <c r="W593" s="97"/>
      <c r="X593" s="172"/>
      <c r="Y593" s="172"/>
      <c r="Z593" s="172"/>
      <c r="AA593" s="172"/>
      <c r="AB593" s="173"/>
      <c r="AC593" s="102"/>
      <c r="AD593" s="173" t="str">
        <f t="shared" si="12"/>
        <v/>
      </c>
      <c r="AE593" s="173"/>
      <c r="AF593" s="102"/>
      <c r="AG593" s="173" t="str">
        <f t="shared" si="12"/>
        <v/>
      </c>
      <c r="AH593" s="97" t="str">
        <f t="shared" si="12"/>
        <v/>
      </c>
      <c r="AI593" s="43"/>
    </row>
    <row r="594" spans="1:35" ht="12.75" customHeight="1" x14ac:dyDescent="0.35">
      <c r="A594" s="68"/>
      <c r="B594" s="97"/>
      <c r="C594" s="97"/>
      <c r="D594" s="97"/>
      <c r="E594" s="97"/>
      <c r="F594" s="102"/>
      <c r="G594" s="102"/>
      <c r="H594" s="97"/>
      <c r="I594" s="97"/>
      <c r="J594" s="101"/>
      <c r="K594" s="100"/>
      <c r="L594" s="97"/>
      <c r="M594" s="97"/>
      <c r="N594" s="97"/>
      <c r="O594" s="97"/>
      <c r="P594" s="210"/>
      <c r="Q594" s="210"/>
      <c r="R594" s="101"/>
      <c r="S594" s="101"/>
      <c r="T594" s="100"/>
      <c r="U594" s="97"/>
      <c r="V594" s="97"/>
      <c r="W594" s="97"/>
      <c r="X594" s="172"/>
      <c r="Y594" s="172"/>
      <c r="Z594" s="172"/>
      <c r="AA594" s="172"/>
      <c r="AB594" s="173"/>
      <c r="AC594" s="102"/>
      <c r="AD594" s="173" t="str">
        <f t="shared" si="12"/>
        <v/>
      </c>
      <c r="AE594" s="173"/>
      <c r="AF594" s="102"/>
      <c r="AG594" s="173" t="str">
        <f t="shared" si="12"/>
        <v/>
      </c>
      <c r="AH594" s="97" t="str">
        <f t="shared" si="12"/>
        <v/>
      </c>
      <c r="AI594" s="43"/>
    </row>
    <row r="595" spans="1:35" ht="12.75" customHeight="1" x14ac:dyDescent="0.35">
      <c r="A595" s="68"/>
      <c r="B595" s="97"/>
      <c r="C595" s="97"/>
      <c r="D595" s="97"/>
      <c r="E595" s="97"/>
      <c r="F595" s="102"/>
      <c r="G595" s="102"/>
      <c r="H595" s="97"/>
      <c r="I595" s="97"/>
      <c r="J595" s="101"/>
      <c r="K595" s="100"/>
      <c r="L595" s="97"/>
      <c r="M595" s="97"/>
      <c r="N595" s="97"/>
      <c r="O595" s="97"/>
      <c r="P595" s="210"/>
      <c r="Q595" s="210"/>
      <c r="R595" s="101"/>
      <c r="S595" s="101"/>
      <c r="T595" s="100"/>
      <c r="U595" s="97"/>
      <c r="V595" s="97"/>
      <c r="W595" s="97"/>
      <c r="X595" s="172"/>
      <c r="Y595" s="172"/>
      <c r="Z595" s="172"/>
      <c r="AA595" s="172"/>
      <c r="AB595" s="173"/>
      <c r="AC595" s="102"/>
      <c r="AD595" s="173" t="str">
        <f t="shared" si="12"/>
        <v/>
      </c>
      <c r="AE595" s="173"/>
      <c r="AF595" s="102"/>
      <c r="AG595" s="173" t="str">
        <f t="shared" si="12"/>
        <v/>
      </c>
      <c r="AH595" s="97" t="str">
        <f t="shared" si="12"/>
        <v/>
      </c>
      <c r="AI595" s="43"/>
    </row>
    <row r="596" spans="1:35" ht="12.75" customHeight="1" x14ac:dyDescent="0.35">
      <c r="A596" s="68"/>
      <c r="B596" s="97"/>
      <c r="C596" s="97"/>
      <c r="D596" s="97"/>
      <c r="E596" s="97"/>
      <c r="F596" s="102"/>
      <c r="G596" s="102"/>
      <c r="H596" s="97"/>
      <c r="I596" s="97"/>
      <c r="J596" s="101"/>
      <c r="K596" s="100"/>
      <c r="L596" s="97"/>
      <c r="M596" s="97"/>
      <c r="N596" s="97"/>
      <c r="O596" s="97"/>
      <c r="P596" s="210"/>
      <c r="Q596" s="210"/>
      <c r="R596" s="101"/>
      <c r="S596" s="101"/>
      <c r="T596" s="100"/>
      <c r="U596" s="97"/>
      <c r="V596" s="97"/>
      <c r="W596" s="97"/>
      <c r="X596" s="172"/>
      <c r="Y596" s="172"/>
      <c r="Z596" s="172"/>
      <c r="AA596" s="172"/>
      <c r="AB596" s="173"/>
      <c r="AC596" s="102"/>
      <c r="AD596" s="173" t="str">
        <f t="shared" si="12"/>
        <v/>
      </c>
      <c r="AE596" s="173"/>
      <c r="AF596" s="102"/>
      <c r="AG596" s="173" t="str">
        <f t="shared" si="12"/>
        <v/>
      </c>
      <c r="AH596" s="97" t="str">
        <f t="shared" si="12"/>
        <v/>
      </c>
      <c r="AI596" s="43"/>
    </row>
    <row r="597" spans="1:35" ht="12.75" customHeight="1" x14ac:dyDescent="0.35">
      <c r="A597" s="68"/>
      <c r="B597" s="97"/>
      <c r="C597" s="97"/>
      <c r="D597" s="97"/>
      <c r="E597" s="97"/>
      <c r="F597" s="102"/>
      <c r="G597" s="102"/>
      <c r="H597" s="97"/>
      <c r="I597" s="97"/>
      <c r="J597" s="101"/>
      <c r="K597" s="100"/>
      <c r="L597" s="97"/>
      <c r="M597" s="97"/>
      <c r="N597" s="97"/>
      <c r="O597" s="97"/>
      <c r="P597" s="210"/>
      <c r="Q597" s="210"/>
      <c r="R597" s="101"/>
      <c r="S597" s="101"/>
      <c r="T597" s="100"/>
      <c r="U597" s="97"/>
      <c r="V597" s="97"/>
      <c r="W597" s="97"/>
      <c r="X597" s="172"/>
      <c r="Y597" s="172"/>
      <c r="Z597" s="172"/>
      <c r="AA597" s="172"/>
      <c r="AB597" s="173"/>
      <c r="AC597" s="102"/>
      <c r="AD597" s="173" t="str">
        <f t="shared" si="12"/>
        <v/>
      </c>
      <c r="AE597" s="173"/>
      <c r="AF597" s="102"/>
      <c r="AG597" s="173" t="str">
        <f t="shared" si="12"/>
        <v/>
      </c>
      <c r="AH597" s="97" t="str">
        <f t="shared" si="12"/>
        <v/>
      </c>
      <c r="AI597" s="43"/>
    </row>
    <row r="598" spans="1:35" ht="12.75" customHeight="1" x14ac:dyDescent="0.35">
      <c r="A598" s="68"/>
      <c r="B598" s="97"/>
      <c r="C598" s="97"/>
      <c r="D598" s="97"/>
      <c r="E598" s="97"/>
      <c r="F598" s="102"/>
      <c r="G598" s="102"/>
      <c r="H598" s="97"/>
      <c r="I598" s="97"/>
      <c r="J598" s="101"/>
      <c r="K598" s="100"/>
      <c r="L598" s="97"/>
      <c r="M598" s="97"/>
      <c r="N598" s="97"/>
      <c r="O598" s="97"/>
      <c r="P598" s="210"/>
      <c r="Q598" s="210"/>
      <c r="R598" s="101"/>
      <c r="S598" s="101"/>
      <c r="T598" s="100"/>
      <c r="U598" s="97"/>
      <c r="V598" s="97"/>
      <c r="W598" s="97"/>
      <c r="X598" s="172"/>
      <c r="Y598" s="172"/>
      <c r="Z598" s="172"/>
      <c r="AA598" s="172"/>
      <c r="AB598" s="173"/>
      <c r="AC598" s="102"/>
      <c r="AD598" s="173" t="str">
        <f t="shared" si="12"/>
        <v/>
      </c>
      <c r="AE598" s="173"/>
      <c r="AF598" s="102"/>
      <c r="AG598" s="173" t="str">
        <f t="shared" si="12"/>
        <v/>
      </c>
      <c r="AH598" s="97" t="str">
        <f t="shared" si="12"/>
        <v/>
      </c>
      <c r="AI598" s="43"/>
    </row>
    <row r="599" spans="1:35" ht="12.75" customHeight="1" x14ac:dyDescent="0.35">
      <c r="A599" s="68"/>
      <c r="B599" s="97"/>
      <c r="C599" s="97"/>
      <c r="D599" s="97"/>
      <c r="E599" s="97"/>
      <c r="F599" s="102"/>
      <c r="G599" s="102"/>
      <c r="H599" s="97"/>
      <c r="I599" s="97"/>
      <c r="J599" s="101"/>
      <c r="K599" s="100"/>
      <c r="L599" s="97"/>
      <c r="M599" s="97"/>
      <c r="N599" s="97"/>
      <c r="O599" s="97"/>
      <c r="P599" s="210"/>
      <c r="Q599" s="210"/>
      <c r="R599" s="101"/>
      <c r="S599" s="101"/>
      <c r="T599" s="100"/>
      <c r="U599" s="97"/>
      <c r="V599" s="97"/>
      <c r="W599" s="97"/>
      <c r="X599" s="172"/>
      <c r="Y599" s="172"/>
      <c r="Z599" s="172"/>
      <c r="AA599" s="172"/>
      <c r="AB599" s="173"/>
      <c r="AC599" s="102"/>
      <c r="AD599" s="173" t="str">
        <f t="shared" si="12"/>
        <v/>
      </c>
      <c r="AE599" s="173"/>
      <c r="AF599" s="102"/>
      <c r="AG599" s="173" t="str">
        <f t="shared" si="12"/>
        <v/>
      </c>
      <c r="AH599" s="97" t="str">
        <f t="shared" si="12"/>
        <v/>
      </c>
      <c r="AI599" s="43"/>
    </row>
    <row r="600" spans="1:35" ht="12.75" customHeight="1" x14ac:dyDescent="0.35">
      <c r="A600" s="68"/>
      <c r="B600" s="97"/>
      <c r="C600" s="97"/>
      <c r="D600" s="97"/>
      <c r="E600" s="97"/>
      <c r="F600" s="102"/>
      <c r="G600" s="102"/>
      <c r="H600" s="97"/>
      <c r="I600" s="97"/>
      <c r="J600" s="101"/>
      <c r="K600" s="100"/>
      <c r="L600" s="97"/>
      <c r="M600" s="97"/>
      <c r="N600" s="97"/>
      <c r="O600" s="97"/>
      <c r="P600" s="210"/>
      <c r="Q600" s="210"/>
      <c r="R600" s="101"/>
      <c r="S600" s="101"/>
      <c r="T600" s="100"/>
      <c r="U600" s="97"/>
      <c r="V600" s="97"/>
      <c r="W600" s="97"/>
      <c r="X600" s="172"/>
      <c r="Y600" s="172"/>
      <c r="Z600" s="172"/>
      <c r="AA600" s="172"/>
      <c r="AB600" s="173"/>
      <c r="AC600" s="102"/>
      <c r="AD600" s="173" t="str">
        <f t="shared" si="12"/>
        <v/>
      </c>
      <c r="AE600" s="173"/>
      <c r="AF600" s="102"/>
      <c r="AG600" s="173" t="str">
        <f t="shared" si="12"/>
        <v/>
      </c>
      <c r="AH600" s="97" t="str">
        <f t="shared" si="12"/>
        <v/>
      </c>
      <c r="AI600" s="43"/>
    </row>
    <row r="601" spans="1:35" ht="12.75" customHeight="1" x14ac:dyDescent="0.35">
      <c r="A601" s="68"/>
      <c r="B601" s="97"/>
      <c r="C601" s="97"/>
      <c r="D601" s="97"/>
      <c r="E601" s="97"/>
      <c r="F601" s="102"/>
      <c r="G601" s="102"/>
      <c r="H601" s="97"/>
      <c r="I601" s="97"/>
      <c r="J601" s="101"/>
      <c r="K601" s="100"/>
      <c r="L601" s="97"/>
      <c r="M601" s="97"/>
      <c r="N601" s="97"/>
      <c r="O601" s="97"/>
      <c r="P601" s="210"/>
      <c r="Q601" s="210"/>
      <c r="R601" s="101"/>
      <c r="S601" s="101"/>
      <c r="T601" s="100"/>
      <c r="U601" s="97"/>
      <c r="V601" s="97"/>
      <c r="W601" s="97"/>
      <c r="X601" s="172"/>
      <c r="Y601" s="172"/>
      <c r="Z601" s="172"/>
      <c r="AA601" s="172"/>
      <c r="AB601" s="173"/>
      <c r="AC601" s="102"/>
      <c r="AD601" s="173" t="str">
        <f t="shared" si="12"/>
        <v/>
      </c>
      <c r="AE601" s="173"/>
      <c r="AF601" s="102"/>
      <c r="AG601" s="173" t="str">
        <f t="shared" si="12"/>
        <v/>
      </c>
      <c r="AH601" s="97" t="str">
        <f t="shared" si="12"/>
        <v/>
      </c>
      <c r="AI601" s="43"/>
    </row>
    <row r="602" spans="1:35" ht="12.75" customHeight="1" x14ac:dyDescent="0.35">
      <c r="A602" s="68"/>
      <c r="B602" s="97"/>
      <c r="C602" s="97"/>
      <c r="D602" s="97"/>
      <c r="E602" s="97"/>
      <c r="F602" s="102"/>
      <c r="G602" s="102"/>
      <c r="H602" s="97"/>
      <c r="I602" s="97"/>
      <c r="J602" s="101"/>
      <c r="K602" s="100"/>
      <c r="L602" s="97"/>
      <c r="M602" s="97"/>
      <c r="N602" s="97"/>
      <c r="O602" s="97"/>
      <c r="P602" s="210"/>
      <c r="Q602" s="210"/>
      <c r="R602" s="101"/>
      <c r="S602" s="101"/>
      <c r="T602" s="100"/>
      <c r="U602" s="97"/>
      <c r="V602" s="97"/>
      <c r="W602" s="97"/>
      <c r="X602" s="172"/>
      <c r="Y602" s="172"/>
      <c r="Z602" s="172"/>
      <c r="AA602" s="172"/>
      <c r="AB602" s="173"/>
      <c r="AC602" s="102"/>
      <c r="AD602" s="173" t="str">
        <f t="shared" si="12"/>
        <v/>
      </c>
      <c r="AE602" s="173"/>
      <c r="AF602" s="102"/>
      <c r="AG602" s="173" t="str">
        <f t="shared" si="12"/>
        <v/>
      </c>
      <c r="AH602" s="97" t="str">
        <f t="shared" si="12"/>
        <v/>
      </c>
      <c r="AI602" s="43"/>
    </row>
    <row r="603" spans="1:35" ht="12.75" customHeight="1" x14ac:dyDescent="0.35">
      <c r="A603" s="68"/>
      <c r="B603" s="97"/>
      <c r="C603" s="97"/>
      <c r="D603" s="97"/>
      <c r="E603" s="97"/>
      <c r="F603" s="102"/>
      <c r="G603" s="102"/>
      <c r="H603" s="97"/>
      <c r="I603" s="97"/>
      <c r="J603" s="101"/>
      <c r="K603" s="100"/>
      <c r="L603" s="97"/>
      <c r="M603" s="97"/>
      <c r="N603" s="97"/>
      <c r="O603" s="97"/>
      <c r="P603" s="210"/>
      <c r="Q603" s="210"/>
      <c r="R603" s="101"/>
      <c r="S603" s="101"/>
      <c r="T603" s="100"/>
      <c r="U603" s="97"/>
      <c r="V603" s="97"/>
      <c r="W603" s="97"/>
      <c r="X603" s="172"/>
      <c r="Y603" s="172"/>
      <c r="Z603" s="172"/>
      <c r="AA603" s="172"/>
      <c r="AB603" s="173"/>
      <c r="AC603" s="102"/>
      <c r="AD603" s="173" t="str">
        <f t="shared" si="12"/>
        <v/>
      </c>
      <c r="AE603" s="173"/>
      <c r="AF603" s="102"/>
      <c r="AG603" s="173" t="str">
        <f t="shared" si="12"/>
        <v/>
      </c>
      <c r="AH603" s="97" t="str">
        <f t="shared" si="12"/>
        <v/>
      </c>
      <c r="AI603" s="43"/>
    </row>
    <row r="604" spans="1:35" ht="12.75" customHeight="1" x14ac:dyDescent="0.35">
      <c r="A604" s="68"/>
      <c r="B604" s="97"/>
      <c r="C604" s="97"/>
      <c r="D604" s="97"/>
      <c r="E604" s="97"/>
      <c r="F604" s="102"/>
      <c r="G604" s="102"/>
      <c r="H604" s="97"/>
      <c r="I604" s="97"/>
      <c r="J604" s="101"/>
      <c r="K604" s="100"/>
      <c r="L604" s="97"/>
      <c r="M604" s="97"/>
      <c r="N604" s="97"/>
      <c r="O604" s="97"/>
      <c r="P604" s="210"/>
      <c r="Q604" s="210"/>
      <c r="R604" s="101"/>
      <c r="S604" s="101"/>
      <c r="T604" s="100"/>
      <c r="U604" s="97"/>
      <c r="V604" s="97"/>
      <c r="W604" s="97"/>
      <c r="X604" s="172"/>
      <c r="Y604" s="172"/>
      <c r="Z604" s="172"/>
      <c r="AA604" s="172"/>
      <c r="AB604" s="173"/>
      <c r="AC604" s="102"/>
      <c r="AD604" s="173" t="str">
        <f t="shared" si="12"/>
        <v/>
      </c>
      <c r="AE604" s="173"/>
      <c r="AF604" s="102"/>
      <c r="AG604" s="173" t="str">
        <f t="shared" si="12"/>
        <v/>
      </c>
      <c r="AH604" s="97" t="str">
        <f t="shared" si="12"/>
        <v/>
      </c>
      <c r="AI604" s="43"/>
    </row>
    <row r="605" spans="1:35" ht="12.75" customHeight="1" x14ac:dyDescent="0.35">
      <c r="A605" s="68"/>
      <c r="B605" s="97"/>
      <c r="C605" s="97"/>
      <c r="D605" s="97"/>
      <c r="E605" s="97"/>
      <c r="F605" s="102"/>
      <c r="G605" s="102"/>
      <c r="H605" s="97"/>
      <c r="I605" s="97"/>
      <c r="J605" s="101"/>
      <c r="K605" s="100"/>
      <c r="L605" s="97"/>
      <c r="M605" s="97"/>
      <c r="N605" s="97"/>
      <c r="O605" s="97"/>
      <c r="P605" s="210"/>
      <c r="Q605" s="210"/>
      <c r="R605" s="101"/>
      <c r="S605" s="101"/>
      <c r="T605" s="100"/>
      <c r="U605" s="97"/>
      <c r="V605" s="97"/>
      <c r="W605" s="97"/>
      <c r="X605" s="172"/>
      <c r="Y605" s="172"/>
      <c r="Z605" s="172"/>
      <c r="AA605" s="172"/>
      <c r="AB605" s="173"/>
      <c r="AC605" s="102"/>
      <c r="AD605" s="173" t="str">
        <f t="shared" si="12"/>
        <v/>
      </c>
      <c r="AE605" s="173"/>
      <c r="AF605" s="102"/>
      <c r="AG605" s="173" t="str">
        <f t="shared" si="12"/>
        <v/>
      </c>
      <c r="AH605" s="97" t="str">
        <f t="shared" si="12"/>
        <v/>
      </c>
      <c r="AI605" s="43"/>
    </row>
    <row r="606" spans="1:35" ht="12.75" customHeight="1" x14ac:dyDescent="0.35">
      <c r="A606" s="68"/>
      <c r="B606" s="97"/>
      <c r="C606" s="97"/>
      <c r="D606" s="97"/>
      <c r="E606" s="97"/>
      <c r="F606" s="102"/>
      <c r="G606" s="102"/>
      <c r="H606" s="97"/>
      <c r="I606" s="97"/>
      <c r="J606" s="101"/>
      <c r="K606" s="100"/>
      <c r="L606" s="97"/>
      <c r="M606" s="97"/>
      <c r="N606" s="97"/>
      <c r="O606" s="97"/>
      <c r="P606" s="210"/>
      <c r="Q606" s="210"/>
      <c r="R606" s="101"/>
      <c r="S606" s="101"/>
      <c r="T606" s="100"/>
      <c r="U606" s="97"/>
      <c r="V606" s="97"/>
      <c r="W606" s="97"/>
      <c r="X606" s="172"/>
      <c r="Y606" s="172"/>
      <c r="Z606" s="172"/>
      <c r="AA606" s="172"/>
      <c r="AB606" s="173"/>
      <c r="AC606" s="102"/>
      <c r="AD606" s="173" t="str">
        <f t="shared" si="12"/>
        <v/>
      </c>
      <c r="AE606" s="173"/>
      <c r="AF606" s="102"/>
      <c r="AG606" s="173" t="str">
        <f t="shared" si="12"/>
        <v/>
      </c>
      <c r="AH606" s="97" t="str">
        <f t="shared" si="12"/>
        <v/>
      </c>
      <c r="AI606" s="43"/>
    </row>
    <row r="607" spans="1:35" ht="12.75" customHeight="1" x14ac:dyDescent="0.35">
      <c r="A607" s="68"/>
      <c r="B607" s="97"/>
      <c r="C607" s="97"/>
      <c r="D607" s="97"/>
      <c r="E607" s="97"/>
      <c r="F607" s="102"/>
      <c r="G607" s="102"/>
      <c r="H607" s="97"/>
      <c r="I607" s="97"/>
      <c r="J607" s="101"/>
      <c r="K607" s="100"/>
      <c r="L607" s="97"/>
      <c r="M607" s="97"/>
      <c r="N607" s="97"/>
      <c r="O607" s="97"/>
      <c r="P607" s="210"/>
      <c r="Q607" s="210"/>
      <c r="R607" s="101"/>
      <c r="S607" s="101"/>
      <c r="T607" s="100"/>
      <c r="U607" s="97"/>
      <c r="V607" s="97"/>
      <c r="W607" s="97"/>
      <c r="X607" s="172"/>
      <c r="Y607" s="172"/>
      <c r="Z607" s="172"/>
      <c r="AA607" s="172"/>
      <c r="AB607" s="173"/>
      <c r="AC607" s="102"/>
      <c r="AD607" s="173" t="str">
        <f t="shared" si="12"/>
        <v/>
      </c>
      <c r="AE607" s="173"/>
      <c r="AF607" s="102"/>
      <c r="AG607" s="173" t="str">
        <f t="shared" si="12"/>
        <v/>
      </c>
      <c r="AH607" s="97" t="str">
        <f t="shared" si="12"/>
        <v/>
      </c>
      <c r="AI607" s="43"/>
    </row>
    <row r="608" spans="1:35" ht="12.75" customHeight="1" x14ac:dyDescent="0.35">
      <c r="A608" s="68"/>
      <c r="B608" s="97"/>
      <c r="C608" s="97"/>
      <c r="D608" s="97"/>
      <c r="E608" s="97"/>
      <c r="F608" s="102"/>
      <c r="G608" s="102"/>
      <c r="H608" s="97"/>
      <c r="I608" s="97"/>
      <c r="J608" s="101"/>
      <c r="K608" s="100"/>
      <c r="L608" s="97"/>
      <c r="M608" s="97"/>
      <c r="N608" s="97"/>
      <c r="O608" s="97"/>
      <c r="P608" s="210"/>
      <c r="Q608" s="210"/>
      <c r="R608" s="101"/>
      <c r="S608" s="101"/>
      <c r="T608" s="100"/>
      <c r="U608" s="97"/>
      <c r="V608" s="97"/>
      <c r="W608" s="97"/>
      <c r="X608" s="172"/>
      <c r="Y608" s="172"/>
      <c r="Z608" s="172"/>
      <c r="AA608" s="172"/>
      <c r="AB608" s="173"/>
      <c r="AC608" s="102"/>
      <c r="AD608" s="173" t="str">
        <f t="shared" si="12"/>
        <v/>
      </c>
      <c r="AE608" s="173"/>
      <c r="AF608" s="102"/>
      <c r="AG608" s="173" t="str">
        <f t="shared" si="12"/>
        <v/>
      </c>
      <c r="AH608" s="97" t="str">
        <f t="shared" si="12"/>
        <v/>
      </c>
      <c r="AI608" s="43"/>
    </row>
    <row r="609" spans="1:35" ht="12.75" customHeight="1" x14ac:dyDescent="0.35">
      <c r="A609" s="68"/>
      <c r="B609" s="97"/>
      <c r="C609" s="97"/>
      <c r="D609" s="97"/>
      <c r="E609" s="97"/>
      <c r="F609" s="102"/>
      <c r="G609" s="102"/>
      <c r="H609" s="97"/>
      <c r="I609" s="97"/>
      <c r="J609" s="101"/>
      <c r="K609" s="100"/>
      <c r="L609" s="97"/>
      <c r="M609" s="97"/>
      <c r="N609" s="97"/>
      <c r="O609" s="97"/>
      <c r="P609" s="210"/>
      <c r="Q609" s="210"/>
      <c r="R609" s="101"/>
      <c r="S609" s="101"/>
      <c r="T609" s="100"/>
      <c r="U609" s="97"/>
      <c r="V609" s="97"/>
      <c r="W609" s="97"/>
      <c r="X609" s="172"/>
      <c r="Y609" s="172"/>
      <c r="Z609" s="172"/>
      <c r="AA609" s="172"/>
      <c r="AB609" s="173"/>
      <c r="AC609" s="102"/>
      <c r="AD609" s="173" t="str">
        <f t="shared" si="12"/>
        <v/>
      </c>
      <c r="AE609" s="173"/>
      <c r="AF609" s="102"/>
      <c r="AG609" s="173" t="str">
        <f t="shared" si="12"/>
        <v/>
      </c>
      <c r="AH609" s="97" t="str">
        <f t="shared" si="12"/>
        <v/>
      </c>
      <c r="AI609" s="43"/>
    </row>
    <row r="610" spans="1:35" ht="12.75" customHeight="1" x14ac:dyDescent="0.35">
      <c r="A610" s="68"/>
      <c r="B610" s="97"/>
      <c r="C610" s="97"/>
      <c r="D610" s="97"/>
      <c r="E610" s="97"/>
      <c r="F610" s="102"/>
      <c r="G610" s="102"/>
      <c r="H610" s="97"/>
      <c r="I610" s="97"/>
      <c r="J610" s="101"/>
      <c r="K610" s="100"/>
      <c r="L610" s="97"/>
      <c r="M610" s="97"/>
      <c r="N610" s="97"/>
      <c r="O610" s="97"/>
      <c r="P610" s="210"/>
      <c r="Q610" s="210"/>
      <c r="R610" s="101"/>
      <c r="S610" s="101"/>
      <c r="T610" s="100"/>
      <c r="U610" s="97"/>
      <c r="V610" s="97"/>
      <c r="W610" s="97"/>
      <c r="X610" s="172"/>
      <c r="Y610" s="172"/>
      <c r="Z610" s="172"/>
      <c r="AA610" s="172"/>
      <c r="AB610" s="173"/>
      <c r="AC610" s="102"/>
      <c r="AD610" s="173" t="str">
        <f t="shared" si="12"/>
        <v/>
      </c>
      <c r="AE610" s="173"/>
      <c r="AF610" s="102"/>
      <c r="AG610" s="173" t="str">
        <f t="shared" si="12"/>
        <v/>
      </c>
      <c r="AH610" s="97" t="str">
        <f t="shared" si="12"/>
        <v/>
      </c>
      <c r="AI610" s="43"/>
    </row>
    <row r="611" spans="1:35" ht="12.75" customHeight="1" x14ac:dyDescent="0.35">
      <c r="A611" s="68"/>
      <c r="B611" s="97"/>
      <c r="C611" s="97"/>
      <c r="D611" s="97"/>
      <c r="E611" s="97"/>
      <c r="F611" s="102"/>
      <c r="G611" s="102"/>
      <c r="H611" s="97"/>
      <c r="I611" s="97"/>
      <c r="J611" s="101"/>
      <c r="K611" s="100"/>
      <c r="L611" s="97"/>
      <c r="M611" s="97"/>
      <c r="N611" s="97"/>
      <c r="O611" s="97"/>
      <c r="P611" s="210"/>
      <c r="Q611" s="210"/>
      <c r="R611" s="101"/>
      <c r="S611" s="101"/>
      <c r="T611" s="100"/>
      <c r="U611" s="97"/>
      <c r="V611" s="97"/>
      <c r="W611" s="97"/>
      <c r="X611" s="172"/>
      <c r="Y611" s="172"/>
      <c r="Z611" s="172"/>
      <c r="AA611" s="172"/>
      <c r="AB611" s="173"/>
      <c r="AC611" s="102"/>
      <c r="AD611" s="173" t="str">
        <f t="shared" si="12"/>
        <v/>
      </c>
      <c r="AE611" s="173"/>
      <c r="AF611" s="102"/>
      <c r="AG611" s="173" t="str">
        <f t="shared" si="12"/>
        <v/>
      </c>
      <c r="AH611" s="97" t="str">
        <f t="shared" si="12"/>
        <v/>
      </c>
      <c r="AI611" s="43"/>
    </row>
    <row r="612" spans="1:35" ht="12.75" customHeight="1" x14ac:dyDescent="0.35">
      <c r="A612" s="68"/>
      <c r="B612" s="97"/>
      <c r="C612" s="97"/>
      <c r="D612" s="97"/>
      <c r="E612" s="97"/>
      <c r="F612" s="102"/>
      <c r="G612" s="102"/>
      <c r="H612" s="97"/>
      <c r="I612" s="97"/>
      <c r="J612" s="101"/>
      <c r="K612" s="100"/>
      <c r="L612" s="97"/>
      <c r="M612" s="97"/>
      <c r="N612" s="97"/>
      <c r="O612" s="97"/>
      <c r="P612" s="210"/>
      <c r="Q612" s="210"/>
      <c r="R612" s="101"/>
      <c r="S612" s="101"/>
      <c r="T612" s="100"/>
      <c r="U612" s="97"/>
      <c r="V612" s="97"/>
      <c r="W612" s="97"/>
      <c r="X612" s="172"/>
      <c r="Y612" s="172"/>
      <c r="Z612" s="172"/>
      <c r="AA612" s="172"/>
      <c r="AB612" s="173"/>
      <c r="AC612" s="102"/>
      <c r="AD612" s="173" t="str">
        <f t="shared" si="12"/>
        <v/>
      </c>
      <c r="AE612" s="173"/>
      <c r="AF612" s="102"/>
      <c r="AG612" s="173" t="str">
        <f t="shared" si="12"/>
        <v/>
      </c>
      <c r="AH612" s="97" t="str">
        <f t="shared" si="12"/>
        <v/>
      </c>
      <c r="AI612" s="43"/>
    </row>
    <row r="613" spans="1:35" ht="12.75" customHeight="1" x14ac:dyDescent="0.35">
      <c r="A613" s="68"/>
      <c r="B613" s="97"/>
      <c r="C613" s="97"/>
      <c r="D613" s="97"/>
      <c r="E613" s="97"/>
      <c r="F613" s="102"/>
      <c r="G613" s="102"/>
      <c r="H613" s="97"/>
      <c r="I613" s="97"/>
      <c r="J613" s="101"/>
      <c r="K613" s="100"/>
      <c r="L613" s="97"/>
      <c r="M613" s="97"/>
      <c r="N613" s="97"/>
      <c r="O613" s="97"/>
      <c r="P613" s="210"/>
      <c r="Q613" s="210"/>
      <c r="R613" s="101"/>
      <c r="S613" s="101"/>
      <c r="T613" s="100"/>
      <c r="U613" s="97"/>
      <c r="V613" s="97"/>
      <c r="W613" s="97"/>
      <c r="X613" s="172"/>
      <c r="Y613" s="172"/>
      <c r="Z613" s="172"/>
      <c r="AA613" s="172"/>
      <c r="AB613" s="173"/>
      <c r="AC613" s="102"/>
      <c r="AD613" s="173" t="str">
        <f t="shared" si="12"/>
        <v/>
      </c>
      <c r="AE613" s="173"/>
      <c r="AF613" s="102"/>
      <c r="AG613" s="173" t="str">
        <f t="shared" si="12"/>
        <v/>
      </c>
      <c r="AH613" s="97" t="str">
        <f t="shared" si="12"/>
        <v/>
      </c>
      <c r="AI613" s="43"/>
    </row>
    <row r="614" spans="1:35" ht="12.75" customHeight="1" x14ac:dyDescent="0.35">
      <c r="A614" s="68"/>
      <c r="B614" s="97"/>
      <c r="C614" s="97"/>
      <c r="D614" s="97"/>
      <c r="E614" s="97"/>
      <c r="F614" s="102"/>
      <c r="G614" s="102"/>
      <c r="H614" s="97"/>
      <c r="I614" s="97"/>
      <c r="J614" s="101"/>
      <c r="K614" s="100"/>
      <c r="L614" s="97"/>
      <c r="M614" s="97"/>
      <c r="N614" s="97"/>
      <c r="O614" s="97"/>
      <c r="P614" s="210"/>
      <c r="Q614" s="210"/>
      <c r="R614" s="101"/>
      <c r="S614" s="101"/>
      <c r="T614" s="100"/>
      <c r="U614" s="97"/>
      <c r="V614" s="97"/>
      <c r="W614" s="97"/>
      <c r="X614" s="172"/>
      <c r="Y614" s="172"/>
      <c r="Z614" s="172"/>
      <c r="AA614" s="172"/>
      <c r="AB614" s="173"/>
      <c r="AC614" s="102"/>
      <c r="AD614" s="173" t="str">
        <f t="shared" si="12"/>
        <v/>
      </c>
      <c r="AE614" s="173"/>
      <c r="AF614" s="102"/>
      <c r="AG614" s="173" t="str">
        <f t="shared" si="12"/>
        <v/>
      </c>
      <c r="AH614" s="97" t="str">
        <f t="shared" si="12"/>
        <v/>
      </c>
      <c r="AI614" s="43"/>
    </row>
    <row r="615" spans="1:35" ht="12.75" customHeight="1" x14ac:dyDescent="0.35">
      <c r="A615" s="68"/>
      <c r="B615" s="97"/>
      <c r="C615" s="97"/>
      <c r="D615" s="97"/>
      <c r="E615" s="97"/>
      <c r="F615" s="102"/>
      <c r="G615" s="102"/>
      <c r="H615" s="97"/>
      <c r="I615" s="97"/>
      <c r="J615" s="101"/>
      <c r="K615" s="100"/>
      <c r="L615" s="97"/>
      <c r="M615" s="97"/>
      <c r="N615" s="97"/>
      <c r="O615" s="97"/>
      <c r="P615" s="210"/>
      <c r="Q615" s="210"/>
      <c r="R615" s="101"/>
      <c r="S615" s="101"/>
      <c r="T615" s="100"/>
      <c r="U615" s="97"/>
      <c r="V615" s="97"/>
      <c r="W615" s="97"/>
      <c r="X615" s="172"/>
      <c r="Y615" s="172"/>
      <c r="Z615" s="172"/>
      <c r="AA615" s="172"/>
      <c r="AB615" s="173"/>
      <c r="AC615" s="102"/>
      <c r="AD615" s="173" t="str">
        <f t="shared" si="12"/>
        <v/>
      </c>
      <c r="AE615" s="173"/>
      <c r="AF615" s="102"/>
      <c r="AG615" s="173" t="str">
        <f t="shared" si="12"/>
        <v/>
      </c>
      <c r="AH615" s="97" t="str">
        <f t="shared" si="12"/>
        <v/>
      </c>
      <c r="AI615" s="43"/>
    </row>
    <row r="616" spans="1:35" ht="12.75" customHeight="1" x14ac:dyDescent="0.35">
      <c r="A616" s="68"/>
      <c r="B616" s="97"/>
      <c r="C616" s="97"/>
      <c r="D616" s="97"/>
      <c r="E616" s="97"/>
      <c r="F616" s="102"/>
      <c r="G616" s="102"/>
      <c r="H616" s="97"/>
      <c r="I616" s="97"/>
      <c r="J616" s="101"/>
      <c r="K616" s="100"/>
      <c r="L616" s="97"/>
      <c r="M616" s="97"/>
      <c r="N616" s="97"/>
      <c r="O616" s="97"/>
      <c r="P616" s="210"/>
      <c r="Q616" s="210"/>
      <c r="R616" s="101"/>
      <c r="S616" s="101"/>
      <c r="T616" s="100"/>
      <c r="U616" s="97"/>
      <c r="V616" s="97"/>
      <c r="W616" s="97"/>
      <c r="X616" s="172"/>
      <c r="Y616" s="172"/>
      <c r="Z616" s="172"/>
      <c r="AA616" s="172"/>
      <c r="AB616" s="173"/>
      <c r="AC616" s="102"/>
      <c r="AD616" s="173" t="str">
        <f t="shared" si="12"/>
        <v/>
      </c>
      <c r="AE616" s="173"/>
      <c r="AF616" s="102"/>
      <c r="AG616" s="173" t="str">
        <f t="shared" si="12"/>
        <v/>
      </c>
      <c r="AH616" s="97" t="str">
        <f t="shared" si="12"/>
        <v/>
      </c>
      <c r="AI616" s="43"/>
    </row>
    <row r="617" spans="1:35" ht="12.75" customHeight="1" x14ac:dyDescent="0.35">
      <c r="A617" s="68"/>
      <c r="B617" s="97"/>
      <c r="C617" s="97"/>
      <c r="D617" s="97"/>
      <c r="E617" s="97"/>
      <c r="F617" s="102"/>
      <c r="G617" s="102"/>
      <c r="H617" s="97"/>
      <c r="I617" s="97"/>
      <c r="J617" s="101"/>
      <c r="K617" s="100"/>
      <c r="L617" s="97"/>
      <c r="M617" s="97"/>
      <c r="N617" s="97"/>
      <c r="O617" s="97"/>
      <c r="P617" s="210"/>
      <c r="Q617" s="210"/>
      <c r="R617" s="101"/>
      <c r="S617" s="101"/>
      <c r="T617" s="100"/>
      <c r="U617" s="97"/>
      <c r="V617" s="97"/>
      <c r="W617" s="97"/>
      <c r="X617" s="172"/>
      <c r="Y617" s="172"/>
      <c r="Z617" s="172"/>
      <c r="AA617" s="172"/>
      <c r="AB617" s="173"/>
      <c r="AC617" s="102"/>
      <c r="AD617" s="173" t="str">
        <f t="shared" si="12"/>
        <v/>
      </c>
      <c r="AE617" s="173"/>
      <c r="AF617" s="102"/>
      <c r="AG617" s="173" t="str">
        <f t="shared" si="12"/>
        <v/>
      </c>
      <c r="AH617" s="97" t="str">
        <f t="shared" si="12"/>
        <v/>
      </c>
      <c r="AI617" s="43"/>
    </row>
    <row r="618" spans="1:35" ht="12.75" customHeight="1" x14ac:dyDescent="0.35">
      <c r="A618" s="68"/>
      <c r="B618" s="97"/>
      <c r="C618" s="97"/>
      <c r="D618" s="97"/>
      <c r="E618" s="97"/>
      <c r="F618" s="102"/>
      <c r="G618" s="102"/>
      <c r="H618" s="97"/>
      <c r="I618" s="97"/>
      <c r="J618" s="101"/>
      <c r="K618" s="100"/>
      <c r="L618" s="97"/>
      <c r="M618" s="97"/>
      <c r="N618" s="97"/>
      <c r="O618" s="97"/>
      <c r="P618" s="210"/>
      <c r="Q618" s="210"/>
      <c r="R618" s="101"/>
      <c r="S618" s="101"/>
      <c r="T618" s="100"/>
      <c r="U618" s="97"/>
      <c r="V618" s="97"/>
      <c r="W618" s="97"/>
      <c r="X618" s="172"/>
      <c r="Y618" s="172"/>
      <c r="Z618" s="172"/>
      <c r="AA618" s="172"/>
      <c r="AB618" s="173"/>
      <c r="AC618" s="102"/>
      <c r="AD618" s="173" t="str">
        <f t="shared" si="12"/>
        <v/>
      </c>
      <c r="AE618" s="173"/>
      <c r="AF618" s="102"/>
      <c r="AG618" s="173" t="str">
        <f t="shared" si="12"/>
        <v/>
      </c>
      <c r="AH618" s="97" t="str">
        <f t="shared" si="12"/>
        <v/>
      </c>
      <c r="AI618" s="43"/>
    </row>
    <row r="619" spans="1:35" ht="12.75" customHeight="1" x14ac:dyDescent="0.35">
      <c r="A619" s="68"/>
      <c r="B619" s="97"/>
      <c r="C619" s="97"/>
      <c r="D619" s="97"/>
      <c r="E619" s="97"/>
      <c r="F619" s="102"/>
      <c r="G619" s="102"/>
      <c r="H619" s="97"/>
      <c r="I619" s="97"/>
      <c r="J619" s="101"/>
      <c r="K619" s="100"/>
      <c r="L619" s="97"/>
      <c r="M619" s="97"/>
      <c r="N619" s="97"/>
      <c r="O619" s="97"/>
      <c r="P619" s="210"/>
      <c r="Q619" s="210"/>
      <c r="R619" s="101"/>
      <c r="S619" s="101"/>
      <c r="T619" s="100"/>
      <c r="U619" s="97"/>
      <c r="V619" s="97"/>
      <c r="W619" s="97"/>
      <c r="X619" s="172"/>
      <c r="Y619" s="172"/>
      <c r="Z619" s="172"/>
      <c r="AA619" s="172"/>
      <c r="AB619" s="173"/>
      <c r="AC619" s="102"/>
      <c r="AD619" s="173" t="str">
        <f t="shared" si="12"/>
        <v/>
      </c>
      <c r="AE619" s="173"/>
      <c r="AF619" s="102"/>
      <c r="AG619" s="173" t="str">
        <f t="shared" si="12"/>
        <v/>
      </c>
      <c r="AH619" s="97" t="str">
        <f t="shared" si="12"/>
        <v/>
      </c>
      <c r="AI619" s="43"/>
    </row>
    <row r="620" spans="1:35" ht="12.75" customHeight="1" x14ac:dyDescent="0.35">
      <c r="A620" s="68"/>
      <c r="B620" s="97"/>
      <c r="C620" s="97"/>
      <c r="D620" s="97"/>
      <c r="E620" s="97"/>
      <c r="F620" s="102"/>
      <c r="G620" s="102"/>
      <c r="H620" s="97"/>
      <c r="I620" s="97"/>
      <c r="J620" s="101"/>
      <c r="K620" s="100"/>
      <c r="L620" s="97"/>
      <c r="M620" s="97"/>
      <c r="N620" s="97"/>
      <c r="O620" s="97"/>
      <c r="P620" s="210"/>
      <c r="Q620" s="210"/>
      <c r="R620" s="101"/>
      <c r="S620" s="101"/>
      <c r="T620" s="100"/>
      <c r="U620" s="97"/>
      <c r="V620" s="97"/>
      <c r="W620" s="97"/>
      <c r="X620" s="172"/>
      <c r="Y620" s="172"/>
      <c r="Z620" s="172"/>
      <c r="AA620" s="172"/>
      <c r="AB620" s="173"/>
      <c r="AC620" s="102"/>
      <c r="AD620" s="173" t="str">
        <f t="shared" si="12"/>
        <v/>
      </c>
      <c r="AE620" s="173"/>
      <c r="AF620" s="102"/>
      <c r="AG620" s="173" t="str">
        <f t="shared" si="12"/>
        <v/>
      </c>
      <c r="AH620" s="97" t="str">
        <f t="shared" si="12"/>
        <v/>
      </c>
      <c r="AI620" s="43"/>
    </row>
    <row r="621" spans="1:35" ht="12.75" customHeight="1" x14ac:dyDescent="0.35">
      <c r="A621" s="68"/>
      <c r="B621" s="97"/>
      <c r="C621" s="97"/>
      <c r="D621" s="97"/>
      <c r="E621" s="97"/>
      <c r="F621" s="102"/>
      <c r="G621" s="102"/>
      <c r="H621" s="97"/>
      <c r="I621" s="97"/>
      <c r="J621" s="101"/>
      <c r="K621" s="100"/>
      <c r="L621" s="97"/>
      <c r="M621" s="97"/>
      <c r="N621" s="97"/>
      <c r="O621" s="97"/>
      <c r="P621" s="210"/>
      <c r="Q621" s="210"/>
      <c r="R621" s="101"/>
      <c r="S621" s="101"/>
      <c r="T621" s="100"/>
      <c r="U621" s="97"/>
      <c r="V621" s="97"/>
      <c r="W621" s="97"/>
      <c r="X621" s="172"/>
      <c r="Y621" s="172"/>
      <c r="Z621" s="172"/>
      <c r="AA621" s="172"/>
      <c r="AB621" s="173"/>
      <c r="AC621" s="102"/>
      <c r="AD621" s="173" t="str">
        <f t="shared" si="12"/>
        <v/>
      </c>
      <c r="AE621" s="173"/>
      <c r="AF621" s="102"/>
      <c r="AG621" s="173" t="str">
        <f t="shared" si="12"/>
        <v/>
      </c>
      <c r="AH621" s="97" t="str">
        <f t="shared" si="12"/>
        <v/>
      </c>
      <c r="AI621" s="43"/>
    </row>
    <row r="622" spans="1:35" ht="12.75" customHeight="1" x14ac:dyDescent="0.35">
      <c r="A622" s="68"/>
      <c r="B622" s="97"/>
      <c r="C622" s="97"/>
      <c r="D622" s="97"/>
      <c r="E622" s="97"/>
      <c r="F622" s="102"/>
      <c r="G622" s="102"/>
      <c r="H622" s="97"/>
      <c r="I622" s="97"/>
      <c r="J622" s="101"/>
      <c r="K622" s="100"/>
      <c r="L622" s="97"/>
      <c r="M622" s="97"/>
      <c r="N622" s="97"/>
      <c r="O622" s="97"/>
      <c r="P622" s="210"/>
      <c r="Q622" s="210"/>
      <c r="R622" s="101"/>
      <c r="S622" s="101"/>
      <c r="T622" s="100"/>
      <c r="U622" s="97"/>
      <c r="V622" s="97"/>
      <c r="W622" s="97"/>
      <c r="X622" s="172"/>
      <c r="Y622" s="172"/>
      <c r="Z622" s="172"/>
      <c r="AA622" s="172"/>
      <c r="AB622" s="173"/>
      <c r="AC622" s="102"/>
      <c r="AD622" s="173" t="str">
        <f t="shared" si="12"/>
        <v/>
      </c>
      <c r="AE622" s="173"/>
      <c r="AF622" s="102"/>
      <c r="AG622" s="173" t="str">
        <f t="shared" si="12"/>
        <v/>
      </c>
      <c r="AH622" s="97" t="str">
        <f t="shared" si="12"/>
        <v/>
      </c>
      <c r="AI622" s="43"/>
    </row>
    <row r="623" spans="1:35" ht="12.75" customHeight="1" x14ac:dyDescent="0.35">
      <c r="A623" s="68"/>
      <c r="B623" s="97"/>
      <c r="C623" s="97"/>
      <c r="D623" s="97"/>
      <c r="E623" s="97"/>
      <c r="F623" s="102"/>
      <c r="G623" s="102"/>
      <c r="H623" s="97"/>
      <c r="I623" s="97"/>
      <c r="J623" s="101"/>
      <c r="K623" s="100"/>
      <c r="L623" s="97"/>
      <c r="M623" s="97"/>
      <c r="N623" s="97"/>
      <c r="O623" s="97"/>
      <c r="P623" s="210"/>
      <c r="Q623" s="210"/>
      <c r="R623" s="101"/>
      <c r="S623" s="101"/>
      <c r="T623" s="100"/>
      <c r="U623" s="97"/>
      <c r="V623" s="97"/>
      <c r="W623" s="97"/>
      <c r="X623" s="172"/>
      <c r="Y623" s="172"/>
      <c r="Z623" s="172"/>
      <c r="AA623" s="172"/>
      <c r="AB623" s="173"/>
      <c r="AC623" s="102"/>
      <c r="AD623" s="173" t="str">
        <f t="shared" si="12"/>
        <v/>
      </c>
      <c r="AE623" s="173"/>
      <c r="AF623" s="102"/>
      <c r="AG623" s="173" t="str">
        <f t="shared" si="12"/>
        <v/>
      </c>
      <c r="AH623" s="97" t="str">
        <f t="shared" si="12"/>
        <v/>
      </c>
      <c r="AI623" s="43"/>
    </row>
    <row r="624" spans="1:35" ht="12.75" customHeight="1" x14ac:dyDescent="0.35">
      <c r="A624" s="68"/>
      <c r="B624" s="97"/>
      <c r="C624" s="97"/>
      <c r="D624" s="97"/>
      <c r="E624" s="97"/>
      <c r="F624" s="102"/>
      <c r="G624" s="102"/>
      <c r="H624" s="97"/>
      <c r="I624" s="97"/>
      <c r="J624" s="101"/>
      <c r="K624" s="100"/>
      <c r="L624" s="97"/>
      <c r="M624" s="97"/>
      <c r="N624" s="97"/>
      <c r="O624" s="97"/>
      <c r="P624" s="210"/>
      <c r="Q624" s="210"/>
      <c r="R624" s="101"/>
      <c r="S624" s="101"/>
      <c r="T624" s="100"/>
      <c r="U624" s="97"/>
      <c r="V624" s="97"/>
      <c r="W624" s="97"/>
      <c r="X624" s="172"/>
      <c r="Y624" s="172"/>
      <c r="Z624" s="172"/>
      <c r="AA624" s="172"/>
      <c r="AB624" s="173"/>
      <c r="AC624" s="102"/>
      <c r="AD624" s="173" t="str">
        <f t="shared" si="12"/>
        <v/>
      </c>
      <c r="AE624" s="173"/>
      <c r="AF624" s="102"/>
      <c r="AG624" s="173" t="str">
        <f t="shared" si="12"/>
        <v/>
      </c>
      <c r="AH624" s="97" t="str">
        <f t="shared" si="12"/>
        <v/>
      </c>
      <c r="AI624" s="43"/>
    </row>
    <row r="625" spans="1:35" ht="12.75" customHeight="1" x14ac:dyDescent="0.35">
      <c r="A625" s="68"/>
      <c r="B625" s="97"/>
      <c r="C625" s="97"/>
      <c r="D625" s="97"/>
      <c r="E625" s="97"/>
      <c r="F625" s="102"/>
      <c r="G625" s="102"/>
      <c r="H625" s="97"/>
      <c r="I625" s="97"/>
      <c r="J625" s="101"/>
      <c r="K625" s="100"/>
      <c r="L625" s="97"/>
      <c r="M625" s="97"/>
      <c r="N625" s="97"/>
      <c r="O625" s="97"/>
      <c r="P625" s="210"/>
      <c r="Q625" s="210"/>
      <c r="R625" s="101"/>
      <c r="S625" s="101"/>
      <c r="T625" s="100"/>
      <c r="U625" s="97"/>
      <c r="V625" s="97"/>
      <c r="W625" s="97"/>
      <c r="X625" s="172"/>
      <c r="Y625" s="172"/>
      <c r="Z625" s="172"/>
      <c r="AA625" s="172"/>
      <c r="AB625" s="173"/>
      <c r="AC625" s="102"/>
      <c r="AD625" s="173" t="str">
        <f t="shared" si="12"/>
        <v/>
      </c>
      <c r="AE625" s="173"/>
      <c r="AF625" s="102"/>
      <c r="AG625" s="173" t="str">
        <f t="shared" si="12"/>
        <v/>
      </c>
      <c r="AH625" s="97" t="str">
        <f t="shared" si="12"/>
        <v/>
      </c>
      <c r="AI625" s="43"/>
    </row>
    <row r="626" spans="1:35" ht="12.75" customHeight="1" x14ac:dyDescent="0.35">
      <c r="A626" s="68"/>
      <c r="B626" s="97"/>
      <c r="C626" s="97"/>
      <c r="D626" s="97"/>
      <c r="E626" s="97"/>
      <c r="F626" s="102"/>
      <c r="G626" s="102"/>
      <c r="H626" s="97"/>
      <c r="I626" s="97"/>
      <c r="J626" s="101"/>
      <c r="K626" s="100"/>
      <c r="L626" s="97"/>
      <c r="M626" s="97"/>
      <c r="N626" s="97"/>
      <c r="O626" s="97"/>
      <c r="P626" s="210"/>
      <c r="Q626" s="210"/>
      <c r="R626" s="101"/>
      <c r="S626" s="101"/>
      <c r="T626" s="100"/>
      <c r="U626" s="97"/>
      <c r="V626" s="97"/>
      <c r="W626" s="97"/>
      <c r="X626" s="172"/>
      <c r="Y626" s="172"/>
      <c r="Z626" s="172"/>
      <c r="AA626" s="172"/>
      <c r="AB626" s="173"/>
      <c r="AC626" s="102"/>
      <c r="AD626" s="173" t="str">
        <f t="shared" si="12"/>
        <v/>
      </c>
      <c r="AE626" s="173"/>
      <c r="AF626" s="102"/>
      <c r="AG626" s="173" t="str">
        <f t="shared" si="12"/>
        <v/>
      </c>
      <c r="AH626" s="97" t="str">
        <f t="shared" si="12"/>
        <v/>
      </c>
      <c r="AI626" s="43"/>
    </row>
    <row r="627" spans="1:35" ht="12.75" customHeight="1" x14ac:dyDescent="0.35">
      <c r="A627" s="68"/>
      <c r="B627" s="97"/>
      <c r="C627" s="97"/>
      <c r="D627" s="97"/>
      <c r="E627" s="97"/>
      <c r="F627" s="102"/>
      <c r="G627" s="102"/>
      <c r="H627" s="97"/>
      <c r="I627" s="97"/>
      <c r="J627" s="101"/>
      <c r="K627" s="100"/>
      <c r="L627" s="97"/>
      <c r="M627" s="97"/>
      <c r="N627" s="97"/>
      <c r="O627" s="97"/>
      <c r="P627" s="210"/>
      <c r="Q627" s="210"/>
      <c r="R627" s="101"/>
      <c r="S627" s="101"/>
      <c r="T627" s="100"/>
      <c r="U627" s="97"/>
      <c r="V627" s="97"/>
      <c r="W627" s="97"/>
      <c r="X627" s="172"/>
      <c r="Y627" s="172"/>
      <c r="Z627" s="172"/>
      <c r="AA627" s="172"/>
      <c r="AB627" s="173"/>
      <c r="AC627" s="102"/>
      <c r="AD627" s="173" t="str">
        <f t="shared" si="12"/>
        <v/>
      </c>
      <c r="AE627" s="173"/>
      <c r="AF627" s="102"/>
      <c r="AG627" s="173" t="str">
        <f t="shared" si="12"/>
        <v/>
      </c>
      <c r="AH627" s="97" t="str">
        <f t="shared" si="12"/>
        <v/>
      </c>
      <c r="AI627" s="43"/>
    </row>
    <row r="628" spans="1:35" ht="12.75" customHeight="1" x14ac:dyDescent="0.35">
      <c r="A628" s="68"/>
      <c r="B628" s="97"/>
      <c r="C628" s="97"/>
      <c r="D628" s="97"/>
      <c r="E628" s="97"/>
      <c r="F628" s="102"/>
      <c r="G628" s="102"/>
      <c r="H628" s="97"/>
      <c r="I628" s="97"/>
      <c r="J628" s="101"/>
      <c r="K628" s="100"/>
      <c r="L628" s="97"/>
      <c r="M628" s="97"/>
      <c r="N628" s="97"/>
      <c r="O628" s="97"/>
      <c r="P628" s="210"/>
      <c r="Q628" s="210"/>
      <c r="R628" s="101"/>
      <c r="S628" s="101"/>
      <c r="T628" s="100"/>
      <c r="U628" s="97"/>
      <c r="V628" s="97"/>
      <c r="W628" s="97"/>
      <c r="X628" s="172"/>
      <c r="Y628" s="172"/>
      <c r="Z628" s="172"/>
      <c r="AA628" s="172"/>
      <c r="AB628" s="173"/>
      <c r="AC628" s="102"/>
      <c r="AD628" s="173" t="str">
        <f t="shared" si="12"/>
        <v/>
      </c>
      <c r="AE628" s="173"/>
      <c r="AF628" s="102"/>
      <c r="AG628" s="173" t="str">
        <f t="shared" si="12"/>
        <v/>
      </c>
      <c r="AH628" s="97" t="str">
        <f t="shared" si="12"/>
        <v/>
      </c>
      <c r="AI628" s="43"/>
    </row>
    <row r="629" spans="1:35" ht="12.75" customHeight="1" x14ac:dyDescent="0.35">
      <c r="A629" s="68"/>
      <c r="B629" s="97"/>
      <c r="C629" s="97"/>
      <c r="D629" s="97"/>
      <c r="E629" s="97"/>
      <c r="F629" s="102"/>
      <c r="G629" s="102"/>
      <c r="H629" s="97"/>
      <c r="I629" s="97"/>
      <c r="J629" s="101"/>
      <c r="K629" s="100"/>
      <c r="L629" s="97"/>
      <c r="M629" s="97"/>
      <c r="N629" s="97"/>
      <c r="O629" s="97"/>
      <c r="P629" s="210"/>
      <c r="Q629" s="210"/>
      <c r="R629" s="101"/>
      <c r="S629" s="101"/>
      <c r="T629" s="100"/>
      <c r="U629" s="97"/>
      <c r="V629" s="97"/>
      <c r="W629" s="97"/>
      <c r="X629" s="172"/>
      <c r="Y629" s="172"/>
      <c r="Z629" s="172"/>
      <c r="AA629" s="172"/>
      <c r="AB629" s="173"/>
      <c r="AC629" s="102"/>
      <c r="AD629" s="173" t="str">
        <f t="shared" si="12"/>
        <v/>
      </c>
      <c r="AE629" s="173"/>
      <c r="AF629" s="102"/>
      <c r="AG629" s="173" t="str">
        <f t="shared" si="12"/>
        <v/>
      </c>
      <c r="AH629" s="97" t="str">
        <f t="shared" si="12"/>
        <v/>
      </c>
      <c r="AI629" s="43"/>
    </row>
    <row r="630" spans="1:35" ht="12.75" customHeight="1" x14ac:dyDescent="0.35">
      <c r="A630" s="68"/>
      <c r="B630" s="97"/>
      <c r="C630" s="97"/>
      <c r="D630" s="97"/>
      <c r="E630" s="97"/>
      <c r="F630" s="102"/>
      <c r="G630" s="102"/>
      <c r="H630" s="97"/>
      <c r="I630" s="97"/>
      <c r="J630" s="101"/>
      <c r="K630" s="100"/>
      <c r="L630" s="97"/>
      <c r="M630" s="97"/>
      <c r="N630" s="97"/>
      <c r="O630" s="97"/>
      <c r="P630" s="210"/>
      <c r="Q630" s="210"/>
      <c r="R630" s="101"/>
      <c r="S630" s="101"/>
      <c r="T630" s="100"/>
      <c r="U630" s="97"/>
      <c r="V630" s="97"/>
      <c r="W630" s="97"/>
      <c r="X630" s="172"/>
      <c r="Y630" s="172"/>
      <c r="Z630" s="172"/>
      <c r="AA630" s="172"/>
      <c r="AB630" s="173"/>
      <c r="AC630" s="102"/>
      <c r="AD630" s="173" t="str">
        <f t="shared" si="12"/>
        <v/>
      </c>
      <c r="AE630" s="173"/>
      <c r="AF630" s="102"/>
      <c r="AG630" s="173" t="str">
        <f t="shared" si="12"/>
        <v/>
      </c>
      <c r="AH630" s="97" t="str">
        <f t="shared" si="12"/>
        <v/>
      </c>
      <c r="AI630" s="43"/>
    </row>
    <row r="631" spans="1:35" ht="12.75" customHeight="1" x14ac:dyDescent="0.35">
      <c r="A631" s="68"/>
      <c r="B631" s="97"/>
      <c r="C631" s="97"/>
      <c r="D631" s="97"/>
      <c r="E631" s="97"/>
      <c r="F631" s="102"/>
      <c r="G631" s="102"/>
      <c r="H631" s="97"/>
      <c r="I631" s="97"/>
      <c r="J631" s="101"/>
      <c r="K631" s="100"/>
      <c r="L631" s="97"/>
      <c r="M631" s="97"/>
      <c r="N631" s="97"/>
      <c r="O631" s="97"/>
      <c r="P631" s="210"/>
      <c r="Q631" s="210"/>
      <c r="R631" s="101"/>
      <c r="S631" s="101"/>
      <c r="T631" s="100"/>
      <c r="U631" s="97"/>
      <c r="V631" s="97"/>
      <c r="W631" s="97"/>
      <c r="X631" s="172"/>
      <c r="Y631" s="172"/>
      <c r="Z631" s="172"/>
      <c r="AA631" s="172"/>
      <c r="AB631" s="173"/>
      <c r="AC631" s="102"/>
      <c r="AD631" s="173" t="str">
        <f t="shared" si="12"/>
        <v/>
      </c>
      <c r="AE631" s="173"/>
      <c r="AF631" s="102"/>
      <c r="AG631" s="173" t="str">
        <f t="shared" si="12"/>
        <v/>
      </c>
      <c r="AH631" s="97" t="str">
        <f t="shared" si="12"/>
        <v/>
      </c>
      <c r="AI631" s="43"/>
    </row>
    <row r="632" spans="1:35" ht="12.75" customHeight="1" x14ac:dyDescent="0.35">
      <c r="A632" s="68"/>
      <c r="B632" s="97"/>
      <c r="C632" s="97"/>
      <c r="D632" s="97"/>
      <c r="E632" s="97"/>
      <c r="F632" s="102"/>
      <c r="G632" s="102"/>
      <c r="H632" s="97"/>
      <c r="I632" s="97"/>
      <c r="J632" s="101"/>
      <c r="K632" s="100"/>
      <c r="L632" s="97"/>
      <c r="M632" s="97"/>
      <c r="N632" s="97"/>
      <c r="O632" s="97"/>
      <c r="P632" s="210"/>
      <c r="Q632" s="210"/>
      <c r="R632" s="101"/>
      <c r="S632" s="101"/>
      <c r="T632" s="100"/>
      <c r="U632" s="97"/>
      <c r="V632" s="97"/>
      <c r="W632" s="97"/>
      <c r="X632" s="172"/>
      <c r="Y632" s="172"/>
      <c r="Z632" s="172"/>
      <c r="AA632" s="172"/>
      <c r="AB632" s="173"/>
      <c r="AC632" s="102"/>
      <c r="AD632" s="173" t="str">
        <f t="shared" si="12"/>
        <v/>
      </c>
      <c r="AE632" s="173"/>
      <c r="AF632" s="102"/>
      <c r="AG632" s="173" t="str">
        <f t="shared" si="12"/>
        <v/>
      </c>
      <c r="AH632" s="97" t="str">
        <f t="shared" si="12"/>
        <v/>
      </c>
      <c r="AI632" s="43"/>
    </row>
    <row r="633" spans="1:35" ht="12.75" customHeight="1" x14ac:dyDescent="0.35">
      <c r="A633" s="68"/>
      <c r="B633" s="97"/>
      <c r="C633" s="97"/>
      <c r="D633" s="97"/>
      <c r="E633" s="97"/>
      <c r="F633" s="102"/>
      <c r="G633" s="102"/>
      <c r="H633" s="97"/>
      <c r="I633" s="97"/>
      <c r="J633" s="101"/>
      <c r="K633" s="100"/>
      <c r="L633" s="97"/>
      <c r="M633" s="97"/>
      <c r="N633" s="97"/>
      <c r="O633" s="97"/>
      <c r="P633" s="210"/>
      <c r="Q633" s="210"/>
      <c r="R633" s="101"/>
      <c r="S633" s="101"/>
      <c r="T633" s="100"/>
      <c r="U633" s="97"/>
      <c r="V633" s="97"/>
      <c r="W633" s="97"/>
      <c r="X633" s="172"/>
      <c r="Y633" s="172"/>
      <c r="Z633" s="172"/>
      <c r="AA633" s="172"/>
      <c r="AB633" s="173"/>
      <c r="AC633" s="102"/>
      <c r="AD633" s="173" t="str">
        <f t="shared" si="12"/>
        <v/>
      </c>
      <c r="AE633" s="173"/>
      <c r="AF633" s="102"/>
      <c r="AG633" s="173" t="str">
        <f t="shared" si="12"/>
        <v/>
      </c>
      <c r="AH633" s="97" t="str">
        <f t="shared" si="12"/>
        <v/>
      </c>
      <c r="AI633" s="43"/>
    </row>
    <row r="634" spans="1:35" ht="12.75" customHeight="1" x14ac:dyDescent="0.35">
      <c r="A634" s="68"/>
      <c r="B634" s="97"/>
      <c r="C634" s="97"/>
      <c r="D634" s="97"/>
      <c r="E634" s="97"/>
      <c r="F634" s="102"/>
      <c r="G634" s="102"/>
      <c r="H634" s="97"/>
      <c r="I634" s="97"/>
      <c r="J634" s="101"/>
      <c r="K634" s="100"/>
      <c r="L634" s="97"/>
      <c r="M634" s="97"/>
      <c r="N634" s="97"/>
      <c r="O634" s="97"/>
      <c r="P634" s="210"/>
      <c r="Q634" s="210"/>
      <c r="R634" s="101"/>
      <c r="S634" s="101"/>
      <c r="T634" s="100"/>
      <c r="U634" s="97"/>
      <c r="V634" s="97"/>
      <c r="W634" s="97"/>
      <c r="X634" s="172"/>
      <c r="Y634" s="172"/>
      <c r="Z634" s="172"/>
      <c r="AA634" s="172"/>
      <c r="AB634" s="173"/>
      <c r="AC634" s="102"/>
      <c r="AD634" s="173" t="str">
        <f t="shared" si="12"/>
        <v/>
      </c>
      <c r="AE634" s="173"/>
      <c r="AF634" s="102"/>
      <c r="AG634" s="173" t="str">
        <f t="shared" si="12"/>
        <v/>
      </c>
      <c r="AH634" s="97" t="str">
        <f t="shared" si="12"/>
        <v/>
      </c>
      <c r="AI634" s="43"/>
    </row>
    <row r="635" spans="1:35" ht="12.75" customHeight="1" x14ac:dyDescent="0.35">
      <c r="A635" s="68"/>
      <c r="B635" s="97"/>
      <c r="C635" s="97"/>
      <c r="D635" s="97"/>
      <c r="E635" s="97"/>
      <c r="F635" s="102"/>
      <c r="G635" s="102"/>
      <c r="H635" s="97"/>
      <c r="I635" s="97"/>
      <c r="J635" s="101"/>
      <c r="K635" s="100"/>
      <c r="L635" s="97"/>
      <c r="M635" s="97"/>
      <c r="N635" s="97"/>
      <c r="O635" s="97"/>
      <c r="P635" s="210"/>
      <c r="Q635" s="210"/>
      <c r="R635" s="101"/>
      <c r="S635" s="101"/>
      <c r="T635" s="100"/>
      <c r="U635" s="97"/>
      <c r="V635" s="97"/>
      <c r="W635" s="97"/>
      <c r="X635" s="172"/>
      <c r="Y635" s="172"/>
      <c r="Z635" s="172"/>
      <c r="AA635" s="172"/>
      <c r="AB635" s="173"/>
      <c r="AC635" s="102"/>
      <c r="AD635" s="173" t="str">
        <f t="shared" si="12"/>
        <v/>
      </c>
      <c r="AE635" s="173"/>
      <c r="AF635" s="102"/>
      <c r="AG635" s="173" t="str">
        <f t="shared" si="12"/>
        <v/>
      </c>
      <c r="AH635" s="97" t="str">
        <f t="shared" si="12"/>
        <v/>
      </c>
      <c r="AI635" s="43"/>
    </row>
    <row r="636" spans="1:35" ht="12.75" customHeight="1" x14ac:dyDescent="0.35">
      <c r="A636" s="68"/>
      <c r="B636" s="97"/>
      <c r="C636" s="97"/>
      <c r="D636" s="97"/>
      <c r="E636" s="97"/>
      <c r="F636" s="102"/>
      <c r="G636" s="102"/>
      <c r="H636" s="97"/>
      <c r="I636" s="97"/>
      <c r="J636" s="101"/>
      <c r="K636" s="100"/>
      <c r="L636" s="97"/>
      <c r="M636" s="97"/>
      <c r="N636" s="97"/>
      <c r="O636" s="97"/>
      <c r="P636" s="210"/>
      <c r="Q636" s="210"/>
      <c r="R636" s="101"/>
      <c r="S636" s="101"/>
      <c r="T636" s="100"/>
      <c r="U636" s="97"/>
      <c r="V636" s="97"/>
      <c r="W636" s="97"/>
      <c r="X636" s="172"/>
      <c r="Y636" s="172"/>
      <c r="Z636" s="172"/>
      <c r="AA636" s="172"/>
      <c r="AB636" s="173"/>
      <c r="AC636" s="102"/>
      <c r="AD636" s="173" t="str">
        <f t="shared" si="12"/>
        <v/>
      </c>
      <c r="AE636" s="173"/>
      <c r="AF636" s="102"/>
      <c r="AG636" s="173" t="str">
        <f t="shared" si="12"/>
        <v/>
      </c>
      <c r="AH636" s="97" t="str">
        <f t="shared" si="12"/>
        <v/>
      </c>
      <c r="AI636" s="43"/>
    </row>
    <row r="637" spans="1:35" ht="12.75" customHeight="1" x14ac:dyDescent="0.35">
      <c r="A637" s="68"/>
      <c r="B637" s="97"/>
      <c r="C637" s="97"/>
      <c r="D637" s="97"/>
      <c r="E637" s="97"/>
      <c r="F637" s="102"/>
      <c r="G637" s="102"/>
      <c r="H637" s="97"/>
      <c r="I637" s="97"/>
      <c r="J637" s="101"/>
      <c r="K637" s="100"/>
      <c r="L637" s="97"/>
      <c r="M637" s="97"/>
      <c r="N637" s="97"/>
      <c r="O637" s="97"/>
      <c r="P637" s="210"/>
      <c r="Q637" s="210"/>
      <c r="R637" s="101"/>
      <c r="S637" s="101"/>
      <c r="T637" s="100"/>
      <c r="U637" s="97"/>
      <c r="V637" s="97"/>
      <c r="W637" s="97"/>
      <c r="X637" s="172"/>
      <c r="Y637" s="172"/>
      <c r="Z637" s="172"/>
      <c r="AA637" s="172"/>
      <c r="AB637" s="173"/>
      <c r="AC637" s="102"/>
      <c r="AD637" s="173" t="str">
        <f t="shared" si="12"/>
        <v/>
      </c>
      <c r="AE637" s="173"/>
      <c r="AF637" s="102"/>
      <c r="AG637" s="173" t="str">
        <f t="shared" si="12"/>
        <v/>
      </c>
      <c r="AH637" s="97" t="str">
        <f t="shared" si="12"/>
        <v/>
      </c>
      <c r="AI637" s="43"/>
    </row>
    <row r="638" spans="1:35" ht="12.75" customHeight="1" x14ac:dyDescent="0.35">
      <c r="A638" s="68"/>
      <c r="B638" s="97"/>
      <c r="C638" s="97"/>
      <c r="D638" s="97"/>
      <c r="E638" s="97"/>
      <c r="F638" s="102"/>
      <c r="G638" s="102"/>
      <c r="H638" s="97"/>
      <c r="I638" s="97"/>
      <c r="J638" s="101"/>
      <c r="K638" s="100"/>
      <c r="L638" s="97"/>
      <c r="M638" s="97"/>
      <c r="N638" s="97"/>
      <c r="O638" s="97"/>
      <c r="P638" s="210"/>
      <c r="Q638" s="210"/>
      <c r="R638" s="101"/>
      <c r="S638" s="101"/>
      <c r="T638" s="100"/>
      <c r="U638" s="97"/>
      <c r="V638" s="97"/>
      <c r="W638" s="97"/>
      <c r="X638" s="172"/>
      <c r="Y638" s="172"/>
      <c r="Z638" s="172"/>
      <c r="AA638" s="172"/>
      <c r="AB638" s="173"/>
      <c r="AC638" s="102"/>
      <c r="AD638" s="173" t="str">
        <f t="shared" si="12"/>
        <v/>
      </c>
      <c r="AE638" s="173"/>
      <c r="AF638" s="102"/>
      <c r="AG638" s="173" t="str">
        <f t="shared" si="12"/>
        <v/>
      </c>
      <c r="AH638" s="97" t="str">
        <f t="shared" si="12"/>
        <v/>
      </c>
      <c r="AI638" s="43"/>
    </row>
    <row r="639" spans="1:35" ht="12.75" customHeight="1" x14ac:dyDescent="0.35">
      <c r="A639" s="68"/>
      <c r="B639" s="97"/>
      <c r="C639" s="97"/>
      <c r="D639" s="97"/>
      <c r="E639" s="97"/>
      <c r="F639" s="102"/>
      <c r="G639" s="102"/>
      <c r="H639" s="97"/>
      <c r="I639" s="97"/>
      <c r="J639" s="101"/>
      <c r="K639" s="100"/>
      <c r="L639" s="97"/>
      <c r="M639" s="97"/>
      <c r="N639" s="97"/>
      <c r="O639" s="97"/>
      <c r="P639" s="210"/>
      <c r="Q639" s="210"/>
      <c r="R639" s="101"/>
      <c r="S639" s="101"/>
      <c r="T639" s="100"/>
      <c r="U639" s="97"/>
      <c r="V639" s="97"/>
      <c r="W639" s="97"/>
      <c r="X639" s="172"/>
      <c r="Y639" s="172"/>
      <c r="Z639" s="172"/>
      <c r="AA639" s="172"/>
      <c r="AB639" s="173"/>
      <c r="AC639" s="102"/>
      <c r="AD639" s="173" t="str">
        <f t="shared" si="12"/>
        <v/>
      </c>
      <c r="AE639" s="173"/>
      <c r="AF639" s="102"/>
      <c r="AG639" s="173" t="str">
        <f t="shared" si="12"/>
        <v/>
      </c>
      <c r="AH639" s="97" t="str">
        <f t="shared" si="12"/>
        <v/>
      </c>
      <c r="AI639" s="43"/>
    </row>
    <row r="640" spans="1:35" ht="12.75" customHeight="1" x14ac:dyDescent="0.35">
      <c r="A640" s="68"/>
      <c r="B640" s="97"/>
      <c r="C640" s="97"/>
      <c r="D640" s="97"/>
      <c r="E640" s="97"/>
      <c r="F640" s="102"/>
      <c r="G640" s="102"/>
      <c r="H640" s="97"/>
      <c r="I640" s="97"/>
      <c r="J640" s="101"/>
      <c r="K640" s="100"/>
      <c r="L640" s="97"/>
      <c r="M640" s="97"/>
      <c r="N640" s="97"/>
      <c r="O640" s="97"/>
      <c r="P640" s="210"/>
      <c r="Q640" s="210"/>
      <c r="R640" s="101"/>
      <c r="S640" s="101"/>
      <c r="T640" s="100"/>
      <c r="U640" s="97"/>
      <c r="V640" s="97"/>
      <c r="W640" s="97"/>
      <c r="X640" s="172"/>
      <c r="Y640" s="172"/>
      <c r="Z640" s="172"/>
      <c r="AA640" s="172"/>
      <c r="AB640" s="173"/>
      <c r="AC640" s="102"/>
      <c r="AD640" s="173" t="str">
        <f t="shared" si="12"/>
        <v/>
      </c>
      <c r="AE640" s="173"/>
      <c r="AF640" s="102"/>
      <c r="AG640" s="173" t="str">
        <f t="shared" si="12"/>
        <v/>
      </c>
      <c r="AH640" s="97" t="str">
        <f t="shared" si="12"/>
        <v/>
      </c>
      <c r="AI640" s="43"/>
    </row>
    <row r="641" spans="1:35" ht="12.75" customHeight="1" x14ac:dyDescent="0.35">
      <c r="A641" s="68"/>
      <c r="B641" s="97"/>
      <c r="C641" s="97"/>
      <c r="D641" s="97"/>
      <c r="E641" s="97"/>
      <c r="F641" s="102"/>
      <c r="G641" s="102"/>
      <c r="H641" s="97"/>
      <c r="I641" s="97"/>
      <c r="J641" s="101"/>
      <c r="K641" s="100"/>
      <c r="L641" s="97"/>
      <c r="M641" s="97"/>
      <c r="N641" s="97"/>
      <c r="O641" s="97"/>
      <c r="P641" s="210"/>
      <c r="Q641" s="210"/>
      <c r="R641" s="101"/>
      <c r="S641" s="101"/>
      <c r="T641" s="100"/>
      <c r="U641" s="97"/>
      <c r="V641" s="97"/>
      <c r="W641" s="97"/>
      <c r="X641" s="172"/>
      <c r="Y641" s="172"/>
      <c r="Z641" s="172"/>
      <c r="AA641" s="172"/>
      <c r="AB641" s="173"/>
      <c r="AC641" s="102"/>
      <c r="AD641" s="173" t="str">
        <f t="shared" si="12"/>
        <v/>
      </c>
      <c r="AE641" s="173"/>
      <c r="AF641" s="102"/>
      <c r="AG641" s="173" t="str">
        <f t="shared" si="12"/>
        <v/>
      </c>
      <c r="AH641" s="97" t="str">
        <f t="shared" si="12"/>
        <v/>
      </c>
      <c r="AI641" s="43"/>
    </row>
    <row r="642" spans="1:35" ht="12.75" customHeight="1" x14ac:dyDescent="0.35">
      <c r="A642" s="68"/>
      <c r="B642" s="97"/>
      <c r="C642" s="97"/>
      <c r="D642" s="97"/>
      <c r="E642" s="97"/>
      <c r="F642" s="102"/>
      <c r="G642" s="102"/>
      <c r="H642" s="97"/>
      <c r="I642" s="97"/>
      <c r="J642" s="101"/>
      <c r="K642" s="100"/>
      <c r="L642" s="97"/>
      <c r="M642" s="97"/>
      <c r="N642" s="97"/>
      <c r="O642" s="97"/>
      <c r="P642" s="210"/>
      <c r="Q642" s="210"/>
      <c r="R642" s="101"/>
      <c r="S642" s="101"/>
      <c r="T642" s="100"/>
      <c r="U642" s="97"/>
      <c r="V642" s="97"/>
      <c r="W642" s="97"/>
      <c r="X642" s="172"/>
      <c r="Y642" s="172"/>
      <c r="Z642" s="172"/>
      <c r="AA642" s="172"/>
      <c r="AB642" s="173"/>
      <c r="AC642" s="102"/>
      <c r="AD642" s="173" t="str">
        <f t="shared" si="12"/>
        <v/>
      </c>
      <c r="AE642" s="173"/>
      <c r="AF642" s="102"/>
      <c r="AG642" s="173" t="str">
        <f t="shared" si="12"/>
        <v/>
      </c>
      <c r="AH642" s="97" t="str">
        <f t="shared" si="12"/>
        <v/>
      </c>
      <c r="AI642" s="43"/>
    </row>
    <row r="643" spans="1:35" ht="12.75" customHeight="1" x14ac:dyDescent="0.35">
      <c r="A643" s="68"/>
      <c r="B643" s="97"/>
      <c r="C643" s="97"/>
      <c r="D643" s="97"/>
      <c r="E643" s="97"/>
      <c r="F643" s="102"/>
      <c r="G643" s="102"/>
      <c r="H643" s="97"/>
      <c r="I643" s="97"/>
      <c r="J643" s="101"/>
      <c r="K643" s="100"/>
      <c r="L643" s="97"/>
      <c r="M643" s="97"/>
      <c r="N643" s="97"/>
      <c r="O643" s="97"/>
      <c r="P643" s="210"/>
      <c r="Q643" s="210"/>
      <c r="R643" s="101"/>
      <c r="S643" s="101"/>
      <c r="T643" s="100"/>
      <c r="U643" s="97"/>
      <c r="V643" s="97"/>
      <c r="W643" s="97"/>
      <c r="X643" s="172"/>
      <c r="Y643" s="172"/>
      <c r="Z643" s="172"/>
      <c r="AA643" s="172"/>
      <c r="AB643" s="173"/>
      <c r="AC643" s="102"/>
      <c r="AD643" s="173" t="str">
        <f t="shared" si="12"/>
        <v/>
      </c>
      <c r="AE643" s="173"/>
      <c r="AF643" s="102"/>
      <c r="AG643" s="173" t="str">
        <f t="shared" si="12"/>
        <v/>
      </c>
      <c r="AH643" s="97" t="str">
        <f t="shared" si="12"/>
        <v/>
      </c>
      <c r="AI643" s="43"/>
    </row>
    <row r="644" spans="1:35" ht="12.75" customHeight="1" x14ac:dyDescent="0.35">
      <c r="A644" s="68"/>
      <c r="B644" s="97"/>
      <c r="C644" s="97"/>
      <c r="D644" s="97"/>
      <c r="E644" s="97"/>
      <c r="F644" s="102"/>
      <c r="G644" s="102"/>
      <c r="H644" s="97"/>
      <c r="I644" s="97"/>
      <c r="J644" s="101"/>
      <c r="K644" s="100"/>
      <c r="L644" s="97"/>
      <c r="M644" s="97"/>
      <c r="N644" s="97"/>
      <c r="O644" s="97"/>
      <c r="P644" s="210"/>
      <c r="Q644" s="210"/>
      <c r="R644" s="101"/>
      <c r="S644" s="101"/>
      <c r="T644" s="100"/>
      <c r="U644" s="97"/>
      <c r="V644" s="97"/>
      <c r="W644" s="97"/>
      <c r="X644" s="172"/>
      <c r="Y644" s="172"/>
      <c r="Z644" s="172"/>
      <c r="AA644" s="172"/>
      <c r="AB644" s="173"/>
      <c r="AC644" s="102"/>
      <c r="AD644" s="173" t="str">
        <f t="shared" si="12"/>
        <v/>
      </c>
      <c r="AE644" s="173"/>
      <c r="AF644" s="102"/>
      <c r="AG644" s="173" t="str">
        <f t="shared" si="12"/>
        <v/>
      </c>
      <c r="AH644" s="97" t="str">
        <f t="shared" si="12"/>
        <v/>
      </c>
      <c r="AI644" s="43"/>
    </row>
    <row r="645" spans="1:35" ht="12.75" customHeight="1" x14ac:dyDescent="0.35">
      <c r="A645" s="68"/>
      <c r="B645" s="97"/>
      <c r="C645" s="97"/>
      <c r="D645" s="97"/>
      <c r="E645" s="97"/>
      <c r="F645" s="102"/>
      <c r="G645" s="102"/>
      <c r="H645" s="97"/>
      <c r="I645" s="97"/>
      <c r="J645" s="101"/>
      <c r="K645" s="100"/>
      <c r="L645" s="97"/>
      <c r="M645" s="97"/>
      <c r="N645" s="97"/>
      <c r="O645" s="97"/>
      <c r="P645" s="210"/>
      <c r="Q645" s="210"/>
      <c r="R645" s="101"/>
      <c r="S645" s="101"/>
      <c r="T645" s="100"/>
      <c r="U645" s="97"/>
      <c r="V645" s="97"/>
      <c r="W645" s="97"/>
      <c r="X645" s="172"/>
      <c r="Y645" s="172"/>
      <c r="Z645" s="172"/>
      <c r="AA645" s="172"/>
      <c r="AB645" s="173"/>
      <c r="AC645" s="102"/>
      <c r="AD645" s="173" t="str">
        <f t="shared" si="12"/>
        <v/>
      </c>
      <c r="AE645" s="173"/>
      <c r="AF645" s="102"/>
      <c r="AG645" s="173" t="str">
        <f t="shared" si="12"/>
        <v/>
      </c>
      <c r="AH645" s="97" t="str">
        <f t="shared" si="12"/>
        <v/>
      </c>
      <c r="AI645" s="43"/>
    </row>
    <row r="646" spans="1:35" ht="12.75" customHeight="1" x14ac:dyDescent="0.35">
      <c r="A646" s="68"/>
      <c r="B646" s="97"/>
      <c r="C646" s="97"/>
      <c r="D646" s="97"/>
      <c r="E646" s="97"/>
      <c r="F646" s="102"/>
      <c r="G646" s="102"/>
      <c r="H646" s="97"/>
      <c r="I646" s="97"/>
      <c r="J646" s="101"/>
      <c r="K646" s="100"/>
      <c r="L646" s="97"/>
      <c r="M646" s="97"/>
      <c r="N646" s="97"/>
      <c r="O646" s="97"/>
      <c r="P646" s="210"/>
      <c r="Q646" s="210"/>
      <c r="R646" s="101"/>
      <c r="S646" s="101"/>
      <c r="T646" s="100"/>
      <c r="U646" s="97"/>
      <c r="V646" s="97"/>
      <c r="W646" s="97"/>
      <c r="X646" s="172"/>
      <c r="Y646" s="172"/>
      <c r="Z646" s="172"/>
      <c r="AA646" s="172"/>
      <c r="AB646" s="173"/>
      <c r="AC646" s="102"/>
      <c r="AD646" s="173" t="str">
        <f t="shared" si="12"/>
        <v/>
      </c>
      <c r="AE646" s="173"/>
      <c r="AF646" s="102"/>
      <c r="AG646" s="173" t="str">
        <f t="shared" si="12"/>
        <v/>
      </c>
      <c r="AH646" s="97" t="str">
        <f t="shared" si="12"/>
        <v/>
      </c>
      <c r="AI646" s="43"/>
    </row>
    <row r="647" spans="1:35" ht="12.75" customHeight="1" x14ac:dyDescent="0.35">
      <c r="A647" s="68"/>
      <c r="B647" s="97"/>
      <c r="C647" s="97"/>
      <c r="D647" s="97"/>
      <c r="E647" s="97"/>
      <c r="F647" s="102"/>
      <c r="G647" s="102"/>
      <c r="H647" s="97"/>
      <c r="I647" s="97"/>
      <c r="J647" s="101"/>
      <c r="K647" s="100"/>
      <c r="L647" s="97"/>
      <c r="M647" s="97"/>
      <c r="N647" s="97"/>
      <c r="O647" s="97"/>
      <c r="P647" s="210"/>
      <c r="Q647" s="210"/>
      <c r="R647" s="101"/>
      <c r="S647" s="101"/>
      <c r="T647" s="100"/>
      <c r="U647" s="97"/>
      <c r="V647" s="97"/>
      <c r="W647" s="97"/>
      <c r="X647" s="172"/>
      <c r="Y647" s="172"/>
      <c r="Z647" s="172"/>
      <c r="AA647" s="172"/>
      <c r="AB647" s="173"/>
      <c r="AC647" s="102"/>
      <c r="AD647" s="173" t="str">
        <f t="shared" si="12"/>
        <v/>
      </c>
      <c r="AE647" s="173"/>
      <c r="AF647" s="102"/>
      <c r="AG647" s="173" t="str">
        <f t="shared" si="12"/>
        <v/>
      </c>
      <c r="AH647" s="97" t="str">
        <f t="shared" si="12"/>
        <v/>
      </c>
      <c r="AI647" s="43"/>
    </row>
    <row r="648" spans="1:35" ht="12.75" customHeight="1" x14ac:dyDescent="0.35">
      <c r="A648" s="68"/>
      <c r="B648" s="97"/>
      <c r="C648" s="97"/>
      <c r="D648" s="97"/>
      <c r="E648" s="97"/>
      <c r="F648" s="102"/>
      <c r="G648" s="102"/>
      <c r="H648" s="97"/>
      <c r="I648" s="97"/>
      <c r="J648" s="101"/>
      <c r="K648" s="100"/>
      <c r="L648" s="97"/>
      <c r="M648" s="97"/>
      <c r="N648" s="97"/>
      <c r="O648" s="97"/>
      <c r="P648" s="210"/>
      <c r="Q648" s="210"/>
      <c r="R648" s="101"/>
      <c r="S648" s="101"/>
      <c r="T648" s="100"/>
      <c r="U648" s="97"/>
      <c r="V648" s="97"/>
      <c r="W648" s="97"/>
      <c r="X648" s="172"/>
      <c r="Y648" s="172"/>
      <c r="Z648" s="172"/>
      <c r="AA648" s="172"/>
      <c r="AB648" s="173"/>
      <c r="AC648" s="102"/>
      <c r="AD648" s="173" t="str">
        <f t="shared" si="12"/>
        <v/>
      </c>
      <c r="AE648" s="173"/>
      <c r="AF648" s="102"/>
      <c r="AG648" s="173" t="str">
        <f t="shared" si="12"/>
        <v/>
      </c>
      <c r="AH648" s="97" t="str">
        <f t="shared" si="12"/>
        <v/>
      </c>
      <c r="AI648" s="43"/>
    </row>
    <row r="649" spans="1:35" ht="12.75" customHeight="1" x14ac:dyDescent="0.35">
      <c r="A649" s="68"/>
      <c r="B649" s="97"/>
      <c r="C649" s="97"/>
      <c r="D649" s="97"/>
      <c r="E649" s="97"/>
      <c r="F649" s="102"/>
      <c r="G649" s="102"/>
      <c r="H649" s="97"/>
      <c r="I649" s="97"/>
      <c r="J649" s="101"/>
      <c r="K649" s="100"/>
      <c r="L649" s="97"/>
      <c r="M649" s="97"/>
      <c r="N649" s="97"/>
      <c r="O649" s="97"/>
      <c r="P649" s="210"/>
      <c r="Q649" s="210"/>
      <c r="R649" s="101"/>
      <c r="S649" s="101"/>
      <c r="T649" s="100"/>
      <c r="U649" s="97"/>
      <c r="V649" s="97"/>
      <c r="W649" s="97"/>
      <c r="X649" s="172"/>
      <c r="Y649" s="172"/>
      <c r="Z649" s="172"/>
      <c r="AA649" s="172"/>
      <c r="AB649" s="173"/>
      <c r="AC649" s="102"/>
      <c r="AD649" s="173" t="str">
        <f t="shared" si="12"/>
        <v/>
      </c>
      <c r="AE649" s="173"/>
      <c r="AF649" s="102"/>
      <c r="AG649" s="173" t="str">
        <f t="shared" si="12"/>
        <v/>
      </c>
      <c r="AH649" s="97" t="str">
        <f t="shared" si="12"/>
        <v/>
      </c>
      <c r="AI649" s="43"/>
    </row>
    <row r="650" spans="1:35" ht="12.75" customHeight="1" x14ac:dyDescent="0.35">
      <c r="A650" s="68"/>
      <c r="B650" s="97"/>
      <c r="C650" s="97"/>
      <c r="D650" s="97"/>
      <c r="E650" s="97"/>
      <c r="F650" s="102"/>
      <c r="G650" s="102"/>
      <c r="H650" s="97"/>
      <c r="I650" s="97"/>
      <c r="J650" s="101"/>
      <c r="K650" s="100"/>
      <c r="L650" s="97"/>
      <c r="M650" s="97"/>
      <c r="N650" s="97"/>
      <c r="O650" s="97"/>
      <c r="P650" s="210"/>
      <c r="Q650" s="210"/>
      <c r="R650" s="101"/>
      <c r="S650" s="101"/>
      <c r="T650" s="100"/>
      <c r="U650" s="97"/>
      <c r="V650" s="97"/>
      <c r="W650" s="97"/>
      <c r="X650" s="172"/>
      <c r="Y650" s="172"/>
      <c r="Z650" s="172"/>
      <c r="AA650" s="172"/>
      <c r="AB650" s="173"/>
      <c r="AC650" s="102"/>
      <c r="AD650" s="173" t="str">
        <f t="shared" si="12"/>
        <v/>
      </c>
      <c r="AE650" s="173"/>
      <c r="AF650" s="102"/>
      <c r="AG650" s="173" t="str">
        <f t="shared" si="12"/>
        <v/>
      </c>
      <c r="AH650" s="97" t="str">
        <f t="shared" si="12"/>
        <v/>
      </c>
      <c r="AI650" s="43"/>
    </row>
    <row r="651" spans="1:35" ht="12.75" customHeight="1" x14ac:dyDescent="0.35">
      <c r="A651" s="68"/>
      <c r="B651" s="97"/>
      <c r="C651" s="97"/>
      <c r="D651" s="97"/>
      <c r="E651" s="97"/>
      <c r="F651" s="102"/>
      <c r="G651" s="102"/>
      <c r="H651" s="97"/>
      <c r="I651" s="97"/>
      <c r="J651" s="101"/>
      <c r="K651" s="100"/>
      <c r="L651" s="97"/>
      <c r="M651" s="97"/>
      <c r="N651" s="97"/>
      <c r="O651" s="97"/>
      <c r="P651" s="210"/>
      <c r="Q651" s="210"/>
      <c r="R651" s="101"/>
      <c r="S651" s="101"/>
      <c r="T651" s="100"/>
      <c r="U651" s="97"/>
      <c r="V651" s="97"/>
      <c r="W651" s="97"/>
      <c r="X651" s="172"/>
      <c r="Y651" s="172"/>
      <c r="Z651" s="172"/>
      <c r="AA651" s="172"/>
      <c r="AB651" s="173"/>
      <c r="AC651" s="102"/>
      <c r="AD651" s="173" t="str">
        <f t="shared" si="12"/>
        <v/>
      </c>
      <c r="AE651" s="173"/>
      <c r="AF651" s="102"/>
      <c r="AG651" s="173" t="str">
        <f t="shared" si="12"/>
        <v/>
      </c>
      <c r="AH651" s="97" t="str">
        <f t="shared" si="12"/>
        <v/>
      </c>
      <c r="AI651" s="43"/>
    </row>
    <row r="652" spans="1:35" ht="12.75" customHeight="1" x14ac:dyDescent="0.35">
      <c r="A652" s="68"/>
      <c r="B652" s="97"/>
      <c r="C652" s="97"/>
      <c r="D652" s="97"/>
      <c r="E652" s="97"/>
      <c r="F652" s="102"/>
      <c r="G652" s="102"/>
      <c r="H652" s="97"/>
      <c r="I652" s="97"/>
      <c r="J652" s="101"/>
      <c r="K652" s="100"/>
      <c r="L652" s="97"/>
      <c r="M652" s="97"/>
      <c r="N652" s="97"/>
      <c r="O652" s="97"/>
      <c r="P652" s="210"/>
      <c r="Q652" s="210"/>
      <c r="R652" s="101"/>
      <c r="S652" s="101"/>
      <c r="T652" s="100"/>
      <c r="U652" s="97"/>
      <c r="V652" s="97"/>
      <c r="W652" s="97"/>
      <c r="X652" s="172"/>
      <c r="Y652" s="172"/>
      <c r="Z652" s="172"/>
      <c r="AA652" s="172"/>
      <c r="AB652" s="173"/>
      <c r="AC652" s="102"/>
      <c r="AD652" s="173" t="str">
        <f t="shared" si="12"/>
        <v/>
      </c>
      <c r="AE652" s="173"/>
      <c r="AF652" s="102"/>
      <c r="AG652" s="173" t="str">
        <f t="shared" si="12"/>
        <v/>
      </c>
      <c r="AH652" s="97" t="str">
        <f t="shared" si="12"/>
        <v/>
      </c>
      <c r="AI652" s="43"/>
    </row>
    <row r="653" spans="1:35" ht="12.75" customHeight="1" x14ac:dyDescent="0.35">
      <c r="A653" s="68"/>
      <c r="B653" s="97"/>
      <c r="C653" s="97"/>
      <c r="D653" s="97"/>
      <c r="E653" s="97"/>
      <c r="F653" s="102"/>
      <c r="G653" s="102"/>
      <c r="H653" s="97"/>
      <c r="I653" s="97"/>
      <c r="J653" s="101"/>
      <c r="K653" s="100"/>
      <c r="L653" s="97"/>
      <c r="M653" s="97"/>
      <c r="N653" s="97"/>
      <c r="O653" s="97"/>
      <c r="P653" s="210"/>
      <c r="Q653" s="210"/>
      <c r="R653" s="101"/>
      <c r="S653" s="101"/>
      <c r="T653" s="100"/>
      <c r="U653" s="97"/>
      <c r="V653" s="97"/>
      <c r="W653" s="97"/>
      <c r="X653" s="172"/>
      <c r="Y653" s="172"/>
      <c r="Z653" s="172"/>
      <c r="AA653" s="172"/>
      <c r="AB653" s="173"/>
      <c r="AC653" s="102"/>
      <c r="AD653" s="173" t="str">
        <f t="shared" ref="AD653:AH716" si="13">IF(OR($Y653="",$Y653=0),"",$Z653/$Y653)</f>
        <v/>
      </c>
      <c r="AE653" s="173"/>
      <c r="AF653" s="102"/>
      <c r="AG653" s="173" t="str">
        <f t="shared" si="13"/>
        <v/>
      </c>
      <c r="AH653" s="97" t="str">
        <f t="shared" si="13"/>
        <v/>
      </c>
      <c r="AI653" s="43"/>
    </row>
    <row r="654" spans="1:35" ht="12.75" customHeight="1" x14ac:dyDescent="0.35">
      <c r="A654" s="68"/>
      <c r="B654" s="97"/>
      <c r="C654" s="97"/>
      <c r="D654" s="97"/>
      <c r="E654" s="97"/>
      <c r="F654" s="102"/>
      <c r="G654" s="102"/>
      <c r="H654" s="97"/>
      <c r="I654" s="97"/>
      <c r="J654" s="101"/>
      <c r="K654" s="100"/>
      <c r="L654" s="97"/>
      <c r="M654" s="97"/>
      <c r="N654" s="97"/>
      <c r="O654" s="97"/>
      <c r="P654" s="210"/>
      <c r="Q654" s="210"/>
      <c r="R654" s="101"/>
      <c r="S654" s="101"/>
      <c r="T654" s="100"/>
      <c r="U654" s="97"/>
      <c r="V654" s="97"/>
      <c r="W654" s="97"/>
      <c r="X654" s="172"/>
      <c r="Y654" s="172"/>
      <c r="Z654" s="172"/>
      <c r="AA654" s="172"/>
      <c r="AB654" s="173"/>
      <c r="AC654" s="102"/>
      <c r="AD654" s="173" t="str">
        <f t="shared" si="13"/>
        <v/>
      </c>
      <c r="AE654" s="173"/>
      <c r="AF654" s="102"/>
      <c r="AG654" s="173" t="str">
        <f t="shared" si="13"/>
        <v/>
      </c>
      <c r="AH654" s="97" t="str">
        <f t="shared" si="13"/>
        <v/>
      </c>
      <c r="AI654" s="43"/>
    </row>
    <row r="655" spans="1:35" ht="12.75" customHeight="1" x14ac:dyDescent="0.35">
      <c r="A655" s="68"/>
      <c r="B655" s="97"/>
      <c r="C655" s="97"/>
      <c r="D655" s="97"/>
      <c r="E655" s="97"/>
      <c r="F655" s="102"/>
      <c r="G655" s="102"/>
      <c r="H655" s="97"/>
      <c r="I655" s="97"/>
      <c r="J655" s="101"/>
      <c r="K655" s="100"/>
      <c r="L655" s="97"/>
      <c r="M655" s="97"/>
      <c r="N655" s="97"/>
      <c r="O655" s="97"/>
      <c r="P655" s="210"/>
      <c r="Q655" s="210"/>
      <c r="R655" s="101"/>
      <c r="S655" s="101"/>
      <c r="T655" s="100"/>
      <c r="U655" s="97"/>
      <c r="V655" s="97"/>
      <c r="W655" s="97"/>
      <c r="X655" s="172"/>
      <c r="Y655" s="172"/>
      <c r="Z655" s="172"/>
      <c r="AA655" s="172"/>
      <c r="AB655" s="173"/>
      <c r="AC655" s="102"/>
      <c r="AD655" s="173" t="str">
        <f t="shared" si="13"/>
        <v/>
      </c>
      <c r="AE655" s="173"/>
      <c r="AF655" s="102"/>
      <c r="AG655" s="173" t="str">
        <f t="shared" si="13"/>
        <v/>
      </c>
      <c r="AH655" s="97" t="str">
        <f t="shared" si="13"/>
        <v/>
      </c>
      <c r="AI655" s="43"/>
    </row>
    <row r="656" spans="1:35" ht="12.75" customHeight="1" x14ac:dyDescent="0.35">
      <c r="A656" s="68"/>
      <c r="B656" s="97"/>
      <c r="C656" s="97"/>
      <c r="D656" s="97"/>
      <c r="E656" s="97"/>
      <c r="F656" s="102"/>
      <c r="G656" s="102"/>
      <c r="H656" s="97"/>
      <c r="I656" s="97"/>
      <c r="J656" s="101"/>
      <c r="K656" s="100"/>
      <c r="L656" s="97"/>
      <c r="M656" s="97"/>
      <c r="N656" s="97"/>
      <c r="O656" s="97"/>
      <c r="P656" s="210"/>
      <c r="Q656" s="210"/>
      <c r="R656" s="101"/>
      <c r="S656" s="101"/>
      <c r="T656" s="100"/>
      <c r="U656" s="97"/>
      <c r="V656" s="97"/>
      <c r="W656" s="97"/>
      <c r="X656" s="172"/>
      <c r="Y656" s="172"/>
      <c r="Z656" s="172"/>
      <c r="AA656" s="172"/>
      <c r="AB656" s="173"/>
      <c r="AC656" s="102"/>
      <c r="AD656" s="173" t="str">
        <f t="shared" si="13"/>
        <v/>
      </c>
      <c r="AE656" s="173"/>
      <c r="AF656" s="102"/>
      <c r="AG656" s="173" t="str">
        <f t="shared" si="13"/>
        <v/>
      </c>
      <c r="AH656" s="97" t="str">
        <f t="shared" si="13"/>
        <v/>
      </c>
      <c r="AI656" s="43"/>
    </row>
    <row r="657" spans="1:35" ht="12.75" customHeight="1" x14ac:dyDescent="0.35">
      <c r="A657" s="68"/>
      <c r="B657" s="97"/>
      <c r="C657" s="97"/>
      <c r="D657" s="97"/>
      <c r="E657" s="97"/>
      <c r="F657" s="102"/>
      <c r="G657" s="102"/>
      <c r="H657" s="97"/>
      <c r="I657" s="97"/>
      <c r="J657" s="101"/>
      <c r="K657" s="100"/>
      <c r="L657" s="97"/>
      <c r="M657" s="97"/>
      <c r="N657" s="97"/>
      <c r="O657" s="97"/>
      <c r="P657" s="210"/>
      <c r="Q657" s="210"/>
      <c r="R657" s="101"/>
      <c r="S657" s="101"/>
      <c r="T657" s="100"/>
      <c r="U657" s="97"/>
      <c r="V657" s="97"/>
      <c r="W657" s="97"/>
      <c r="X657" s="172"/>
      <c r="Y657" s="172"/>
      <c r="Z657" s="172"/>
      <c r="AA657" s="172"/>
      <c r="AB657" s="173"/>
      <c r="AC657" s="102"/>
      <c r="AD657" s="173" t="str">
        <f t="shared" si="13"/>
        <v/>
      </c>
      <c r="AE657" s="173"/>
      <c r="AF657" s="102"/>
      <c r="AG657" s="173" t="str">
        <f t="shared" si="13"/>
        <v/>
      </c>
      <c r="AH657" s="97" t="str">
        <f t="shared" si="13"/>
        <v/>
      </c>
      <c r="AI657" s="43"/>
    </row>
    <row r="658" spans="1:35" ht="12.75" customHeight="1" x14ac:dyDescent="0.35">
      <c r="A658" s="68"/>
      <c r="B658" s="97"/>
      <c r="C658" s="97"/>
      <c r="D658" s="97"/>
      <c r="E658" s="97"/>
      <c r="F658" s="102"/>
      <c r="G658" s="102"/>
      <c r="H658" s="97"/>
      <c r="I658" s="97"/>
      <c r="J658" s="101"/>
      <c r="K658" s="100"/>
      <c r="L658" s="97"/>
      <c r="M658" s="97"/>
      <c r="N658" s="97"/>
      <c r="O658" s="97"/>
      <c r="P658" s="210"/>
      <c r="Q658" s="210"/>
      <c r="R658" s="101"/>
      <c r="S658" s="101"/>
      <c r="T658" s="100"/>
      <c r="U658" s="97"/>
      <c r="V658" s="97"/>
      <c r="W658" s="97"/>
      <c r="X658" s="172"/>
      <c r="Y658" s="172"/>
      <c r="Z658" s="172"/>
      <c r="AA658" s="172"/>
      <c r="AB658" s="173"/>
      <c r="AC658" s="102"/>
      <c r="AD658" s="173" t="str">
        <f t="shared" si="13"/>
        <v/>
      </c>
      <c r="AE658" s="173"/>
      <c r="AF658" s="102"/>
      <c r="AG658" s="173" t="str">
        <f t="shared" si="13"/>
        <v/>
      </c>
      <c r="AH658" s="97" t="str">
        <f t="shared" si="13"/>
        <v/>
      </c>
      <c r="AI658" s="43"/>
    </row>
    <row r="659" spans="1:35" ht="12.75" customHeight="1" x14ac:dyDescent="0.35">
      <c r="A659" s="68"/>
      <c r="B659" s="97"/>
      <c r="C659" s="97"/>
      <c r="D659" s="97"/>
      <c r="E659" s="97"/>
      <c r="F659" s="102"/>
      <c r="G659" s="102"/>
      <c r="H659" s="97"/>
      <c r="I659" s="97"/>
      <c r="J659" s="101"/>
      <c r="K659" s="100"/>
      <c r="L659" s="97"/>
      <c r="M659" s="97"/>
      <c r="N659" s="97"/>
      <c r="O659" s="97"/>
      <c r="P659" s="210"/>
      <c r="Q659" s="210"/>
      <c r="R659" s="101"/>
      <c r="S659" s="101"/>
      <c r="T659" s="100"/>
      <c r="U659" s="97"/>
      <c r="V659" s="97"/>
      <c r="W659" s="97"/>
      <c r="X659" s="172"/>
      <c r="Y659" s="172"/>
      <c r="Z659" s="172"/>
      <c r="AA659" s="172"/>
      <c r="AB659" s="173"/>
      <c r="AC659" s="102"/>
      <c r="AD659" s="173" t="str">
        <f t="shared" si="13"/>
        <v/>
      </c>
      <c r="AE659" s="173"/>
      <c r="AF659" s="102"/>
      <c r="AG659" s="173" t="str">
        <f t="shared" si="13"/>
        <v/>
      </c>
      <c r="AH659" s="97" t="str">
        <f t="shared" si="13"/>
        <v/>
      </c>
      <c r="AI659" s="43"/>
    </row>
    <row r="660" spans="1:35" ht="12.75" customHeight="1" x14ac:dyDescent="0.35">
      <c r="A660" s="68"/>
      <c r="B660" s="97"/>
      <c r="C660" s="97"/>
      <c r="D660" s="97"/>
      <c r="E660" s="97"/>
      <c r="F660" s="102"/>
      <c r="G660" s="102"/>
      <c r="H660" s="97"/>
      <c r="I660" s="97"/>
      <c r="J660" s="101"/>
      <c r="K660" s="100"/>
      <c r="L660" s="97"/>
      <c r="M660" s="97"/>
      <c r="N660" s="97"/>
      <c r="O660" s="97"/>
      <c r="P660" s="210"/>
      <c r="Q660" s="210"/>
      <c r="R660" s="101"/>
      <c r="S660" s="101"/>
      <c r="T660" s="100"/>
      <c r="U660" s="97"/>
      <c r="V660" s="97"/>
      <c r="W660" s="97"/>
      <c r="X660" s="172"/>
      <c r="Y660" s="172"/>
      <c r="Z660" s="172"/>
      <c r="AA660" s="172"/>
      <c r="AB660" s="173"/>
      <c r="AC660" s="102"/>
      <c r="AD660" s="173" t="str">
        <f t="shared" si="13"/>
        <v/>
      </c>
      <c r="AE660" s="173"/>
      <c r="AF660" s="102"/>
      <c r="AG660" s="173" t="str">
        <f t="shared" si="13"/>
        <v/>
      </c>
      <c r="AH660" s="97" t="str">
        <f t="shared" si="13"/>
        <v/>
      </c>
      <c r="AI660" s="43"/>
    </row>
    <row r="661" spans="1:35" ht="12.75" customHeight="1" x14ac:dyDescent="0.35">
      <c r="A661" s="68"/>
      <c r="B661" s="97"/>
      <c r="C661" s="97"/>
      <c r="D661" s="97"/>
      <c r="E661" s="97"/>
      <c r="F661" s="102"/>
      <c r="G661" s="102"/>
      <c r="H661" s="97"/>
      <c r="I661" s="97"/>
      <c r="J661" s="101"/>
      <c r="K661" s="100"/>
      <c r="L661" s="97"/>
      <c r="M661" s="97"/>
      <c r="N661" s="97"/>
      <c r="O661" s="97"/>
      <c r="P661" s="210"/>
      <c r="Q661" s="210"/>
      <c r="R661" s="101"/>
      <c r="S661" s="101"/>
      <c r="T661" s="100"/>
      <c r="U661" s="97"/>
      <c r="V661" s="97"/>
      <c r="W661" s="97"/>
      <c r="X661" s="172"/>
      <c r="Y661" s="172"/>
      <c r="Z661" s="172"/>
      <c r="AA661" s="172"/>
      <c r="AB661" s="173"/>
      <c r="AC661" s="102"/>
      <c r="AD661" s="173" t="str">
        <f t="shared" si="13"/>
        <v/>
      </c>
      <c r="AE661" s="173"/>
      <c r="AF661" s="102"/>
      <c r="AG661" s="173" t="str">
        <f t="shared" si="13"/>
        <v/>
      </c>
      <c r="AH661" s="97" t="str">
        <f t="shared" si="13"/>
        <v/>
      </c>
      <c r="AI661" s="43"/>
    </row>
    <row r="662" spans="1:35" ht="12.75" customHeight="1" x14ac:dyDescent="0.35">
      <c r="A662" s="68"/>
      <c r="B662" s="97"/>
      <c r="C662" s="97"/>
      <c r="D662" s="97"/>
      <c r="E662" s="97"/>
      <c r="F662" s="102"/>
      <c r="G662" s="102"/>
      <c r="H662" s="97"/>
      <c r="I662" s="97"/>
      <c r="J662" s="101"/>
      <c r="K662" s="100"/>
      <c r="L662" s="97"/>
      <c r="M662" s="97"/>
      <c r="N662" s="97"/>
      <c r="O662" s="97"/>
      <c r="P662" s="210"/>
      <c r="Q662" s="210"/>
      <c r="R662" s="101"/>
      <c r="S662" s="101"/>
      <c r="T662" s="100"/>
      <c r="U662" s="97"/>
      <c r="V662" s="97"/>
      <c r="W662" s="97"/>
      <c r="X662" s="172"/>
      <c r="Y662" s="172"/>
      <c r="Z662" s="172"/>
      <c r="AA662" s="172"/>
      <c r="AB662" s="173"/>
      <c r="AC662" s="102"/>
      <c r="AD662" s="173" t="str">
        <f t="shared" si="13"/>
        <v/>
      </c>
      <c r="AE662" s="173"/>
      <c r="AF662" s="102"/>
      <c r="AG662" s="173" t="str">
        <f t="shared" si="13"/>
        <v/>
      </c>
      <c r="AH662" s="97" t="str">
        <f t="shared" si="13"/>
        <v/>
      </c>
      <c r="AI662" s="43"/>
    </row>
    <row r="663" spans="1:35" ht="12.75" customHeight="1" x14ac:dyDescent="0.35">
      <c r="A663" s="68"/>
      <c r="B663" s="97"/>
      <c r="C663" s="97"/>
      <c r="D663" s="97"/>
      <c r="E663" s="97"/>
      <c r="F663" s="102"/>
      <c r="G663" s="102"/>
      <c r="H663" s="97"/>
      <c r="I663" s="97"/>
      <c r="J663" s="101"/>
      <c r="K663" s="100"/>
      <c r="L663" s="97"/>
      <c r="M663" s="97"/>
      <c r="N663" s="97"/>
      <c r="O663" s="97"/>
      <c r="P663" s="210"/>
      <c r="Q663" s="210"/>
      <c r="R663" s="101"/>
      <c r="S663" s="101"/>
      <c r="T663" s="100"/>
      <c r="U663" s="97"/>
      <c r="V663" s="97"/>
      <c r="W663" s="97"/>
      <c r="X663" s="172"/>
      <c r="Y663" s="172"/>
      <c r="Z663" s="172"/>
      <c r="AA663" s="172"/>
      <c r="AB663" s="173"/>
      <c r="AC663" s="102"/>
      <c r="AD663" s="173" t="str">
        <f t="shared" si="13"/>
        <v/>
      </c>
      <c r="AE663" s="173"/>
      <c r="AF663" s="102"/>
      <c r="AG663" s="173" t="str">
        <f t="shared" si="13"/>
        <v/>
      </c>
      <c r="AH663" s="97" t="str">
        <f t="shared" si="13"/>
        <v/>
      </c>
      <c r="AI663" s="43"/>
    </row>
    <row r="664" spans="1:35" ht="12.75" customHeight="1" x14ac:dyDescent="0.35">
      <c r="A664" s="68"/>
      <c r="B664" s="97"/>
      <c r="C664" s="97"/>
      <c r="D664" s="97"/>
      <c r="E664" s="97"/>
      <c r="F664" s="102"/>
      <c r="G664" s="102"/>
      <c r="H664" s="97"/>
      <c r="I664" s="97"/>
      <c r="J664" s="101"/>
      <c r="K664" s="100"/>
      <c r="L664" s="97"/>
      <c r="M664" s="97"/>
      <c r="N664" s="97"/>
      <c r="O664" s="97"/>
      <c r="P664" s="210"/>
      <c r="Q664" s="210"/>
      <c r="R664" s="101"/>
      <c r="S664" s="101"/>
      <c r="T664" s="100"/>
      <c r="U664" s="97"/>
      <c r="V664" s="97"/>
      <c r="W664" s="97"/>
      <c r="X664" s="172"/>
      <c r="Y664" s="172"/>
      <c r="Z664" s="172"/>
      <c r="AA664" s="172"/>
      <c r="AB664" s="173"/>
      <c r="AC664" s="102"/>
      <c r="AD664" s="173" t="str">
        <f t="shared" si="13"/>
        <v/>
      </c>
      <c r="AE664" s="173"/>
      <c r="AF664" s="102"/>
      <c r="AG664" s="173" t="str">
        <f t="shared" si="13"/>
        <v/>
      </c>
      <c r="AH664" s="97" t="str">
        <f t="shared" si="13"/>
        <v/>
      </c>
      <c r="AI664" s="43"/>
    </row>
    <row r="665" spans="1:35" ht="12.75" customHeight="1" x14ac:dyDescent="0.35">
      <c r="A665" s="68"/>
      <c r="B665" s="97"/>
      <c r="C665" s="97"/>
      <c r="D665" s="97"/>
      <c r="E665" s="97"/>
      <c r="F665" s="102"/>
      <c r="G665" s="102"/>
      <c r="H665" s="97"/>
      <c r="I665" s="97"/>
      <c r="J665" s="101"/>
      <c r="K665" s="100"/>
      <c r="L665" s="97"/>
      <c r="M665" s="97"/>
      <c r="N665" s="97"/>
      <c r="O665" s="97"/>
      <c r="P665" s="210"/>
      <c r="Q665" s="210"/>
      <c r="R665" s="101"/>
      <c r="S665" s="101"/>
      <c r="T665" s="100"/>
      <c r="U665" s="97"/>
      <c r="V665" s="97"/>
      <c r="W665" s="97"/>
      <c r="X665" s="172"/>
      <c r="Y665" s="172"/>
      <c r="Z665" s="172"/>
      <c r="AA665" s="172"/>
      <c r="AB665" s="173"/>
      <c r="AC665" s="102"/>
      <c r="AD665" s="173" t="str">
        <f t="shared" si="13"/>
        <v/>
      </c>
      <c r="AE665" s="173"/>
      <c r="AF665" s="102"/>
      <c r="AG665" s="173" t="str">
        <f t="shared" si="13"/>
        <v/>
      </c>
      <c r="AH665" s="97" t="str">
        <f t="shared" si="13"/>
        <v/>
      </c>
      <c r="AI665" s="43"/>
    </row>
    <row r="666" spans="1:35" ht="12.75" customHeight="1" x14ac:dyDescent="0.35">
      <c r="A666" s="68"/>
      <c r="B666" s="97"/>
      <c r="C666" s="97"/>
      <c r="D666" s="97"/>
      <c r="E666" s="97"/>
      <c r="F666" s="102"/>
      <c r="G666" s="102"/>
      <c r="H666" s="97"/>
      <c r="I666" s="97"/>
      <c r="J666" s="101"/>
      <c r="K666" s="100"/>
      <c r="L666" s="97"/>
      <c r="M666" s="97"/>
      <c r="N666" s="97"/>
      <c r="O666" s="97"/>
      <c r="P666" s="210"/>
      <c r="Q666" s="210"/>
      <c r="R666" s="101"/>
      <c r="S666" s="101"/>
      <c r="T666" s="100"/>
      <c r="U666" s="97"/>
      <c r="V666" s="97"/>
      <c r="W666" s="97"/>
      <c r="X666" s="172"/>
      <c r="Y666" s="172"/>
      <c r="Z666" s="172"/>
      <c r="AA666" s="172"/>
      <c r="AB666" s="173"/>
      <c r="AC666" s="102"/>
      <c r="AD666" s="173" t="str">
        <f t="shared" si="13"/>
        <v/>
      </c>
      <c r="AE666" s="173"/>
      <c r="AF666" s="102"/>
      <c r="AG666" s="173" t="str">
        <f t="shared" si="13"/>
        <v/>
      </c>
      <c r="AH666" s="97" t="str">
        <f t="shared" si="13"/>
        <v/>
      </c>
      <c r="AI666" s="43"/>
    </row>
    <row r="667" spans="1:35" ht="12.75" customHeight="1" x14ac:dyDescent="0.35">
      <c r="A667" s="68"/>
      <c r="B667" s="97"/>
      <c r="C667" s="97"/>
      <c r="D667" s="97"/>
      <c r="E667" s="97"/>
      <c r="F667" s="102"/>
      <c r="G667" s="102"/>
      <c r="H667" s="97"/>
      <c r="I667" s="97"/>
      <c r="J667" s="101"/>
      <c r="K667" s="100"/>
      <c r="L667" s="97"/>
      <c r="M667" s="97"/>
      <c r="N667" s="97"/>
      <c r="O667" s="97"/>
      <c r="P667" s="210"/>
      <c r="Q667" s="210"/>
      <c r="R667" s="101"/>
      <c r="S667" s="101"/>
      <c r="T667" s="100"/>
      <c r="U667" s="97"/>
      <c r="V667" s="97"/>
      <c r="W667" s="97"/>
      <c r="X667" s="172"/>
      <c r="Y667" s="172"/>
      <c r="Z667" s="172"/>
      <c r="AA667" s="172"/>
      <c r="AB667" s="173"/>
      <c r="AC667" s="102"/>
      <c r="AD667" s="173" t="str">
        <f t="shared" si="13"/>
        <v/>
      </c>
      <c r="AE667" s="173"/>
      <c r="AF667" s="102"/>
      <c r="AG667" s="173" t="str">
        <f t="shared" si="13"/>
        <v/>
      </c>
      <c r="AH667" s="97" t="str">
        <f t="shared" si="13"/>
        <v/>
      </c>
      <c r="AI667" s="43"/>
    </row>
    <row r="668" spans="1:35" ht="12.75" customHeight="1" x14ac:dyDescent="0.35">
      <c r="A668" s="68"/>
      <c r="B668" s="97"/>
      <c r="C668" s="97"/>
      <c r="D668" s="97"/>
      <c r="E668" s="97"/>
      <c r="F668" s="102"/>
      <c r="G668" s="102"/>
      <c r="H668" s="97"/>
      <c r="I668" s="97"/>
      <c r="J668" s="101"/>
      <c r="K668" s="100"/>
      <c r="L668" s="97"/>
      <c r="M668" s="97"/>
      <c r="N668" s="97"/>
      <c r="O668" s="97"/>
      <c r="P668" s="210"/>
      <c r="Q668" s="210"/>
      <c r="R668" s="101"/>
      <c r="S668" s="101"/>
      <c r="T668" s="100"/>
      <c r="U668" s="97"/>
      <c r="V668" s="97"/>
      <c r="W668" s="97"/>
      <c r="X668" s="172"/>
      <c r="Y668" s="172"/>
      <c r="Z668" s="172"/>
      <c r="AA668" s="172"/>
      <c r="AB668" s="173"/>
      <c r="AC668" s="102"/>
      <c r="AD668" s="173" t="str">
        <f t="shared" si="13"/>
        <v/>
      </c>
      <c r="AE668" s="173"/>
      <c r="AF668" s="102"/>
      <c r="AG668" s="173" t="str">
        <f t="shared" si="13"/>
        <v/>
      </c>
      <c r="AH668" s="97" t="str">
        <f t="shared" si="13"/>
        <v/>
      </c>
      <c r="AI668" s="43"/>
    </row>
    <row r="669" spans="1:35" ht="12.75" customHeight="1" x14ac:dyDescent="0.35">
      <c r="A669" s="68"/>
      <c r="B669" s="97"/>
      <c r="C669" s="97"/>
      <c r="D669" s="97"/>
      <c r="E669" s="97"/>
      <c r="F669" s="102"/>
      <c r="G669" s="102"/>
      <c r="H669" s="97"/>
      <c r="I669" s="97"/>
      <c r="J669" s="101"/>
      <c r="K669" s="100"/>
      <c r="L669" s="97"/>
      <c r="M669" s="97"/>
      <c r="N669" s="97"/>
      <c r="O669" s="97"/>
      <c r="P669" s="210"/>
      <c r="Q669" s="210"/>
      <c r="R669" s="101"/>
      <c r="S669" s="101"/>
      <c r="T669" s="100"/>
      <c r="U669" s="97"/>
      <c r="V669" s="97"/>
      <c r="W669" s="97"/>
      <c r="X669" s="172"/>
      <c r="Y669" s="172"/>
      <c r="Z669" s="172"/>
      <c r="AA669" s="172"/>
      <c r="AB669" s="173"/>
      <c r="AC669" s="102"/>
      <c r="AD669" s="173" t="str">
        <f t="shared" si="13"/>
        <v/>
      </c>
      <c r="AE669" s="173"/>
      <c r="AF669" s="102"/>
      <c r="AG669" s="173" t="str">
        <f t="shared" si="13"/>
        <v/>
      </c>
      <c r="AH669" s="97" t="str">
        <f t="shared" si="13"/>
        <v/>
      </c>
      <c r="AI669" s="43"/>
    </row>
    <row r="670" spans="1:35" ht="12.75" customHeight="1" x14ac:dyDescent="0.35">
      <c r="A670" s="68"/>
      <c r="B670" s="97"/>
      <c r="C670" s="97"/>
      <c r="D670" s="97"/>
      <c r="E670" s="97"/>
      <c r="F670" s="102"/>
      <c r="G670" s="102"/>
      <c r="H670" s="97"/>
      <c r="I670" s="97"/>
      <c r="J670" s="101"/>
      <c r="K670" s="100"/>
      <c r="L670" s="97"/>
      <c r="M670" s="97"/>
      <c r="N670" s="97"/>
      <c r="O670" s="97"/>
      <c r="P670" s="210"/>
      <c r="Q670" s="210"/>
      <c r="R670" s="101"/>
      <c r="S670" s="101"/>
      <c r="T670" s="100"/>
      <c r="U670" s="97"/>
      <c r="V670" s="97"/>
      <c r="W670" s="97"/>
      <c r="X670" s="172"/>
      <c r="Y670" s="172"/>
      <c r="Z670" s="172"/>
      <c r="AA670" s="172"/>
      <c r="AB670" s="173"/>
      <c r="AC670" s="102"/>
      <c r="AD670" s="173" t="str">
        <f t="shared" si="13"/>
        <v/>
      </c>
      <c r="AE670" s="173"/>
      <c r="AF670" s="102"/>
      <c r="AG670" s="173" t="str">
        <f t="shared" si="13"/>
        <v/>
      </c>
      <c r="AH670" s="97" t="str">
        <f t="shared" si="13"/>
        <v/>
      </c>
      <c r="AI670" s="43"/>
    </row>
    <row r="671" spans="1:35" ht="12.75" customHeight="1" x14ac:dyDescent="0.35">
      <c r="A671" s="68"/>
      <c r="B671" s="97"/>
      <c r="C671" s="97"/>
      <c r="D671" s="97"/>
      <c r="E671" s="97"/>
      <c r="F671" s="102"/>
      <c r="G671" s="102"/>
      <c r="H671" s="97"/>
      <c r="I671" s="97"/>
      <c r="J671" s="101"/>
      <c r="K671" s="100"/>
      <c r="L671" s="97"/>
      <c r="M671" s="97"/>
      <c r="N671" s="97"/>
      <c r="O671" s="97"/>
      <c r="P671" s="210"/>
      <c r="Q671" s="210"/>
      <c r="R671" s="101"/>
      <c r="S671" s="101"/>
      <c r="T671" s="100"/>
      <c r="U671" s="97"/>
      <c r="V671" s="97"/>
      <c r="W671" s="97"/>
      <c r="X671" s="172"/>
      <c r="Y671" s="172"/>
      <c r="Z671" s="172"/>
      <c r="AA671" s="172"/>
      <c r="AB671" s="173"/>
      <c r="AC671" s="102"/>
      <c r="AD671" s="173" t="str">
        <f t="shared" si="13"/>
        <v/>
      </c>
      <c r="AE671" s="173"/>
      <c r="AF671" s="102"/>
      <c r="AG671" s="173" t="str">
        <f t="shared" si="13"/>
        <v/>
      </c>
      <c r="AH671" s="97" t="str">
        <f t="shared" si="13"/>
        <v/>
      </c>
      <c r="AI671" s="43"/>
    </row>
    <row r="672" spans="1:35" ht="12.75" customHeight="1" x14ac:dyDescent="0.35">
      <c r="A672" s="68"/>
      <c r="B672" s="97"/>
      <c r="C672" s="97"/>
      <c r="D672" s="97"/>
      <c r="E672" s="97"/>
      <c r="F672" s="102"/>
      <c r="G672" s="102"/>
      <c r="H672" s="97"/>
      <c r="I672" s="97"/>
      <c r="J672" s="101"/>
      <c r="K672" s="100"/>
      <c r="L672" s="97"/>
      <c r="M672" s="97"/>
      <c r="N672" s="97"/>
      <c r="O672" s="97"/>
      <c r="P672" s="210"/>
      <c r="Q672" s="210"/>
      <c r="R672" s="101"/>
      <c r="S672" s="101"/>
      <c r="T672" s="100"/>
      <c r="U672" s="97"/>
      <c r="V672" s="97"/>
      <c r="W672" s="97"/>
      <c r="X672" s="172"/>
      <c r="Y672" s="172"/>
      <c r="Z672" s="172"/>
      <c r="AA672" s="172"/>
      <c r="AB672" s="173"/>
      <c r="AC672" s="102"/>
      <c r="AD672" s="173" t="str">
        <f t="shared" si="13"/>
        <v/>
      </c>
      <c r="AE672" s="173"/>
      <c r="AF672" s="102"/>
      <c r="AG672" s="173" t="str">
        <f t="shared" si="13"/>
        <v/>
      </c>
      <c r="AH672" s="97" t="str">
        <f t="shared" si="13"/>
        <v/>
      </c>
      <c r="AI672" s="43"/>
    </row>
    <row r="673" spans="1:35" ht="12.75" customHeight="1" x14ac:dyDescent="0.35">
      <c r="A673" s="68"/>
      <c r="B673" s="97"/>
      <c r="C673" s="97"/>
      <c r="D673" s="97"/>
      <c r="E673" s="97"/>
      <c r="F673" s="102"/>
      <c r="G673" s="102"/>
      <c r="H673" s="97"/>
      <c r="I673" s="97"/>
      <c r="J673" s="101"/>
      <c r="K673" s="100"/>
      <c r="L673" s="97"/>
      <c r="M673" s="97"/>
      <c r="N673" s="97"/>
      <c r="O673" s="97"/>
      <c r="P673" s="210"/>
      <c r="Q673" s="210"/>
      <c r="R673" s="101"/>
      <c r="S673" s="101"/>
      <c r="T673" s="100"/>
      <c r="U673" s="97"/>
      <c r="V673" s="97"/>
      <c r="W673" s="97"/>
      <c r="X673" s="172"/>
      <c r="Y673" s="172"/>
      <c r="Z673" s="172"/>
      <c r="AA673" s="172"/>
      <c r="AB673" s="173"/>
      <c r="AC673" s="102"/>
      <c r="AD673" s="173" t="str">
        <f t="shared" si="13"/>
        <v/>
      </c>
      <c r="AE673" s="173"/>
      <c r="AF673" s="102"/>
      <c r="AG673" s="173" t="str">
        <f t="shared" si="13"/>
        <v/>
      </c>
      <c r="AH673" s="97" t="str">
        <f t="shared" si="13"/>
        <v/>
      </c>
      <c r="AI673" s="43"/>
    </row>
    <row r="674" spans="1:35" ht="12.75" customHeight="1" x14ac:dyDescent="0.35">
      <c r="A674" s="68"/>
      <c r="B674" s="97"/>
      <c r="C674" s="97"/>
      <c r="D674" s="97"/>
      <c r="E674" s="97"/>
      <c r="F674" s="102"/>
      <c r="G674" s="102"/>
      <c r="H674" s="97"/>
      <c r="I674" s="97"/>
      <c r="J674" s="101"/>
      <c r="K674" s="100"/>
      <c r="L674" s="97"/>
      <c r="M674" s="97"/>
      <c r="N674" s="97"/>
      <c r="O674" s="97"/>
      <c r="P674" s="210"/>
      <c r="Q674" s="210"/>
      <c r="R674" s="101"/>
      <c r="S674" s="101"/>
      <c r="T674" s="100"/>
      <c r="U674" s="97"/>
      <c r="V674" s="97"/>
      <c r="W674" s="97"/>
      <c r="X674" s="172"/>
      <c r="Y674" s="172"/>
      <c r="Z674" s="172"/>
      <c r="AA674" s="172"/>
      <c r="AB674" s="173"/>
      <c r="AC674" s="102"/>
      <c r="AD674" s="173" t="str">
        <f t="shared" si="13"/>
        <v/>
      </c>
      <c r="AE674" s="173"/>
      <c r="AF674" s="102"/>
      <c r="AG674" s="173" t="str">
        <f t="shared" si="13"/>
        <v/>
      </c>
      <c r="AH674" s="97" t="str">
        <f t="shared" si="13"/>
        <v/>
      </c>
      <c r="AI674" s="43"/>
    </row>
    <row r="675" spans="1:35" ht="12.75" customHeight="1" x14ac:dyDescent="0.35">
      <c r="A675" s="68"/>
      <c r="B675" s="97"/>
      <c r="C675" s="97"/>
      <c r="D675" s="97"/>
      <c r="E675" s="97"/>
      <c r="F675" s="102"/>
      <c r="G675" s="102"/>
      <c r="H675" s="97"/>
      <c r="I675" s="97"/>
      <c r="J675" s="101"/>
      <c r="K675" s="100"/>
      <c r="L675" s="97"/>
      <c r="M675" s="97"/>
      <c r="N675" s="97"/>
      <c r="O675" s="97"/>
      <c r="P675" s="210"/>
      <c r="Q675" s="210"/>
      <c r="R675" s="101"/>
      <c r="S675" s="101"/>
      <c r="T675" s="100"/>
      <c r="U675" s="97"/>
      <c r="V675" s="97"/>
      <c r="W675" s="97"/>
      <c r="X675" s="172"/>
      <c r="Y675" s="172"/>
      <c r="Z675" s="172"/>
      <c r="AA675" s="172"/>
      <c r="AB675" s="173"/>
      <c r="AC675" s="102"/>
      <c r="AD675" s="173" t="str">
        <f t="shared" si="13"/>
        <v/>
      </c>
      <c r="AE675" s="173"/>
      <c r="AF675" s="102"/>
      <c r="AG675" s="173" t="str">
        <f t="shared" si="13"/>
        <v/>
      </c>
      <c r="AH675" s="97" t="str">
        <f t="shared" si="13"/>
        <v/>
      </c>
      <c r="AI675" s="43"/>
    </row>
    <row r="676" spans="1:35" ht="12.75" customHeight="1" x14ac:dyDescent="0.35">
      <c r="A676" s="68"/>
      <c r="B676" s="97"/>
      <c r="C676" s="97"/>
      <c r="D676" s="97"/>
      <c r="E676" s="97"/>
      <c r="F676" s="102"/>
      <c r="G676" s="102"/>
      <c r="H676" s="97"/>
      <c r="I676" s="97"/>
      <c r="J676" s="101"/>
      <c r="K676" s="100"/>
      <c r="L676" s="97"/>
      <c r="M676" s="97"/>
      <c r="N676" s="97"/>
      <c r="O676" s="97"/>
      <c r="P676" s="210"/>
      <c r="Q676" s="210"/>
      <c r="R676" s="101"/>
      <c r="S676" s="101"/>
      <c r="T676" s="100"/>
      <c r="U676" s="97"/>
      <c r="V676" s="97"/>
      <c r="W676" s="97"/>
      <c r="X676" s="172"/>
      <c r="Y676" s="172"/>
      <c r="Z676" s="172"/>
      <c r="AA676" s="172"/>
      <c r="AB676" s="173"/>
      <c r="AC676" s="102"/>
      <c r="AD676" s="173" t="str">
        <f t="shared" si="13"/>
        <v/>
      </c>
      <c r="AE676" s="173"/>
      <c r="AF676" s="102"/>
      <c r="AG676" s="173" t="str">
        <f t="shared" si="13"/>
        <v/>
      </c>
      <c r="AH676" s="97" t="str">
        <f t="shared" si="13"/>
        <v/>
      </c>
      <c r="AI676" s="43"/>
    </row>
    <row r="677" spans="1:35" ht="12.75" customHeight="1" x14ac:dyDescent="0.35">
      <c r="A677" s="68"/>
      <c r="B677" s="97"/>
      <c r="C677" s="97"/>
      <c r="D677" s="97"/>
      <c r="E677" s="97"/>
      <c r="F677" s="102"/>
      <c r="G677" s="102"/>
      <c r="H677" s="97"/>
      <c r="I677" s="97"/>
      <c r="J677" s="101"/>
      <c r="K677" s="100"/>
      <c r="L677" s="97"/>
      <c r="M677" s="97"/>
      <c r="N677" s="97"/>
      <c r="O677" s="97"/>
      <c r="P677" s="210"/>
      <c r="Q677" s="210"/>
      <c r="R677" s="101"/>
      <c r="S677" s="101"/>
      <c r="T677" s="100"/>
      <c r="U677" s="97"/>
      <c r="V677" s="97"/>
      <c r="W677" s="97"/>
      <c r="X677" s="172"/>
      <c r="Y677" s="172"/>
      <c r="Z677" s="172"/>
      <c r="AA677" s="172"/>
      <c r="AB677" s="173"/>
      <c r="AC677" s="102"/>
      <c r="AD677" s="173" t="str">
        <f t="shared" si="13"/>
        <v/>
      </c>
      <c r="AE677" s="173"/>
      <c r="AF677" s="102"/>
      <c r="AG677" s="173" t="str">
        <f t="shared" si="13"/>
        <v/>
      </c>
      <c r="AH677" s="97" t="str">
        <f t="shared" si="13"/>
        <v/>
      </c>
      <c r="AI677" s="43"/>
    </row>
    <row r="678" spans="1:35" ht="12.75" customHeight="1" x14ac:dyDescent="0.35">
      <c r="A678" s="68"/>
      <c r="B678" s="97"/>
      <c r="C678" s="97"/>
      <c r="D678" s="97"/>
      <c r="E678" s="97"/>
      <c r="F678" s="102"/>
      <c r="G678" s="102"/>
      <c r="H678" s="97"/>
      <c r="I678" s="97"/>
      <c r="J678" s="101"/>
      <c r="K678" s="100"/>
      <c r="L678" s="97"/>
      <c r="M678" s="97"/>
      <c r="N678" s="97"/>
      <c r="O678" s="97"/>
      <c r="P678" s="210"/>
      <c r="Q678" s="210"/>
      <c r="R678" s="101"/>
      <c r="S678" s="101"/>
      <c r="T678" s="100"/>
      <c r="U678" s="97"/>
      <c r="V678" s="97"/>
      <c r="W678" s="97"/>
      <c r="X678" s="172"/>
      <c r="Y678" s="172"/>
      <c r="Z678" s="172"/>
      <c r="AA678" s="172"/>
      <c r="AB678" s="173"/>
      <c r="AC678" s="102"/>
      <c r="AD678" s="173" t="str">
        <f t="shared" si="13"/>
        <v/>
      </c>
      <c r="AE678" s="173"/>
      <c r="AF678" s="102"/>
      <c r="AG678" s="173" t="str">
        <f t="shared" si="13"/>
        <v/>
      </c>
      <c r="AH678" s="97" t="str">
        <f t="shared" si="13"/>
        <v/>
      </c>
      <c r="AI678" s="43"/>
    </row>
    <row r="679" spans="1:35" ht="12.75" customHeight="1" x14ac:dyDescent="0.35">
      <c r="A679" s="68"/>
      <c r="B679" s="97"/>
      <c r="C679" s="97"/>
      <c r="D679" s="97"/>
      <c r="E679" s="97"/>
      <c r="F679" s="102"/>
      <c r="G679" s="102"/>
      <c r="H679" s="97"/>
      <c r="I679" s="97"/>
      <c r="J679" s="101"/>
      <c r="K679" s="100"/>
      <c r="L679" s="97"/>
      <c r="M679" s="97"/>
      <c r="N679" s="97"/>
      <c r="O679" s="97"/>
      <c r="P679" s="210"/>
      <c r="Q679" s="210"/>
      <c r="R679" s="101"/>
      <c r="S679" s="101"/>
      <c r="T679" s="100"/>
      <c r="U679" s="97"/>
      <c r="V679" s="97"/>
      <c r="W679" s="97"/>
      <c r="X679" s="172"/>
      <c r="Y679" s="172"/>
      <c r="Z679" s="172"/>
      <c r="AA679" s="172"/>
      <c r="AB679" s="173"/>
      <c r="AC679" s="102"/>
      <c r="AD679" s="173" t="str">
        <f t="shared" si="13"/>
        <v/>
      </c>
      <c r="AE679" s="173"/>
      <c r="AF679" s="102"/>
      <c r="AG679" s="173" t="str">
        <f t="shared" si="13"/>
        <v/>
      </c>
      <c r="AH679" s="97" t="str">
        <f t="shared" si="13"/>
        <v/>
      </c>
      <c r="AI679" s="43"/>
    </row>
    <row r="680" spans="1:35" ht="12.75" customHeight="1" x14ac:dyDescent="0.35">
      <c r="A680" s="68"/>
      <c r="B680" s="97"/>
      <c r="C680" s="97"/>
      <c r="D680" s="97"/>
      <c r="E680" s="97"/>
      <c r="F680" s="102"/>
      <c r="G680" s="102"/>
      <c r="H680" s="97"/>
      <c r="I680" s="97"/>
      <c r="J680" s="101"/>
      <c r="K680" s="100"/>
      <c r="L680" s="97"/>
      <c r="M680" s="97"/>
      <c r="N680" s="97"/>
      <c r="O680" s="97"/>
      <c r="P680" s="210"/>
      <c r="Q680" s="210"/>
      <c r="R680" s="101"/>
      <c r="S680" s="101"/>
      <c r="T680" s="100"/>
      <c r="U680" s="97"/>
      <c r="V680" s="97"/>
      <c r="W680" s="97"/>
      <c r="X680" s="172"/>
      <c r="Y680" s="172"/>
      <c r="Z680" s="172"/>
      <c r="AA680" s="172"/>
      <c r="AB680" s="173"/>
      <c r="AC680" s="102"/>
      <c r="AD680" s="173" t="str">
        <f t="shared" si="13"/>
        <v/>
      </c>
      <c r="AE680" s="173"/>
      <c r="AF680" s="102"/>
      <c r="AG680" s="173" t="str">
        <f t="shared" si="13"/>
        <v/>
      </c>
      <c r="AH680" s="97" t="str">
        <f t="shared" si="13"/>
        <v/>
      </c>
      <c r="AI680" s="43"/>
    </row>
    <row r="681" spans="1:35" ht="12.75" customHeight="1" x14ac:dyDescent="0.35">
      <c r="A681" s="68"/>
      <c r="B681" s="97"/>
      <c r="C681" s="97"/>
      <c r="D681" s="97"/>
      <c r="E681" s="97"/>
      <c r="F681" s="102"/>
      <c r="G681" s="102"/>
      <c r="H681" s="97"/>
      <c r="I681" s="97"/>
      <c r="J681" s="101"/>
      <c r="K681" s="100"/>
      <c r="L681" s="97"/>
      <c r="M681" s="97"/>
      <c r="N681" s="97"/>
      <c r="O681" s="97"/>
      <c r="P681" s="210"/>
      <c r="Q681" s="210"/>
      <c r="R681" s="101"/>
      <c r="S681" s="101"/>
      <c r="T681" s="100"/>
      <c r="U681" s="97"/>
      <c r="V681" s="97"/>
      <c r="W681" s="97"/>
      <c r="X681" s="172"/>
      <c r="Y681" s="172"/>
      <c r="Z681" s="172"/>
      <c r="AA681" s="172"/>
      <c r="AB681" s="173"/>
      <c r="AC681" s="102"/>
      <c r="AD681" s="173" t="str">
        <f t="shared" si="13"/>
        <v/>
      </c>
      <c r="AE681" s="173"/>
      <c r="AF681" s="102"/>
      <c r="AG681" s="173" t="str">
        <f t="shared" si="13"/>
        <v/>
      </c>
      <c r="AH681" s="97" t="str">
        <f t="shared" si="13"/>
        <v/>
      </c>
      <c r="AI681" s="43"/>
    </row>
    <row r="682" spans="1:35" ht="12.75" customHeight="1" x14ac:dyDescent="0.35">
      <c r="A682" s="68"/>
      <c r="B682" s="97"/>
      <c r="C682" s="97"/>
      <c r="D682" s="97"/>
      <c r="E682" s="97"/>
      <c r="F682" s="102"/>
      <c r="G682" s="102"/>
      <c r="H682" s="97"/>
      <c r="I682" s="97"/>
      <c r="J682" s="101"/>
      <c r="K682" s="100"/>
      <c r="L682" s="97"/>
      <c r="M682" s="97"/>
      <c r="N682" s="97"/>
      <c r="O682" s="97"/>
      <c r="P682" s="210"/>
      <c r="Q682" s="210"/>
      <c r="R682" s="101"/>
      <c r="S682" s="101"/>
      <c r="T682" s="100"/>
      <c r="U682" s="97"/>
      <c r="V682" s="97"/>
      <c r="W682" s="97"/>
      <c r="X682" s="172"/>
      <c r="Y682" s="172"/>
      <c r="Z682" s="172"/>
      <c r="AA682" s="172"/>
      <c r="AB682" s="173"/>
      <c r="AC682" s="102"/>
      <c r="AD682" s="173" t="str">
        <f t="shared" si="13"/>
        <v/>
      </c>
      <c r="AE682" s="173"/>
      <c r="AF682" s="102"/>
      <c r="AG682" s="173" t="str">
        <f t="shared" si="13"/>
        <v/>
      </c>
      <c r="AH682" s="97" t="str">
        <f t="shared" si="13"/>
        <v/>
      </c>
      <c r="AI682" s="43"/>
    </row>
    <row r="683" spans="1:35" ht="12.75" customHeight="1" x14ac:dyDescent="0.35">
      <c r="A683" s="68"/>
      <c r="B683" s="97"/>
      <c r="C683" s="97"/>
      <c r="D683" s="97"/>
      <c r="E683" s="97"/>
      <c r="F683" s="102"/>
      <c r="G683" s="102"/>
      <c r="H683" s="97"/>
      <c r="I683" s="97"/>
      <c r="J683" s="101"/>
      <c r="K683" s="100"/>
      <c r="L683" s="97"/>
      <c r="M683" s="97"/>
      <c r="N683" s="97"/>
      <c r="O683" s="97"/>
      <c r="P683" s="210"/>
      <c r="Q683" s="210"/>
      <c r="R683" s="101"/>
      <c r="S683" s="101"/>
      <c r="T683" s="100"/>
      <c r="U683" s="97"/>
      <c r="V683" s="97"/>
      <c r="W683" s="97"/>
      <c r="X683" s="172"/>
      <c r="Y683" s="172"/>
      <c r="Z683" s="172"/>
      <c r="AA683" s="172"/>
      <c r="AB683" s="173"/>
      <c r="AC683" s="102"/>
      <c r="AD683" s="173" t="str">
        <f t="shared" si="13"/>
        <v/>
      </c>
      <c r="AE683" s="173"/>
      <c r="AF683" s="102"/>
      <c r="AG683" s="173" t="str">
        <f t="shared" si="13"/>
        <v/>
      </c>
      <c r="AH683" s="97" t="str">
        <f t="shared" si="13"/>
        <v/>
      </c>
      <c r="AI683" s="43"/>
    </row>
    <row r="684" spans="1:35" ht="12.75" customHeight="1" x14ac:dyDescent="0.35">
      <c r="A684" s="68"/>
      <c r="B684" s="97"/>
      <c r="C684" s="97"/>
      <c r="D684" s="97"/>
      <c r="E684" s="97"/>
      <c r="F684" s="102"/>
      <c r="G684" s="102"/>
      <c r="H684" s="97"/>
      <c r="I684" s="97"/>
      <c r="J684" s="101"/>
      <c r="K684" s="100"/>
      <c r="L684" s="97"/>
      <c r="M684" s="97"/>
      <c r="N684" s="97"/>
      <c r="O684" s="97"/>
      <c r="P684" s="210"/>
      <c r="Q684" s="210"/>
      <c r="R684" s="101"/>
      <c r="S684" s="101"/>
      <c r="T684" s="100"/>
      <c r="U684" s="97"/>
      <c r="V684" s="97"/>
      <c r="W684" s="97"/>
      <c r="X684" s="172"/>
      <c r="Y684" s="172"/>
      <c r="Z684" s="172"/>
      <c r="AA684" s="172"/>
      <c r="AB684" s="173"/>
      <c r="AC684" s="102"/>
      <c r="AD684" s="173" t="str">
        <f t="shared" si="13"/>
        <v/>
      </c>
      <c r="AE684" s="173"/>
      <c r="AF684" s="102"/>
      <c r="AG684" s="173" t="str">
        <f t="shared" si="13"/>
        <v/>
      </c>
      <c r="AH684" s="97" t="str">
        <f t="shared" si="13"/>
        <v/>
      </c>
      <c r="AI684" s="43"/>
    </row>
    <row r="685" spans="1:35" ht="12.75" customHeight="1" x14ac:dyDescent="0.35">
      <c r="A685" s="68"/>
      <c r="B685" s="97"/>
      <c r="C685" s="97"/>
      <c r="D685" s="97"/>
      <c r="E685" s="97"/>
      <c r="F685" s="102"/>
      <c r="G685" s="102"/>
      <c r="H685" s="97"/>
      <c r="I685" s="97"/>
      <c r="J685" s="101"/>
      <c r="K685" s="100"/>
      <c r="L685" s="97"/>
      <c r="M685" s="97"/>
      <c r="N685" s="97"/>
      <c r="O685" s="97"/>
      <c r="P685" s="210"/>
      <c r="Q685" s="210"/>
      <c r="R685" s="101"/>
      <c r="S685" s="101"/>
      <c r="T685" s="100"/>
      <c r="U685" s="97"/>
      <c r="V685" s="97"/>
      <c r="W685" s="97"/>
      <c r="X685" s="172"/>
      <c r="Y685" s="172"/>
      <c r="Z685" s="172"/>
      <c r="AA685" s="172"/>
      <c r="AB685" s="173"/>
      <c r="AC685" s="102"/>
      <c r="AD685" s="173" t="str">
        <f t="shared" si="13"/>
        <v/>
      </c>
      <c r="AE685" s="173"/>
      <c r="AF685" s="102"/>
      <c r="AG685" s="173" t="str">
        <f t="shared" si="13"/>
        <v/>
      </c>
      <c r="AH685" s="97" t="str">
        <f t="shared" si="13"/>
        <v/>
      </c>
      <c r="AI685" s="43"/>
    </row>
    <row r="686" spans="1:35" ht="12.75" customHeight="1" x14ac:dyDescent="0.35">
      <c r="A686" s="68"/>
      <c r="B686" s="97"/>
      <c r="C686" s="97"/>
      <c r="D686" s="97"/>
      <c r="E686" s="97"/>
      <c r="F686" s="102"/>
      <c r="G686" s="102"/>
      <c r="H686" s="97"/>
      <c r="I686" s="97"/>
      <c r="J686" s="101"/>
      <c r="K686" s="100"/>
      <c r="L686" s="97"/>
      <c r="M686" s="97"/>
      <c r="N686" s="97"/>
      <c r="O686" s="97"/>
      <c r="P686" s="210"/>
      <c r="Q686" s="210"/>
      <c r="R686" s="101"/>
      <c r="S686" s="101"/>
      <c r="T686" s="100"/>
      <c r="U686" s="97"/>
      <c r="V686" s="97"/>
      <c r="W686" s="97"/>
      <c r="X686" s="172"/>
      <c r="Y686" s="172"/>
      <c r="Z686" s="172"/>
      <c r="AA686" s="172"/>
      <c r="AB686" s="173"/>
      <c r="AC686" s="102"/>
      <c r="AD686" s="173" t="str">
        <f t="shared" si="13"/>
        <v/>
      </c>
      <c r="AE686" s="173"/>
      <c r="AF686" s="102"/>
      <c r="AG686" s="173" t="str">
        <f t="shared" si="13"/>
        <v/>
      </c>
      <c r="AH686" s="97" t="str">
        <f t="shared" si="13"/>
        <v/>
      </c>
      <c r="AI686" s="43"/>
    </row>
    <row r="687" spans="1:35" ht="12.75" customHeight="1" x14ac:dyDescent="0.35">
      <c r="A687" s="68"/>
      <c r="B687" s="97"/>
      <c r="C687" s="97"/>
      <c r="D687" s="97"/>
      <c r="E687" s="97"/>
      <c r="F687" s="102"/>
      <c r="G687" s="102"/>
      <c r="H687" s="97"/>
      <c r="I687" s="97"/>
      <c r="J687" s="101"/>
      <c r="K687" s="100"/>
      <c r="L687" s="97"/>
      <c r="M687" s="97"/>
      <c r="N687" s="97"/>
      <c r="O687" s="97"/>
      <c r="P687" s="210"/>
      <c r="Q687" s="210"/>
      <c r="R687" s="101"/>
      <c r="S687" s="101"/>
      <c r="T687" s="100"/>
      <c r="U687" s="97"/>
      <c r="V687" s="97"/>
      <c r="W687" s="97"/>
      <c r="X687" s="172"/>
      <c r="Y687" s="172"/>
      <c r="Z687" s="172"/>
      <c r="AA687" s="172"/>
      <c r="AB687" s="173"/>
      <c r="AC687" s="102"/>
      <c r="AD687" s="173" t="str">
        <f t="shared" si="13"/>
        <v/>
      </c>
      <c r="AE687" s="173"/>
      <c r="AF687" s="102"/>
      <c r="AG687" s="173" t="str">
        <f t="shared" si="13"/>
        <v/>
      </c>
      <c r="AH687" s="97" t="str">
        <f t="shared" si="13"/>
        <v/>
      </c>
      <c r="AI687" s="43"/>
    </row>
    <row r="688" spans="1:35" ht="12.75" customHeight="1" x14ac:dyDescent="0.35">
      <c r="A688" s="68"/>
      <c r="B688" s="97"/>
      <c r="C688" s="97"/>
      <c r="D688" s="97"/>
      <c r="E688" s="97"/>
      <c r="F688" s="102"/>
      <c r="G688" s="102"/>
      <c r="H688" s="97"/>
      <c r="I688" s="97"/>
      <c r="J688" s="101"/>
      <c r="K688" s="100"/>
      <c r="L688" s="97"/>
      <c r="M688" s="97"/>
      <c r="N688" s="97"/>
      <c r="O688" s="97"/>
      <c r="P688" s="210"/>
      <c r="Q688" s="210"/>
      <c r="R688" s="101"/>
      <c r="S688" s="101"/>
      <c r="T688" s="100"/>
      <c r="U688" s="97"/>
      <c r="V688" s="97"/>
      <c r="W688" s="97"/>
      <c r="X688" s="172"/>
      <c r="Y688" s="172"/>
      <c r="Z688" s="172"/>
      <c r="AA688" s="172"/>
      <c r="AB688" s="173"/>
      <c r="AC688" s="102"/>
      <c r="AD688" s="173" t="str">
        <f t="shared" si="13"/>
        <v/>
      </c>
      <c r="AE688" s="173"/>
      <c r="AF688" s="102"/>
      <c r="AG688" s="173" t="str">
        <f t="shared" si="13"/>
        <v/>
      </c>
      <c r="AH688" s="97" t="str">
        <f t="shared" si="13"/>
        <v/>
      </c>
      <c r="AI688" s="43"/>
    </row>
    <row r="689" spans="1:35" ht="12.75" customHeight="1" x14ac:dyDescent="0.35">
      <c r="A689" s="68"/>
      <c r="B689" s="97"/>
      <c r="C689" s="97"/>
      <c r="D689" s="97"/>
      <c r="E689" s="97"/>
      <c r="F689" s="102"/>
      <c r="G689" s="102"/>
      <c r="H689" s="97"/>
      <c r="I689" s="97"/>
      <c r="J689" s="101"/>
      <c r="K689" s="100"/>
      <c r="L689" s="97"/>
      <c r="M689" s="97"/>
      <c r="N689" s="97"/>
      <c r="O689" s="97"/>
      <c r="P689" s="210"/>
      <c r="Q689" s="210"/>
      <c r="R689" s="101"/>
      <c r="S689" s="101"/>
      <c r="T689" s="100"/>
      <c r="U689" s="97"/>
      <c r="V689" s="97"/>
      <c r="W689" s="97"/>
      <c r="X689" s="172"/>
      <c r="Y689" s="172"/>
      <c r="Z689" s="172"/>
      <c r="AA689" s="172"/>
      <c r="AB689" s="173"/>
      <c r="AC689" s="102"/>
      <c r="AD689" s="173" t="str">
        <f t="shared" si="13"/>
        <v/>
      </c>
      <c r="AE689" s="173"/>
      <c r="AF689" s="102"/>
      <c r="AG689" s="173" t="str">
        <f t="shared" si="13"/>
        <v/>
      </c>
      <c r="AH689" s="97" t="str">
        <f t="shared" si="13"/>
        <v/>
      </c>
      <c r="AI689" s="43"/>
    </row>
    <row r="690" spans="1:35" ht="12.75" customHeight="1" x14ac:dyDescent="0.35">
      <c r="A690" s="68"/>
      <c r="B690" s="97"/>
      <c r="C690" s="97"/>
      <c r="D690" s="97"/>
      <c r="E690" s="97"/>
      <c r="F690" s="102"/>
      <c r="G690" s="102"/>
      <c r="H690" s="97"/>
      <c r="I690" s="97"/>
      <c r="J690" s="101"/>
      <c r="K690" s="100"/>
      <c r="L690" s="97"/>
      <c r="M690" s="97"/>
      <c r="N690" s="97"/>
      <c r="O690" s="97"/>
      <c r="P690" s="210"/>
      <c r="Q690" s="210"/>
      <c r="R690" s="101"/>
      <c r="S690" s="101"/>
      <c r="T690" s="100"/>
      <c r="U690" s="97"/>
      <c r="V690" s="97"/>
      <c r="W690" s="97"/>
      <c r="X690" s="172"/>
      <c r="Y690" s="172"/>
      <c r="Z690" s="172"/>
      <c r="AA690" s="172"/>
      <c r="AB690" s="173"/>
      <c r="AC690" s="102"/>
      <c r="AD690" s="173" t="str">
        <f t="shared" si="13"/>
        <v/>
      </c>
      <c r="AE690" s="173"/>
      <c r="AF690" s="102"/>
      <c r="AG690" s="173" t="str">
        <f t="shared" si="13"/>
        <v/>
      </c>
      <c r="AH690" s="97" t="str">
        <f t="shared" si="13"/>
        <v/>
      </c>
      <c r="AI690" s="43"/>
    </row>
    <row r="691" spans="1:35" ht="12.75" customHeight="1" x14ac:dyDescent="0.35">
      <c r="A691" s="68"/>
      <c r="B691" s="97"/>
      <c r="C691" s="97"/>
      <c r="D691" s="97"/>
      <c r="E691" s="97"/>
      <c r="F691" s="102"/>
      <c r="G691" s="102"/>
      <c r="H691" s="97"/>
      <c r="I691" s="97"/>
      <c r="J691" s="101"/>
      <c r="K691" s="100"/>
      <c r="L691" s="97"/>
      <c r="M691" s="97"/>
      <c r="N691" s="97"/>
      <c r="O691" s="97"/>
      <c r="P691" s="210"/>
      <c r="Q691" s="210"/>
      <c r="R691" s="101"/>
      <c r="S691" s="101"/>
      <c r="T691" s="100"/>
      <c r="U691" s="97"/>
      <c r="V691" s="97"/>
      <c r="W691" s="97"/>
      <c r="X691" s="172"/>
      <c r="Y691" s="172"/>
      <c r="Z691" s="172"/>
      <c r="AA691" s="172"/>
      <c r="AB691" s="173"/>
      <c r="AC691" s="102"/>
      <c r="AD691" s="173" t="str">
        <f t="shared" si="13"/>
        <v/>
      </c>
      <c r="AE691" s="173"/>
      <c r="AF691" s="102"/>
      <c r="AG691" s="173" t="str">
        <f t="shared" si="13"/>
        <v/>
      </c>
      <c r="AH691" s="97" t="str">
        <f t="shared" si="13"/>
        <v/>
      </c>
      <c r="AI691" s="43"/>
    </row>
    <row r="692" spans="1:35" ht="12.75" customHeight="1" x14ac:dyDescent="0.35">
      <c r="A692" s="68"/>
      <c r="B692" s="97"/>
      <c r="C692" s="97"/>
      <c r="D692" s="97"/>
      <c r="E692" s="97"/>
      <c r="F692" s="102"/>
      <c r="G692" s="102"/>
      <c r="H692" s="97"/>
      <c r="I692" s="97"/>
      <c r="J692" s="101"/>
      <c r="K692" s="100"/>
      <c r="L692" s="97"/>
      <c r="M692" s="97"/>
      <c r="N692" s="97"/>
      <c r="O692" s="97"/>
      <c r="P692" s="210"/>
      <c r="Q692" s="210"/>
      <c r="R692" s="101"/>
      <c r="S692" s="101"/>
      <c r="T692" s="100"/>
      <c r="U692" s="97"/>
      <c r="V692" s="97"/>
      <c r="W692" s="97"/>
      <c r="X692" s="172"/>
      <c r="Y692" s="172"/>
      <c r="Z692" s="172"/>
      <c r="AA692" s="172"/>
      <c r="AB692" s="173"/>
      <c r="AC692" s="102"/>
      <c r="AD692" s="173" t="str">
        <f t="shared" si="13"/>
        <v/>
      </c>
      <c r="AE692" s="173"/>
      <c r="AF692" s="102"/>
      <c r="AG692" s="173" t="str">
        <f t="shared" si="13"/>
        <v/>
      </c>
      <c r="AH692" s="97" t="str">
        <f t="shared" si="13"/>
        <v/>
      </c>
      <c r="AI692" s="43"/>
    </row>
    <row r="693" spans="1:35" ht="12.75" customHeight="1" x14ac:dyDescent="0.35">
      <c r="A693" s="68"/>
      <c r="B693" s="97"/>
      <c r="C693" s="97"/>
      <c r="D693" s="97"/>
      <c r="E693" s="97"/>
      <c r="F693" s="102"/>
      <c r="G693" s="102"/>
      <c r="H693" s="97"/>
      <c r="I693" s="97"/>
      <c r="J693" s="101"/>
      <c r="K693" s="100"/>
      <c r="L693" s="97"/>
      <c r="M693" s="97"/>
      <c r="N693" s="97"/>
      <c r="O693" s="97"/>
      <c r="P693" s="210"/>
      <c r="Q693" s="210"/>
      <c r="R693" s="101"/>
      <c r="S693" s="101"/>
      <c r="T693" s="100"/>
      <c r="U693" s="97"/>
      <c r="V693" s="97"/>
      <c r="W693" s="97"/>
      <c r="X693" s="172"/>
      <c r="Y693" s="172"/>
      <c r="Z693" s="172"/>
      <c r="AA693" s="172"/>
      <c r="AB693" s="173"/>
      <c r="AC693" s="102"/>
      <c r="AD693" s="173" t="str">
        <f t="shared" si="13"/>
        <v/>
      </c>
      <c r="AE693" s="173"/>
      <c r="AF693" s="102"/>
      <c r="AG693" s="173" t="str">
        <f t="shared" si="13"/>
        <v/>
      </c>
      <c r="AH693" s="97" t="str">
        <f t="shared" si="13"/>
        <v/>
      </c>
      <c r="AI693" s="43"/>
    </row>
    <row r="694" spans="1:35" ht="12.75" customHeight="1" x14ac:dyDescent="0.35">
      <c r="A694" s="68"/>
      <c r="B694" s="97"/>
      <c r="C694" s="97"/>
      <c r="D694" s="97"/>
      <c r="E694" s="97"/>
      <c r="F694" s="102"/>
      <c r="G694" s="102"/>
      <c r="H694" s="97"/>
      <c r="I694" s="97"/>
      <c r="J694" s="101"/>
      <c r="K694" s="100"/>
      <c r="L694" s="97"/>
      <c r="M694" s="97"/>
      <c r="N694" s="97"/>
      <c r="O694" s="97"/>
      <c r="P694" s="210"/>
      <c r="Q694" s="210"/>
      <c r="R694" s="101"/>
      <c r="S694" s="101"/>
      <c r="T694" s="100"/>
      <c r="U694" s="97"/>
      <c r="V694" s="97"/>
      <c r="W694" s="97"/>
      <c r="X694" s="172"/>
      <c r="Y694" s="172"/>
      <c r="Z694" s="172"/>
      <c r="AA694" s="172"/>
      <c r="AB694" s="173"/>
      <c r="AC694" s="102"/>
      <c r="AD694" s="173" t="str">
        <f t="shared" si="13"/>
        <v/>
      </c>
      <c r="AE694" s="173"/>
      <c r="AF694" s="102"/>
      <c r="AG694" s="173" t="str">
        <f t="shared" si="13"/>
        <v/>
      </c>
      <c r="AH694" s="97" t="str">
        <f t="shared" si="13"/>
        <v/>
      </c>
      <c r="AI694" s="43"/>
    </row>
    <row r="695" spans="1:35" ht="12.75" customHeight="1" x14ac:dyDescent="0.35">
      <c r="A695" s="68"/>
      <c r="B695" s="97"/>
      <c r="C695" s="97"/>
      <c r="D695" s="97"/>
      <c r="E695" s="97"/>
      <c r="F695" s="102"/>
      <c r="G695" s="102"/>
      <c r="H695" s="97"/>
      <c r="I695" s="97"/>
      <c r="J695" s="101"/>
      <c r="K695" s="100"/>
      <c r="L695" s="97"/>
      <c r="M695" s="97"/>
      <c r="N695" s="97"/>
      <c r="O695" s="97"/>
      <c r="P695" s="210"/>
      <c r="Q695" s="210"/>
      <c r="R695" s="101"/>
      <c r="S695" s="101"/>
      <c r="T695" s="100"/>
      <c r="U695" s="97"/>
      <c r="V695" s="97"/>
      <c r="W695" s="97"/>
      <c r="X695" s="172"/>
      <c r="Y695" s="172"/>
      <c r="Z695" s="172"/>
      <c r="AA695" s="172"/>
      <c r="AB695" s="173"/>
      <c r="AC695" s="102"/>
      <c r="AD695" s="173" t="str">
        <f t="shared" si="13"/>
        <v/>
      </c>
      <c r="AE695" s="173"/>
      <c r="AF695" s="102"/>
      <c r="AG695" s="173" t="str">
        <f t="shared" si="13"/>
        <v/>
      </c>
      <c r="AH695" s="97" t="str">
        <f t="shared" si="13"/>
        <v/>
      </c>
      <c r="AI695" s="43"/>
    </row>
    <row r="696" spans="1:35" ht="12.75" customHeight="1" x14ac:dyDescent="0.35">
      <c r="A696" s="68"/>
      <c r="B696" s="97"/>
      <c r="C696" s="97"/>
      <c r="D696" s="97"/>
      <c r="E696" s="97"/>
      <c r="F696" s="102"/>
      <c r="G696" s="102"/>
      <c r="H696" s="97"/>
      <c r="I696" s="97"/>
      <c r="J696" s="101"/>
      <c r="K696" s="100"/>
      <c r="L696" s="97"/>
      <c r="M696" s="97"/>
      <c r="N696" s="97"/>
      <c r="O696" s="97"/>
      <c r="P696" s="210"/>
      <c r="Q696" s="210"/>
      <c r="R696" s="101"/>
      <c r="S696" s="101"/>
      <c r="T696" s="100"/>
      <c r="U696" s="97"/>
      <c r="V696" s="97"/>
      <c r="W696" s="97"/>
      <c r="X696" s="172"/>
      <c r="Y696" s="172"/>
      <c r="Z696" s="172"/>
      <c r="AA696" s="172"/>
      <c r="AB696" s="173"/>
      <c r="AC696" s="102"/>
      <c r="AD696" s="173" t="str">
        <f t="shared" si="13"/>
        <v/>
      </c>
      <c r="AE696" s="173"/>
      <c r="AF696" s="102"/>
      <c r="AG696" s="173" t="str">
        <f t="shared" si="13"/>
        <v/>
      </c>
      <c r="AH696" s="97" t="str">
        <f t="shared" si="13"/>
        <v/>
      </c>
      <c r="AI696" s="43"/>
    </row>
    <row r="697" spans="1:35" ht="12.75" customHeight="1" x14ac:dyDescent="0.35">
      <c r="A697" s="68"/>
      <c r="B697" s="97"/>
      <c r="C697" s="97"/>
      <c r="D697" s="97"/>
      <c r="E697" s="97"/>
      <c r="F697" s="102"/>
      <c r="G697" s="102"/>
      <c r="H697" s="97"/>
      <c r="I697" s="97"/>
      <c r="J697" s="101"/>
      <c r="K697" s="100"/>
      <c r="L697" s="97"/>
      <c r="M697" s="97"/>
      <c r="N697" s="97"/>
      <c r="O697" s="97"/>
      <c r="P697" s="210"/>
      <c r="Q697" s="210"/>
      <c r="R697" s="101"/>
      <c r="S697" s="101"/>
      <c r="T697" s="100"/>
      <c r="U697" s="97"/>
      <c r="V697" s="97"/>
      <c r="W697" s="97"/>
      <c r="X697" s="172"/>
      <c r="Y697" s="172"/>
      <c r="Z697" s="172"/>
      <c r="AA697" s="172"/>
      <c r="AB697" s="173"/>
      <c r="AC697" s="102"/>
      <c r="AD697" s="173" t="str">
        <f t="shared" si="13"/>
        <v/>
      </c>
      <c r="AE697" s="173"/>
      <c r="AF697" s="102"/>
      <c r="AG697" s="173" t="str">
        <f t="shared" si="13"/>
        <v/>
      </c>
      <c r="AH697" s="97" t="str">
        <f t="shared" si="13"/>
        <v/>
      </c>
      <c r="AI697" s="43"/>
    </row>
    <row r="698" spans="1:35" ht="12.75" customHeight="1" x14ac:dyDescent="0.35">
      <c r="A698" s="68"/>
      <c r="B698" s="97"/>
      <c r="C698" s="97"/>
      <c r="D698" s="97"/>
      <c r="E698" s="97"/>
      <c r="F698" s="102"/>
      <c r="G698" s="102"/>
      <c r="H698" s="97"/>
      <c r="I698" s="97"/>
      <c r="J698" s="101"/>
      <c r="K698" s="100"/>
      <c r="L698" s="97"/>
      <c r="M698" s="97"/>
      <c r="N698" s="97"/>
      <c r="O698" s="97"/>
      <c r="P698" s="210"/>
      <c r="Q698" s="210"/>
      <c r="R698" s="101"/>
      <c r="S698" s="101"/>
      <c r="T698" s="100"/>
      <c r="U698" s="97"/>
      <c r="V698" s="97"/>
      <c r="W698" s="97"/>
      <c r="X698" s="172"/>
      <c r="Y698" s="172"/>
      <c r="Z698" s="172"/>
      <c r="AA698" s="172"/>
      <c r="AB698" s="173"/>
      <c r="AC698" s="102"/>
      <c r="AD698" s="173" t="str">
        <f t="shared" si="13"/>
        <v/>
      </c>
      <c r="AE698" s="173"/>
      <c r="AF698" s="102"/>
      <c r="AG698" s="173" t="str">
        <f t="shared" si="13"/>
        <v/>
      </c>
      <c r="AH698" s="97" t="str">
        <f t="shared" si="13"/>
        <v/>
      </c>
      <c r="AI698" s="43"/>
    </row>
    <row r="699" spans="1:35" ht="12.75" customHeight="1" x14ac:dyDescent="0.35">
      <c r="A699" s="68"/>
      <c r="B699" s="97"/>
      <c r="C699" s="97"/>
      <c r="D699" s="97"/>
      <c r="E699" s="97"/>
      <c r="F699" s="102"/>
      <c r="G699" s="102"/>
      <c r="H699" s="97"/>
      <c r="I699" s="97"/>
      <c r="J699" s="101"/>
      <c r="K699" s="100"/>
      <c r="L699" s="97"/>
      <c r="M699" s="97"/>
      <c r="N699" s="97"/>
      <c r="O699" s="97"/>
      <c r="P699" s="210"/>
      <c r="Q699" s="210"/>
      <c r="R699" s="101"/>
      <c r="S699" s="101"/>
      <c r="T699" s="100"/>
      <c r="U699" s="97"/>
      <c r="V699" s="97"/>
      <c r="W699" s="97"/>
      <c r="X699" s="172"/>
      <c r="Y699" s="172"/>
      <c r="Z699" s="172"/>
      <c r="AA699" s="172"/>
      <c r="AB699" s="173"/>
      <c r="AC699" s="102"/>
      <c r="AD699" s="173" t="str">
        <f t="shared" si="13"/>
        <v/>
      </c>
      <c r="AE699" s="173"/>
      <c r="AF699" s="102"/>
      <c r="AG699" s="173" t="str">
        <f t="shared" si="13"/>
        <v/>
      </c>
      <c r="AH699" s="97" t="str">
        <f t="shared" si="13"/>
        <v/>
      </c>
      <c r="AI699" s="43"/>
    </row>
    <row r="700" spans="1:35" ht="12.75" customHeight="1" x14ac:dyDescent="0.35">
      <c r="A700" s="68"/>
      <c r="B700" s="97"/>
      <c r="C700" s="97"/>
      <c r="D700" s="97"/>
      <c r="E700" s="97"/>
      <c r="F700" s="102"/>
      <c r="G700" s="102"/>
      <c r="H700" s="97"/>
      <c r="I700" s="97"/>
      <c r="J700" s="101"/>
      <c r="K700" s="100"/>
      <c r="L700" s="97"/>
      <c r="M700" s="97"/>
      <c r="N700" s="97"/>
      <c r="O700" s="97"/>
      <c r="P700" s="210"/>
      <c r="Q700" s="210"/>
      <c r="R700" s="101"/>
      <c r="S700" s="101"/>
      <c r="T700" s="100"/>
      <c r="U700" s="97"/>
      <c r="V700" s="97"/>
      <c r="W700" s="97"/>
      <c r="X700" s="172"/>
      <c r="Y700" s="172"/>
      <c r="Z700" s="172"/>
      <c r="AA700" s="172"/>
      <c r="AB700" s="173"/>
      <c r="AC700" s="102"/>
      <c r="AD700" s="173" t="str">
        <f t="shared" si="13"/>
        <v/>
      </c>
      <c r="AE700" s="173"/>
      <c r="AF700" s="102"/>
      <c r="AG700" s="173" t="str">
        <f t="shared" si="13"/>
        <v/>
      </c>
      <c r="AH700" s="97" t="str">
        <f t="shared" si="13"/>
        <v/>
      </c>
      <c r="AI700" s="43"/>
    </row>
    <row r="701" spans="1:35" ht="12.75" customHeight="1" x14ac:dyDescent="0.35">
      <c r="A701" s="68"/>
      <c r="B701" s="97"/>
      <c r="C701" s="97"/>
      <c r="D701" s="97"/>
      <c r="E701" s="97"/>
      <c r="F701" s="102"/>
      <c r="G701" s="102"/>
      <c r="H701" s="97"/>
      <c r="I701" s="97"/>
      <c r="J701" s="101"/>
      <c r="K701" s="100"/>
      <c r="L701" s="97"/>
      <c r="M701" s="97"/>
      <c r="N701" s="97"/>
      <c r="O701" s="97"/>
      <c r="P701" s="210"/>
      <c r="Q701" s="210"/>
      <c r="R701" s="101"/>
      <c r="S701" s="101"/>
      <c r="T701" s="100"/>
      <c r="U701" s="97"/>
      <c r="V701" s="97"/>
      <c r="W701" s="97"/>
      <c r="X701" s="172"/>
      <c r="Y701" s="172"/>
      <c r="Z701" s="172"/>
      <c r="AA701" s="172"/>
      <c r="AB701" s="173"/>
      <c r="AC701" s="102"/>
      <c r="AD701" s="173" t="str">
        <f t="shared" si="13"/>
        <v/>
      </c>
      <c r="AE701" s="173"/>
      <c r="AF701" s="102"/>
      <c r="AG701" s="173" t="str">
        <f t="shared" si="13"/>
        <v/>
      </c>
      <c r="AH701" s="97" t="str">
        <f t="shared" si="13"/>
        <v/>
      </c>
      <c r="AI701" s="43"/>
    </row>
    <row r="702" spans="1:35" ht="12.75" customHeight="1" x14ac:dyDescent="0.35">
      <c r="A702" s="68"/>
      <c r="B702" s="97"/>
      <c r="C702" s="97"/>
      <c r="D702" s="97"/>
      <c r="E702" s="97"/>
      <c r="F702" s="102"/>
      <c r="G702" s="102"/>
      <c r="H702" s="97"/>
      <c r="I702" s="97"/>
      <c r="J702" s="101"/>
      <c r="K702" s="100"/>
      <c r="L702" s="97"/>
      <c r="M702" s="97"/>
      <c r="N702" s="97"/>
      <c r="O702" s="97"/>
      <c r="P702" s="210"/>
      <c r="Q702" s="210"/>
      <c r="R702" s="101"/>
      <c r="S702" s="101"/>
      <c r="T702" s="100"/>
      <c r="U702" s="97"/>
      <c r="V702" s="97"/>
      <c r="W702" s="97"/>
      <c r="X702" s="172"/>
      <c r="Y702" s="172"/>
      <c r="Z702" s="172"/>
      <c r="AA702" s="172"/>
      <c r="AB702" s="173"/>
      <c r="AC702" s="102"/>
      <c r="AD702" s="173" t="str">
        <f t="shared" si="13"/>
        <v/>
      </c>
      <c r="AE702" s="173"/>
      <c r="AF702" s="102"/>
      <c r="AG702" s="173" t="str">
        <f t="shared" si="13"/>
        <v/>
      </c>
      <c r="AH702" s="97" t="str">
        <f t="shared" si="13"/>
        <v/>
      </c>
      <c r="AI702" s="43"/>
    </row>
    <row r="703" spans="1:35" ht="12.75" customHeight="1" x14ac:dyDescent="0.35">
      <c r="A703" s="68"/>
      <c r="B703" s="97"/>
      <c r="C703" s="97"/>
      <c r="D703" s="97"/>
      <c r="E703" s="97"/>
      <c r="F703" s="102"/>
      <c r="G703" s="102"/>
      <c r="H703" s="97"/>
      <c r="I703" s="97"/>
      <c r="J703" s="101"/>
      <c r="K703" s="100"/>
      <c r="L703" s="97"/>
      <c r="M703" s="97"/>
      <c r="N703" s="97"/>
      <c r="O703" s="97"/>
      <c r="P703" s="210"/>
      <c r="Q703" s="210"/>
      <c r="R703" s="101"/>
      <c r="S703" s="101"/>
      <c r="T703" s="100"/>
      <c r="U703" s="97"/>
      <c r="V703" s="97"/>
      <c r="W703" s="97"/>
      <c r="X703" s="172"/>
      <c r="Y703" s="172"/>
      <c r="Z703" s="172"/>
      <c r="AA703" s="172"/>
      <c r="AB703" s="173"/>
      <c r="AC703" s="102"/>
      <c r="AD703" s="173" t="str">
        <f t="shared" si="13"/>
        <v/>
      </c>
      <c r="AE703" s="173"/>
      <c r="AF703" s="102"/>
      <c r="AG703" s="173" t="str">
        <f t="shared" si="13"/>
        <v/>
      </c>
      <c r="AH703" s="97" t="str">
        <f t="shared" si="13"/>
        <v/>
      </c>
      <c r="AI703" s="43"/>
    </row>
    <row r="704" spans="1:35" ht="12.75" customHeight="1" x14ac:dyDescent="0.35">
      <c r="A704" s="68"/>
      <c r="B704" s="97"/>
      <c r="C704" s="97"/>
      <c r="D704" s="97"/>
      <c r="E704" s="97"/>
      <c r="F704" s="102"/>
      <c r="G704" s="102"/>
      <c r="H704" s="97"/>
      <c r="I704" s="97"/>
      <c r="J704" s="101"/>
      <c r="K704" s="100"/>
      <c r="L704" s="97"/>
      <c r="M704" s="97"/>
      <c r="N704" s="97"/>
      <c r="O704" s="97"/>
      <c r="P704" s="210"/>
      <c r="Q704" s="210"/>
      <c r="R704" s="101"/>
      <c r="S704" s="101"/>
      <c r="T704" s="100"/>
      <c r="U704" s="97"/>
      <c r="V704" s="97"/>
      <c r="W704" s="97"/>
      <c r="X704" s="172"/>
      <c r="Y704" s="172"/>
      <c r="Z704" s="172"/>
      <c r="AA704" s="172"/>
      <c r="AB704" s="173"/>
      <c r="AC704" s="102"/>
      <c r="AD704" s="173" t="str">
        <f t="shared" si="13"/>
        <v/>
      </c>
      <c r="AE704" s="173"/>
      <c r="AF704" s="102"/>
      <c r="AG704" s="173" t="str">
        <f t="shared" si="13"/>
        <v/>
      </c>
      <c r="AH704" s="97" t="str">
        <f t="shared" si="13"/>
        <v/>
      </c>
      <c r="AI704" s="43"/>
    </row>
    <row r="705" spans="1:35" ht="12.75" customHeight="1" x14ac:dyDescent="0.35">
      <c r="A705" s="68"/>
      <c r="B705" s="97"/>
      <c r="C705" s="97"/>
      <c r="D705" s="97"/>
      <c r="E705" s="97"/>
      <c r="F705" s="102"/>
      <c r="G705" s="102"/>
      <c r="H705" s="97"/>
      <c r="I705" s="97"/>
      <c r="J705" s="101"/>
      <c r="K705" s="100"/>
      <c r="L705" s="97"/>
      <c r="M705" s="97"/>
      <c r="N705" s="97"/>
      <c r="O705" s="97"/>
      <c r="P705" s="210"/>
      <c r="Q705" s="210"/>
      <c r="R705" s="101"/>
      <c r="S705" s="101"/>
      <c r="T705" s="100"/>
      <c r="U705" s="97"/>
      <c r="V705" s="97"/>
      <c r="W705" s="97"/>
      <c r="X705" s="172"/>
      <c r="Y705" s="172"/>
      <c r="Z705" s="172"/>
      <c r="AA705" s="172"/>
      <c r="AB705" s="173"/>
      <c r="AC705" s="102"/>
      <c r="AD705" s="173" t="str">
        <f t="shared" si="13"/>
        <v/>
      </c>
      <c r="AE705" s="173"/>
      <c r="AF705" s="102"/>
      <c r="AG705" s="173" t="str">
        <f t="shared" si="13"/>
        <v/>
      </c>
      <c r="AH705" s="97" t="str">
        <f t="shared" si="13"/>
        <v/>
      </c>
      <c r="AI705" s="43"/>
    </row>
    <row r="706" spans="1:35" ht="12.75" customHeight="1" x14ac:dyDescent="0.35">
      <c r="A706" s="68"/>
      <c r="B706" s="97"/>
      <c r="C706" s="97"/>
      <c r="D706" s="97"/>
      <c r="E706" s="97"/>
      <c r="F706" s="102"/>
      <c r="G706" s="102"/>
      <c r="H706" s="97"/>
      <c r="I706" s="97"/>
      <c r="J706" s="101"/>
      <c r="K706" s="100"/>
      <c r="L706" s="97"/>
      <c r="M706" s="97"/>
      <c r="N706" s="97"/>
      <c r="O706" s="97"/>
      <c r="P706" s="210"/>
      <c r="Q706" s="210"/>
      <c r="R706" s="101"/>
      <c r="S706" s="101"/>
      <c r="T706" s="100"/>
      <c r="U706" s="97"/>
      <c r="V706" s="97"/>
      <c r="W706" s="97"/>
      <c r="X706" s="172"/>
      <c r="Y706" s="172"/>
      <c r="Z706" s="172"/>
      <c r="AA706" s="172"/>
      <c r="AB706" s="173"/>
      <c r="AC706" s="102"/>
      <c r="AD706" s="173" t="str">
        <f t="shared" si="13"/>
        <v/>
      </c>
      <c r="AE706" s="173"/>
      <c r="AF706" s="102"/>
      <c r="AG706" s="173" t="str">
        <f t="shared" si="13"/>
        <v/>
      </c>
      <c r="AH706" s="97" t="str">
        <f t="shared" si="13"/>
        <v/>
      </c>
      <c r="AI706" s="43"/>
    </row>
    <row r="707" spans="1:35" ht="12.75" customHeight="1" x14ac:dyDescent="0.35">
      <c r="A707" s="68"/>
      <c r="B707" s="97"/>
      <c r="C707" s="97"/>
      <c r="D707" s="97"/>
      <c r="E707" s="97"/>
      <c r="F707" s="102"/>
      <c r="G707" s="102"/>
      <c r="H707" s="97"/>
      <c r="I707" s="97"/>
      <c r="J707" s="101"/>
      <c r="K707" s="100"/>
      <c r="L707" s="97"/>
      <c r="M707" s="97"/>
      <c r="N707" s="97"/>
      <c r="O707" s="97"/>
      <c r="P707" s="210"/>
      <c r="Q707" s="210"/>
      <c r="R707" s="101"/>
      <c r="S707" s="101"/>
      <c r="T707" s="100"/>
      <c r="U707" s="97"/>
      <c r="V707" s="97"/>
      <c r="W707" s="97"/>
      <c r="X707" s="172"/>
      <c r="Y707" s="172"/>
      <c r="Z707" s="172"/>
      <c r="AA707" s="172"/>
      <c r="AB707" s="173"/>
      <c r="AC707" s="102"/>
      <c r="AD707" s="173" t="str">
        <f t="shared" si="13"/>
        <v/>
      </c>
      <c r="AE707" s="173"/>
      <c r="AF707" s="102"/>
      <c r="AG707" s="173" t="str">
        <f t="shared" si="13"/>
        <v/>
      </c>
      <c r="AH707" s="97" t="str">
        <f t="shared" si="13"/>
        <v/>
      </c>
      <c r="AI707" s="43"/>
    </row>
    <row r="708" spans="1:35" ht="12.75" customHeight="1" x14ac:dyDescent="0.35">
      <c r="A708" s="68"/>
      <c r="B708" s="97"/>
      <c r="C708" s="97"/>
      <c r="D708" s="97"/>
      <c r="E708" s="97"/>
      <c r="F708" s="102"/>
      <c r="G708" s="102"/>
      <c r="H708" s="97"/>
      <c r="I708" s="97"/>
      <c r="J708" s="101"/>
      <c r="K708" s="100"/>
      <c r="L708" s="97"/>
      <c r="M708" s="97"/>
      <c r="N708" s="97"/>
      <c r="O708" s="97"/>
      <c r="P708" s="210"/>
      <c r="Q708" s="210"/>
      <c r="R708" s="101"/>
      <c r="S708" s="101"/>
      <c r="T708" s="100"/>
      <c r="U708" s="97"/>
      <c r="V708" s="97"/>
      <c r="W708" s="97"/>
      <c r="X708" s="172"/>
      <c r="Y708" s="172"/>
      <c r="Z708" s="172"/>
      <c r="AA708" s="172"/>
      <c r="AB708" s="173"/>
      <c r="AC708" s="102"/>
      <c r="AD708" s="173" t="str">
        <f t="shared" si="13"/>
        <v/>
      </c>
      <c r="AE708" s="173"/>
      <c r="AF708" s="102"/>
      <c r="AG708" s="173" t="str">
        <f t="shared" si="13"/>
        <v/>
      </c>
      <c r="AH708" s="97" t="str">
        <f t="shared" si="13"/>
        <v/>
      </c>
      <c r="AI708" s="43"/>
    </row>
    <row r="709" spans="1:35" ht="12.75" customHeight="1" x14ac:dyDescent="0.35">
      <c r="A709" s="68"/>
      <c r="B709" s="97"/>
      <c r="C709" s="97"/>
      <c r="D709" s="97"/>
      <c r="E709" s="97"/>
      <c r="F709" s="102"/>
      <c r="G709" s="102"/>
      <c r="H709" s="97"/>
      <c r="I709" s="97"/>
      <c r="J709" s="101"/>
      <c r="K709" s="100"/>
      <c r="L709" s="97"/>
      <c r="M709" s="97"/>
      <c r="N709" s="97"/>
      <c r="O709" s="97"/>
      <c r="P709" s="210"/>
      <c r="Q709" s="210"/>
      <c r="R709" s="101"/>
      <c r="S709" s="101"/>
      <c r="T709" s="100"/>
      <c r="U709" s="97"/>
      <c r="V709" s="97"/>
      <c r="W709" s="97"/>
      <c r="X709" s="172"/>
      <c r="Y709" s="172"/>
      <c r="Z709" s="172"/>
      <c r="AA709" s="172"/>
      <c r="AB709" s="173"/>
      <c r="AC709" s="102"/>
      <c r="AD709" s="173" t="str">
        <f t="shared" si="13"/>
        <v/>
      </c>
      <c r="AE709" s="173"/>
      <c r="AF709" s="102"/>
      <c r="AG709" s="173" t="str">
        <f t="shared" si="13"/>
        <v/>
      </c>
      <c r="AH709" s="97" t="str">
        <f t="shared" si="13"/>
        <v/>
      </c>
      <c r="AI709" s="43"/>
    </row>
    <row r="710" spans="1:35" ht="12.75" customHeight="1" x14ac:dyDescent="0.35">
      <c r="A710" s="68"/>
      <c r="B710" s="97"/>
      <c r="C710" s="97"/>
      <c r="D710" s="97"/>
      <c r="E710" s="97"/>
      <c r="F710" s="102"/>
      <c r="G710" s="102"/>
      <c r="H710" s="97"/>
      <c r="I710" s="97"/>
      <c r="J710" s="101"/>
      <c r="K710" s="100"/>
      <c r="L710" s="97"/>
      <c r="M710" s="97"/>
      <c r="N710" s="97"/>
      <c r="O710" s="97"/>
      <c r="P710" s="210"/>
      <c r="Q710" s="210"/>
      <c r="R710" s="101"/>
      <c r="S710" s="101"/>
      <c r="T710" s="100"/>
      <c r="U710" s="97"/>
      <c r="V710" s="97"/>
      <c r="W710" s="97"/>
      <c r="X710" s="172"/>
      <c r="Y710" s="172"/>
      <c r="Z710" s="172"/>
      <c r="AA710" s="172"/>
      <c r="AB710" s="173"/>
      <c r="AC710" s="102"/>
      <c r="AD710" s="173" t="str">
        <f t="shared" si="13"/>
        <v/>
      </c>
      <c r="AE710" s="173"/>
      <c r="AF710" s="102"/>
      <c r="AG710" s="173" t="str">
        <f t="shared" si="13"/>
        <v/>
      </c>
      <c r="AH710" s="97" t="str">
        <f t="shared" si="13"/>
        <v/>
      </c>
      <c r="AI710" s="43"/>
    </row>
    <row r="711" spans="1:35" ht="12.75" customHeight="1" x14ac:dyDescent="0.35">
      <c r="A711" s="68"/>
      <c r="B711" s="97"/>
      <c r="C711" s="97"/>
      <c r="D711" s="97"/>
      <c r="E711" s="97"/>
      <c r="F711" s="102"/>
      <c r="G711" s="102"/>
      <c r="H711" s="97"/>
      <c r="I711" s="97"/>
      <c r="J711" s="101"/>
      <c r="K711" s="100"/>
      <c r="L711" s="97"/>
      <c r="M711" s="97"/>
      <c r="N711" s="97"/>
      <c r="O711" s="97"/>
      <c r="P711" s="210"/>
      <c r="Q711" s="210"/>
      <c r="R711" s="101"/>
      <c r="S711" s="101"/>
      <c r="T711" s="100"/>
      <c r="U711" s="97"/>
      <c r="V711" s="97"/>
      <c r="W711" s="97"/>
      <c r="X711" s="172"/>
      <c r="Y711" s="172"/>
      <c r="Z711" s="172"/>
      <c r="AA711" s="172"/>
      <c r="AB711" s="173"/>
      <c r="AC711" s="102"/>
      <c r="AD711" s="173" t="str">
        <f t="shared" si="13"/>
        <v/>
      </c>
      <c r="AE711" s="173"/>
      <c r="AF711" s="102"/>
      <c r="AG711" s="173" t="str">
        <f t="shared" si="13"/>
        <v/>
      </c>
      <c r="AH711" s="97" t="str">
        <f t="shared" si="13"/>
        <v/>
      </c>
      <c r="AI711" s="43"/>
    </row>
    <row r="712" spans="1:35" ht="12.75" customHeight="1" x14ac:dyDescent="0.35">
      <c r="A712" s="68"/>
      <c r="B712" s="97"/>
      <c r="C712" s="97"/>
      <c r="D712" s="97"/>
      <c r="E712" s="97"/>
      <c r="F712" s="102"/>
      <c r="G712" s="102"/>
      <c r="H712" s="97"/>
      <c r="I712" s="97"/>
      <c r="J712" s="101"/>
      <c r="K712" s="100"/>
      <c r="L712" s="97"/>
      <c r="M712" s="97"/>
      <c r="N712" s="97"/>
      <c r="O712" s="97"/>
      <c r="P712" s="210"/>
      <c r="Q712" s="210"/>
      <c r="R712" s="101"/>
      <c r="S712" s="101"/>
      <c r="T712" s="100"/>
      <c r="U712" s="97"/>
      <c r="V712" s="97"/>
      <c r="W712" s="97"/>
      <c r="X712" s="172"/>
      <c r="Y712" s="172"/>
      <c r="Z712" s="172"/>
      <c r="AA712" s="172"/>
      <c r="AB712" s="173"/>
      <c r="AC712" s="102"/>
      <c r="AD712" s="173" t="str">
        <f t="shared" si="13"/>
        <v/>
      </c>
      <c r="AE712" s="173"/>
      <c r="AF712" s="102"/>
      <c r="AG712" s="173" t="str">
        <f t="shared" si="13"/>
        <v/>
      </c>
      <c r="AH712" s="97" t="str">
        <f t="shared" si="13"/>
        <v/>
      </c>
      <c r="AI712" s="43"/>
    </row>
    <row r="713" spans="1:35" ht="12.75" customHeight="1" x14ac:dyDescent="0.35">
      <c r="A713" s="68"/>
      <c r="B713" s="97"/>
      <c r="C713" s="97"/>
      <c r="D713" s="97"/>
      <c r="E713" s="97"/>
      <c r="F713" s="102"/>
      <c r="G713" s="102"/>
      <c r="H713" s="97"/>
      <c r="I713" s="97"/>
      <c r="J713" s="101"/>
      <c r="K713" s="100"/>
      <c r="L713" s="97"/>
      <c r="M713" s="97"/>
      <c r="N713" s="97"/>
      <c r="O713" s="97"/>
      <c r="P713" s="210"/>
      <c r="Q713" s="210"/>
      <c r="R713" s="101"/>
      <c r="S713" s="101"/>
      <c r="T713" s="100"/>
      <c r="U713" s="97"/>
      <c r="V713" s="97"/>
      <c r="W713" s="97"/>
      <c r="X713" s="172"/>
      <c r="Y713" s="172"/>
      <c r="Z713" s="172"/>
      <c r="AA713" s="172"/>
      <c r="AB713" s="173"/>
      <c r="AC713" s="102"/>
      <c r="AD713" s="173" t="str">
        <f t="shared" si="13"/>
        <v/>
      </c>
      <c r="AE713" s="173"/>
      <c r="AF713" s="102"/>
      <c r="AG713" s="173" t="str">
        <f t="shared" si="13"/>
        <v/>
      </c>
      <c r="AH713" s="97" t="str">
        <f t="shared" si="13"/>
        <v/>
      </c>
      <c r="AI713" s="43"/>
    </row>
    <row r="714" spans="1:35" ht="12.75" customHeight="1" x14ac:dyDescent="0.35">
      <c r="A714" s="68"/>
      <c r="B714" s="97"/>
      <c r="C714" s="97"/>
      <c r="D714" s="97"/>
      <c r="E714" s="97"/>
      <c r="F714" s="102"/>
      <c r="G714" s="102"/>
      <c r="H714" s="97"/>
      <c r="I714" s="97"/>
      <c r="J714" s="101"/>
      <c r="K714" s="100"/>
      <c r="L714" s="97"/>
      <c r="M714" s="97"/>
      <c r="N714" s="97"/>
      <c r="O714" s="97"/>
      <c r="P714" s="210"/>
      <c r="Q714" s="210"/>
      <c r="R714" s="101"/>
      <c r="S714" s="101"/>
      <c r="T714" s="100"/>
      <c r="U714" s="97"/>
      <c r="V714" s="97"/>
      <c r="W714" s="97"/>
      <c r="X714" s="172"/>
      <c r="Y714" s="172"/>
      <c r="Z714" s="172"/>
      <c r="AA714" s="172"/>
      <c r="AB714" s="173"/>
      <c r="AC714" s="102"/>
      <c r="AD714" s="173" t="str">
        <f t="shared" si="13"/>
        <v/>
      </c>
      <c r="AE714" s="173"/>
      <c r="AF714" s="102"/>
      <c r="AG714" s="173" t="str">
        <f t="shared" si="13"/>
        <v/>
      </c>
      <c r="AH714" s="97" t="str">
        <f t="shared" si="13"/>
        <v/>
      </c>
      <c r="AI714" s="43"/>
    </row>
    <row r="715" spans="1:35" ht="12.75" customHeight="1" x14ac:dyDescent="0.35">
      <c r="A715" s="68"/>
      <c r="B715" s="97"/>
      <c r="C715" s="97"/>
      <c r="D715" s="97"/>
      <c r="E715" s="97"/>
      <c r="F715" s="102"/>
      <c r="G715" s="102"/>
      <c r="H715" s="97"/>
      <c r="I715" s="97"/>
      <c r="J715" s="101"/>
      <c r="K715" s="100"/>
      <c r="L715" s="97"/>
      <c r="M715" s="97"/>
      <c r="N715" s="97"/>
      <c r="O715" s="97"/>
      <c r="P715" s="210"/>
      <c r="Q715" s="210"/>
      <c r="R715" s="101"/>
      <c r="S715" s="101"/>
      <c r="T715" s="100"/>
      <c r="U715" s="97"/>
      <c r="V715" s="97"/>
      <c r="W715" s="97"/>
      <c r="X715" s="172"/>
      <c r="Y715" s="172"/>
      <c r="Z715" s="172"/>
      <c r="AA715" s="172"/>
      <c r="AB715" s="173"/>
      <c r="AC715" s="102"/>
      <c r="AD715" s="173" t="str">
        <f t="shared" si="13"/>
        <v/>
      </c>
      <c r="AE715" s="173"/>
      <c r="AF715" s="102"/>
      <c r="AG715" s="173" t="str">
        <f t="shared" si="13"/>
        <v/>
      </c>
      <c r="AH715" s="97" t="str">
        <f t="shared" si="13"/>
        <v/>
      </c>
      <c r="AI715" s="43"/>
    </row>
    <row r="716" spans="1:35" ht="12.75" customHeight="1" x14ac:dyDescent="0.35">
      <c r="A716" s="68"/>
      <c r="B716" s="97"/>
      <c r="C716" s="97"/>
      <c r="D716" s="97"/>
      <c r="E716" s="97"/>
      <c r="F716" s="102"/>
      <c r="G716" s="102"/>
      <c r="H716" s="97"/>
      <c r="I716" s="97"/>
      <c r="J716" s="101"/>
      <c r="K716" s="100"/>
      <c r="L716" s="97"/>
      <c r="M716" s="97"/>
      <c r="N716" s="97"/>
      <c r="O716" s="97"/>
      <c r="P716" s="210"/>
      <c r="Q716" s="210"/>
      <c r="R716" s="101"/>
      <c r="S716" s="101"/>
      <c r="T716" s="100"/>
      <c r="U716" s="97"/>
      <c r="V716" s="97"/>
      <c r="W716" s="97"/>
      <c r="X716" s="172"/>
      <c r="Y716" s="172"/>
      <c r="Z716" s="172"/>
      <c r="AA716" s="172"/>
      <c r="AB716" s="173"/>
      <c r="AC716" s="102"/>
      <c r="AD716" s="173" t="str">
        <f t="shared" si="13"/>
        <v/>
      </c>
      <c r="AE716" s="173"/>
      <c r="AF716" s="102"/>
      <c r="AG716" s="173" t="str">
        <f t="shared" si="13"/>
        <v/>
      </c>
      <c r="AH716" s="97" t="str">
        <f t="shared" si="13"/>
        <v/>
      </c>
      <c r="AI716" s="43"/>
    </row>
    <row r="717" spans="1:35" ht="12.75" customHeight="1" x14ac:dyDescent="0.35">
      <c r="A717" s="68"/>
      <c r="B717" s="97"/>
      <c r="C717" s="97"/>
      <c r="D717" s="97"/>
      <c r="E717" s="97"/>
      <c r="F717" s="102"/>
      <c r="G717" s="102"/>
      <c r="H717" s="97"/>
      <c r="I717" s="97"/>
      <c r="J717" s="101"/>
      <c r="K717" s="100"/>
      <c r="L717" s="97"/>
      <c r="M717" s="97"/>
      <c r="N717" s="97"/>
      <c r="O717" s="97"/>
      <c r="P717" s="210"/>
      <c r="Q717" s="210"/>
      <c r="R717" s="101"/>
      <c r="S717" s="101"/>
      <c r="T717" s="100"/>
      <c r="U717" s="97"/>
      <c r="V717" s="97"/>
      <c r="W717" s="97"/>
      <c r="X717" s="172"/>
      <c r="Y717" s="172"/>
      <c r="Z717" s="172"/>
      <c r="AA717" s="172"/>
      <c r="AB717" s="173"/>
      <c r="AC717" s="102"/>
      <c r="AD717" s="173" t="str">
        <f t="shared" ref="AD717:AH780" si="14">IF(OR($Y717="",$Y717=0),"",$Z717/$Y717)</f>
        <v/>
      </c>
      <c r="AE717" s="173"/>
      <c r="AF717" s="102"/>
      <c r="AG717" s="173" t="str">
        <f t="shared" si="14"/>
        <v/>
      </c>
      <c r="AH717" s="97" t="str">
        <f t="shared" si="14"/>
        <v/>
      </c>
      <c r="AI717" s="43"/>
    </row>
    <row r="718" spans="1:35" ht="12.75" customHeight="1" x14ac:dyDescent="0.35">
      <c r="A718" s="68"/>
      <c r="B718" s="97"/>
      <c r="C718" s="97"/>
      <c r="D718" s="97"/>
      <c r="E718" s="97"/>
      <c r="F718" s="102"/>
      <c r="G718" s="102"/>
      <c r="H718" s="97"/>
      <c r="I718" s="97"/>
      <c r="J718" s="101"/>
      <c r="K718" s="100"/>
      <c r="L718" s="97"/>
      <c r="M718" s="97"/>
      <c r="N718" s="97"/>
      <c r="O718" s="97"/>
      <c r="P718" s="210"/>
      <c r="Q718" s="210"/>
      <c r="R718" s="101"/>
      <c r="S718" s="101"/>
      <c r="T718" s="100"/>
      <c r="U718" s="97"/>
      <c r="V718" s="97"/>
      <c r="W718" s="97"/>
      <c r="X718" s="172"/>
      <c r="Y718" s="172"/>
      <c r="Z718" s="172"/>
      <c r="AA718" s="172"/>
      <c r="AB718" s="173"/>
      <c r="AC718" s="102"/>
      <c r="AD718" s="173" t="str">
        <f t="shared" si="14"/>
        <v/>
      </c>
      <c r="AE718" s="173"/>
      <c r="AF718" s="102"/>
      <c r="AG718" s="173" t="str">
        <f t="shared" si="14"/>
        <v/>
      </c>
      <c r="AH718" s="97" t="str">
        <f t="shared" si="14"/>
        <v/>
      </c>
      <c r="AI718" s="43"/>
    </row>
    <row r="719" spans="1:35" ht="12.75" customHeight="1" x14ac:dyDescent="0.35">
      <c r="A719" s="68"/>
      <c r="B719" s="97"/>
      <c r="C719" s="97"/>
      <c r="D719" s="97"/>
      <c r="E719" s="97"/>
      <c r="F719" s="102"/>
      <c r="G719" s="102"/>
      <c r="H719" s="97"/>
      <c r="I719" s="97"/>
      <c r="J719" s="101"/>
      <c r="K719" s="100"/>
      <c r="L719" s="97"/>
      <c r="M719" s="97"/>
      <c r="N719" s="97"/>
      <c r="O719" s="97"/>
      <c r="P719" s="210"/>
      <c r="Q719" s="210"/>
      <c r="R719" s="101"/>
      <c r="S719" s="101"/>
      <c r="T719" s="100"/>
      <c r="U719" s="97"/>
      <c r="V719" s="97"/>
      <c r="W719" s="97"/>
      <c r="X719" s="172"/>
      <c r="Y719" s="172"/>
      <c r="Z719" s="172"/>
      <c r="AA719" s="172"/>
      <c r="AB719" s="173"/>
      <c r="AC719" s="102"/>
      <c r="AD719" s="173" t="str">
        <f t="shared" si="14"/>
        <v/>
      </c>
      <c r="AE719" s="173"/>
      <c r="AF719" s="102"/>
      <c r="AG719" s="173" t="str">
        <f t="shared" si="14"/>
        <v/>
      </c>
      <c r="AH719" s="97" t="str">
        <f t="shared" si="14"/>
        <v/>
      </c>
      <c r="AI719" s="43"/>
    </row>
    <row r="720" spans="1:35" ht="12.75" customHeight="1" x14ac:dyDescent="0.35">
      <c r="A720" s="68"/>
      <c r="B720" s="97"/>
      <c r="C720" s="97"/>
      <c r="D720" s="97"/>
      <c r="E720" s="97"/>
      <c r="F720" s="102"/>
      <c r="G720" s="102"/>
      <c r="H720" s="97"/>
      <c r="I720" s="97"/>
      <c r="J720" s="101"/>
      <c r="K720" s="100"/>
      <c r="L720" s="97"/>
      <c r="M720" s="97"/>
      <c r="N720" s="97"/>
      <c r="O720" s="97"/>
      <c r="P720" s="210"/>
      <c r="Q720" s="210"/>
      <c r="R720" s="101"/>
      <c r="S720" s="101"/>
      <c r="T720" s="100"/>
      <c r="U720" s="97"/>
      <c r="V720" s="97"/>
      <c r="W720" s="97"/>
      <c r="X720" s="172"/>
      <c r="Y720" s="172"/>
      <c r="Z720" s="172"/>
      <c r="AA720" s="172"/>
      <c r="AB720" s="173"/>
      <c r="AC720" s="102"/>
      <c r="AD720" s="173" t="str">
        <f t="shared" si="14"/>
        <v/>
      </c>
      <c r="AE720" s="173"/>
      <c r="AF720" s="102"/>
      <c r="AG720" s="173" t="str">
        <f t="shared" si="14"/>
        <v/>
      </c>
      <c r="AH720" s="97" t="str">
        <f t="shared" si="14"/>
        <v/>
      </c>
      <c r="AI720" s="43"/>
    </row>
    <row r="721" spans="1:35" ht="12.75" customHeight="1" x14ac:dyDescent="0.35">
      <c r="A721" s="68"/>
      <c r="B721" s="97"/>
      <c r="C721" s="97"/>
      <c r="D721" s="97"/>
      <c r="E721" s="97"/>
      <c r="F721" s="102"/>
      <c r="G721" s="102"/>
      <c r="H721" s="97"/>
      <c r="I721" s="97"/>
      <c r="J721" s="101"/>
      <c r="K721" s="100"/>
      <c r="L721" s="97"/>
      <c r="M721" s="97"/>
      <c r="N721" s="97"/>
      <c r="O721" s="97"/>
      <c r="P721" s="210"/>
      <c r="Q721" s="210"/>
      <c r="R721" s="101"/>
      <c r="S721" s="101"/>
      <c r="T721" s="100"/>
      <c r="U721" s="97"/>
      <c r="V721" s="97"/>
      <c r="W721" s="97"/>
      <c r="X721" s="172"/>
      <c r="Y721" s="172"/>
      <c r="Z721" s="172"/>
      <c r="AA721" s="172"/>
      <c r="AB721" s="173"/>
      <c r="AC721" s="102"/>
      <c r="AD721" s="173" t="str">
        <f t="shared" si="14"/>
        <v/>
      </c>
      <c r="AE721" s="173"/>
      <c r="AF721" s="102"/>
      <c r="AG721" s="173" t="str">
        <f t="shared" si="14"/>
        <v/>
      </c>
      <c r="AH721" s="97" t="str">
        <f t="shared" si="14"/>
        <v/>
      </c>
      <c r="AI721" s="43"/>
    </row>
    <row r="722" spans="1:35" ht="12.75" customHeight="1" x14ac:dyDescent="0.35">
      <c r="A722" s="68"/>
      <c r="B722" s="97"/>
      <c r="C722" s="97"/>
      <c r="D722" s="97"/>
      <c r="E722" s="97"/>
      <c r="F722" s="102"/>
      <c r="G722" s="102"/>
      <c r="H722" s="97"/>
      <c r="I722" s="97"/>
      <c r="J722" s="101"/>
      <c r="K722" s="100"/>
      <c r="L722" s="97"/>
      <c r="M722" s="97"/>
      <c r="N722" s="97"/>
      <c r="O722" s="97"/>
      <c r="P722" s="210"/>
      <c r="Q722" s="210"/>
      <c r="R722" s="101"/>
      <c r="S722" s="101"/>
      <c r="T722" s="100"/>
      <c r="U722" s="97"/>
      <c r="V722" s="97"/>
      <c r="W722" s="97"/>
      <c r="X722" s="172"/>
      <c r="Y722" s="172"/>
      <c r="Z722" s="172"/>
      <c r="AA722" s="172"/>
      <c r="AB722" s="173"/>
      <c r="AC722" s="102"/>
      <c r="AD722" s="173" t="str">
        <f t="shared" si="14"/>
        <v/>
      </c>
      <c r="AE722" s="173"/>
      <c r="AF722" s="102"/>
      <c r="AG722" s="173" t="str">
        <f t="shared" si="14"/>
        <v/>
      </c>
      <c r="AH722" s="97" t="str">
        <f t="shared" si="14"/>
        <v/>
      </c>
      <c r="AI722" s="43"/>
    </row>
    <row r="723" spans="1:35" ht="12.75" customHeight="1" x14ac:dyDescent="0.35">
      <c r="A723" s="68"/>
      <c r="B723" s="97"/>
      <c r="C723" s="97"/>
      <c r="D723" s="97"/>
      <c r="E723" s="97"/>
      <c r="F723" s="102"/>
      <c r="G723" s="102"/>
      <c r="H723" s="97"/>
      <c r="I723" s="97"/>
      <c r="J723" s="101"/>
      <c r="K723" s="100"/>
      <c r="L723" s="97"/>
      <c r="M723" s="97"/>
      <c r="N723" s="97"/>
      <c r="O723" s="97"/>
      <c r="P723" s="210"/>
      <c r="Q723" s="210"/>
      <c r="R723" s="101"/>
      <c r="S723" s="101"/>
      <c r="T723" s="100"/>
      <c r="U723" s="97"/>
      <c r="V723" s="97"/>
      <c r="W723" s="97"/>
      <c r="X723" s="172"/>
      <c r="Y723" s="172"/>
      <c r="Z723" s="172"/>
      <c r="AA723" s="172"/>
      <c r="AB723" s="173"/>
      <c r="AC723" s="102"/>
      <c r="AD723" s="173" t="str">
        <f t="shared" si="14"/>
        <v/>
      </c>
      <c r="AE723" s="173"/>
      <c r="AF723" s="102"/>
      <c r="AG723" s="173" t="str">
        <f t="shared" si="14"/>
        <v/>
      </c>
      <c r="AH723" s="97" t="str">
        <f t="shared" si="14"/>
        <v/>
      </c>
      <c r="AI723" s="43"/>
    </row>
    <row r="724" spans="1:35" ht="12.75" customHeight="1" x14ac:dyDescent="0.35">
      <c r="A724" s="68"/>
      <c r="B724" s="97"/>
      <c r="C724" s="97"/>
      <c r="D724" s="97"/>
      <c r="E724" s="97"/>
      <c r="F724" s="102"/>
      <c r="G724" s="102"/>
      <c r="H724" s="97"/>
      <c r="I724" s="97"/>
      <c r="J724" s="101"/>
      <c r="K724" s="100"/>
      <c r="L724" s="97"/>
      <c r="M724" s="97"/>
      <c r="N724" s="97"/>
      <c r="O724" s="97"/>
      <c r="P724" s="210"/>
      <c r="Q724" s="210"/>
      <c r="R724" s="101"/>
      <c r="S724" s="101"/>
      <c r="T724" s="100"/>
      <c r="U724" s="97"/>
      <c r="V724" s="97"/>
      <c r="W724" s="97"/>
      <c r="X724" s="172"/>
      <c r="Y724" s="172"/>
      <c r="Z724" s="172"/>
      <c r="AA724" s="172"/>
      <c r="AB724" s="173"/>
      <c r="AC724" s="102"/>
      <c r="AD724" s="173" t="str">
        <f t="shared" si="14"/>
        <v/>
      </c>
      <c r="AE724" s="173"/>
      <c r="AF724" s="102"/>
      <c r="AG724" s="173" t="str">
        <f t="shared" si="14"/>
        <v/>
      </c>
      <c r="AH724" s="97" t="str">
        <f t="shared" si="14"/>
        <v/>
      </c>
      <c r="AI724" s="43"/>
    </row>
    <row r="725" spans="1:35" ht="12.75" customHeight="1" x14ac:dyDescent="0.35">
      <c r="A725" s="68"/>
      <c r="B725" s="97"/>
      <c r="C725" s="97"/>
      <c r="D725" s="97"/>
      <c r="E725" s="97"/>
      <c r="F725" s="102"/>
      <c r="G725" s="102"/>
      <c r="H725" s="97"/>
      <c r="I725" s="97"/>
      <c r="J725" s="101"/>
      <c r="K725" s="100"/>
      <c r="L725" s="97"/>
      <c r="M725" s="97"/>
      <c r="N725" s="97"/>
      <c r="O725" s="97"/>
      <c r="P725" s="210"/>
      <c r="Q725" s="210"/>
      <c r="R725" s="101"/>
      <c r="S725" s="101"/>
      <c r="T725" s="100"/>
      <c r="U725" s="97"/>
      <c r="V725" s="97"/>
      <c r="W725" s="97"/>
      <c r="X725" s="172"/>
      <c r="Y725" s="172"/>
      <c r="Z725" s="172"/>
      <c r="AA725" s="172"/>
      <c r="AB725" s="173"/>
      <c r="AC725" s="102"/>
      <c r="AD725" s="173" t="str">
        <f t="shared" si="14"/>
        <v/>
      </c>
      <c r="AE725" s="173"/>
      <c r="AF725" s="102"/>
      <c r="AG725" s="173" t="str">
        <f t="shared" si="14"/>
        <v/>
      </c>
      <c r="AH725" s="97" t="str">
        <f t="shared" si="14"/>
        <v/>
      </c>
      <c r="AI725" s="43"/>
    </row>
    <row r="726" spans="1:35" ht="12.75" customHeight="1" x14ac:dyDescent="0.35">
      <c r="A726" s="68"/>
      <c r="B726" s="97"/>
      <c r="C726" s="97"/>
      <c r="D726" s="97"/>
      <c r="E726" s="97"/>
      <c r="F726" s="102"/>
      <c r="G726" s="102"/>
      <c r="H726" s="97"/>
      <c r="I726" s="97"/>
      <c r="J726" s="101"/>
      <c r="K726" s="100"/>
      <c r="L726" s="97"/>
      <c r="M726" s="97"/>
      <c r="N726" s="97"/>
      <c r="O726" s="97"/>
      <c r="P726" s="210"/>
      <c r="Q726" s="210"/>
      <c r="R726" s="101"/>
      <c r="S726" s="101"/>
      <c r="T726" s="100"/>
      <c r="U726" s="97"/>
      <c r="V726" s="97"/>
      <c r="W726" s="97"/>
      <c r="X726" s="172"/>
      <c r="Y726" s="172"/>
      <c r="Z726" s="172"/>
      <c r="AA726" s="172"/>
      <c r="AB726" s="173"/>
      <c r="AC726" s="102"/>
      <c r="AD726" s="173" t="str">
        <f t="shared" si="14"/>
        <v/>
      </c>
      <c r="AE726" s="173"/>
      <c r="AF726" s="102"/>
      <c r="AG726" s="173" t="str">
        <f t="shared" si="14"/>
        <v/>
      </c>
      <c r="AH726" s="97" t="str">
        <f t="shared" si="14"/>
        <v/>
      </c>
      <c r="AI726" s="43"/>
    </row>
    <row r="727" spans="1:35" ht="12.75" customHeight="1" x14ac:dyDescent="0.35">
      <c r="A727" s="68"/>
      <c r="B727" s="97"/>
      <c r="C727" s="97"/>
      <c r="D727" s="97"/>
      <c r="E727" s="97"/>
      <c r="F727" s="102"/>
      <c r="G727" s="102"/>
      <c r="H727" s="97"/>
      <c r="I727" s="97"/>
      <c r="J727" s="101"/>
      <c r="K727" s="100"/>
      <c r="L727" s="97"/>
      <c r="M727" s="97"/>
      <c r="N727" s="97"/>
      <c r="O727" s="97"/>
      <c r="P727" s="210"/>
      <c r="Q727" s="210"/>
      <c r="R727" s="101"/>
      <c r="S727" s="101"/>
      <c r="T727" s="100"/>
      <c r="U727" s="97"/>
      <c r="V727" s="97"/>
      <c r="W727" s="97"/>
      <c r="X727" s="172"/>
      <c r="Y727" s="172"/>
      <c r="Z727" s="172"/>
      <c r="AA727" s="172"/>
      <c r="AB727" s="173"/>
      <c r="AC727" s="102"/>
      <c r="AD727" s="173" t="str">
        <f t="shared" si="14"/>
        <v/>
      </c>
      <c r="AE727" s="173"/>
      <c r="AF727" s="102"/>
      <c r="AG727" s="173" t="str">
        <f t="shared" si="14"/>
        <v/>
      </c>
      <c r="AH727" s="97" t="str">
        <f t="shared" si="14"/>
        <v/>
      </c>
      <c r="AI727" s="43"/>
    </row>
    <row r="728" spans="1:35" ht="12.75" customHeight="1" x14ac:dyDescent="0.35">
      <c r="A728" s="68"/>
      <c r="B728" s="97"/>
      <c r="C728" s="97"/>
      <c r="D728" s="97"/>
      <c r="E728" s="97"/>
      <c r="F728" s="102"/>
      <c r="G728" s="102"/>
      <c r="H728" s="97"/>
      <c r="I728" s="97"/>
      <c r="J728" s="101"/>
      <c r="K728" s="100"/>
      <c r="L728" s="97"/>
      <c r="M728" s="97"/>
      <c r="N728" s="97"/>
      <c r="O728" s="97"/>
      <c r="P728" s="210"/>
      <c r="Q728" s="210"/>
      <c r="R728" s="101"/>
      <c r="S728" s="101"/>
      <c r="T728" s="100"/>
      <c r="U728" s="97"/>
      <c r="V728" s="97"/>
      <c r="W728" s="97"/>
      <c r="X728" s="172"/>
      <c r="Y728" s="172"/>
      <c r="Z728" s="172"/>
      <c r="AA728" s="172"/>
      <c r="AB728" s="173"/>
      <c r="AC728" s="102"/>
      <c r="AD728" s="173" t="str">
        <f t="shared" si="14"/>
        <v/>
      </c>
      <c r="AE728" s="173"/>
      <c r="AF728" s="102"/>
      <c r="AG728" s="173" t="str">
        <f t="shared" si="14"/>
        <v/>
      </c>
      <c r="AH728" s="97" t="str">
        <f t="shared" si="14"/>
        <v/>
      </c>
      <c r="AI728" s="43"/>
    </row>
    <row r="729" spans="1:35" ht="12.75" customHeight="1" x14ac:dyDescent="0.35">
      <c r="A729" s="68"/>
      <c r="B729" s="97"/>
      <c r="C729" s="97"/>
      <c r="D729" s="97"/>
      <c r="E729" s="97"/>
      <c r="F729" s="102"/>
      <c r="G729" s="102"/>
      <c r="H729" s="97"/>
      <c r="I729" s="97"/>
      <c r="J729" s="101"/>
      <c r="K729" s="100"/>
      <c r="L729" s="97"/>
      <c r="M729" s="97"/>
      <c r="N729" s="97"/>
      <c r="O729" s="97"/>
      <c r="P729" s="210"/>
      <c r="Q729" s="210"/>
      <c r="R729" s="101"/>
      <c r="S729" s="101"/>
      <c r="T729" s="100"/>
      <c r="U729" s="97"/>
      <c r="V729" s="97"/>
      <c r="W729" s="97"/>
      <c r="X729" s="172"/>
      <c r="Y729" s="172"/>
      <c r="Z729" s="172"/>
      <c r="AA729" s="172"/>
      <c r="AB729" s="173"/>
      <c r="AC729" s="102"/>
      <c r="AD729" s="173" t="str">
        <f t="shared" si="14"/>
        <v/>
      </c>
      <c r="AE729" s="173"/>
      <c r="AF729" s="102"/>
      <c r="AG729" s="173" t="str">
        <f t="shared" si="14"/>
        <v/>
      </c>
      <c r="AH729" s="97" t="str">
        <f t="shared" si="14"/>
        <v/>
      </c>
      <c r="AI729" s="43"/>
    </row>
    <row r="730" spans="1:35" ht="12.75" customHeight="1" x14ac:dyDescent="0.35">
      <c r="A730" s="68"/>
      <c r="B730" s="97"/>
      <c r="C730" s="97"/>
      <c r="D730" s="97"/>
      <c r="E730" s="97"/>
      <c r="F730" s="102"/>
      <c r="G730" s="102"/>
      <c r="H730" s="97"/>
      <c r="I730" s="97"/>
      <c r="J730" s="101"/>
      <c r="K730" s="100"/>
      <c r="L730" s="97"/>
      <c r="M730" s="97"/>
      <c r="N730" s="97"/>
      <c r="O730" s="97"/>
      <c r="P730" s="210"/>
      <c r="Q730" s="210"/>
      <c r="R730" s="101"/>
      <c r="S730" s="101"/>
      <c r="T730" s="100"/>
      <c r="U730" s="97"/>
      <c r="V730" s="97"/>
      <c r="W730" s="97"/>
      <c r="X730" s="172"/>
      <c r="Y730" s="172"/>
      <c r="Z730" s="172"/>
      <c r="AA730" s="172"/>
      <c r="AB730" s="173"/>
      <c r="AC730" s="102"/>
      <c r="AD730" s="173" t="str">
        <f t="shared" si="14"/>
        <v/>
      </c>
      <c r="AE730" s="173"/>
      <c r="AF730" s="102"/>
      <c r="AG730" s="173" t="str">
        <f t="shared" si="14"/>
        <v/>
      </c>
      <c r="AH730" s="97" t="str">
        <f t="shared" si="14"/>
        <v/>
      </c>
      <c r="AI730" s="43"/>
    </row>
    <row r="731" spans="1:35" ht="12.75" customHeight="1" x14ac:dyDescent="0.35">
      <c r="A731" s="68"/>
      <c r="B731" s="97"/>
      <c r="C731" s="97"/>
      <c r="D731" s="97"/>
      <c r="E731" s="97"/>
      <c r="F731" s="102"/>
      <c r="G731" s="102"/>
      <c r="H731" s="97"/>
      <c r="I731" s="97"/>
      <c r="J731" s="101"/>
      <c r="K731" s="100"/>
      <c r="L731" s="97"/>
      <c r="M731" s="97"/>
      <c r="N731" s="97"/>
      <c r="O731" s="97"/>
      <c r="P731" s="210"/>
      <c r="Q731" s="210"/>
      <c r="R731" s="101"/>
      <c r="S731" s="101"/>
      <c r="T731" s="100"/>
      <c r="U731" s="97"/>
      <c r="V731" s="97"/>
      <c r="W731" s="97"/>
      <c r="X731" s="172"/>
      <c r="Y731" s="172"/>
      <c r="Z731" s="172"/>
      <c r="AA731" s="172"/>
      <c r="AB731" s="173"/>
      <c r="AC731" s="102"/>
      <c r="AD731" s="173" t="str">
        <f t="shared" si="14"/>
        <v/>
      </c>
      <c r="AE731" s="173"/>
      <c r="AF731" s="102"/>
      <c r="AG731" s="173" t="str">
        <f t="shared" si="14"/>
        <v/>
      </c>
      <c r="AH731" s="97" t="str">
        <f t="shared" si="14"/>
        <v/>
      </c>
      <c r="AI731" s="43"/>
    </row>
    <row r="732" spans="1:35" ht="12.75" customHeight="1" x14ac:dyDescent="0.35">
      <c r="A732" s="68"/>
      <c r="B732" s="97"/>
      <c r="C732" s="97"/>
      <c r="D732" s="97"/>
      <c r="E732" s="97"/>
      <c r="F732" s="102"/>
      <c r="G732" s="102"/>
      <c r="H732" s="97"/>
      <c r="I732" s="97"/>
      <c r="J732" s="101"/>
      <c r="K732" s="100"/>
      <c r="L732" s="97"/>
      <c r="M732" s="97"/>
      <c r="N732" s="97"/>
      <c r="O732" s="97"/>
      <c r="P732" s="210"/>
      <c r="Q732" s="210"/>
      <c r="R732" s="101"/>
      <c r="S732" s="101"/>
      <c r="T732" s="100"/>
      <c r="U732" s="97"/>
      <c r="V732" s="97"/>
      <c r="W732" s="97"/>
      <c r="X732" s="172"/>
      <c r="Y732" s="172"/>
      <c r="Z732" s="172"/>
      <c r="AA732" s="172"/>
      <c r="AB732" s="173"/>
      <c r="AC732" s="102"/>
      <c r="AD732" s="173" t="str">
        <f t="shared" si="14"/>
        <v/>
      </c>
      <c r="AE732" s="173"/>
      <c r="AF732" s="102"/>
      <c r="AG732" s="173" t="str">
        <f t="shared" si="14"/>
        <v/>
      </c>
      <c r="AH732" s="97" t="str">
        <f t="shared" si="14"/>
        <v/>
      </c>
      <c r="AI732" s="43"/>
    </row>
    <row r="733" spans="1:35" ht="12.75" customHeight="1" x14ac:dyDescent="0.35">
      <c r="A733" s="68"/>
      <c r="B733" s="97"/>
      <c r="C733" s="97"/>
      <c r="D733" s="97"/>
      <c r="E733" s="97"/>
      <c r="F733" s="102"/>
      <c r="G733" s="102"/>
      <c r="H733" s="97"/>
      <c r="I733" s="97"/>
      <c r="J733" s="101"/>
      <c r="K733" s="100"/>
      <c r="L733" s="97"/>
      <c r="M733" s="97"/>
      <c r="N733" s="97"/>
      <c r="O733" s="97"/>
      <c r="P733" s="210"/>
      <c r="Q733" s="210"/>
      <c r="R733" s="101"/>
      <c r="S733" s="101"/>
      <c r="T733" s="100"/>
      <c r="U733" s="97"/>
      <c r="V733" s="97"/>
      <c r="W733" s="97"/>
      <c r="X733" s="172"/>
      <c r="Y733" s="172"/>
      <c r="Z733" s="172"/>
      <c r="AA733" s="172"/>
      <c r="AB733" s="173"/>
      <c r="AC733" s="102"/>
      <c r="AD733" s="173" t="str">
        <f t="shared" si="14"/>
        <v/>
      </c>
      <c r="AE733" s="173"/>
      <c r="AF733" s="102"/>
      <c r="AG733" s="173" t="str">
        <f t="shared" si="14"/>
        <v/>
      </c>
      <c r="AH733" s="97" t="str">
        <f t="shared" si="14"/>
        <v/>
      </c>
      <c r="AI733" s="43"/>
    </row>
    <row r="734" spans="1:35" ht="12.75" customHeight="1" x14ac:dyDescent="0.35">
      <c r="A734" s="68"/>
      <c r="B734" s="97"/>
      <c r="C734" s="97"/>
      <c r="D734" s="97"/>
      <c r="E734" s="97"/>
      <c r="F734" s="102"/>
      <c r="G734" s="102"/>
      <c r="H734" s="97"/>
      <c r="I734" s="97"/>
      <c r="J734" s="101"/>
      <c r="K734" s="100"/>
      <c r="L734" s="97"/>
      <c r="M734" s="97"/>
      <c r="N734" s="97"/>
      <c r="O734" s="97"/>
      <c r="P734" s="210"/>
      <c r="Q734" s="210"/>
      <c r="R734" s="101"/>
      <c r="S734" s="101"/>
      <c r="T734" s="100"/>
      <c r="U734" s="97"/>
      <c r="V734" s="97"/>
      <c r="W734" s="97"/>
      <c r="X734" s="172"/>
      <c r="Y734" s="172"/>
      <c r="Z734" s="172"/>
      <c r="AA734" s="172"/>
      <c r="AB734" s="173"/>
      <c r="AC734" s="102"/>
      <c r="AD734" s="173" t="str">
        <f t="shared" si="14"/>
        <v/>
      </c>
      <c r="AE734" s="173"/>
      <c r="AF734" s="102"/>
      <c r="AG734" s="173" t="str">
        <f t="shared" si="14"/>
        <v/>
      </c>
      <c r="AH734" s="97" t="str">
        <f t="shared" si="14"/>
        <v/>
      </c>
      <c r="AI734" s="43"/>
    </row>
    <row r="735" spans="1:35" ht="12.75" customHeight="1" x14ac:dyDescent="0.35">
      <c r="A735" s="68"/>
      <c r="B735" s="97"/>
      <c r="C735" s="97"/>
      <c r="D735" s="97"/>
      <c r="E735" s="97"/>
      <c r="F735" s="102"/>
      <c r="G735" s="102"/>
      <c r="H735" s="97"/>
      <c r="I735" s="97"/>
      <c r="J735" s="101"/>
      <c r="K735" s="100"/>
      <c r="L735" s="97"/>
      <c r="M735" s="97"/>
      <c r="N735" s="97"/>
      <c r="O735" s="97"/>
      <c r="P735" s="210"/>
      <c r="Q735" s="210"/>
      <c r="R735" s="101"/>
      <c r="S735" s="101"/>
      <c r="T735" s="100"/>
      <c r="U735" s="97"/>
      <c r="V735" s="97"/>
      <c r="W735" s="97"/>
      <c r="X735" s="172"/>
      <c r="Y735" s="172"/>
      <c r="Z735" s="172"/>
      <c r="AA735" s="172"/>
      <c r="AB735" s="173"/>
      <c r="AC735" s="102"/>
      <c r="AD735" s="173" t="str">
        <f t="shared" si="14"/>
        <v/>
      </c>
      <c r="AE735" s="173"/>
      <c r="AF735" s="102"/>
      <c r="AG735" s="173" t="str">
        <f t="shared" si="14"/>
        <v/>
      </c>
      <c r="AH735" s="97" t="str">
        <f t="shared" si="14"/>
        <v/>
      </c>
      <c r="AI735" s="43"/>
    </row>
    <row r="736" spans="1:35" ht="12.75" customHeight="1" x14ac:dyDescent="0.35">
      <c r="A736" s="68"/>
      <c r="B736" s="97"/>
      <c r="C736" s="97"/>
      <c r="D736" s="97"/>
      <c r="E736" s="97"/>
      <c r="F736" s="102"/>
      <c r="G736" s="102"/>
      <c r="H736" s="97"/>
      <c r="I736" s="97"/>
      <c r="J736" s="101"/>
      <c r="K736" s="100"/>
      <c r="L736" s="97"/>
      <c r="M736" s="97"/>
      <c r="N736" s="97"/>
      <c r="O736" s="97"/>
      <c r="P736" s="210"/>
      <c r="Q736" s="210"/>
      <c r="R736" s="101"/>
      <c r="S736" s="101"/>
      <c r="T736" s="100"/>
      <c r="U736" s="97"/>
      <c r="V736" s="97"/>
      <c r="W736" s="97"/>
      <c r="X736" s="172"/>
      <c r="Y736" s="172"/>
      <c r="Z736" s="172"/>
      <c r="AA736" s="172"/>
      <c r="AB736" s="173"/>
      <c r="AC736" s="102"/>
      <c r="AD736" s="173" t="str">
        <f t="shared" si="14"/>
        <v/>
      </c>
      <c r="AE736" s="173"/>
      <c r="AF736" s="102"/>
      <c r="AG736" s="173" t="str">
        <f t="shared" si="14"/>
        <v/>
      </c>
      <c r="AH736" s="97" t="str">
        <f t="shared" si="14"/>
        <v/>
      </c>
      <c r="AI736" s="43"/>
    </row>
    <row r="737" spans="1:35" ht="12.75" customHeight="1" x14ac:dyDescent="0.35">
      <c r="A737" s="68"/>
      <c r="B737" s="97"/>
      <c r="C737" s="97"/>
      <c r="D737" s="97"/>
      <c r="E737" s="97"/>
      <c r="F737" s="102"/>
      <c r="G737" s="102"/>
      <c r="H737" s="97"/>
      <c r="I737" s="97"/>
      <c r="J737" s="101"/>
      <c r="K737" s="100"/>
      <c r="L737" s="97"/>
      <c r="M737" s="97"/>
      <c r="N737" s="97"/>
      <c r="O737" s="97"/>
      <c r="P737" s="210"/>
      <c r="Q737" s="210"/>
      <c r="R737" s="101"/>
      <c r="S737" s="101"/>
      <c r="T737" s="100"/>
      <c r="U737" s="97"/>
      <c r="V737" s="97"/>
      <c r="W737" s="97"/>
      <c r="X737" s="172"/>
      <c r="Y737" s="172"/>
      <c r="Z737" s="172"/>
      <c r="AA737" s="172"/>
      <c r="AB737" s="173"/>
      <c r="AC737" s="102"/>
      <c r="AD737" s="173" t="str">
        <f t="shared" si="14"/>
        <v/>
      </c>
      <c r="AE737" s="173"/>
      <c r="AF737" s="102"/>
      <c r="AG737" s="173" t="str">
        <f t="shared" si="14"/>
        <v/>
      </c>
      <c r="AH737" s="97" t="str">
        <f t="shared" si="14"/>
        <v/>
      </c>
      <c r="AI737" s="43"/>
    </row>
    <row r="738" spans="1:35" ht="12.75" customHeight="1" x14ac:dyDescent="0.35">
      <c r="A738" s="68"/>
      <c r="B738" s="97"/>
      <c r="C738" s="97"/>
      <c r="D738" s="97"/>
      <c r="E738" s="97"/>
      <c r="F738" s="102"/>
      <c r="G738" s="102"/>
      <c r="H738" s="97"/>
      <c r="I738" s="97"/>
      <c r="J738" s="101"/>
      <c r="K738" s="100"/>
      <c r="L738" s="97"/>
      <c r="M738" s="97"/>
      <c r="N738" s="97"/>
      <c r="O738" s="97"/>
      <c r="P738" s="210"/>
      <c r="Q738" s="210"/>
      <c r="R738" s="101"/>
      <c r="S738" s="101"/>
      <c r="T738" s="100"/>
      <c r="U738" s="97"/>
      <c r="V738" s="97"/>
      <c r="W738" s="97"/>
      <c r="X738" s="172"/>
      <c r="Y738" s="172"/>
      <c r="Z738" s="172"/>
      <c r="AA738" s="172"/>
      <c r="AB738" s="173"/>
      <c r="AC738" s="102"/>
      <c r="AD738" s="173" t="str">
        <f t="shared" si="14"/>
        <v/>
      </c>
      <c r="AE738" s="173"/>
      <c r="AF738" s="102"/>
      <c r="AG738" s="173" t="str">
        <f t="shared" si="14"/>
        <v/>
      </c>
      <c r="AH738" s="97" t="str">
        <f t="shared" si="14"/>
        <v/>
      </c>
      <c r="AI738" s="43"/>
    </row>
    <row r="739" spans="1:35" ht="12.75" customHeight="1" x14ac:dyDescent="0.35">
      <c r="A739" s="68"/>
      <c r="B739" s="97"/>
      <c r="C739" s="97"/>
      <c r="D739" s="97"/>
      <c r="E739" s="97"/>
      <c r="F739" s="102"/>
      <c r="G739" s="102"/>
      <c r="H739" s="97"/>
      <c r="I739" s="97"/>
      <c r="J739" s="101"/>
      <c r="K739" s="100"/>
      <c r="L739" s="97"/>
      <c r="M739" s="97"/>
      <c r="N739" s="97"/>
      <c r="O739" s="97"/>
      <c r="P739" s="210"/>
      <c r="Q739" s="210"/>
      <c r="R739" s="101"/>
      <c r="S739" s="101"/>
      <c r="T739" s="100"/>
      <c r="U739" s="97"/>
      <c r="V739" s="97"/>
      <c r="W739" s="97"/>
      <c r="X739" s="172"/>
      <c r="Y739" s="172"/>
      <c r="Z739" s="172"/>
      <c r="AA739" s="172"/>
      <c r="AB739" s="173"/>
      <c r="AC739" s="102"/>
      <c r="AD739" s="173" t="str">
        <f t="shared" si="14"/>
        <v/>
      </c>
      <c r="AE739" s="173"/>
      <c r="AF739" s="102"/>
      <c r="AG739" s="173" t="str">
        <f t="shared" si="14"/>
        <v/>
      </c>
      <c r="AH739" s="97" t="str">
        <f t="shared" si="14"/>
        <v/>
      </c>
      <c r="AI739" s="43"/>
    </row>
    <row r="740" spans="1:35" ht="12.75" customHeight="1" x14ac:dyDescent="0.35">
      <c r="A740" s="68"/>
      <c r="B740" s="97"/>
      <c r="C740" s="97"/>
      <c r="D740" s="97"/>
      <c r="E740" s="97"/>
      <c r="F740" s="102"/>
      <c r="G740" s="102"/>
      <c r="H740" s="97"/>
      <c r="I740" s="97"/>
      <c r="J740" s="101"/>
      <c r="K740" s="100"/>
      <c r="L740" s="97"/>
      <c r="M740" s="97"/>
      <c r="N740" s="97"/>
      <c r="O740" s="97"/>
      <c r="P740" s="210"/>
      <c r="Q740" s="210"/>
      <c r="R740" s="101"/>
      <c r="S740" s="101"/>
      <c r="T740" s="100"/>
      <c r="U740" s="97"/>
      <c r="V740" s="97"/>
      <c r="W740" s="97"/>
      <c r="X740" s="172"/>
      <c r="Y740" s="172"/>
      <c r="Z740" s="172"/>
      <c r="AA740" s="172"/>
      <c r="AB740" s="173"/>
      <c r="AC740" s="102"/>
      <c r="AD740" s="173" t="str">
        <f t="shared" si="14"/>
        <v/>
      </c>
      <c r="AE740" s="173"/>
      <c r="AF740" s="102"/>
      <c r="AG740" s="173" t="str">
        <f t="shared" si="14"/>
        <v/>
      </c>
      <c r="AH740" s="97" t="str">
        <f t="shared" si="14"/>
        <v/>
      </c>
      <c r="AI740" s="43"/>
    </row>
    <row r="741" spans="1:35" ht="12.75" customHeight="1" x14ac:dyDescent="0.35">
      <c r="A741" s="68"/>
      <c r="B741" s="97"/>
      <c r="C741" s="97"/>
      <c r="D741" s="97"/>
      <c r="E741" s="97"/>
      <c r="F741" s="102"/>
      <c r="G741" s="102"/>
      <c r="H741" s="97"/>
      <c r="I741" s="97"/>
      <c r="J741" s="101"/>
      <c r="K741" s="100"/>
      <c r="L741" s="97"/>
      <c r="M741" s="97"/>
      <c r="N741" s="97"/>
      <c r="O741" s="97"/>
      <c r="P741" s="210"/>
      <c r="Q741" s="210"/>
      <c r="R741" s="101"/>
      <c r="S741" s="101"/>
      <c r="T741" s="100"/>
      <c r="U741" s="97"/>
      <c r="V741" s="97"/>
      <c r="W741" s="97"/>
      <c r="X741" s="172"/>
      <c r="Y741" s="172"/>
      <c r="Z741" s="172"/>
      <c r="AA741" s="172"/>
      <c r="AB741" s="173"/>
      <c r="AC741" s="102"/>
      <c r="AD741" s="173" t="str">
        <f t="shared" si="14"/>
        <v/>
      </c>
      <c r="AE741" s="173"/>
      <c r="AF741" s="102"/>
      <c r="AG741" s="173" t="str">
        <f t="shared" si="14"/>
        <v/>
      </c>
      <c r="AH741" s="97" t="str">
        <f t="shared" si="14"/>
        <v/>
      </c>
      <c r="AI741" s="43"/>
    </row>
    <row r="742" spans="1:35" ht="12.75" customHeight="1" x14ac:dyDescent="0.35">
      <c r="A742" s="68"/>
      <c r="B742" s="97"/>
      <c r="C742" s="97"/>
      <c r="D742" s="97"/>
      <c r="E742" s="97"/>
      <c r="F742" s="102"/>
      <c r="G742" s="102"/>
      <c r="H742" s="97"/>
      <c r="I742" s="97"/>
      <c r="J742" s="101"/>
      <c r="K742" s="100"/>
      <c r="L742" s="97"/>
      <c r="M742" s="97"/>
      <c r="N742" s="97"/>
      <c r="O742" s="97"/>
      <c r="P742" s="210"/>
      <c r="Q742" s="210"/>
      <c r="R742" s="101"/>
      <c r="S742" s="101"/>
      <c r="T742" s="100"/>
      <c r="U742" s="97"/>
      <c r="V742" s="97"/>
      <c r="W742" s="97"/>
      <c r="X742" s="172"/>
      <c r="Y742" s="172"/>
      <c r="Z742" s="172"/>
      <c r="AA742" s="172"/>
      <c r="AB742" s="173"/>
      <c r="AC742" s="102"/>
      <c r="AD742" s="173" t="str">
        <f t="shared" si="14"/>
        <v/>
      </c>
      <c r="AE742" s="173"/>
      <c r="AF742" s="102"/>
      <c r="AG742" s="173" t="str">
        <f t="shared" si="14"/>
        <v/>
      </c>
      <c r="AH742" s="97" t="str">
        <f t="shared" si="14"/>
        <v/>
      </c>
      <c r="AI742" s="43"/>
    </row>
    <row r="743" spans="1:35" ht="12.75" customHeight="1" x14ac:dyDescent="0.35">
      <c r="A743" s="68"/>
      <c r="B743" s="97"/>
      <c r="C743" s="97"/>
      <c r="D743" s="97"/>
      <c r="E743" s="97"/>
      <c r="F743" s="102"/>
      <c r="G743" s="102"/>
      <c r="H743" s="97"/>
      <c r="I743" s="97"/>
      <c r="J743" s="101"/>
      <c r="K743" s="100"/>
      <c r="L743" s="97"/>
      <c r="M743" s="97"/>
      <c r="N743" s="97"/>
      <c r="O743" s="97"/>
      <c r="P743" s="210"/>
      <c r="Q743" s="210"/>
      <c r="R743" s="101"/>
      <c r="S743" s="101"/>
      <c r="T743" s="100"/>
      <c r="U743" s="97"/>
      <c r="V743" s="97"/>
      <c r="W743" s="97"/>
      <c r="X743" s="172"/>
      <c r="Y743" s="172"/>
      <c r="Z743" s="172"/>
      <c r="AA743" s="172"/>
      <c r="AB743" s="173"/>
      <c r="AC743" s="102"/>
      <c r="AD743" s="173" t="str">
        <f t="shared" si="14"/>
        <v/>
      </c>
      <c r="AE743" s="173"/>
      <c r="AF743" s="102"/>
      <c r="AG743" s="173" t="str">
        <f t="shared" si="14"/>
        <v/>
      </c>
      <c r="AH743" s="97" t="str">
        <f t="shared" si="14"/>
        <v/>
      </c>
      <c r="AI743" s="43"/>
    </row>
    <row r="744" spans="1:35" ht="12.75" customHeight="1" x14ac:dyDescent="0.35">
      <c r="A744" s="68"/>
      <c r="B744" s="97"/>
      <c r="C744" s="97"/>
      <c r="D744" s="97"/>
      <c r="E744" s="97"/>
      <c r="F744" s="102"/>
      <c r="G744" s="102"/>
      <c r="H744" s="97"/>
      <c r="I744" s="97"/>
      <c r="J744" s="101"/>
      <c r="K744" s="100"/>
      <c r="L744" s="97"/>
      <c r="M744" s="97"/>
      <c r="N744" s="97"/>
      <c r="O744" s="97"/>
      <c r="P744" s="210"/>
      <c r="Q744" s="210"/>
      <c r="R744" s="101"/>
      <c r="S744" s="101"/>
      <c r="T744" s="100"/>
      <c r="U744" s="97"/>
      <c r="V744" s="97"/>
      <c r="W744" s="97"/>
      <c r="X744" s="172"/>
      <c r="Y744" s="172"/>
      <c r="Z744" s="172"/>
      <c r="AA744" s="172"/>
      <c r="AB744" s="173"/>
      <c r="AC744" s="102"/>
      <c r="AD744" s="173" t="str">
        <f t="shared" si="14"/>
        <v/>
      </c>
      <c r="AE744" s="173"/>
      <c r="AF744" s="102"/>
      <c r="AG744" s="173" t="str">
        <f t="shared" si="14"/>
        <v/>
      </c>
      <c r="AH744" s="97" t="str">
        <f t="shared" si="14"/>
        <v/>
      </c>
      <c r="AI744" s="43"/>
    </row>
    <row r="745" spans="1:35" ht="12.75" customHeight="1" x14ac:dyDescent="0.35">
      <c r="A745" s="68"/>
      <c r="B745" s="97"/>
      <c r="C745" s="97"/>
      <c r="D745" s="97"/>
      <c r="E745" s="97"/>
      <c r="F745" s="102"/>
      <c r="G745" s="102"/>
      <c r="H745" s="97"/>
      <c r="I745" s="97"/>
      <c r="J745" s="101"/>
      <c r="K745" s="100"/>
      <c r="L745" s="97"/>
      <c r="M745" s="97"/>
      <c r="N745" s="97"/>
      <c r="O745" s="97"/>
      <c r="P745" s="210"/>
      <c r="Q745" s="210"/>
      <c r="R745" s="101"/>
      <c r="S745" s="101"/>
      <c r="T745" s="100"/>
      <c r="U745" s="97"/>
      <c r="V745" s="97"/>
      <c r="W745" s="97"/>
      <c r="X745" s="172"/>
      <c r="Y745" s="172"/>
      <c r="Z745" s="172"/>
      <c r="AA745" s="172"/>
      <c r="AB745" s="173"/>
      <c r="AC745" s="102"/>
      <c r="AD745" s="173" t="str">
        <f t="shared" si="14"/>
        <v/>
      </c>
      <c r="AE745" s="173"/>
      <c r="AF745" s="102"/>
      <c r="AG745" s="173" t="str">
        <f t="shared" si="14"/>
        <v/>
      </c>
      <c r="AH745" s="97" t="str">
        <f t="shared" si="14"/>
        <v/>
      </c>
      <c r="AI745" s="43"/>
    </row>
    <row r="746" spans="1:35" ht="12.75" customHeight="1" x14ac:dyDescent="0.35">
      <c r="A746" s="68"/>
      <c r="B746" s="97"/>
      <c r="C746" s="97"/>
      <c r="D746" s="97"/>
      <c r="E746" s="97"/>
      <c r="F746" s="102"/>
      <c r="G746" s="102"/>
      <c r="H746" s="97"/>
      <c r="I746" s="97"/>
      <c r="J746" s="101"/>
      <c r="K746" s="100"/>
      <c r="L746" s="97"/>
      <c r="M746" s="97"/>
      <c r="N746" s="97"/>
      <c r="O746" s="97"/>
      <c r="P746" s="210"/>
      <c r="Q746" s="210"/>
      <c r="R746" s="101"/>
      <c r="S746" s="101"/>
      <c r="T746" s="100"/>
      <c r="U746" s="97"/>
      <c r="V746" s="97"/>
      <c r="W746" s="97"/>
      <c r="X746" s="172"/>
      <c r="Y746" s="172"/>
      <c r="Z746" s="172"/>
      <c r="AA746" s="172"/>
      <c r="AB746" s="173"/>
      <c r="AC746" s="102"/>
      <c r="AD746" s="173" t="str">
        <f t="shared" si="14"/>
        <v/>
      </c>
      <c r="AE746" s="173"/>
      <c r="AF746" s="102"/>
      <c r="AG746" s="173" t="str">
        <f t="shared" si="14"/>
        <v/>
      </c>
      <c r="AH746" s="97" t="str">
        <f t="shared" si="14"/>
        <v/>
      </c>
      <c r="AI746" s="43"/>
    </row>
    <row r="747" spans="1:35" ht="12.75" customHeight="1" x14ac:dyDescent="0.35">
      <c r="A747" s="68"/>
      <c r="B747" s="97"/>
      <c r="C747" s="97"/>
      <c r="D747" s="97"/>
      <c r="E747" s="97"/>
      <c r="F747" s="102"/>
      <c r="G747" s="102"/>
      <c r="H747" s="97"/>
      <c r="I747" s="97"/>
      <c r="J747" s="101"/>
      <c r="K747" s="100"/>
      <c r="L747" s="97"/>
      <c r="M747" s="97"/>
      <c r="N747" s="97"/>
      <c r="O747" s="97"/>
      <c r="P747" s="210"/>
      <c r="Q747" s="210"/>
      <c r="R747" s="101"/>
      <c r="S747" s="101"/>
      <c r="T747" s="100"/>
      <c r="U747" s="97"/>
      <c r="V747" s="97"/>
      <c r="W747" s="97"/>
      <c r="X747" s="172"/>
      <c r="Y747" s="172"/>
      <c r="Z747" s="172"/>
      <c r="AA747" s="172"/>
      <c r="AB747" s="173"/>
      <c r="AC747" s="102"/>
      <c r="AD747" s="173" t="str">
        <f t="shared" si="14"/>
        <v/>
      </c>
      <c r="AE747" s="173"/>
      <c r="AF747" s="102"/>
      <c r="AG747" s="173" t="str">
        <f t="shared" si="14"/>
        <v/>
      </c>
      <c r="AH747" s="97" t="str">
        <f t="shared" si="14"/>
        <v/>
      </c>
      <c r="AI747" s="43"/>
    </row>
    <row r="748" spans="1:35" ht="12.75" customHeight="1" x14ac:dyDescent="0.35">
      <c r="A748" s="68"/>
      <c r="B748" s="97"/>
      <c r="C748" s="97"/>
      <c r="D748" s="97"/>
      <c r="E748" s="97"/>
      <c r="F748" s="102"/>
      <c r="G748" s="102"/>
      <c r="H748" s="97"/>
      <c r="I748" s="97"/>
      <c r="J748" s="101"/>
      <c r="K748" s="100"/>
      <c r="L748" s="97"/>
      <c r="M748" s="97"/>
      <c r="N748" s="97"/>
      <c r="O748" s="97"/>
      <c r="P748" s="210"/>
      <c r="Q748" s="210"/>
      <c r="R748" s="101"/>
      <c r="S748" s="101"/>
      <c r="T748" s="100"/>
      <c r="U748" s="97"/>
      <c r="V748" s="97"/>
      <c r="W748" s="97"/>
      <c r="X748" s="172"/>
      <c r="Y748" s="172"/>
      <c r="Z748" s="172"/>
      <c r="AA748" s="172"/>
      <c r="AB748" s="173"/>
      <c r="AC748" s="102"/>
      <c r="AD748" s="173" t="str">
        <f t="shared" si="14"/>
        <v/>
      </c>
      <c r="AE748" s="173"/>
      <c r="AF748" s="102"/>
      <c r="AG748" s="173" t="str">
        <f t="shared" si="14"/>
        <v/>
      </c>
      <c r="AH748" s="97" t="str">
        <f t="shared" si="14"/>
        <v/>
      </c>
      <c r="AI748" s="43"/>
    </row>
    <row r="749" spans="1:35" ht="12.75" customHeight="1" x14ac:dyDescent="0.35">
      <c r="A749" s="68"/>
      <c r="B749" s="97"/>
      <c r="C749" s="97"/>
      <c r="D749" s="97"/>
      <c r="E749" s="97"/>
      <c r="F749" s="102"/>
      <c r="G749" s="102"/>
      <c r="H749" s="97"/>
      <c r="I749" s="97"/>
      <c r="J749" s="101"/>
      <c r="K749" s="100"/>
      <c r="L749" s="97"/>
      <c r="M749" s="97"/>
      <c r="N749" s="97"/>
      <c r="O749" s="97"/>
      <c r="P749" s="210"/>
      <c r="Q749" s="210"/>
      <c r="R749" s="101"/>
      <c r="S749" s="101"/>
      <c r="T749" s="100"/>
      <c r="U749" s="97"/>
      <c r="V749" s="97"/>
      <c r="W749" s="97"/>
      <c r="X749" s="172"/>
      <c r="Y749" s="172"/>
      <c r="Z749" s="172"/>
      <c r="AA749" s="172"/>
      <c r="AB749" s="173"/>
      <c r="AC749" s="102"/>
      <c r="AD749" s="173" t="str">
        <f t="shared" si="14"/>
        <v/>
      </c>
      <c r="AE749" s="173"/>
      <c r="AF749" s="102"/>
      <c r="AG749" s="173" t="str">
        <f t="shared" si="14"/>
        <v/>
      </c>
      <c r="AH749" s="97" t="str">
        <f t="shared" si="14"/>
        <v/>
      </c>
      <c r="AI749" s="43"/>
    </row>
    <row r="750" spans="1:35" ht="12.75" customHeight="1" x14ac:dyDescent="0.35">
      <c r="A750" s="68"/>
      <c r="B750" s="97"/>
      <c r="C750" s="97"/>
      <c r="D750" s="97"/>
      <c r="E750" s="97"/>
      <c r="F750" s="102"/>
      <c r="G750" s="102"/>
      <c r="H750" s="97"/>
      <c r="I750" s="97"/>
      <c r="J750" s="101"/>
      <c r="K750" s="100"/>
      <c r="L750" s="97"/>
      <c r="M750" s="97"/>
      <c r="N750" s="97"/>
      <c r="O750" s="97"/>
      <c r="P750" s="210"/>
      <c r="Q750" s="210"/>
      <c r="R750" s="101"/>
      <c r="S750" s="101"/>
      <c r="T750" s="100"/>
      <c r="U750" s="97"/>
      <c r="V750" s="97"/>
      <c r="W750" s="97"/>
      <c r="X750" s="172"/>
      <c r="Y750" s="172"/>
      <c r="Z750" s="172"/>
      <c r="AA750" s="172"/>
      <c r="AB750" s="173"/>
      <c r="AC750" s="102"/>
      <c r="AD750" s="173" t="str">
        <f t="shared" si="14"/>
        <v/>
      </c>
      <c r="AE750" s="173"/>
      <c r="AF750" s="102"/>
      <c r="AG750" s="173" t="str">
        <f t="shared" si="14"/>
        <v/>
      </c>
      <c r="AH750" s="97" t="str">
        <f t="shared" si="14"/>
        <v/>
      </c>
      <c r="AI750" s="43"/>
    </row>
    <row r="751" spans="1:35" ht="12.75" customHeight="1" x14ac:dyDescent="0.35">
      <c r="A751" s="68"/>
      <c r="B751" s="97"/>
      <c r="C751" s="97"/>
      <c r="D751" s="97"/>
      <c r="E751" s="97"/>
      <c r="F751" s="102"/>
      <c r="G751" s="102"/>
      <c r="H751" s="97"/>
      <c r="I751" s="97"/>
      <c r="J751" s="101"/>
      <c r="K751" s="100"/>
      <c r="L751" s="97"/>
      <c r="M751" s="97"/>
      <c r="N751" s="97"/>
      <c r="O751" s="97"/>
      <c r="P751" s="210"/>
      <c r="Q751" s="210"/>
      <c r="R751" s="101"/>
      <c r="S751" s="101"/>
      <c r="T751" s="100"/>
      <c r="U751" s="97"/>
      <c r="V751" s="97"/>
      <c r="W751" s="97"/>
      <c r="X751" s="172"/>
      <c r="Y751" s="172"/>
      <c r="Z751" s="172"/>
      <c r="AA751" s="172"/>
      <c r="AB751" s="173"/>
      <c r="AC751" s="102"/>
      <c r="AD751" s="173" t="str">
        <f t="shared" si="14"/>
        <v/>
      </c>
      <c r="AE751" s="173"/>
      <c r="AF751" s="102"/>
      <c r="AG751" s="173" t="str">
        <f t="shared" si="14"/>
        <v/>
      </c>
      <c r="AH751" s="97" t="str">
        <f t="shared" si="14"/>
        <v/>
      </c>
      <c r="AI751" s="43"/>
    </row>
    <row r="752" spans="1:35" ht="12.75" customHeight="1" x14ac:dyDescent="0.35">
      <c r="A752" s="68"/>
      <c r="B752" s="97"/>
      <c r="C752" s="97"/>
      <c r="D752" s="97"/>
      <c r="E752" s="97"/>
      <c r="F752" s="102"/>
      <c r="G752" s="102"/>
      <c r="H752" s="97"/>
      <c r="I752" s="97"/>
      <c r="J752" s="101"/>
      <c r="K752" s="100"/>
      <c r="L752" s="97"/>
      <c r="M752" s="97"/>
      <c r="N752" s="97"/>
      <c r="O752" s="97"/>
      <c r="P752" s="210"/>
      <c r="Q752" s="210"/>
      <c r="R752" s="101"/>
      <c r="S752" s="101"/>
      <c r="T752" s="100"/>
      <c r="U752" s="97"/>
      <c r="V752" s="97"/>
      <c r="W752" s="97"/>
      <c r="X752" s="172"/>
      <c r="Y752" s="172"/>
      <c r="Z752" s="172"/>
      <c r="AA752" s="172"/>
      <c r="AB752" s="173"/>
      <c r="AC752" s="102"/>
      <c r="AD752" s="173" t="str">
        <f t="shared" si="14"/>
        <v/>
      </c>
      <c r="AE752" s="173"/>
      <c r="AF752" s="102"/>
      <c r="AG752" s="173" t="str">
        <f t="shared" si="14"/>
        <v/>
      </c>
      <c r="AH752" s="97" t="str">
        <f t="shared" si="14"/>
        <v/>
      </c>
      <c r="AI752" s="43"/>
    </row>
    <row r="753" spans="1:35" ht="12.75" customHeight="1" x14ac:dyDescent="0.35">
      <c r="A753" s="68"/>
      <c r="B753" s="97"/>
      <c r="C753" s="97"/>
      <c r="D753" s="97"/>
      <c r="E753" s="97"/>
      <c r="F753" s="102"/>
      <c r="G753" s="102"/>
      <c r="H753" s="97"/>
      <c r="I753" s="97"/>
      <c r="J753" s="101"/>
      <c r="K753" s="100"/>
      <c r="L753" s="97"/>
      <c r="M753" s="97"/>
      <c r="N753" s="97"/>
      <c r="O753" s="97"/>
      <c r="P753" s="210"/>
      <c r="Q753" s="210"/>
      <c r="R753" s="101"/>
      <c r="S753" s="101"/>
      <c r="T753" s="100"/>
      <c r="U753" s="97"/>
      <c r="V753" s="97"/>
      <c r="W753" s="97"/>
      <c r="X753" s="172"/>
      <c r="Y753" s="172"/>
      <c r="Z753" s="172"/>
      <c r="AA753" s="172"/>
      <c r="AB753" s="173"/>
      <c r="AC753" s="102"/>
      <c r="AD753" s="173" t="str">
        <f t="shared" si="14"/>
        <v/>
      </c>
      <c r="AE753" s="173"/>
      <c r="AF753" s="102"/>
      <c r="AG753" s="173" t="str">
        <f t="shared" si="14"/>
        <v/>
      </c>
      <c r="AH753" s="97" t="str">
        <f t="shared" si="14"/>
        <v/>
      </c>
      <c r="AI753" s="43"/>
    </row>
    <row r="754" spans="1:35" ht="12.75" customHeight="1" x14ac:dyDescent="0.35">
      <c r="A754" s="68"/>
      <c r="B754" s="97"/>
      <c r="C754" s="97"/>
      <c r="D754" s="97"/>
      <c r="E754" s="97"/>
      <c r="F754" s="102"/>
      <c r="G754" s="102"/>
      <c r="H754" s="97"/>
      <c r="I754" s="97"/>
      <c r="J754" s="101"/>
      <c r="K754" s="100"/>
      <c r="L754" s="97"/>
      <c r="M754" s="97"/>
      <c r="N754" s="97"/>
      <c r="O754" s="97"/>
      <c r="P754" s="210"/>
      <c r="Q754" s="210"/>
      <c r="R754" s="101"/>
      <c r="S754" s="101"/>
      <c r="T754" s="100"/>
      <c r="U754" s="97"/>
      <c r="V754" s="97"/>
      <c r="W754" s="97"/>
      <c r="X754" s="172"/>
      <c r="Y754" s="172"/>
      <c r="Z754" s="172"/>
      <c r="AA754" s="172"/>
      <c r="AB754" s="173"/>
      <c r="AC754" s="102"/>
      <c r="AD754" s="173" t="str">
        <f t="shared" si="14"/>
        <v/>
      </c>
      <c r="AE754" s="173"/>
      <c r="AF754" s="102"/>
      <c r="AG754" s="173" t="str">
        <f t="shared" si="14"/>
        <v/>
      </c>
      <c r="AH754" s="97" t="str">
        <f t="shared" si="14"/>
        <v/>
      </c>
      <c r="AI754" s="43"/>
    </row>
    <row r="755" spans="1:35" ht="12.75" customHeight="1" x14ac:dyDescent="0.35">
      <c r="A755" s="68"/>
      <c r="B755" s="97"/>
      <c r="C755" s="97"/>
      <c r="D755" s="97"/>
      <c r="E755" s="97"/>
      <c r="F755" s="102"/>
      <c r="G755" s="102"/>
      <c r="H755" s="97"/>
      <c r="I755" s="97"/>
      <c r="J755" s="101"/>
      <c r="K755" s="100"/>
      <c r="L755" s="97"/>
      <c r="M755" s="97"/>
      <c r="N755" s="97"/>
      <c r="O755" s="97"/>
      <c r="P755" s="210"/>
      <c r="Q755" s="210"/>
      <c r="R755" s="101"/>
      <c r="S755" s="101"/>
      <c r="T755" s="100"/>
      <c r="U755" s="97"/>
      <c r="V755" s="97"/>
      <c r="W755" s="97"/>
      <c r="X755" s="172"/>
      <c r="Y755" s="172"/>
      <c r="Z755" s="172"/>
      <c r="AA755" s="172"/>
      <c r="AB755" s="173"/>
      <c r="AC755" s="102"/>
      <c r="AD755" s="173" t="str">
        <f t="shared" si="14"/>
        <v/>
      </c>
      <c r="AE755" s="173"/>
      <c r="AF755" s="102"/>
      <c r="AG755" s="173" t="str">
        <f t="shared" si="14"/>
        <v/>
      </c>
      <c r="AH755" s="97" t="str">
        <f t="shared" si="14"/>
        <v/>
      </c>
      <c r="AI755" s="43"/>
    </row>
    <row r="756" spans="1:35" ht="12.75" customHeight="1" x14ac:dyDescent="0.35">
      <c r="A756" s="68"/>
      <c r="B756" s="97"/>
      <c r="C756" s="97"/>
      <c r="D756" s="97"/>
      <c r="E756" s="97"/>
      <c r="F756" s="102"/>
      <c r="G756" s="102"/>
      <c r="H756" s="97"/>
      <c r="I756" s="97"/>
      <c r="J756" s="101"/>
      <c r="K756" s="100"/>
      <c r="L756" s="97"/>
      <c r="M756" s="97"/>
      <c r="N756" s="97"/>
      <c r="O756" s="97"/>
      <c r="P756" s="210"/>
      <c r="Q756" s="210"/>
      <c r="R756" s="101"/>
      <c r="S756" s="101"/>
      <c r="T756" s="100"/>
      <c r="U756" s="97"/>
      <c r="V756" s="97"/>
      <c r="W756" s="97"/>
      <c r="X756" s="172"/>
      <c r="Y756" s="172"/>
      <c r="Z756" s="172"/>
      <c r="AA756" s="172"/>
      <c r="AB756" s="173"/>
      <c r="AC756" s="102"/>
      <c r="AD756" s="173" t="str">
        <f t="shared" si="14"/>
        <v/>
      </c>
      <c r="AE756" s="173"/>
      <c r="AF756" s="102"/>
      <c r="AG756" s="173" t="str">
        <f t="shared" si="14"/>
        <v/>
      </c>
      <c r="AH756" s="97" t="str">
        <f t="shared" si="14"/>
        <v/>
      </c>
      <c r="AI756" s="43"/>
    </row>
    <row r="757" spans="1:35" ht="12.75" customHeight="1" x14ac:dyDescent="0.35">
      <c r="A757" s="68"/>
      <c r="B757" s="97"/>
      <c r="C757" s="97"/>
      <c r="D757" s="97"/>
      <c r="E757" s="97"/>
      <c r="F757" s="102"/>
      <c r="G757" s="102"/>
      <c r="H757" s="97"/>
      <c r="I757" s="97"/>
      <c r="J757" s="101"/>
      <c r="K757" s="100"/>
      <c r="L757" s="97"/>
      <c r="M757" s="97"/>
      <c r="N757" s="97"/>
      <c r="O757" s="97"/>
      <c r="P757" s="210"/>
      <c r="Q757" s="210"/>
      <c r="R757" s="101"/>
      <c r="S757" s="101"/>
      <c r="T757" s="100"/>
      <c r="U757" s="97"/>
      <c r="V757" s="97"/>
      <c r="W757" s="97"/>
      <c r="X757" s="172"/>
      <c r="Y757" s="172"/>
      <c r="Z757" s="172"/>
      <c r="AA757" s="172"/>
      <c r="AB757" s="173"/>
      <c r="AC757" s="102"/>
      <c r="AD757" s="173" t="str">
        <f t="shared" si="14"/>
        <v/>
      </c>
      <c r="AE757" s="173"/>
      <c r="AF757" s="102"/>
      <c r="AG757" s="173" t="str">
        <f t="shared" si="14"/>
        <v/>
      </c>
      <c r="AH757" s="97" t="str">
        <f t="shared" si="14"/>
        <v/>
      </c>
      <c r="AI757" s="43"/>
    </row>
    <row r="758" spans="1:35" ht="12.75" customHeight="1" x14ac:dyDescent="0.35">
      <c r="A758" s="68"/>
      <c r="B758" s="97"/>
      <c r="C758" s="97"/>
      <c r="D758" s="97"/>
      <c r="E758" s="97"/>
      <c r="F758" s="102"/>
      <c r="G758" s="102"/>
      <c r="H758" s="97"/>
      <c r="I758" s="97"/>
      <c r="J758" s="101"/>
      <c r="K758" s="100"/>
      <c r="L758" s="97"/>
      <c r="M758" s="97"/>
      <c r="N758" s="97"/>
      <c r="O758" s="97"/>
      <c r="P758" s="210"/>
      <c r="Q758" s="210"/>
      <c r="R758" s="101"/>
      <c r="S758" s="101"/>
      <c r="T758" s="100"/>
      <c r="U758" s="97"/>
      <c r="V758" s="97"/>
      <c r="W758" s="97"/>
      <c r="X758" s="172"/>
      <c r="Y758" s="172"/>
      <c r="Z758" s="172"/>
      <c r="AA758" s="172"/>
      <c r="AB758" s="173"/>
      <c r="AC758" s="102"/>
      <c r="AD758" s="173" t="str">
        <f t="shared" si="14"/>
        <v/>
      </c>
      <c r="AE758" s="173"/>
      <c r="AF758" s="102"/>
      <c r="AG758" s="173" t="str">
        <f t="shared" si="14"/>
        <v/>
      </c>
      <c r="AH758" s="97" t="str">
        <f t="shared" si="14"/>
        <v/>
      </c>
      <c r="AI758" s="43"/>
    </row>
    <row r="759" spans="1:35" ht="12.75" customHeight="1" x14ac:dyDescent="0.35">
      <c r="A759" s="68"/>
      <c r="B759" s="97"/>
      <c r="C759" s="97"/>
      <c r="D759" s="97"/>
      <c r="E759" s="97"/>
      <c r="F759" s="102"/>
      <c r="G759" s="102"/>
      <c r="H759" s="97"/>
      <c r="I759" s="97"/>
      <c r="J759" s="101"/>
      <c r="K759" s="100"/>
      <c r="L759" s="97"/>
      <c r="M759" s="97"/>
      <c r="N759" s="97"/>
      <c r="O759" s="97"/>
      <c r="P759" s="210"/>
      <c r="Q759" s="210"/>
      <c r="R759" s="101"/>
      <c r="S759" s="101"/>
      <c r="T759" s="100"/>
      <c r="U759" s="97"/>
      <c r="V759" s="97"/>
      <c r="W759" s="97"/>
      <c r="X759" s="172"/>
      <c r="Y759" s="172"/>
      <c r="Z759" s="172"/>
      <c r="AA759" s="172"/>
      <c r="AB759" s="173"/>
      <c r="AC759" s="102"/>
      <c r="AD759" s="173" t="str">
        <f t="shared" si="14"/>
        <v/>
      </c>
      <c r="AE759" s="173"/>
      <c r="AF759" s="102"/>
      <c r="AG759" s="173" t="str">
        <f t="shared" si="14"/>
        <v/>
      </c>
      <c r="AH759" s="97" t="str">
        <f t="shared" si="14"/>
        <v/>
      </c>
      <c r="AI759" s="43"/>
    </row>
    <row r="760" spans="1:35" ht="12.75" customHeight="1" x14ac:dyDescent="0.35">
      <c r="A760" s="68"/>
      <c r="B760" s="97"/>
      <c r="C760" s="97"/>
      <c r="D760" s="97"/>
      <c r="E760" s="97"/>
      <c r="F760" s="102"/>
      <c r="G760" s="102"/>
      <c r="H760" s="97"/>
      <c r="I760" s="97"/>
      <c r="J760" s="101"/>
      <c r="K760" s="100"/>
      <c r="L760" s="97"/>
      <c r="M760" s="97"/>
      <c r="N760" s="97"/>
      <c r="O760" s="97"/>
      <c r="P760" s="210"/>
      <c r="Q760" s="210"/>
      <c r="R760" s="101"/>
      <c r="S760" s="101"/>
      <c r="T760" s="100"/>
      <c r="U760" s="97"/>
      <c r="V760" s="97"/>
      <c r="W760" s="97"/>
      <c r="X760" s="172"/>
      <c r="Y760" s="172"/>
      <c r="Z760" s="172"/>
      <c r="AA760" s="172"/>
      <c r="AB760" s="173"/>
      <c r="AC760" s="102"/>
      <c r="AD760" s="173" t="str">
        <f t="shared" si="14"/>
        <v/>
      </c>
      <c r="AE760" s="173"/>
      <c r="AF760" s="102"/>
      <c r="AG760" s="173" t="str">
        <f t="shared" si="14"/>
        <v/>
      </c>
      <c r="AH760" s="97" t="str">
        <f t="shared" si="14"/>
        <v/>
      </c>
      <c r="AI760" s="43"/>
    </row>
    <row r="761" spans="1:35" ht="12.75" customHeight="1" x14ac:dyDescent="0.35">
      <c r="A761" s="68"/>
      <c r="B761" s="97"/>
      <c r="C761" s="97"/>
      <c r="D761" s="97"/>
      <c r="E761" s="97"/>
      <c r="F761" s="102"/>
      <c r="G761" s="102"/>
      <c r="H761" s="97"/>
      <c r="I761" s="97"/>
      <c r="J761" s="101"/>
      <c r="K761" s="100"/>
      <c r="L761" s="97"/>
      <c r="M761" s="97"/>
      <c r="N761" s="97"/>
      <c r="O761" s="97"/>
      <c r="P761" s="210"/>
      <c r="Q761" s="210"/>
      <c r="R761" s="101"/>
      <c r="S761" s="101"/>
      <c r="T761" s="100"/>
      <c r="U761" s="97"/>
      <c r="V761" s="97"/>
      <c r="W761" s="97"/>
      <c r="X761" s="172"/>
      <c r="Y761" s="172"/>
      <c r="Z761" s="172"/>
      <c r="AA761" s="172"/>
      <c r="AB761" s="173"/>
      <c r="AC761" s="102"/>
      <c r="AD761" s="173" t="str">
        <f t="shared" si="14"/>
        <v/>
      </c>
      <c r="AE761" s="173"/>
      <c r="AF761" s="102"/>
      <c r="AG761" s="173" t="str">
        <f t="shared" si="14"/>
        <v/>
      </c>
      <c r="AH761" s="97" t="str">
        <f t="shared" si="14"/>
        <v/>
      </c>
      <c r="AI761" s="43"/>
    </row>
    <row r="762" spans="1:35" ht="12.75" customHeight="1" x14ac:dyDescent="0.35">
      <c r="A762" s="68"/>
      <c r="B762" s="97"/>
      <c r="C762" s="97"/>
      <c r="D762" s="97"/>
      <c r="E762" s="97"/>
      <c r="F762" s="102"/>
      <c r="G762" s="102"/>
      <c r="H762" s="97"/>
      <c r="I762" s="97"/>
      <c r="J762" s="101"/>
      <c r="K762" s="100"/>
      <c r="L762" s="97"/>
      <c r="M762" s="97"/>
      <c r="N762" s="97"/>
      <c r="O762" s="97"/>
      <c r="P762" s="210"/>
      <c r="Q762" s="210"/>
      <c r="R762" s="101"/>
      <c r="S762" s="101"/>
      <c r="T762" s="100"/>
      <c r="U762" s="97"/>
      <c r="V762" s="97"/>
      <c r="W762" s="97"/>
      <c r="X762" s="172"/>
      <c r="Y762" s="172"/>
      <c r="Z762" s="172"/>
      <c r="AA762" s="172"/>
      <c r="AB762" s="173"/>
      <c r="AC762" s="102"/>
      <c r="AD762" s="173" t="str">
        <f t="shared" si="14"/>
        <v/>
      </c>
      <c r="AE762" s="173"/>
      <c r="AF762" s="102"/>
      <c r="AG762" s="173" t="str">
        <f t="shared" si="14"/>
        <v/>
      </c>
      <c r="AH762" s="97" t="str">
        <f t="shared" si="14"/>
        <v/>
      </c>
      <c r="AI762" s="43"/>
    </row>
    <row r="763" spans="1:35" ht="12.75" customHeight="1" x14ac:dyDescent="0.35">
      <c r="A763" s="68"/>
      <c r="B763" s="97"/>
      <c r="C763" s="97"/>
      <c r="D763" s="97"/>
      <c r="E763" s="97"/>
      <c r="F763" s="102"/>
      <c r="G763" s="102"/>
      <c r="H763" s="97"/>
      <c r="I763" s="97"/>
      <c r="J763" s="101"/>
      <c r="K763" s="100"/>
      <c r="L763" s="97"/>
      <c r="M763" s="97"/>
      <c r="N763" s="97"/>
      <c r="O763" s="97"/>
      <c r="P763" s="210"/>
      <c r="Q763" s="210"/>
      <c r="R763" s="101"/>
      <c r="S763" s="101"/>
      <c r="T763" s="100"/>
      <c r="U763" s="97"/>
      <c r="V763" s="97"/>
      <c r="W763" s="97"/>
      <c r="X763" s="172"/>
      <c r="Y763" s="172"/>
      <c r="Z763" s="172"/>
      <c r="AA763" s="172"/>
      <c r="AB763" s="173"/>
      <c r="AC763" s="102"/>
      <c r="AD763" s="173" t="str">
        <f t="shared" si="14"/>
        <v/>
      </c>
      <c r="AE763" s="173"/>
      <c r="AF763" s="102"/>
      <c r="AG763" s="173" t="str">
        <f t="shared" si="14"/>
        <v/>
      </c>
      <c r="AH763" s="97" t="str">
        <f t="shared" si="14"/>
        <v/>
      </c>
      <c r="AI763" s="43"/>
    </row>
    <row r="764" spans="1:35" ht="12.75" customHeight="1" x14ac:dyDescent="0.35">
      <c r="A764" s="68"/>
      <c r="B764" s="97"/>
      <c r="C764" s="97"/>
      <c r="D764" s="97"/>
      <c r="E764" s="97"/>
      <c r="F764" s="102"/>
      <c r="G764" s="102"/>
      <c r="H764" s="97"/>
      <c r="I764" s="97"/>
      <c r="J764" s="101"/>
      <c r="K764" s="100"/>
      <c r="L764" s="97"/>
      <c r="M764" s="97"/>
      <c r="N764" s="97"/>
      <c r="O764" s="97"/>
      <c r="P764" s="210"/>
      <c r="Q764" s="210"/>
      <c r="R764" s="101"/>
      <c r="S764" s="101"/>
      <c r="T764" s="100"/>
      <c r="U764" s="97"/>
      <c r="V764" s="97"/>
      <c r="W764" s="97"/>
      <c r="X764" s="172"/>
      <c r="Y764" s="172"/>
      <c r="Z764" s="172"/>
      <c r="AA764" s="172"/>
      <c r="AB764" s="173"/>
      <c r="AC764" s="102"/>
      <c r="AD764" s="173" t="str">
        <f t="shared" si="14"/>
        <v/>
      </c>
      <c r="AE764" s="173"/>
      <c r="AF764" s="102"/>
      <c r="AG764" s="173" t="str">
        <f t="shared" si="14"/>
        <v/>
      </c>
      <c r="AH764" s="97" t="str">
        <f t="shared" si="14"/>
        <v/>
      </c>
      <c r="AI764" s="43"/>
    </row>
    <row r="765" spans="1:35" ht="12.75" customHeight="1" x14ac:dyDescent="0.35">
      <c r="A765" s="68"/>
      <c r="B765" s="97"/>
      <c r="C765" s="97"/>
      <c r="D765" s="97"/>
      <c r="E765" s="97"/>
      <c r="F765" s="102"/>
      <c r="G765" s="102"/>
      <c r="H765" s="97"/>
      <c r="I765" s="97"/>
      <c r="J765" s="101"/>
      <c r="K765" s="100"/>
      <c r="L765" s="97"/>
      <c r="M765" s="97"/>
      <c r="N765" s="97"/>
      <c r="O765" s="97"/>
      <c r="P765" s="210"/>
      <c r="Q765" s="210"/>
      <c r="R765" s="101"/>
      <c r="S765" s="101"/>
      <c r="T765" s="100"/>
      <c r="U765" s="97"/>
      <c r="V765" s="97"/>
      <c r="W765" s="97"/>
      <c r="X765" s="172"/>
      <c r="Y765" s="172"/>
      <c r="Z765" s="172"/>
      <c r="AA765" s="172"/>
      <c r="AB765" s="173"/>
      <c r="AC765" s="102"/>
      <c r="AD765" s="173" t="str">
        <f t="shared" si="14"/>
        <v/>
      </c>
      <c r="AE765" s="173"/>
      <c r="AF765" s="102"/>
      <c r="AG765" s="173" t="str">
        <f t="shared" si="14"/>
        <v/>
      </c>
      <c r="AH765" s="97" t="str">
        <f t="shared" si="14"/>
        <v/>
      </c>
      <c r="AI765" s="43"/>
    </row>
    <row r="766" spans="1:35" ht="12.75" customHeight="1" x14ac:dyDescent="0.35">
      <c r="A766" s="68"/>
      <c r="B766" s="97"/>
      <c r="C766" s="97"/>
      <c r="D766" s="97"/>
      <c r="E766" s="97"/>
      <c r="F766" s="102"/>
      <c r="G766" s="102"/>
      <c r="H766" s="97"/>
      <c r="I766" s="97"/>
      <c r="J766" s="101"/>
      <c r="K766" s="100"/>
      <c r="L766" s="97"/>
      <c r="M766" s="97"/>
      <c r="N766" s="97"/>
      <c r="O766" s="97"/>
      <c r="P766" s="210"/>
      <c r="Q766" s="210"/>
      <c r="R766" s="101"/>
      <c r="S766" s="101"/>
      <c r="T766" s="100"/>
      <c r="U766" s="97"/>
      <c r="V766" s="97"/>
      <c r="W766" s="97"/>
      <c r="X766" s="172"/>
      <c r="Y766" s="172"/>
      <c r="Z766" s="172"/>
      <c r="AA766" s="172"/>
      <c r="AB766" s="173"/>
      <c r="AC766" s="102"/>
      <c r="AD766" s="173" t="str">
        <f t="shared" si="14"/>
        <v/>
      </c>
      <c r="AE766" s="173"/>
      <c r="AF766" s="102"/>
      <c r="AG766" s="173" t="str">
        <f t="shared" si="14"/>
        <v/>
      </c>
      <c r="AH766" s="97" t="str">
        <f t="shared" si="14"/>
        <v/>
      </c>
      <c r="AI766" s="43"/>
    </row>
    <row r="767" spans="1:35" ht="12.75" customHeight="1" x14ac:dyDescent="0.35">
      <c r="A767" s="68"/>
      <c r="B767" s="97"/>
      <c r="C767" s="97"/>
      <c r="D767" s="97"/>
      <c r="E767" s="97"/>
      <c r="F767" s="102"/>
      <c r="G767" s="102"/>
      <c r="H767" s="97"/>
      <c r="I767" s="97"/>
      <c r="J767" s="101"/>
      <c r="K767" s="100"/>
      <c r="L767" s="97"/>
      <c r="M767" s="97"/>
      <c r="N767" s="97"/>
      <c r="O767" s="97"/>
      <c r="P767" s="210"/>
      <c r="Q767" s="210"/>
      <c r="R767" s="101"/>
      <c r="S767" s="101"/>
      <c r="T767" s="100"/>
      <c r="U767" s="97"/>
      <c r="V767" s="97"/>
      <c r="W767" s="97"/>
      <c r="X767" s="172"/>
      <c r="Y767" s="172"/>
      <c r="Z767" s="172"/>
      <c r="AA767" s="172"/>
      <c r="AB767" s="173"/>
      <c r="AC767" s="102"/>
      <c r="AD767" s="173" t="str">
        <f t="shared" si="14"/>
        <v/>
      </c>
      <c r="AE767" s="173"/>
      <c r="AF767" s="102"/>
      <c r="AG767" s="173" t="str">
        <f t="shared" si="14"/>
        <v/>
      </c>
      <c r="AH767" s="97" t="str">
        <f t="shared" si="14"/>
        <v/>
      </c>
      <c r="AI767" s="43"/>
    </row>
    <row r="768" spans="1:35" ht="12.75" customHeight="1" x14ac:dyDescent="0.35">
      <c r="A768" s="68"/>
      <c r="B768" s="97"/>
      <c r="C768" s="97"/>
      <c r="D768" s="97"/>
      <c r="E768" s="97"/>
      <c r="F768" s="102"/>
      <c r="G768" s="102"/>
      <c r="H768" s="97"/>
      <c r="I768" s="97"/>
      <c r="J768" s="101"/>
      <c r="K768" s="100"/>
      <c r="L768" s="97"/>
      <c r="M768" s="97"/>
      <c r="N768" s="97"/>
      <c r="O768" s="97"/>
      <c r="P768" s="210"/>
      <c r="Q768" s="210"/>
      <c r="R768" s="101"/>
      <c r="S768" s="101"/>
      <c r="T768" s="100"/>
      <c r="U768" s="97"/>
      <c r="V768" s="97"/>
      <c r="W768" s="97"/>
      <c r="X768" s="172"/>
      <c r="Y768" s="172"/>
      <c r="Z768" s="172"/>
      <c r="AA768" s="172"/>
      <c r="AB768" s="173"/>
      <c r="AC768" s="102"/>
      <c r="AD768" s="173" t="str">
        <f t="shared" si="14"/>
        <v/>
      </c>
      <c r="AE768" s="173"/>
      <c r="AF768" s="102"/>
      <c r="AG768" s="173" t="str">
        <f t="shared" si="14"/>
        <v/>
      </c>
      <c r="AH768" s="97" t="str">
        <f t="shared" si="14"/>
        <v/>
      </c>
      <c r="AI768" s="43"/>
    </row>
    <row r="769" spans="1:35" ht="12.75" customHeight="1" x14ac:dyDescent="0.35">
      <c r="A769" s="68"/>
      <c r="B769" s="97"/>
      <c r="C769" s="97"/>
      <c r="D769" s="97"/>
      <c r="E769" s="97"/>
      <c r="F769" s="102"/>
      <c r="G769" s="102"/>
      <c r="H769" s="97"/>
      <c r="I769" s="97"/>
      <c r="J769" s="101"/>
      <c r="K769" s="100"/>
      <c r="L769" s="97"/>
      <c r="M769" s="97"/>
      <c r="N769" s="97"/>
      <c r="O769" s="97"/>
      <c r="P769" s="210"/>
      <c r="Q769" s="210"/>
      <c r="R769" s="101"/>
      <c r="S769" s="101"/>
      <c r="T769" s="100"/>
      <c r="U769" s="97"/>
      <c r="V769" s="97"/>
      <c r="W769" s="97"/>
      <c r="X769" s="172"/>
      <c r="Y769" s="172"/>
      <c r="Z769" s="172"/>
      <c r="AA769" s="172"/>
      <c r="AB769" s="173"/>
      <c r="AC769" s="102"/>
      <c r="AD769" s="173" t="str">
        <f t="shared" si="14"/>
        <v/>
      </c>
      <c r="AE769" s="173"/>
      <c r="AF769" s="102"/>
      <c r="AG769" s="173" t="str">
        <f t="shared" si="14"/>
        <v/>
      </c>
      <c r="AH769" s="97" t="str">
        <f t="shared" si="14"/>
        <v/>
      </c>
      <c r="AI769" s="43"/>
    </row>
    <row r="770" spans="1:35" ht="12.75" customHeight="1" x14ac:dyDescent="0.35">
      <c r="A770" s="68"/>
      <c r="B770" s="97"/>
      <c r="C770" s="97"/>
      <c r="D770" s="97"/>
      <c r="E770" s="97"/>
      <c r="F770" s="102"/>
      <c r="G770" s="102"/>
      <c r="H770" s="97"/>
      <c r="I770" s="97"/>
      <c r="J770" s="101"/>
      <c r="K770" s="100"/>
      <c r="L770" s="97"/>
      <c r="M770" s="97"/>
      <c r="N770" s="97"/>
      <c r="O770" s="97"/>
      <c r="P770" s="210"/>
      <c r="Q770" s="210"/>
      <c r="R770" s="101"/>
      <c r="S770" s="101"/>
      <c r="T770" s="100"/>
      <c r="U770" s="97"/>
      <c r="V770" s="97"/>
      <c r="W770" s="97"/>
      <c r="X770" s="172"/>
      <c r="Y770" s="172"/>
      <c r="Z770" s="172"/>
      <c r="AA770" s="172"/>
      <c r="AB770" s="173"/>
      <c r="AC770" s="102"/>
      <c r="AD770" s="173" t="str">
        <f t="shared" si="14"/>
        <v/>
      </c>
      <c r="AE770" s="173"/>
      <c r="AF770" s="102"/>
      <c r="AG770" s="173" t="str">
        <f t="shared" si="14"/>
        <v/>
      </c>
      <c r="AH770" s="97" t="str">
        <f t="shared" si="14"/>
        <v/>
      </c>
      <c r="AI770" s="43"/>
    </row>
    <row r="771" spans="1:35" ht="12.75" customHeight="1" x14ac:dyDescent="0.35">
      <c r="A771" s="68"/>
      <c r="B771" s="97"/>
      <c r="C771" s="97"/>
      <c r="D771" s="97"/>
      <c r="E771" s="97"/>
      <c r="F771" s="102"/>
      <c r="G771" s="102"/>
      <c r="H771" s="97"/>
      <c r="I771" s="97"/>
      <c r="J771" s="101"/>
      <c r="K771" s="100"/>
      <c r="L771" s="97"/>
      <c r="M771" s="97"/>
      <c r="N771" s="97"/>
      <c r="O771" s="97"/>
      <c r="P771" s="210"/>
      <c r="Q771" s="210"/>
      <c r="R771" s="101"/>
      <c r="S771" s="101"/>
      <c r="T771" s="100"/>
      <c r="U771" s="97"/>
      <c r="V771" s="97"/>
      <c r="W771" s="97"/>
      <c r="X771" s="172"/>
      <c r="Y771" s="172"/>
      <c r="Z771" s="172"/>
      <c r="AA771" s="172"/>
      <c r="AB771" s="173"/>
      <c r="AC771" s="102"/>
      <c r="AD771" s="173" t="str">
        <f t="shared" si="14"/>
        <v/>
      </c>
      <c r="AE771" s="173"/>
      <c r="AF771" s="102"/>
      <c r="AG771" s="173" t="str">
        <f t="shared" si="14"/>
        <v/>
      </c>
      <c r="AH771" s="97" t="str">
        <f t="shared" si="14"/>
        <v/>
      </c>
      <c r="AI771" s="43"/>
    </row>
    <row r="772" spans="1:35" ht="12.75" customHeight="1" x14ac:dyDescent="0.35">
      <c r="A772" s="68"/>
      <c r="B772" s="97"/>
      <c r="C772" s="97"/>
      <c r="D772" s="97"/>
      <c r="E772" s="97"/>
      <c r="F772" s="102"/>
      <c r="G772" s="102"/>
      <c r="H772" s="97"/>
      <c r="I772" s="97"/>
      <c r="J772" s="101"/>
      <c r="K772" s="100"/>
      <c r="L772" s="97"/>
      <c r="M772" s="97"/>
      <c r="N772" s="97"/>
      <c r="O772" s="97"/>
      <c r="P772" s="210"/>
      <c r="Q772" s="210"/>
      <c r="R772" s="101"/>
      <c r="S772" s="101"/>
      <c r="T772" s="100"/>
      <c r="U772" s="97"/>
      <c r="V772" s="97"/>
      <c r="W772" s="97"/>
      <c r="X772" s="172"/>
      <c r="Y772" s="172"/>
      <c r="Z772" s="172"/>
      <c r="AA772" s="172"/>
      <c r="AB772" s="173"/>
      <c r="AC772" s="102"/>
      <c r="AD772" s="173" t="str">
        <f t="shared" si="14"/>
        <v/>
      </c>
      <c r="AE772" s="173"/>
      <c r="AF772" s="102"/>
      <c r="AG772" s="173" t="str">
        <f t="shared" si="14"/>
        <v/>
      </c>
      <c r="AH772" s="97" t="str">
        <f t="shared" si="14"/>
        <v/>
      </c>
      <c r="AI772" s="43"/>
    </row>
    <row r="773" spans="1:35" ht="12.75" customHeight="1" x14ac:dyDescent="0.35">
      <c r="A773" s="68"/>
      <c r="B773" s="97"/>
      <c r="C773" s="97"/>
      <c r="D773" s="97"/>
      <c r="E773" s="97"/>
      <c r="F773" s="102"/>
      <c r="G773" s="102"/>
      <c r="H773" s="97"/>
      <c r="I773" s="97"/>
      <c r="J773" s="101"/>
      <c r="K773" s="100"/>
      <c r="L773" s="97"/>
      <c r="M773" s="97"/>
      <c r="N773" s="97"/>
      <c r="O773" s="97"/>
      <c r="P773" s="210"/>
      <c r="Q773" s="210"/>
      <c r="R773" s="101"/>
      <c r="S773" s="101"/>
      <c r="T773" s="100"/>
      <c r="U773" s="97"/>
      <c r="V773" s="97"/>
      <c r="W773" s="97"/>
      <c r="X773" s="172"/>
      <c r="Y773" s="172"/>
      <c r="Z773" s="172"/>
      <c r="AA773" s="172"/>
      <c r="AB773" s="173"/>
      <c r="AC773" s="102"/>
      <c r="AD773" s="173" t="str">
        <f t="shared" si="14"/>
        <v/>
      </c>
      <c r="AE773" s="173"/>
      <c r="AF773" s="102"/>
      <c r="AG773" s="173" t="str">
        <f t="shared" si="14"/>
        <v/>
      </c>
      <c r="AH773" s="97" t="str">
        <f t="shared" si="14"/>
        <v/>
      </c>
      <c r="AI773" s="43"/>
    </row>
    <row r="774" spans="1:35" ht="12.75" customHeight="1" x14ac:dyDescent="0.35">
      <c r="A774" s="68"/>
      <c r="B774" s="97"/>
      <c r="C774" s="97"/>
      <c r="D774" s="97"/>
      <c r="E774" s="97"/>
      <c r="F774" s="102"/>
      <c r="G774" s="102"/>
      <c r="H774" s="97"/>
      <c r="I774" s="97"/>
      <c r="J774" s="101"/>
      <c r="K774" s="100"/>
      <c r="L774" s="97"/>
      <c r="M774" s="97"/>
      <c r="N774" s="97"/>
      <c r="O774" s="97"/>
      <c r="P774" s="210"/>
      <c r="Q774" s="210"/>
      <c r="R774" s="101"/>
      <c r="S774" s="101"/>
      <c r="T774" s="100"/>
      <c r="U774" s="97"/>
      <c r="V774" s="97"/>
      <c r="W774" s="97"/>
      <c r="X774" s="172"/>
      <c r="Y774" s="172"/>
      <c r="Z774" s="172"/>
      <c r="AA774" s="172"/>
      <c r="AB774" s="173"/>
      <c r="AC774" s="102"/>
      <c r="AD774" s="173" t="str">
        <f t="shared" si="14"/>
        <v/>
      </c>
      <c r="AE774" s="173"/>
      <c r="AF774" s="102"/>
      <c r="AG774" s="173" t="str">
        <f t="shared" si="14"/>
        <v/>
      </c>
      <c r="AH774" s="97" t="str">
        <f t="shared" si="14"/>
        <v/>
      </c>
      <c r="AI774" s="43"/>
    </row>
    <row r="775" spans="1:35" ht="12.75" customHeight="1" x14ac:dyDescent="0.35">
      <c r="A775" s="68"/>
      <c r="B775" s="97"/>
      <c r="C775" s="97"/>
      <c r="D775" s="97"/>
      <c r="E775" s="97"/>
      <c r="F775" s="102"/>
      <c r="G775" s="102"/>
      <c r="H775" s="97"/>
      <c r="I775" s="97"/>
      <c r="J775" s="101"/>
      <c r="K775" s="100"/>
      <c r="L775" s="97"/>
      <c r="M775" s="97"/>
      <c r="N775" s="97"/>
      <c r="O775" s="97"/>
      <c r="P775" s="210"/>
      <c r="Q775" s="210"/>
      <c r="R775" s="101"/>
      <c r="S775" s="101"/>
      <c r="T775" s="100"/>
      <c r="U775" s="97"/>
      <c r="V775" s="97"/>
      <c r="W775" s="97"/>
      <c r="X775" s="172"/>
      <c r="Y775" s="172"/>
      <c r="Z775" s="172"/>
      <c r="AA775" s="172"/>
      <c r="AB775" s="173"/>
      <c r="AC775" s="102"/>
      <c r="AD775" s="173" t="str">
        <f t="shared" si="14"/>
        <v/>
      </c>
      <c r="AE775" s="173"/>
      <c r="AF775" s="102"/>
      <c r="AG775" s="173" t="str">
        <f t="shared" si="14"/>
        <v/>
      </c>
      <c r="AH775" s="97" t="str">
        <f t="shared" si="14"/>
        <v/>
      </c>
      <c r="AI775" s="43"/>
    </row>
    <row r="776" spans="1:35" ht="12.75" customHeight="1" x14ac:dyDescent="0.35">
      <c r="A776" s="68"/>
      <c r="B776" s="97"/>
      <c r="C776" s="97"/>
      <c r="D776" s="97"/>
      <c r="E776" s="97"/>
      <c r="F776" s="102"/>
      <c r="G776" s="102"/>
      <c r="H776" s="97"/>
      <c r="I776" s="97"/>
      <c r="J776" s="101"/>
      <c r="K776" s="100"/>
      <c r="L776" s="97"/>
      <c r="M776" s="97"/>
      <c r="N776" s="97"/>
      <c r="O776" s="97"/>
      <c r="P776" s="210"/>
      <c r="Q776" s="210"/>
      <c r="R776" s="101"/>
      <c r="S776" s="101"/>
      <c r="T776" s="100"/>
      <c r="U776" s="97"/>
      <c r="V776" s="97"/>
      <c r="W776" s="97"/>
      <c r="X776" s="172"/>
      <c r="Y776" s="172"/>
      <c r="Z776" s="172"/>
      <c r="AA776" s="172"/>
      <c r="AB776" s="173"/>
      <c r="AC776" s="102"/>
      <c r="AD776" s="173" t="str">
        <f t="shared" si="14"/>
        <v/>
      </c>
      <c r="AE776" s="173"/>
      <c r="AF776" s="102"/>
      <c r="AG776" s="173" t="str">
        <f t="shared" si="14"/>
        <v/>
      </c>
      <c r="AH776" s="97" t="str">
        <f t="shared" si="14"/>
        <v/>
      </c>
      <c r="AI776" s="43"/>
    </row>
    <row r="777" spans="1:35" ht="12.75" customHeight="1" x14ac:dyDescent="0.35">
      <c r="A777" s="68"/>
      <c r="B777" s="97"/>
      <c r="C777" s="97"/>
      <c r="D777" s="97"/>
      <c r="E777" s="97"/>
      <c r="F777" s="102"/>
      <c r="G777" s="102"/>
      <c r="H777" s="97"/>
      <c r="I777" s="97"/>
      <c r="J777" s="101"/>
      <c r="K777" s="100"/>
      <c r="L777" s="97"/>
      <c r="M777" s="97"/>
      <c r="N777" s="97"/>
      <c r="O777" s="97"/>
      <c r="P777" s="210"/>
      <c r="Q777" s="210"/>
      <c r="R777" s="101"/>
      <c r="S777" s="101"/>
      <c r="T777" s="100"/>
      <c r="U777" s="97"/>
      <c r="V777" s="97"/>
      <c r="W777" s="97"/>
      <c r="X777" s="172"/>
      <c r="Y777" s="172"/>
      <c r="Z777" s="172"/>
      <c r="AA777" s="172"/>
      <c r="AB777" s="173"/>
      <c r="AC777" s="102"/>
      <c r="AD777" s="173" t="str">
        <f t="shared" si="14"/>
        <v/>
      </c>
      <c r="AE777" s="173"/>
      <c r="AF777" s="102"/>
      <c r="AG777" s="173" t="str">
        <f t="shared" si="14"/>
        <v/>
      </c>
      <c r="AH777" s="97" t="str">
        <f t="shared" si="14"/>
        <v/>
      </c>
      <c r="AI777" s="43"/>
    </row>
    <row r="778" spans="1:35" ht="12.75" customHeight="1" x14ac:dyDescent="0.35">
      <c r="A778" s="68"/>
      <c r="B778" s="97"/>
      <c r="C778" s="97"/>
      <c r="D778" s="97"/>
      <c r="E778" s="97"/>
      <c r="F778" s="102"/>
      <c r="G778" s="102"/>
      <c r="H778" s="97"/>
      <c r="I778" s="97"/>
      <c r="J778" s="101"/>
      <c r="K778" s="100"/>
      <c r="L778" s="97"/>
      <c r="M778" s="97"/>
      <c r="N778" s="97"/>
      <c r="O778" s="97"/>
      <c r="P778" s="210"/>
      <c r="Q778" s="210"/>
      <c r="R778" s="101"/>
      <c r="S778" s="101"/>
      <c r="T778" s="100"/>
      <c r="U778" s="97"/>
      <c r="V778" s="97"/>
      <c r="W778" s="97"/>
      <c r="X778" s="172"/>
      <c r="Y778" s="172"/>
      <c r="Z778" s="172"/>
      <c r="AA778" s="172"/>
      <c r="AB778" s="173"/>
      <c r="AC778" s="102"/>
      <c r="AD778" s="173" t="str">
        <f t="shared" si="14"/>
        <v/>
      </c>
      <c r="AE778" s="173"/>
      <c r="AF778" s="102"/>
      <c r="AG778" s="173" t="str">
        <f t="shared" si="14"/>
        <v/>
      </c>
      <c r="AH778" s="97" t="str">
        <f t="shared" si="14"/>
        <v/>
      </c>
      <c r="AI778" s="43"/>
    </row>
    <row r="779" spans="1:35" ht="12.75" customHeight="1" x14ac:dyDescent="0.35">
      <c r="A779" s="68"/>
      <c r="B779" s="97"/>
      <c r="C779" s="97"/>
      <c r="D779" s="97"/>
      <c r="E779" s="97"/>
      <c r="F779" s="102"/>
      <c r="G779" s="102"/>
      <c r="H779" s="97"/>
      <c r="I779" s="97"/>
      <c r="J779" s="101"/>
      <c r="K779" s="100"/>
      <c r="L779" s="97"/>
      <c r="M779" s="97"/>
      <c r="N779" s="97"/>
      <c r="O779" s="97"/>
      <c r="P779" s="210"/>
      <c r="Q779" s="210"/>
      <c r="R779" s="101"/>
      <c r="S779" s="101"/>
      <c r="T779" s="100"/>
      <c r="U779" s="97"/>
      <c r="V779" s="97"/>
      <c r="W779" s="97"/>
      <c r="X779" s="172"/>
      <c r="Y779" s="172"/>
      <c r="Z779" s="172"/>
      <c r="AA779" s="172"/>
      <c r="AB779" s="173"/>
      <c r="AC779" s="102"/>
      <c r="AD779" s="173" t="str">
        <f t="shared" si="14"/>
        <v/>
      </c>
      <c r="AE779" s="173"/>
      <c r="AF779" s="102"/>
      <c r="AG779" s="173" t="str">
        <f t="shared" si="14"/>
        <v/>
      </c>
      <c r="AH779" s="97" t="str">
        <f t="shared" si="14"/>
        <v/>
      </c>
      <c r="AI779" s="43"/>
    </row>
    <row r="780" spans="1:35" ht="12.75" customHeight="1" x14ac:dyDescent="0.35">
      <c r="A780" s="68"/>
      <c r="B780" s="97"/>
      <c r="C780" s="97"/>
      <c r="D780" s="97"/>
      <c r="E780" s="97"/>
      <c r="F780" s="102"/>
      <c r="G780" s="102"/>
      <c r="H780" s="97"/>
      <c r="I780" s="97"/>
      <c r="J780" s="101"/>
      <c r="K780" s="100"/>
      <c r="L780" s="97"/>
      <c r="M780" s="97"/>
      <c r="N780" s="97"/>
      <c r="O780" s="97"/>
      <c r="P780" s="210"/>
      <c r="Q780" s="210"/>
      <c r="R780" s="101"/>
      <c r="S780" s="101"/>
      <c r="T780" s="100"/>
      <c r="U780" s="97"/>
      <c r="V780" s="97"/>
      <c r="W780" s="97"/>
      <c r="X780" s="172"/>
      <c r="Y780" s="172"/>
      <c r="Z780" s="172"/>
      <c r="AA780" s="172"/>
      <c r="AB780" s="173"/>
      <c r="AC780" s="102"/>
      <c r="AD780" s="173" t="str">
        <f t="shared" si="14"/>
        <v/>
      </c>
      <c r="AE780" s="173"/>
      <c r="AF780" s="102"/>
      <c r="AG780" s="173" t="str">
        <f t="shared" si="14"/>
        <v/>
      </c>
      <c r="AH780" s="97" t="str">
        <f t="shared" si="14"/>
        <v/>
      </c>
      <c r="AI780" s="43"/>
    </row>
    <row r="781" spans="1:35" ht="12.75" customHeight="1" x14ac:dyDescent="0.35">
      <c r="A781" s="68"/>
      <c r="B781" s="97"/>
      <c r="C781" s="97"/>
      <c r="D781" s="97"/>
      <c r="E781" s="97"/>
      <c r="F781" s="102"/>
      <c r="G781" s="102"/>
      <c r="H781" s="97"/>
      <c r="I781" s="97"/>
      <c r="J781" s="101"/>
      <c r="K781" s="100"/>
      <c r="L781" s="97"/>
      <c r="M781" s="97"/>
      <c r="N781" s="97"/>
      <c r="O781" s="97"/>
      <c r="P781" s="210"/>
      <c r="Q781" s="210"/>
      <c r="R781" s="101"/>
      <c r="S781" s="101"/>
      <c r="T781" s="100"/>
      <c r="U781" s="97"/>
      <c r="V781" s="97"/>
      <c r="W781" s="97"/>
      <c r="X781" s="172"/>
      <c r="Y781" s="172"/>
      <c r="Z781" s="172"/>
      <c r="AA781" s="172"/>
      <c r="AB781" s="173"/>
      <c r="AC781" s="102"/>
      <c r="AD781" s="173" t="str">
        <f t="shared" ref="AD781:AH844" si="15">IF(OR($Y781="",$Y781=0),"",$Z781/$Y781)</f>
        <v/>
      </c>
      <c r="AE781" s="173"/>
      <c r="AF781" s="102"/>
      <c r="AG781" s="173" t="str">
        <f t="shared" si="15"/>
        <v/>
      </c>
      <c r="AH781" s="97" t="str">
        <f t="shared" si="15"/>
        <v/>
      </c>
      <c r="AI781" s="43"/>
    </row>
    <row r="782" spans="1:35" ht="12.75" customHeight="1" x14ac:dyDescent="0.35">
      <c r="A782" s="68"/>
      <c r="B782" s="97"/>
      <c r="C782" s="97"/>
      <c r="D782" s="97"/>
      <c r="E782" s="97"/>
      <c r="F782" s="102"/>
      <c r="G782" s="102"/>
      <c r="H782" s="97"/>
      <c r="I782" s="97"/>
      <c r="J782" s="101"/>
      <c r="K782" s="100"/>
      <c r="L782" s="97"/>
      <c r="M782" s="97"/>
      <c r="N782" s="97"/>
      <c r="O782" s="97"/>
      <c r="P782" s="210"/>
      <c r="Q782" s="210"/>
      <c r="R782" s="101"/>
      <c r="S782" s="101"/>
      <c r="T782" s="100"/>
      <c r="U782" s="97"/>
      <c r="V782" s="97"/>
      <c r="W782" s="97"/>
      <c r="X782" s="172"/>
      <c r="Y782" s="172"/>
      <c r="Z782" s="172"/>
      <c r="AA782" s="172"/>
      <c r="AB782" s="173"/>
      <c r="AC782" s="102"/>
      <c r="AD782" s="173" t="str">
        <f t="shared" si="15"/>
        <v/>
      </c>
      <c r="AE782" s="173"/>
      <c r="AF782" s="102"/>
      <c r="AG782" s="173" t="str">
        <f t="shared" si="15"/>
        <v/>
      </c>
      <c r="AH782" s="97" t="str">
        <f t="shared" si="15"/>
        <v/>
      </c>
      <c r="AI782" s="43"/>
    </row>
    <row r="783" spans="1:35" ht="12.75" customHeight="1" x14ac:dyDescent="0.35">
      <c r="A783" s="68"/>
      <c r="B783" s="97"/>
      <c r="C783" s="97"/>
      <c r="D783" s="97"/>
      <c r="E783" s="97"/>
      <c r="F783" s="102"/>
      <c r="G783" s="102"/>
      <c r="H783" s="97"/>
      <c r="I783" s="97"/>
      <c r="J783" s="101"/>
      <c r="K783" s="100"/>
      <c r="L783" s="97"/>
      <c r="M783" s="97"/>
      <c r="N783" s="97"/>
      <c r="O783" s="97"/>
      <c r="P783" s="210"/>
      <c r="Q783" s="210"/>
      <c r="R783" s="101"/>
      <c r="S783" s="101"/>
      <c r="T783" s="100"/>
      <c r="U783" s="97"/>
      <c r="V783" s="97"/>
      <c r="W783" s="97"/>
      <c r="X783" s="172"/>
      <c r="Y783" s="172"/>
      <c r="Z783" s="172"/>
      <c r="AA783" s="172"/>
      <c r="AB783" s="173"/>
      <c r="AC783" s="102"/>
      <c r="AD783" s="173" t="str">
        <f t="shared" si="15"/>
        <v/>
      </c>
      <c r="AE783" s="173"/>
      <c r="AF783" s="102"/>
      <c r="AG783" s="173" t="str">
        <f t="shared" si="15"/>
        <v/>
      </c>
      <c r="AH783" s="97" t="str">
        <f t="shared" si="15"/>
        <v/>
      </c>
      <c r="AI783" s="43"/>
    </row>
    <row r="784" spans="1:35" ht="12.75" customHeight="1" x14ac:dyDescent="0.35">
      <c r="A784" s="68"/>
      <c r="B784" s="97"/>
      <c r="C784" s="97"/>
      <c r="D784" s="97"/>
      <c r="E784" s="97"/>
      <c r="F784" s="102"/>
      <c r="G784" s="102"/>
      <c r="H784" s="97"/>
      <c r="I784" s="97"/>
      <c r="J784" s="101"/>
      <c r="K784" s="100"/>
      <c r="L784" s="97"/>
      <c r="M784" s="97"/>
      <c r="N784" s="97"/>
      <c r="O784" s="97"/>
      <c r="P784" s="210"/>
      <c r="Q784" s="210"/>
      <c r="R784" s="101"/>
      <c r="S784" s="101"/>
      <c r="T784" s="100"/>
      <c r="U784" s="97"/>
      <c r="V784" s="97"/>
      <c r="W784" s="97"/>
      <c r="X784" s="172"/>
      <c r="Y784" s="172"/>
      <c r="Z784" s="172"/>
      <c r="AA784" s="172"/>
      <c r="AB784" s="173"/>
      <c r="AC784" s="102"/>
      <c r="AD784" s="173" t="str">
        <f t="shared" si="15"/>
        <v/>
      </c>
      <c r="AE784" s="173"/>
      <c r="AF784" s="102"/>
      <c r="AG784" s="173" t="str">
        <f t="shared" si="15"/>
        <v/>
      </c>
      <c r="AH784" s="97" t="str">
        <f t="shared" si="15"/>
        <v/>
      </c>
      <c r="AI784" s="43"/>
    </row>
    <row r="785" spans="1:35" ht="12.75" customHeight="1" x14ac:dyDescent="0.35">
      <c r="A785" s="68"/>
      <c r="B785" s="97"/>
      <c r="C785" s="97"/>
      <c r="D785" s="97"/>
      <c r="E785" s="97"/>
      <c r="F785" s="102"/>
      <c r="G785" s="102"/>
      <c r="H785" s="97"/>
      <c r="I785" s="97"/>
      <c r="J785" s="101"/>
      <c r="K785" s="100"/>
      <c r="L785" s="97"/>
      <c r="M785" s="97"/>
      <c r="N785" s="97"/>
      <c r="O785" s="97"/>
      <c r="P785" s="210"/>
      <c r="Q785" s="210"/>
      <c r="R785" s="101"/>
      <c r="S785" s="101"/>
      <c r="T785" s="100"/>
      <c r="U785" s="97"/>
      <c r="V785" s="97"/>
      <c r="W785" s="97"/>
      <c r="X785" s="172"/>
      <c r="Y785" s="172"/>
      <c r="Z785" s="172"/>
      <c r="AA785" s="172"/>
      <c r="AB785" s="173"/>
      <c r="AC785" s="102"/>
      <c r="AD785" s="173" t="str">
        <f t="shared" si="15"/>
        <v/>
      </c>
      <c r="AE785" s="173"/>
      <c r="AF785" s="102"/>
      <c r="AG785" s="173" t="str">
        <f t="shared" si="15"/>
        <v/>
      </c>
      <c r="AH785" s="97" t="str">
        <f t="shared" si="15"/>
        <v/>
      </c>
      <c r="AI785" s="43"/>
    </row>
    <row r="786" spans="1:35" ht="12.75" customHeight="1" x14ac:dyDescent="0.35">
      <c r="A786" s="68"/>
      <c r="B786" s="97"/>
      <c r="C786" s="97"/>
      <c r="D786" s="97"/>
      <c r="E786" s="97"/>
      <c r="F786" s="102"/>
      <c r="G786" s="102"/>
      <c r="H786" s="97"/>
      <c r="I786" s="97"/>
      <c r="J786" s="101"/>
      <c r="K786" s="100"/>
      <c r="L786" s="97"/>
      <c r="M786" s="97"/>
      <c r="N786" s="97"/>
      <c r="O786" s="97"/>
      <c r="P786" s="210"/>
      <c r="Q786" s="210"/>
      <c r="R786" s="101"/>
      <c r="S786" s="101"/>
      <c r="T786" s="100"/>
      <c r="U786" s="97"/>
      <c r="V786" s="97"/>
      <c r="W786" s="97"/>
      <c r="X786" s="172"/>
      <c r="Y786" s="172"/>
      <c r="Z786" s="172"/>
      <c r="AA786" s="172"/>
      <c r="AB786" s="173"/>
      <c r="AC786" s="102"/>
      <c r="AD786" s="173" t="str">
        <f t="shared" si="15"/>
        <v/>
      </c>
      <c r="AE786" s="173"/>
      <c r="AF786" s="102"/>
      <c r="AG786" s="173" t="str">
        <f t="shared" si="15"/>
        <v/>
      </c>
      <c r="AH786" s="97" t="str">
        <f t="shared" si="15"/>
        <v/>
      </c>
      <c r="AI786" s="43"/>
    </row>
    <row r="787" spans="1:35" ht="12.75" customHeight="1" x14ac:dyDescent="0.35">
      <c r="A787" s="68"/>
      <c r="B787" s="97"/>
      <c r="C787" s="97"/>
      <c r="D787" s="97"/>
      <c r="E787" s="97"/>
      <c r="F787" s="102"/>
      <c r="G787" s="102"/>
      <c r="H787" s="97"/>
      <c r="I787" s="97"/>
      <c r="J787" s="101"/>
      <c r="K787" s="100"/>
      <c r="L787" s="97"/>
      <c r="M787" s="97"/>
      <c r="N787" s="97"/>
      <c r="O787" s="97"/>
      <c r="P787" s="210"/>
      <c r="Q787" s="210"/>
      <c r="R787" s="101"/>
      <c r="S787" s="101"/>
      <c r="T787" s="100"/>
      <c r="U787" s="97"/>
      <c r="V787" s="97"/>
      <c r="W787" s="97"/>
      <c r="X787" s="172"/>
      <c r="Y787" s="172"/>
      <c r="Z787" s="172"/>
      <c r="AA787" s="172"/>
      <c r="AB787" s="173"/>
      <c r="AC787" s="102"/>
      <c r="AD787" s="173" t="str">
        <f t="shared" si="15"/>
        <v/>
      </c>
      <c r="AE787" s="173"/>
      <c r="AF787" s="102"/>
      <c r="AG787" s="173" t="str">
        <f t="shared" si="15"/>
        <v/>
      </c>
      <c r="AH787" s="97" t="str">
        <f t="shared" si="15"/>
        <v/>
      </c>
      <c r="AI787" s="43"/>
    </row>
    <row r="788" spans="1:35" ht="12.75" customHeight="1" x14ac:dyDescent="0.35">
      <c r="A788" s="68"/>
      <c r="B788" s="97"/>
      <c r="C788" s="97"/>
      <c r="D788" s="97"/>
      <c r="E788" s="97"/>
      <c r="F788" s="102"/>
      <c r="G788" s="102"/>
      <c r="H788" s="97"/>
      <c r="I788" s="97"/>
      <c r="J788" s="101"/>
      <c r="K788" s="100"/>
      <c r="L788" s="97"/>
      <c r="M788" s="97"/>
      <c r="N788" s="97"/>
      <c r="O788" s="97"/>
      <c r="P788" s="210"/>
      <c r="Q788" s="210"/>
      <c r="R788" s="101"/>
      <c r="S788" s="101"/>
      <c r="T788" s="100"/>
      <c r="U788" s="97"/>
      <c r="V788" s="97"/>
      <c r="W788" s="97"/>
      <c r="X788" s="172"/>
      <c r="Y788" s="172"/>
      <c r="Z788" s="172"/>
      <c r="AA788" s="172"/>
      <c r="AB788" s="173"/>
      <c r="AC788" s="102"/>
      <c r="AD788" s="173" t="str">
        <f t="shared" si="15"/>
        <v/>
      </c>
      <c r="AE788" s="173"/>
      <c r="AF788" s="102"/>
      <c r="AG788" s="173" t="str">
        <f t="shared" si="15"/>
        <v/>
      </c>
      <c r="AH788" s="97" t="str">
        <f t="shared" si="15"/>
        <v/>
      </c>
      <c r="AI788" s="43"/>
    </row>
    <row r="789" spans="1:35" ht="12.75" customHeight="1" x14ac:dyDescent="0.35">
      <c r="A789" s="68"/>
      <c r="B789" s="97"/>
      <c r="C789" s="97"/>
      <c r="D789" s="97"/>
      <c r="E789" s="97"/>
      <c r="F789" s="102"/>
      <c r="G789" s="102"/>
      <c r="H789" s="97"/>
      <c r="I789" s="97"/>
      <c r="J789" s="101"/>
      <c r="K789" s="100"/>
      <c r="L789" s="97"/>
      <c r="M789" s="97"/>
      <c r="N789" s="97"/>
      <c r="O789" s="97"/>
      <c r="P789" s="210"/>
      <c r="Q789" s="210"/>
      <c r="R789" s="101"/>
      <c r="S789" s="101"/>
      <c r="T789" s="100"/>
      <c r="U789" s="97"/>
      <c r="V789" s="97"/>
      <c r="W789" s="97"/>
      <c r="X789" s="172"/>
      <c r="Y789" s="172"/>
      <c r="Z789" s="172"/>
      <c r="AA789" s="172"/>
      <c r="AB789" s="173"/>
      <c r="AC789" s="102"/>
      <c r="AD789" s="173" t="str">
        <f t="shared" si="15"/>
        <v/>
      </c>
      <c r="AE789" s="173"/>
      <c r="AF789" s="102"/>
      <c r="AG789" s="173" t="str">
        <f t="shared" si="15"/>
        <v/>
      </c>
      <c r="AH789" s="97" t="str">
        <f t="shared" si="15"/>
        <v/>
      </c>
      <c r="AI789" s="43"/>
    </row>
    <row r="790" spans="1:35" ht="12.75" customHeight="1" x14ac:dyDescent="0.35">
      <c r="A790" s="68"/>
      <c r="B790" s="97"/>
      <c r="C790" s="97"/>
      <c r="D790" s="97"/>
      <c r="E790" s="97"/>
      <c r="F790" s="102"/>
      <c r="G790" s="102"/>
      <c r="H790" s="97"/>
      <c r="I790" s="97"/>
      <c r="J790" s="101"/>
      <c r="K790" s="100"/>
      <c r="L790" s="97"/>
      <c r="M790" s="97"/>
      <c r="N790" s="97"/>
      <c r="O790" s="97"/>
      <c r="P790" s="210"/>
      <c r="Q790" s="210"/>
      <c r="R790" s="101"/>
      <c r="S790" s="101"/>
      <c r="T790" s="100"/>
      <c r="U790" s="97"/>
      <c r="V790" s="97"/>
      <c r="W790" s="97"/>
      <c r="X790" s="172"/>
      <c r="Y790" s="172"/>
      <c r="Z790" s="172"/>
      <c r="AA790" s="172"/>
      <c r="AB790" s="173"/>
      <c r="AC790" s="102"/>
      <c r="AD790" s="173" t="str">
        <f t="shared" si="15"/>
        <v/>
      </c>
      <c r="AE790" s="173"/>
      <c r="AF790" s="102"/>
      <c r="AG790" s="173" t="str">
        <f t="shared" si="15"/>
        <v/>
      </c>
      <c r="AH790" s="97" t="str">
        <f t="shared" si="15"/>
        <v/>
      </c>
      <c r="AI790" s="43"/>
    </row>
    <row r="791" spans="1:35" ht="12.75" customHeight="1" x14ac:dyDescent="0.35">
      <c r="A791" s="68"/>
      <c r="B791" s="97"/>
      <c r="C791" s="97"/>
      <c r="D791" s="97"/>
      <c r="E791" s="97"/>
      <c r="F791" s="102"/>
      <c r="G791" s="102"/>
      <c r="H791" s="97"/>
      <c r="I791" s="97"/>
      <c r="J791" s="101"/>
      <c r="K791" s="100"/>
      <c r="L791" s="97"/>
      <c r="M791" s="97"/>
      <c r="N791" s="97"/>
      <c r="O791" s="97"/>
      <c r="P791" s="210"/>
      <c r="Q791" s="210"/>
      <c r="R791" s="101"/>
      <c r="S791" s="101"/>
      <c r="T791" s="100"/>
      <c r="U791" s="97"/>
      <c r="V791" s="97"/>
      <c r="W791" s="97"/>
      <c r="X791" s="172"/>
      <c r="Y791" s="172"/>
      <c r="Z791" s="172"/>
      <c r="AA791" s="172"/>
      <c r="AB791" s="173"/>
      <c r="AC791" s="102"/>
      <c r="AD791" s="173" t="str">
        <f t="shared" si="15"/>
        <v/>
      </c>
      <c r="AE791" s="173"/>
      <c r="AF791" s="102"/>
      <c r="AG791" s="173" t="str">
        <f t="shared" si="15"/>
        <v/>
      </c>
      <c r="AH791" s="97" t="str">
        <f t="shared" si="15"/>
        <v/>
      </c>
      <c r="AI791" s="43"/>
    </row>
    <row r="792" spans="1:35" ht="12.75" customHeight="1" x14ac:dyDescent="0.35">
      <c r="A792" s="68"/>
      <c r="B792" s="97"/>
      <c r="C792" s="97"/>
      <c r="D792" s="97"/>
      <c r="E792" s="97"/>
      <c r="F792" s="102"/>
      <c r="G792" s="102"/>
      <c r="H792" s="97"/>
      <c r="I792" s="97"/>
      <c r="J792" s="101"/>
      <c r="K792" s="100"/>
      <c r="L792" s="97"/>
      <c r="M792" s="97"/>
      <c r="N792" s="97"/>
      <c r="O792" s="97"/>
      <c r="P792" s="210"/>
      <c r="Q792" s="210"/>
      <c r="R792" s="101"/>
      <c r="S792" s="101"/>
      <c r="T792" s="100"/>
      <c r="U792" s="97"/>
      <c r="V792" s="97"/>
      <c r="W792" s="97"/>
      <c r="X792" s="172"/>
      <c r="Y792" s="172"/>
      <c r="Z792" s="172"/>
      <c r="AA792" s="172"/>
      <c r="AB792" s="173"/>
      <c r="AC792" s="102"/>
      <c r="AD792" s="173" t="str">
        <f t="shared" si="15"/>
        <v/>
      </c>
      <c r="AE792" s="173"/>
      <c r="AF792" s="102"/>
      <c r="AG792" s="173" t="str">
        <f t="shared" si="15"/>
        <v/>
      </c>
      <c r="AH792" s="97" t="str">
        <f t="shared" si="15"/>
        <v/>
      </c>
      <c r="AI792" s="43"/>
    </row>
    <row r="793" spans="1:35" ht="12.75" customHeight="1" x14ac:dyDescent="0.35">
      <c r="A793" s="68"/>
      <c r="B793" s="97"/>
      <c r="C793" s="97"/>
      <c r="D793" s="97"/>
      <c r="E793" s="97"/>
      <c r="F793" s="102"/>
      <c r="G793" s="102"/>
      <c r="H793" s="97"/>
      <c r="I793" s="97"/>
      <c r="J793" s="101"/>
      <c r="K793" s="100"/>
      <c r="L793" s="97"/>
      <c r="M793" s="97"/>
      <c r="N793" s="97"/>
      <c r="O793" s="97"/>
      <c r="P793" s="210"/>
      <c r="Q793" s="210"/>
      <c r="R793" s="101"/>
      <c r="S793" s="101"/>
      <c r="T793" s="100"/>
      <c r="U793" s="97"/>
      <c r="V793" s="97"/>
      <c r="W793" s="97"/>
      <c r="X793" s="172"/>
      <c r="Y793" s="172"/>
      <c r="Z793" s="172"/>
      <c r="AA793" s="172"/>
      <c r="AB793" s="173"/>
      <c r="AC793" s="102"/>
      <c r="AD793" s="173" t="str">
        <f t="shared" si="15"/>
        <v/>
      </c>
      <c r="AE793" s="173"/>
      <c r="AF793" s="102"/>
      <c r="AG793" s="173" t="str">
        <f t="shared" si="15"/>
        <v/>
      </c>
      <c r="AH793" s="97" t="str">
        <f t="shared" si="15"/>
        <v/>
      </c>
      <c r="AI793" s="43"/>
    </row>
    <row r="794" spans="1:35" ht="12.75" customHeight="1" x14ac:dyDescent="0.35">
      <c r="A794" s="68"/>
      <c r="B794" s="97"/>
      <c r="C794" s="97"/>
      <c r="D794" s="97"/>
      <c r="E794" s="97"/>
      <c r="F794" s="102"/>
      <c r="G794" s="102"/>
      <c r="H794" s="97"/>
      <c r="I794" s="97"/>
      <c r="J794" s="101"/>
      <c r="K794" s="100"/>
      <c r="L794" s="97"/>
      <c r="M794" s="97"/>
      <c r="N794" s="97"/>
      <c r="O794" s="97"/>
      <c r="P794" s="210"/>
      <c r="Q794" s="210"/>
      <c r="R794" s="101"/>
      <c r="S794" s="101"/>
      <c r="T794" s="100"/>
      <c r="U794" s="97"/>
      <c r="V794" s="97"/>
      <c r="W794" s="97"/>
      <c r="X794" s="172"/>
      <c r="Y794" s="172"/>
      <c r="Z794" s="172"/>
      <c r="AA794" s="172"/>
      <c r="AB794" s="173"/>
      <c r="AC794" s="102"/>
      <c r="AD794" s="173" t="str">
        <f t="shared" si="15"/>
        <v/>
      </c>
      <c r="AE794" s="173"/>
      <c r="AF794" s="102"/>
      <c r="AG794" s="173" t="str">
        <f t="shared" si="15"/>
        <v/>
      </c>
      <c r="AH794" s="97" t="str">
        <f t="shared" si="15"/>
        <v/>
      </c>
      <c r="AI794" s="43"/>
    </row>
    <row r="795" spans="1:35" ht="12.75" customHeight="1" x14ac:dyDescent="0.35">
      <c r="A795" s="68"/>
      <c r="B795" s="97"/>
      <c r="C795" s="97"/>
      <c r="D795" s="97"/>
      <c r="E795" s="97"/>
      <c r="F795" s="102"/>
      <c r="G795" s="102"/>
      <c r="H795" s="97"/>
      <c r="I795" s="97"/>
      <c r="J795" s="101"/>
      <c r="K795" s="100"/>
      <c r="L795" s="97"/>
      <c r="M795" s="97"/>
      <c r="N795" s="97"/>
      <c r="O795" s="97"/>
      <c r="P795" s="210"/>
      <c r="Q795" s="210"/>
      <c r="R795" s="101"/>
      <c r="S795" s="101"/>
      <c r="T795" s="100"/>
      <c r="U795" s="97"/>
      <c r="V795" s="97"/>
      <c r="W795" s="97"/>
      <c r="X795" s="172"/>
      <c r="Y795" s="172"/>
      <c r="Z795" s="172"/>
      <c r="AA795" s="172"/>
      <c r="AB795" s="173"/>
      <c r="AC795" s="102"/>
      <c r="AD795" s="173" t="str">
        <f t="shared" si="15"/>
        <v/>
      </c>
      <c r="AE795" s="173"/>
      <c r="AF795" s="102"/>
      <c r="AG795" s="173" t="str">
        <f t="shared" si="15"/>
        <v/>
      </c>
      <c r="AH795" s="97" t="str">
        <f t="shared" si="15"/>
        <v/>
      </c>
      <c r="AI795" s="43"/>
    </row>
    <row r="796" spans="1:35" ht="12.75" customHeight="1" x14ac:dyDescent="0.35">
      <c r="A796" s="68"/>
      <c r="B796" s="97"/>
      <c r="C796" s="97"/>
      <c r="D796" s="97"/>
      <c r="E796" s="97"/>
      <c r="F796" s="102"/>
      <c r="G796" s="102"/>
      <c r="H796" s="97"/>
      <c r="I796" s="97"/>
      <c r="J796" s="101"/>
      <c r="K796" s="100"/>
      <c r="L796" s="97"/>
      <c r="M796" s="97"/>
      <c r="N796" s="97"/>
      <c r="O796" s="97"/>
      <c r="P796" s="210"/>
      <c r="Q796" s="210"/>
      <c r="R796" s="101"/>
      <c r="S796" s="101"/>
      <c r="T796" s="100"/>
      <c r="U796" s="97"/>
      <c r="V796" s="97"/>
      <c r="W796" s="97"/>
      <c r="X796" s="172"/>
      <c r="Y796" s="172"/>
      <c r="Z796" s="172"/>
      <c r="AA796" s="172"/>
      <c r="AB796" s="173"/>
      <c r="AC796" s="102"/>
      <c r="AD796" s="173" t="str">
        <f t="shared" si="15"/>
        <v/>
      </c>
      <c r="AE796" s="173"/>
      <c r="AF796" s="102"/>
      <c r="AG796" s="173" t="str">
        <f t="shared" si="15"/>
        <v/>
      </c>
      <c r="AH796" s="97" t="str">
        <f t="shared" si="15"/>
        <v/>
      </c>
      <c r="AI796" s="43"/>
    </row>
    <row r="797" spans="1:35" ht="12.75" customHeight="1" x14ac:dyDescent="0.35">
      <c r="A797" s="68"/>
      <c r="B797" s="97"/>
      <c r="C797" s="97"/>
      <c r="D797" s="97"/>
      <c r="E797" s="97"/>
      <c r="F797" s="102"/>
      <c r="G797" s="102"/>
      <c r="H797" s="97"/>
      <c r="I797" s="97"/>
      <c r="J797" s="101"/>
      <c r="K797" s="100"/>
      <c r="L797" s="97"/>
      <c r="M797" s="97"/>
      <c r="N797" s="97"/>
      <c r="O797" s="97"/>
      <c r="P797" s="210"/>
      <c r="Q797" s="210"/>
      <c r="R797" s="101"/>
      <c r="S797" s="101"/>
      <c r="T797" s="100"/>
      <c r="U797" s="97"/>
      <c r="V797" s="97"/>
      <c r="W797" s="97"/>
      <c r="X797" s="172"/>
      <c r="Y797" s="172"/>
      <c r="Z797" s="172"/>
      <c r="AA797" s="172"/>
      <c r="AB797" s="173"/>
      <c r="AC797" s="102"/>
      <c r="AD797" s="173" t="str">
        <f t="shared" si="15"/>
        <v/>
      </c>
      <c r="AE797" s="173"/>
      <c r="AF797" s="102"/>
      <c r="AG797" s="173" t="str">
        <f t="shared" si="15"/>
        <v/>
      </c>
      <c r="AH797" s="97" t="str">
        <f t="shared" si="15"/>
        <v/>
      </c>
      <c r="AI797" s="43"/>
    </row>
    <row r="798" spans="1:35" ht="12.75" customHeight="1" x14ac:dyDescent="0.35">
      <c r="A798" s="68"/>
      <c r="B798" s="97"/>
      <c r="C798" s="97"/>
      <c r="D798" s="97"/>
      <c r="E798" s="97"/>
      <c r="F798" s="102"/>
      <c r="G798" s="102"/>
      <c r="H798" s="97"/>
      <c r="I798" s="97"/>
      <c r="J798" s="101"/>
      <c r="K798" s="100"/>
      <c r="L798" s="97"/>
      <c r="M798" s="97"/>
      <c r="N798" s="97"/>
      <c r="O798" s="97"/>
      <c r="P798" s="210"/>
      <c r="Q798" s="210"/>
      <c r="R798" s="101"/>
      <c r="S798" s="101"/>
      <c r="T798" s="100"/>
      <c r="U798" s="97"/>
      <c r="V798" s="97"/>
      <c r="W798" s="97"/>
      <c r="X798" s="172"/>
      <c r="Y798" s="172"/>
      <c r="Z798" s="172"/>
      <c r="AA798" s="172"/>
      <c r="AB798" s="173"/>
      <c r="AC798" s="102"/>
      <c r="AD798" s="173" t="str">
        <f t="shared" si="15"/>
        <v/>
      </c>
      <c r="AE798" s="173"/>
      <c r="AF798" s="102"/>
      <c r="AG798" s="173" t="str">
        <f t="shared" si="15"/>
        <v/>
      </c>
      <c r="AH798" s="97" t="str">
        <f t="shared" si="15"/>
        <v/>
      </c>
      <c r="AI798" s="43"/>
    </row>
    <row r="799" spans="1:35" ht="12.75" customHeight="1" x14ac:dyDescent="0.35">
      <c r="A799" s="68"/>
      <c r="B799" s="97"/>
      <c r="C799" s="97"/>
      <c r="D799" s="97"/>
      <c r="E799" s="97"/>
      <c r="F799" s="102"/>
      <c r="G799" s="102"/>
      <c r="H799" s="97"/>
      <c r="I799" s="97"/>
      <c r="J799" s="101"/>
      <c r="K799" s="100"/>
      <c r="L799" s="97"/>
      <c r="M799" s="97"/>
      <c r="N799" s="97"/>
      <c r="O799" s="97"/>
      <c r="P799" s="210"/>
      <c r="Q799" s="210"/>
      <c r="R799" s="101"/>
      <c r="S799" s="101"/>
      <c r="T799" s="100"/>
      <c r="U799" s="97"/>
      <c r="V799" s="97"/>
      <c r="W799" s="97"/>
      <c r="X799" s="172"/>
      <c r="Y799" s="172"/>
      <c r="Z799" s="172"/>
      <c r="AA799" s="172"/>
      <c r="AB799" s="173"/>
      <c r="AC799" s="102"/>
      <c r="AD799" s="173" t="str">
        <f t="shared" si="15"/>
        <v/>
      </c>
      <c r="AE799" s="173"/>
      <c r="AF799" s="102"/>
      <c r="AG799" s="173" t="str">
        <f t="shared" si="15"/>
        <v/>
      </c>
      <c r="AH799" s="97" t="str">
        <f t="shared" si="15"/>
        <v/>
      </c>
      <c r="AI799" s="43"/>
    </row>
    <row r="800" spans="1:35" ht="12.75" customHeight="1" x14ac:dyDescent="0.35">
      <c r="A800" s="68"/>
      <c r="B800" s="97"/>
      <c r="C800" s="97"/>
      <c r="D800" s="97"/>
      <c r="E800" s="97"/>
      <c r="F800" s="102"/>
      <c r="G800" s="102"/>
      <c r="H800" s="97"/>
      <c r="I800" s="97"/>
      <c r="J800" s="101"/>
      <c r="K800" s="100"/>
      <c r="L800" s="97"/>
      <c r="M800" s="97"/>
      <c r="N800" s="97"/>
      <c r="O800" s="97"/>
      <c r="P800" s="210"/>
      <c r="Q800" s="210"/>
      <c r="R800" s="101"/>
      <c r="S800" s="101"/>
      <c r="T800" s="100"/>
      <c r="U800" s="97"/>
      <c r="V800" s="97"/>
      <c r="W800" s="97"/>
      <c r="X800" s="172"/>
      <c r="Y800" s="172"/>
      <c r="Z800" s="172"/>
      <c r="AA800" s="172"/>
      <c r="AB800" s="173"/>
      <c r="AC800" s="102"/>
      <c r="AD800" s="173" t="str">
        <f t="shared" si="15"/>
        <v/>
      </c>
      <c r="AE800" s="173"/>
      <c r="AF800" s="102"/>
      <c r="AG800" s="173" t="str">
        <f t="shared" si="15"/>
        <v/>
      </c>
      <c r="AH800" s="97" t="str">
        <f t="shared" si="15"/>
        <v/>
      </c>
      <c r="AI800" s="43"/>
    </row>
    <row r="801" spans="1:35" ht="12.75" customHeight="1" x14ac:dyDescent="0.35">
      <c r="A801" s="68"/>
      <c r="B801" s="97"/>
      <c r="C801" s="97"/>
      <c r="D801" s="97"/>
      <c r="E801" s="97"/>
      <c r="F801" s="102"/>
      <c r="G801" s="102"/>
      <c r="H801" s="97"/>
      <c r="I801" s="97"/>
      <c r="J801" s="101"/>
      <c r="K801" s="100"/>
      <c r="L801" s="97"/>
      <c r="M801" s="97"/>
      <c r="N801" s="97"/>
      <c r="O801" s="97"/>
      <c r="P801" s="210"/>
      <c r="Q801" s="210"/>
      <c r="R801" s="101"/>
      <c r="S801" s="101"/>
      <c r="T801" s="100"/>
      <c r="U801" s="97"/>
      <c r="V801" s="97"/>
      <c r="W801" s="97"/>
      <c r="X801" s="172"/>
      <c r="Y801" s="172"/>
      <c r="Z801" s="172"/>
      <c r="AA801" s="172"/>
      <c r="AB801" s="173"/>
      <c r="AC801" s="102"/>
      <c r="AD801" s="173" t="str">
        <f t="shared" si="15"/>
        <v/>
      </c>
      <c r="AE801" s="173"/>
      <c r="AF801" s="102"/>
      <c r="AG801" s="173" t="str">
        <f t="shared" si="15"/>
        <v/>
      </c>
      <c r="AH801" s="97" t="str">
        <f t="shared" si="15"/>
        <v/>
      </c>
      <c r="AI801" s="43"/>
    </row>
    <row r="802" spans="1:35" ht="12.75" customHeight="1" x14ac:dyDescent="0.35">
      <c r="A802" s="68"/>
      <c r="B802" s="97"/>
      <c r="C802" s="97"/>
      <c r="D802" s="97"/>
      <c r="E802" s="97"/>
      <c r="F802" s="102"/>
      <c r="G802" s="102"/>
      <c r="H802" s="97"/>
      <c r="I802" s="97"/>
      <c r="J802" s="101"/>
      <c r="K802" s="100"/>
      <c r="L802" s="97"/>
      <c r="M802" s="97"/>
      <c r="N802" s="97"/>
      <c r="O802" s="97"/>
      <c r="P802" s="210"/>
      <c r="Q802" s="210"/>
      <c r="R802" s="101"/>
      <c r="S802" s="101"/>
      <c r="T802" s="100"/>
      <c r="U802" s="97"/>
      <c r="V802" s="97"/>
      <c r="W802" s="97"/>
      <c r="X802" s="172"/>
      <c r="Y802" s="172"/>
      <c r="Z802" s="172"/>
      <c r="AA802" s="172"/>
      <c r="AB802" s="173"/>
      <c r="AC802" s="102"/>
      <c r="AD802" s="173" t="str">
        <f t="shared" si="15"/>
        <v/>
      </c>
      <c r="AE802" s="173"/>
      <c r="AF802" s="102"/>
      <c r="AG802" s="173" t="str">
        <f t="shared" si="15"/>
        <v/>
      </c>
      <c r="AH802" s="97" t="str">
        <f t="shared" si="15"/>
        <v/>
      </c>
      <c r="AI802" s="43"/>
    </row>
    <row r="803" spans="1:35" ht="12.75" customHeight="1" x14ac:dyDescent="0.35">
      <c r="A803" s="68"/>
      <c r="B803" s="97"/>
      <c r="C803" s="97"/>
      <c r="D803" s="97"/>
      <c r="E803" s="97"/>
      <c r="F803" s="102"/>
      <c r="G803" s="102"/>
      <c r="H803" s="97"/>
      <c r="I803" s="97"/>
      <c r="J803" s="101"/>
      <c r="K803" s="100"/>
      <c r="L803" s="97"/>
      <c r="M803" s="97"/>
      <c r="N803" s="97"/>
      <c r="O803" s="97"/>
      <c r="P803" s="210"/>
      <c r="Q803" s="210"/>
      <c r="R803" s="101"/>
      <c r="S803" s="101"/>
      <c r="T803" s="100"/>
      <c r="U803" s="97"/>
      <c r="V803" s="97"/>
      <c r="W803" s="97"/>
      <c r="X803" s="172"/>
      <c r="Y803" s="172"/>
      <c r="Z803" s="172"/>
      <c r="AA803" s="172"/>
      <c r="AB803" s="173"/>
      <c r="AC803" s="102"/>
      <c r="AD803" s="173" t="str">
        <f t="shared" si="15"/>
        <v/>
      </c>
      <c r="AE803" s="173"/>
      <c r="AF803" s="102"/>
      <c r="AG803" s="173" t="str">
        <f t="shared" si="15"/>
        <v/>
      </c>
      <c r="AH803" s="97" t="str">
        <f t="shared" si="15"/>
        <v/>
      </c>
      <c r="AI803" s="43"/>
    </row>
    <row r="804" spans="1:35" ht="12.75" customHeight="1" x14ac:dyDescent="0.35">
      <c r="A804" s="68"/>
      <c r="B804" s="97"/>
      <c r="C804" s="97"/>
      <c r="D804" s="97"/>
      <c r="E804" s="97"/>
      <c r="F804" s="102"/>
      <c r="G804" s="102"/>
      <c r="H804" s="97"/>
      <c r="I804" s="97"/>
      <c r="J804" s="101"/>
      <c r="K804" s="100"/>
      <c r="L804" s="97"/>
      <c r="M804" s="97"/>
      <c r="N804" s="97"/>
      <c r="O804" s="97"/>
      <c r="P804" s="210"/>
      <c r="Q804" s="210"/>
      <c r="R804" s="101"/>
      <c r="S804" s="101"/>
      <c r="T804" s="100"/>
      <c r="U804" s="97"/>
      <c r="V804" s="97"/>
      <c r="W804" s="97"/>
      <c r="X804" s="172"/>
      <c r="Y804" s="172"/>
      <c r="Z804" s="172"/>
      <c r="AA804" s="172"/>
      <c r="AB804" s="173"/>
      <c r="AC804" s="102"/>
      <c r="AD804" s="173" t="str">
        <f t="shared" si="15"/>
        <v/>
      </c>
      <c r="AE804" s="173"/>
      <c r="AF804" s="102"/>
      <c r="AG804" s="173" t="str">
        <f t="shared" si="15"/>
        <v/>
      </c>
      <c r="AH804" s="97" t="str">
        <f t="shared" si="15"/>
        <v/>
      </c>
      <c r="AI804" s="43"/>
    </row>
    <row r="805" spans="1:35" ht="12.75" customHeight="1" x14ac:dyDescent="0.35">
      <c r="A805" s="68"/>
      <c r="B805" s="97"/>
      <c r="C805" s="97"/>
      <c r="D805" s="97"/>
      <c r="E805" s="97"/>
      <c r="F805" s="102"/>
      <c r="G805" s="102"/>
      <c r="H805" s="97"/>
      <c r="I805" s="97"/>
      <c r="J805" s="101"/>
      <c r="K805" s="100"/>
      <c r="L805" s="97"/>
      <c r="M805" s="97"/>
      <c r="N805" s="97"/>
      <c r="O805" s="97"/>
      <c r="P805" s="210"/>
      <c r="Q805" s="210"/>
      <c r="R805" s="101"/>
      <c r="S805" s="101"/>
      <c r="T805" s="100"/>
      <c r="U805" s="97"/>
      <c r="V805" s="97"/>
      <c r="W805" s="97"/>
      <c r="X805" s="172"/>
      <c r="Y805" s="172"/>
      <c r="Z805" s="172"/>
      <c r="AA805" s="172"/>
      <c r="AB805" s="173"/>
      <c r="AC805" s="102"/>
      <c r="AD805" s="173" t="str">
        <f t="shared" si="15"/>
        <v/>
      </c>
      <c r="AE805" s="173"/>
      <c r="AF805" s="102"/>
      <c r="AG805" s="173" t="str">
        <f t="shared" si="15"/>
        <v/>
      </c>
      <c r="AH805" s="97" t="str">
        <f t="shared" si="15"/>
        <v/>
      </c>
      <c r="AI805" s="43"/>
    </row>
    <row r="806" spans="1:35" ht="12.75" customHeight="1" x14ac:dyDescent="0.35">
      <c r="A806" s="68"/>
      <c r="B806" s="97"/>
      <c r="C806" s="97"/>
      <c r="D806" s="97"/>
      <c r="E806" s="97"/>
      <c r="F806" s="102"/>
      <c r="G806" s="102"/>
      <c r="H806" s="97"/>
      <c r="I806" s="97"/>
      <c r="J806" s="101"/>
      <c r="K806" s="100"/>
      <c r="L806" s="97"/>
      <c r="M806" s="97"/>
      <c r="N806" s="97"/>
      <c r="O806" s="97"/>
      <c r="P806" s="210"/>
      <c r="Q806" s="210"/>
      <c r="R806" s="101"/>
      <c r="S806" s="101"/>
      <c r="T806" s="100"/>
      <c r="U806" s="97"/>
      <c r="V806" s="97"/>
      <c r="W806" s="97"/>
      <c r="X806" s="172"/>
      <c r="Y806" s="172"/>
      <c r="Z806" s="172"/>
      <c r="AA806" s="172"/>
      <c r="AB806" s="173"/>
      <c r="AC806" s="102"/>
      <c r="AD806" s="173" t="str">
        <f t="shared" si="15"/>
        <v/>
      </c>
      <c r="AE806" s="173"/>
      <c r="AF806" s="102"/>
      <c r="AG806" s="173" t="str">
        <f t="shared" si="15"/>
        <v/>
      </c>
      <c r="AH806" s="97" t="str">
        <f t="shared" si="15"/>
        <v/>
      </c>
      <c r="AI806" s="43"/>
    </row>
    <row r="807" spans="1:35" ht="12.75" customHeight="1" x14ac:dyDescent="0.35">
      <c r="A807" s="68"/>
      <c r="B807" s="97"/>
      <c r="C807" s="97"/>
      <c r="D807" s="97"/>
      <c r="E807" s="97"/>
      <c r="F807" s="102"/>
      <c r="G807" s="102"/>
      <c r="H807" s="97"/>
      <c r="I807" s="97"/>
      <c r="J807" s="101"/>
      <c r="K807" s="100"/>
      <c r="L807" s="97"/>
      <c r="M807" s="97"/>
      <c r="N807" s="97"/>
      <c r="O807" s="97"/>
      <c r="P807" s="210"/>
      <c r="Q807" s="210"/>
      <c r="R807" s="101"/>
      <c r="S807" s="101"/>
      <c r="T807" s="100"/>
      <c r="U807" s="97"/>
      <c r="V807" s="97"/>
      <c r="W807" s="97"/>
      <c r="X807" s="172"/>
      <c r="Y807" s="172"/>
      <c r="Z807" s="172"/>
      <c r="AA807" s="172"/>
      <c r="AB807" s="173"/>
      <c r="AC807" s="102"/>
      <c r="AD807" s="173" t="str">
        <f t="shared" si="15"/>
        <v/>
      </c>
      <c r="AE807" s="173"/>
      <c r="AF807" s="102"/>
      <c r="AG807" s="173" t="str">
        <f t="shared" si="15"/>
        <v/>
      </c>
      <c r="AH807" s="97" t="str">
        <f t="shared" si="15"/>
        <v/>
      </c>
      <c r="AI807" s="43"/>
    </row>
    <row r="808" spans="1:35" ht="12.75" customHeight="1" x14ac:dyDescent="0.35">
      <c r="A808" s="68"/>
      <c r="B808" s="97"/>
      <c r="C808" s="97"/>
      <c r="D808" s="97"/>
      <c r="E808" s="97"/>
      <c r="F808" s="102"/>
      <c r="G808" s="102"/>
      <c r="H808" s="97"/>
      <c r="I808" s="97"/>
      <c r="J808" s="101"/>
      <c r="K808" s="100"/>
      <c r="L808" s="97"/>
      <c r="M808" s="97"/>
      <c r="N808" s="97"/>
      <c r="O808" s="97"/>
      <c r="P808" s="210"/>
      <c r="Q808" s="210"/>
      <c r="R808" s="101"/>
      <c r="S808" s="101"/>
      <c r="T808" s="100"/>
      <c r="U808" s="97"/>
      <c r="V808" s="97"/>
      <c r="W808" s="97"/>
      <c r="X808" s="172"/>
      <c r="Y808" s="172"/>
      <c r="Z808" s="172"/>
      <c r="AA808" s="172"/>
      <c r="AB808" s="173"/>
      <c r="AC808" s="102"/>
      <c r="AD808" s="173" t="str">
        <f t="shared" si="15"/>
        <v/>
      </c>
      <c r="AE808" s="173"/>
      <c r="AF808" s="102"/>
      <c r="AG808" s="173" t="str">
        <f t="shared" si="15"/>
        <v/>
      </c>
      <c r="AH808" s="97" t="str">
        <f t="shared" si="15"/>
        <v/>
      </c>
      <c r="AI808" s="43"/>
    </row>
    <row r="809" spans="1:35" ht="12.75" customHeight="1" x14ac:dyDescent="0.35">
      <c r="A809" s="68"/>
      <c r="B809" s="97"/>
      <c r="C809" s="97"/>
      <c r="D809" s="97"/>
      <c r="E809" s="97"/>
      <c r="F809" s="102"/>
      <c r="G809" s="102"/>
      <c r="H809" s="97"/>
      <c r="I809" s="97"/>
      <c r="J809" s="101"/>
      <c r="K809" s="100"/>
      <c r="L809" s="97"/>
      <c r="M809" s="97"/>
      <c r="N809" s="97"/>
      <c r="O809" s="97"/>
      <c r="P809" s="210"/>
      <c r="Q809" s="210"/>
      <c r="R809" s="101"/>
      <c r="S809" s="101"/>
      <c r="T809" s="100"/>
      <c r="U809" s="97"/>
      <c r="V809" s="97"/>
      <c r="W809" s="97"/>
      <c r="X809" s="172"/>
      <c r="Y809" s="172"/>
      <c r="Z809" s="172"/>
      <c r="AA809" s="172"/>
      <c r="AB809" s="173"/>
      <c r="AC809" s="102"/>
      <c r="AD809" s="173" t="str">
        <f t="shared" si="15"/>
        <v/>
      </c>
      <c r="AE809" s="173"/>
      <c r="AF809" s="102"/>
      <c r="AG809" s="173" t="str">
        <f t="shared" si="15"/>
        <v/>
      </c>
      <c r="AH809" s="97" t="str">
        <f t="shared" si="15"/>
        <v/>
      </c>
      <c r="AI809" s="43"/>
    </row>
    <row r="810" spans="1:35" ht="12.75" customHeight="1" x14ac:dyDescent="0.35">
      <c r="A810" s="68"/>
      <c r="B810" s="97"/>
      <c r="C810" s="97"/>
      <c r="D810" s="97"/>
      <c r="E810" s="97"/>
      <c r="F810" s="102"/>
      <c r="G810" s="102"/>
      <c r="H810" s="97"/>
      <c r="I810" s="97"/>
      <c r="J810" s="101"/>
      <c r="K810" s="100"/>
      <c r="L810" s="97"/>
      <c r="M810" s="97"/>
      <c r="N810" s="97"/>
      <c r="O810" s="97"/>
      <c r="P810" s="210"/>
      <c r="Q810" s="210"/>
      <c r="R810" s="101"/>
      <c r="S810" s="101"/>
      <c r="T810" s="100"/>
      <c r="U810" s="97"/>
      <c r="V810" s="97"/>
      <c r="W810" s="97"/>
      <c r="X810" s="172"/>
      <c r="Y810" s="172"/>
      <c r="Z810" s="172"/>
      <c r="AA810" s="172"/>
      <c r="AB810" s="173"/>
      <c r="AC810" s="102"/>
      <c r="AD810" s="173" t="str">
        <f t="shared" si="15"/>
        <v/>
      </c>
      <c r="AE810" s="173"/>
      <c r="AF810" s="102"/>
      <c r="AG810" s="173" t="str">
        <f t="shared" si="15"/>
        <v/>
      </c>
      <c r="AH810" s="97" t="str">
        <f t="shared" si="15"/>
        <v/>
      </c>
      <c r="AI810" s="43"/>
    </row>
    <row r="811" spans="1:35" ht="12.75" customHeight="1" x14ac:dyDescent="0.35">
      <c r="A811" s="68"/>
      <c r="B811" s="97"/>
      <c r="C811" s="97"/>
      <c r="D811" s="97"/>
      <c r="E811" s="97"/>
      <c r="F811" s="102"/>
      <c r="G811" s="102"/>
      <c r="H811" s="97"/>
      <c r="I811" s="97"/>
      <c r="J811" s="101"/>
      <c r="K811" s="100"/>
      <c r="L811" s="97"/>
      <c r="M811" s="97"/>
      <c r="N811" s="97"/>
      <c r="O811" s="97"/>
      <c r="P811" s="210"/>
      <c r="Q811" s="210"/>
      <c r="R811" s="101"/>
      <c r="S811" s="101"/>
      <c r="T811" s="100"/>
      <c r="U811" s="97"/>
      <c r="V811" s="97"/>
      <c r="W811" s="97"/>
      <c r="X811" s="172"/>
      <c r="Y811" s="172"/>
      <c r="Z811" s="172"/>
      <c r="AA811" s="172"/>
      <c r="AB811" s="173"/>
      <c r="AC811" s="102"/>
      <c r="AD811" s="173" t="str">
        <f t="shared" si="15"/>
        <v/>
      </c>
      <c r="AE811" s="173"/>
      <c r="AF811" s="102"/>
      <c r="AG811" s="173" t="str">
        <f t="shared" si="15"/>
        <v/>
      </c>
      <c r="AH811" s="97" t="str">
        <f t="shared" si="15"/>
        <v/>
      </c>
      <c r="AI811" s="43"/>
    </row>
    <row r="812" spans="1:35" ht="12.75" customHeight="1" x14ac:dyDescent="0.35">
      <c r="A812" s="68"/>
      <c r="B812" s="97"/>
      <c r="C812" s="97"/>
      <c r="D812" s="97"/>
      <c r="E812" s="97"/>
      <c r="F812" s="102"/>
      <c r="G812" s="102"/>
      <c r="H812" s="97"/>
      <c r="I812" s="97"/>
      <c r="J812" s="101"/>
      <c r="K812" s="100"/>
      <c r="L812" s="97"/>
      <c r="M812" s="97"/>
      <c r="N812" s="97"/>
      <c r="O812" s="97"/>
      <c r="P812" s="210"/>
      <c r="Q812" s="210"/>
      <c r="R812" s="101"/>
      <c r="S812" s="101"/>
      <c r="T812" s="100"/>
      <c r="U812" s="97"/>
      <c r="V812" s="97"/>
      <c r="W812" s="97"/>
      <c r="X812" s="172"/>
      <c r="Y812" s="172"/>
      <c r="Z812" s="172"/>
      <c r="AA812" s="172"/>
      <c r="AB812" s="173"/>
      <c r="AC812" s="102"/>
      <c r="AD812" s="173" t="str">
        <f t="shared" si="15"/>
        <v/>
      </c>
      <c r="AE812" s="173"/>
      <c r="AF812" s="102"/>
      <c r="AG812" s="173" t="str">
        <f t="shared" si="15"/>
        <v/>
      </c>
      <c r="AH812" s="97" t="str">
        <f t="shared" si="15"/>
        <v/>
      </c>
      <c r="AI812" s="43"/>
    </row>
    <row r="813" spans="1:35" ht="12.75" customHeight="1" x14ac:dyDescent="0.35">
      <c r="A813" s="68"/>
      <c r="B813" s="97"/>
      <c r="C813" s="97"/>
      <c r="D813" s="97"/>
      <c r="E813" s="97"/>
      <c r="F813" s="102"/>
      <c r="G813" s="102"/>
      <c r="H813" s="97"/>
      <c r="I813" s="97"/>
      <c r="J813" s="101"/>
      <c r="K813" s="100"/>
      <c r="L813" s="97"/>
      <c r="M813" s="97"/>
      <c r="N813" s="97"/>
      <c r="O813" s="97"/>
      <c r="P813" s="210"/>
      <c r="Q813" s="210"/>
      <c r="R813" s="101"/>
      <c r="S813" s="101"/>
      <c r="T813" s="100"/>
      <c r="U813" s="97"/>
      <c r="V813" s="97"/>
      <c r="W813" s="97"/>
      <c r="X813" s="172"/>
      <c r="Y813" s="172"/>
      <c r="Z813" s="172"/>
      <c r="AA813" s="172"/>
      <c r="AB813" s="173"/>
      <c r="AC813" s="102"/>
      <c r="AD813" s="173" t="str">
        <f t="shared" si="15"/>
        <v/>
      </c>
      <c r="AE813" s="173"/>
      <c r="AF813" s="102"/>
      <c r="AG813" s="173" t="str">
        <f t="shared" si="15"/>
        <v/>
      </c>
      <c r="AH813" s="97" t="str">
        <f t="shared" si="15"/>
        <v/>
      </c>
      <c r="AI813" s="43"/>
    </row>
    <row r="814" spans="1:35" ht="12.75" customHeight="1" x14ac:dyDescent="0.35">
      <c r="A814" s="68"/>
      <c r="B814" s="97"/>
      <c r="C814" s="97"/>
      <c r="D814" s="97"/>
      <c r="E814" s="97"/>
      <c r="F814" s="102"/>
      <c r="G814" s="102"/>
      <c r="H814" s="97"/>
      <c r="I814" s="97"/>
      <c r="J814" s="101"/>
      <c r="K814" s="100"/>
      <c r="L814" s="97"/>
      <c r="M814" s="97"/>
      <c r="N814" s="97"/>
      <c r="O814" s="97"/>
      <c r="P814" s="210"/>
      <c r="Q814" s="210"/>
      <c r="R814" s="101"/>
      <c r="S814" s="101"/>
      <c r="T814" s="100"/>
      <c r="U814" s="97"/>
      <c r="V814" s="97"/>
      <c r="W814" s="97"/>
      <c r="X814" s="172"/>
      <c r="Y814" s="172"/>
      <c r="Z814" s="172"/>
      <c r="AA814" s="172"/>
      <c r="AB814" s="173"/>
      <c r="AC814" s="102"/>
      <c r="AD814" s="173" t="str">
        <f t="shared" si="15"/>
        <v/>
      </c>
      <c r="AE814" s="173"/>
      <c r="AF814" s="102"/>
      <c r="AG814" s="173" t="str">
        <f t="shared" si="15"/>
        <v/>
      </c>
      <c r="AH814" s="97" t="str">
        <f t="shared" si="15"/>
        <v/>
      </c>
      <c r="AI814" s="43"/>
    </row>
    <row r="815" spans="1:35" ht="12.75" customHeight="1" x14ac:dyDescent="0.35">
      <c r="A815" s="68"/>
      <c r="B815" s="97"/>
      <c r="C815" s="97"/>
      <c r="D815" s="97"/>
      <c r="E815" s="97"/>
      <c r="F815" s="102"/>
      <c r="G815" s="102"/>
      <c r="H815" s="97"/>
      <c r="I815" s="97"/>
      <c r="J815" s="101"/>
      <c r="K815" s="100"/>
      <c r="L815" s="97"/>
      <c r="M815" s="97"/>
      <c r="N815" s="97"/>
      <c r="O815" s="97"/>
      <c r="P815" s="210"/>
      <c r="Q815" s="210"/>
      <c r="R815" s="101"/>
      <c r="S815" s="101"/>
      <c r="T815" s="100"/>
      <c r="U815" s="97"/>
      <c r="V815" s="97"/>
      <c r="W815" s="97"/>
      <c r="X815" s="172"/>
      <c r="Y815" s="172"/>
      <c r="Z815" s="172"/>
      <c r="AA815" s="172"/>
      <c r="AB815" s="173"/>
      <c r="AC815" s="102"/>
      <c r="AD815" s="173" t="str">
        <f t="shared" si="15"/>
        <v/>
      </c>
      <c r="AE815" s="173"/>
      <c r="AF815" s="102"/>
      <c r="AG815" s="173" t="str">
        <f t="shared" si="15"/>
        <v/>
      </c>
      <c r="AH815" s="97" t="str">
        <f t="shared" si="15"/>
        <v/>
      </c>
      <c r="AI815" s="43"/>
    </row>
    <row r="816" spans="1:35" ht="12.75" customHeight="1" x14ac:dyDescent="0.35">
      <c r="A816" s="68"/>
      <c r="B816" s="97"/>
      <c r="C816" s="97"/>
      <c r="D816" s="97"/>
      <c r="E816" s="97"/>
      <c r="F816" s="102"/>
      <c r="G816" s="102"/>
      <c r="H816" s="97"/>
      <c r="I816" s="97"/>
      <c r="J816" s="101"/>
      <c r="K816" s="100"/>
      <c r="L816" s="97"/>
      <c r="M816" s="97"/>
      <c r="N816" s="97"/>
      <c r="O816" s="97"/>
      <c r="P816" s="210"/>
      <c r="Q816" s="210"/>
      <c r="R816" s="101"/>
      <c r="S816" s="101"/>
      <c r="T816" s="100"/>
      <c r="U816" s="97"/>
      <c r="V816" s="97"/>
      <c r="W816" s="97"/>
      <c r="X816" s="172"/>
      <c r="Y816" s="172"/>
      <c r="Z816" s="172"/>
      <c r="AA816" s="172"/>
      <c r="AB816" s="173"/>
      <c r="AC816" s="102"/>
      <c r="AD816" s="173" t="str">
        <f t="shared" si="15"/>
        <v/>
      </c>
      <c r="AE816" s="173"/>
      <c r="AF816" s="102"/>
      <c r="AG816" s="173" t="str">
        <f t="shared" si="15"/>
        <v/>
      </c>
      <c r="AH816" s="97" t="str">
        <f t="shared" si="15"/>
        <v/>
      </c>
      <c r="AI816" s="43"/>
    </row>
    <row r="817" spans="1:35" ht="12.75" customHeight="1" x14ac:dyDescent="0.35">
      <c r="A817" s="68"/>
      <c r="B817" s="97"/>
      <c r="C817" s="97"/>
      <c r="D817" s="97"/>
      <c r="E817" s="97"/>
      <c r="F817" s="102"/>
      <c r="G817" s="102"/>
      <c r="H817" s="97"/>
      <c r="I817" s="97"/>
      <c r="J817" s="101"/>
      <c r="K817" s="100"/>
      <c r="L817" s="97"/>
      <c r="M817" s="97"/>
      <c r="N817" s="97"/>
      <c r="O817" s="97"/>
      <c r="P817" s="210"/>
      <c r="Q817" s="210"/>
      <c r="R817" s="101"/>
      <c r="S817" s="101"/>
      <c r="T817" s="100"/>
      <c r="U817" s="97"/>
      <c r="V817" s="97"/>
      <c r="W817" s="97"/>
      <c r="X817" s="172"/>
      <c r="Y817" s="172"/>
      <c r="Z817" s="172"/>
      <c r="AA817" s="172"/>
      <c r="AB817" s="173"/>
      <c r="AC817" s="102"/>
      <c r="AD817" s="173" t="str">
        <f t="shared" si="15"/>
        <v/>
      </c>
      <c r="AE817" s="173"/>
      <c r="AF817" s="102"/>
      <c r="AG817" s="173" t="str">
        <f t="shared" si="15"/>
        <v/>
      </c>
      <c r="AH817" s="97" t="str">
        <f t="shared" si="15"/>
        <v/>
      </c>
      <c r="AI817" s="43"/>
    </row>
    <row r="818" spans="1:35" ht="12.75" customHeight="1" x14ac:dyDescent="0.35">
      <c r="A818" s="68"/>
      <c r="B818" s="97"/>
      <c r="C818" s="97"/>
      <c r="D818" s="97"/>
      <c r="E818" s="97"/>
      <c r="F818" s="102"/>
      <c r="G818" s="102"/>
      <c r="H818" s="97"/>
      <c r="I818" s="97"/>
      <c r="J818" s="101"/>
      <c r="K818" s="100"/>
      <c r="L818" s="97"/>
      <c r="M818" s="97"/>
      <c r="N818" s="97"/>
      <c r="O818" s="97"/>
      <c r="P818" s="210"/>
      <c r="Q818" s="210"/>
      <c r="R818" s="101"/>
      <c r="S818" s="101"/>
      <c r="T818" s="100"/>
      <c r="U818" s="97"/>
      <c r="V818" s="97"/>
      <c r="W818" s="97"/>
      <c r="X818" s="172"/>
      <c r="Y818" s="172"/>
      <c r="Z818" s="172"/>
      <c r="AA818" s="172"/>
      <c r="AB818" s="173"/>
      <c r="AC818" s="102"/>
      <c r="AD818" s="173" t="str">
        <f t="shared" si="15"/>
        <v/>
      </c>
      <c r="AE818" s="173"/>
      <c r="AF818" s="102"/>
      <c r="AG818" s="173" t="str">
        <f t="shared" si="15"/>
        <v/>
      </c>
      <c r="AH818" s="97" t="str">
        <f t="shared" si="15"/>
        <v/>
      </c>
      <c r="AI818" s="43"/>
    </row>
    <row r="819" spans="1:35" ht="12.75" customHeight="1" x14ac:dyDescent="0.35">
      <c r="A819" s="68"/>
      <c r="B819" s="97"/>
      <c r="C819" s="97"/>
      <c r="D819" s="97"/>
      <c r="E819" s="97"/>
      <c r="F819" s="102"/>
      <c r="G819" s="102"/>
      <c r="H819" s="97"/>
      <c r="I819" s="97"/>
      <c r="J819" s="101"/>
      <c r="K819" s="100"/>
      <c r="L819" s="97"/>
      <c r="M819" s="97"/>
      <c r="N819" s="97"/>
      <c r="O819" s="97"/>
      <c r="P819" s="210"/>
      <c r="Q819" s="210"/>
      <c r="R819" s="101"/>
      <c r="S819" s="101"/>
      <c r="T819" s="100"/>
      <c r="U819" s="97"/>
      <c r="V819" s="97"/>
      <c r="W819" s="97"/>
      <c r="X819" s="172"/>
      <c r="Y819" s="172"/>
      <c r="Z819" s="172"/>
      <c r="AA819" s="172"/>
      <c r="AB819" s="173"/>
      <c r="AC819" s="102"/>
      <c r="AD819" s="173" t="str">
        <f t="shared" si="15"/>
        <v/>
      </c>
      <c r="AE819" s="173"/>
      <c r="AF819" s="102"/>
      <c r="AG819" s="173" t="str">
        <f t="shared" si="15"/>
        <v/>
      </c>
      <c r="AH819" s="97" t="str">
        <f t="shared" si="15"/>
        <v/>
      </c>
      <c r="AI819" s="43"/>
    </row>
    <row r="820" spans="1:35" ht="12.75" customHeight="1" x14ac:dyDescent="0.35">
      <c r="A820" s="68"/>
      <c r="B820" s="97"/>
      <c r="C820" s="97"/>
      <c r="D820" s="97"/>
      <c r="E820" s="97"/>
      <c r="F820" s="102"/>
      <c r="G820" s="102"/>
      <c r="H820" s="97"/>
      <c r="I820" s="97"/>
      <c r="J820" s="101"/>
      <c r="K820" s="100"/>
      <c r="L820" s="97"/>
      <c r="M820" s="97"/>
      <c r="N820" s="97"/>
      <c r="O820" s="97"/>
      <c r="P820" s="210"/>
      <c r="Q820" s="210"/>
      <c r="R820" s="101"/>
      <c r="S820" s="101"/>
      <c r="T820" s="100"/>
      <c r="U820" s="97"/>
      <c r="V820" s="97"/>
      <c r="W820" s="97"/>
      <c r="X820" s="172"/>
      <c r="Y820" s="172"/>
      <c r="Z820" s="172"/>
      <c r="AA820" s="172"/>
      <c r="AB820" s="173"/>
      <c r="AC820" s="102"/>
      <c r="AD820" s="173" t="str">
        <f t="shared" si="15"/>
        <v/>
      </c>
      <c r="AE820" s="173"/>
      <c r="AF820" s="102"/>
      <c r="AG820" s="173" t="str">
        <f t="shared" si="15"/>
        <v/>
      </c>
      <c r="AH820" s="97" t="str">
        <f t="shared" si="15"/>
        <v/>
      </c>
      <c r="AI820" s="43"/>
    </row>
    <row r="821" spans="1:35" ht="12.75" customHeight="1" x14ac:dyDescent="0.35">
      <c r="A821" s="68"/>
      <c r="B821" s="97"/>
      <c r="C821" s="97"/>
      <c r="D821" s="97"/>
      <c r="E821" s="97"/>
      <c r="F821" s="102"/>
      <c r="G821" s="102"/>
      <c r="H821" s="97"/>
      <c r="I821" s="97"/>
      <c r="J821" s="101"/>
      <c r="K821" s="100"/>
      <c r="L821" s="97"/>
      <c r="M821" s="97"/>
      <c r="N821" s="97"/>
      <c r="O821" s="97"/>
      <c r="P821" s="210"/>
      <c r="Q821" s="210"/>
      <c r="R821" s="101"/>
      <c r="S821" s="101"/>
      <c r="T821" s="100"/>
      <c r="U821" s="97"/>
      <c r="V821" s="97"/>
      <c r="W821" s="97"/>
      <c r="X821" s="172"/>
      <c r="Y821" s="172"/>
      <c r="Z821" s="172"/>
      <c r="AA821" s="172"/>
      <c r="AB821" s="173"/>
      <c r="AC821" s="102"/>
      <c r="AD821" s="173" t="str">
        <f t="shared" si="15"/>
        <v/>
      </c>
      <c r="AE821" s="173"/>
      <c r="AF821" s="102"/>
      <c r="AG821" s="173" t="str">
        <f t="shared" si="15"/>
        <v/>
      </c>
      <c r="AH821" s="97" t="str">
        <f t="shared" si="15"/>
        <v/>
      </c>
      <c r="AI821" s="43"/>
    </row>
    <row r="822" spans="1:35" ht="12.75" customHeight="1" x14ac:dyDescent="0.35">
      <c r="A822" s="68"/>
      <c r="B822" s="97"/>
      <c r="C822" s="97"/>
      <c r="D822" s="97"/>
      <c r="E822" s="97"/>
      <c r="F822" s="102"/>
      <c r="G822" s="102"/>
      <c r="H822" s="97"/>
      <c r="I822" s="97"/>
      <c r="J822" s="101"/>
      <c r="K822" s="100"/>
      <c r="L822" s="97"/>
      <c r="M822" s="97"/>
      <c r="N822" s="97"/>
      <c r="O822" s="97"/>
      <c r="P822" s="210"/>
      <c r="Q822" s="210"/>
      <c r="R822" s="101"/>
      <c r="S822" s="101"/>
      <c r="T822" s="100"/>
      <c r="U822" s="97"/>
      <c r="V822" s="97"/>
      <c r="W822" s="97"/>
      <c r="X822" s="172"/>
      <c r="Y822" s="172"/>
      <c r="Z822" s="172"/>
      <c r="AA822" s="172"/>
      <c r="AB822" s="173"/>
      <c r="AC822" s="102"/>
      <c r="AD822" s="173" t="str">
        <f t="shared" si="15"/>
        <v/>
      </c>
      <c r="AE822" s="173"/>
      <c r="AF822" s="102"/>
      <c r="AG822" s="173" t="str">
        <f t="shared" si="15"/>
        <v/>
      </c>
      <c r="AH822" s="97" t="str">
        <f t="shared" si="15"/>
        <v/>
      </c>
      <c r="AI822" s="43"/>
    </row>
    <row r="823" spans="1:35" ht="12.75" customHeight="1" x14ac:dyDescent="0.35">
      <c r="A823" s="68"/>
      <c r="B823" s="97"/>
      <c r="C823" s="97"/>
      <c r="D823" s="97"/>
      <c r="E823" s="97"/>
      <c r="F823" s="102"/>
      <c r="G823" s="102"/>
      <c r="H823" s="97"/>
      <c r="I823" s="97"/>
      <c r="J823" s="101"/>
      <c r="K823" s="100"/>
      <c r="L823" s="97"/>
      <c r="M823" s="97"/>
      <c r="N823" s="97"/>
      <c r="O823" s="97"/>
      <c r="P823" s="210"/>
      <c r="Q823" s="210"/>
      <c r="R823" s="101"/>
      <c r="S823" s="101"/>
      <c r="T823" s="100"/>
      <c r="U823" s="97"/>
      <c r="V823" s="97"/>
      <c r="W823" s="97"/>
      <c r="X823" s="172"/>
      <c r="Y823" s="172"/>
      <c r="Z823" s="172"/>
      <c r="AA823" s="172"/>
      <c r="AB823" s="173"/>
      <c r="AC823" s="102"/>
      <c r="AD823" s="173" t="str">
        <f t="shared" si="15"/>
        <v/>
      </c>
      <c r="AE823" s="173"/>
      <c r="AF823" s="102"/>
      <c r="AG823" s="173" t="str">
        <f t="shared" si="15"/>
        <v/>
      </c>
      <c r="AH823" s="97" t="str">
        <f t="shared" si="15"/>
        <v/>
      </c>
      <c r="AI823" s="43"/>
    </row>
    <row r="824" spans="1:35" ht="12.75" customHeight="1" x14ac:dyDescent="0.35">
      <c r="A824" s="68"/>
      <c r="B824" s="97"/>
      <c r="C824" s="97"/>
      <c r="D824" s="97"/>
      <c r="E824" s="97"/>
      <c r="F824" s="102"/>
      <c r="G824" s="102"/>
      <c r="H824" s="97"/>
      <c r="I824" s="97"/>
      <c r="J824" s="101"/>
      <c r="K824" s="100"/>
      <c r="L824" s="97"/>
      <c r="M824" s="97"/>
      <c r="N824" s="97"/>
      <c r="O824" s="97"/>
      <c r="P824" s="210"/>
      <c r="Q824" s="210"/>
      <c r="R824" s="101"/>
      <c r="S824" s="101"/>
      <c r="T824" s="100"/>
      <c r="U824" s="97"/>
      <c r="V824" s="97"/>
      <c r="W824" s="97"/>
      <c r="X824" s="172"/>
      <c r="Y824" s="172"/>
      <c r="Z824" s="172"/>
      <c r="AA824" s="172"/>
      <c r="AB824" s="173"/>
      <c r="AC824" s="102"/>
      <c r="AD824" s="173" t="str">
        <f t="shared" si="15"/>
        <v/>
      </c>
      <c r="AE824" s="173"/>
      <c r="AF824" s="102"/>
      <c r="AG824" s="173" t="str">
        <f t="shared" si="15"/>
        <v/>
      </c>
      <c r="AH824" s="97" t="str">
        <f t="shared" si="15"/>
        <v/>
      </c>
      <c r="AI824" s="43"/>
    </row>
    <row r="825" spans="1:35" ht="12.75" customHeight="1" x14ac:dyDescent="0.35">
      <c r="A825" s="68"/>
      <c r="B825" s="97"/>
      <c r="C825" s="97"/>
      <c r="D825" s="97"/>
      <c r="E825" s="97"/>
      <c r="F825" s="102"/>
      <c r="G825" s="102"/>
      <c r="H825" s="97"/>
      <c r="I825" s="97"/>
      <c r="J825" s="101"/>
      <c r="K825" s="100"/>
      <c r="L825" s="97"/>
      <c r="M825" s="97"/>
      <c r="N825" s="97"/>
      <c r="O825" s="97"/>
      <c r="P825" s="210"/>
      <c r="Q825" s="210"/>
      <c r="R825" s="101"/>
      <c r="S825" s="101"/>
      <c r="T825" s="100"/>
      <c r="U825" s="97"/>
      <c r="V825" s="97"/>
      <c r="W825" s="97"/>
      <c r="X825" s="172"/>
      <c r="Y825" s="172"/>
      <c r="Z825" s="172"/>
      <c r="AA825" s="172"/>
      <c r="AB825" s="173"/>
      <c r="AC825" s="102"/>
      <c r="AD825" s="173" t="str">
        <f t="shared" si="15"/>
        <v/>
      </c>
      <c r="AE825" s="173"/>
      <c r="AF825" s="102"/>
      <c r="AG825" s="173" t="str">
        <f t="shared" si="15"/>
        <v/>
      </c>
      <c r="AH825" s="97" t="str">
        <f t="shared" si="15"/>
        <v/>
      </c>
      <c r="AI825" s="43"/>
    </row>
    <row r="826" spans="1:35" ht="12.75" customHeight="1" x14ac:dyDescent="0.35">
      <c r="A826" s="68"/>
      <c r="B826" s="97"/>
      <c r="C826" s="97"/>
      <c r="D826" s="97"/>
      <c r="E826" s="97"/>
      <c r="F826" s="102"/>
      <c r="G826" s="102"/>
      <c r="H826" s="97"/>
      <c r="I826" s="97"/>
      <c r="J826" s="101"/>
      <c r="K826" s="100"/>
      <c r="L826" s="97"/>
      <c r="M826" s="97"/>
      <c r="N826" s="97"/>
      <c r="O826" s="97"/>
      <c r="P826" s="210"/>
      <c r="Q826" s="210"/>
      <c r="R826" s="101"/>
      <c r="S826" s="101"/>
      <c r="T826" s="100"/>
      <c r="U826" s="97"/>
      <c r="V826" s="97"/>
      <c r="W826" s="97"/>
      <c r="X826" s="172"/>
      <c r="Y826" s="172"/>
      <c r="Z826" s="172"/>
      <c r="AA826" s="172"/>
      <c r="AB826" s="173"/>
      <c r="AC826" s="102"/>
      <c r="AD826" s="173" t="str">
        <f t="shared" si="15"/>
        <v/>
      </c>
      <c r="AE826" s="173"/>
      <c r="AF826" s="102"/>
      <c r="AG826" s="173" t="str">
        <f t="shared" si="15"/>
        <v/>
      </c>
      <c r="AH826" s="97" t="str">
        <f t="shared" si="15"/>
        <v/>
      </c>
      <c r="AI826" s="43"/>
    </row>
    <row r="827" spans="1:35" ht="12.75" customHeight="1" x14ac:dyDescent="0.35">
      <c r="A827" s="68"/>
      <c r="B827" s="97"/>
      <c r="C827" s="97"/>
      <c r="D827" s="97"/>
      <c r="E827" s="97"/>
      <c r="F827" s="102"/>
      <c r="G827" s="102"/>
      <c r="H827" s="97"/>
      <c r="I827" s="97"/>
      <c r="J827" s="101"/>
      <c r="K827" s="100"/>
      <c r="L827" s="97"/>
      <c r="M827" s="97"/>
      <c r="N827" s="97"/>
      <c r="O827" s="97"/>
      <c r="P827" s="210"/>
      <c r="Q827" s="210"/>
      <c r="R827" s="101"/>
      <c r="S827" s="101"/>
      <c r="T827" s="100"/>
      <c r="U827" s="97"/>
      <c r="V827" s="97"/>
      <c r="W827" s="97"/>
      <c r="X827" s="172"/>
      <c r="Y827" s="172"/>
      <c r="Z827" s="172"/>
      <c r="AA827" s="172"/>
      <c r="AB827" s="173"/>
      <c r="AC827" s="102"/>
      <c r="AD827" s="173" t="str">
        <f t="shared" si="15"/>
        <v/>
      </c>
      <c r="AE827" s="173"/>
      <c r="AF827" s="102"/>
      <c r="AG827" s="173" t="str">
        <f t="shared" si="15"/>
        <v/>
      </c>
      <c r="AH827" s="97" t="str">
        <f t="shared" si="15"/>
        <v/>
      </c>
      <c r="AI827" s="43"/>
    </row>
    <row r="828" spans="1:35" ht="12.75" customHeight="1" x14ac:dyDescent="0.35">
      <c r="A828" s="68"/>
      <c r="B828" s="97"/>
      <c r="C828" s="97"/>
      <c r="D828" s="97"/>
      <c r="E828" s="97"/>
      <c r="F828" s="102"/>
      <c r="G828" s="102"/>
      <c r="H828" s="97"/>
      <c r="I828" s="97"/>
      <c r="J828" s="101"/>
      <c r="K828" s="100"/>
      <c r="L828" s="97"/>
      <c r="M828" s="97"/>
      <c r="N828" s="97"/>
      <c r="O828" s="97"/>
      <c r="P828" s="210"/>
      <c r="Q828" s="210"/>
      <c r="R828" s="101"/>
      <c r="S828" s="101"/>
      <c r="T828" s="100"/>
      <c r="U828" s="97"/>
      <c r="V828" s="97"/>
      <c r="W828" s="97"/>
      <c r="X828" s="172"/>
      <c r="Y828" s="172"/>
      <c r="Z828" s="172"/>
      <c r="AA828" s="172"/>
      <c r="AB828" s="173"/>
      <c r="AC828" s="102"/>
      <c r="AD828" s="173" t="str">
        <f t="shared" si="15"/>
        <v/>
      </c>
      <c r="AE828" s="173"/>
      <c r="AF828" s="102"/>
      <c r="AG828" s="173" t="str">
        <f t="shared" si="15"/>
        <v/>
      </c>
      <c r="AH828" s="97" t="str">
        <f t="shared" si="15"/>
        <v/>
      </c>
      <c r="AI828" s="43"/>
    </row>
    <row r="829" spans="1:35" ht="12.75" customHeight="1" x14ac:dyDescent="0.35">
      <c r="A829" s="68"/>
      <c r="B829" s="97"/>
      <c r="C829" s="97"/>
      <c r="D829" s="97"/>
      <c r="E829" s="97"/>
      <c r="F829" s="102"/>
      <c r="G829" s="102"/>
      <c r="H829" s="97"/>
      <c r="I829" s="97"/>
      <c r="J829" s="101"/>
      <c r="K829" s="100"/>
      <c r="L829" s="97"/>
      <c r="M829" s="97"/>
      <c r="N829" s="97"/>
      <c r="O829" s="97"/>
      <c r="P829" s="210"/>
      <c r="Q829" s="210"/>
      <c r="R829" s="101"/>
      <c r="S829" s="101"/>
      <c r="T829" s="100"/>
      <c r="U829" s="97"/>
      <c r="V829" s="97"/>
      <c r="W829" s="97"/>
      <c r="X829" s="172"/>
      <c r="Y829" s="172"/>
      <c r="Z829" s="172"/>
      <c r="AA829" s="172"/>
      <c r="AB829" s="173"/>
      <c r="AC829" s="102"/>
      <c r="AD829" s="173" t="str">
        <f t="shared" si="15"/>
        <v/>
      </c>
      <c r="AE829" s="173"/>
      <c r="AF829" s="102"/>
      <c r="AG829" s="173" t="str">
        <f t="shared" si="15"/>
        <v/>
      </c>
      <c r="AH829" s="97" t="str">
        <f t="shared" si="15"/>
        <v/>
      </c>
      <c r="AI829" s="43"/>
    </row>
    <row r="830" spans="1:35" ht="12.75" customHeight="1" x14ac:dyDescent="0.35">
      <c r="A830" s="68"/>
      <c r="B830" s="97"/>
      <c r="C830" s="97"/>
      <c r="D830" s="97"/>
      <c r="E830" s="97"/>
      <c r="F830" s="102"/>
      <c r="G830" s="102"/>
      <c r="H830" s="97"/>
      <c r="I830" s="97"/>
      <c r="J830" s="101"/>
      <c r="K830" s="100"/>
      <c r="L830" s="97"/>
      <c r="M830" s="97"/>
      <c r="N830" s="97"/>
      <c r="O830" s="97"/>
      <c r="P830" s="210"/>
      <c r="Q830" s="210"/>
      <c r="R830" s="101"/>
      <c r="S830" s="101"/>
      <c r="T830" s="100"/>
      <c r="U830" s="97"/>
      <c r="V830" s="97"/>
      <c r="W830" s="97"/>
      <c r="X830" s="172"/>
      <c r="Y830" s="172"/>
      <c r="Z830" s="172"/>
      <c r="AA830" s="172"/>
      <c r="AB830" s="173"/>
      <c r="AC830" s="102"/>
      <c r="AD830" s="173" t="str">
        <f t="shared" si="15"/>
        <v/>
      </c>
      <c r="AE830" s="173"/>
      <c r="AF830" s="102"/>
      <c r="AG830" s="173" t="str">
        <f t="shared" si="15"/>
        <v/>
      </c>
      <c r="AH830" s="97" t="str">
        <f t="shared" si="15"/>
        <v/>
      </c>
      <c r="AI830" s="43"/>
    </row>
    <row r="831" spans="1:35" ht="12.75" customHeight="1" x14ac:dyDescent="0.35">
      <c r="A831" s="68"/>
      <c r="B831" s="97"/>
      <c r="C831" s="97"/>
      <c r="D831" s="97"/>
      <c r="E831" s="97"/>
      <c r="F831" s="102"/>
      <c r="G831" s="102"/>
      <c r="H831" s="97"/>
      <c r="I831" s="97"/>
      <c r="J831" s="101"/>
      <c r="K831" s="100"/>
      <c r="L831" s="97"/>
      <c r="M831" s="97"/>
      <c r="N831" s="97"/>
      <c r="O831" s="97"/>
      <c r="P831" s="210"/>
      <c r="Q831" s="210"/>
      <c r="R831" s="101"/>
      <c r="S831" s="101"/>
      <c r="T831" s="100"/>
      <c r="U831" s="97"/>
      <c r="V831" s="97"/>
      <c r="W831" s="97"/>
      <c r="X831" s="172"/>
      <c r="Y831" s="172"/>
      <c r="Z831" s="172"/>
      <c r="AA831" s="172"/>
      <c r="AB831" s="173"/>
      <c r="AC831" s="102"/>
      <c r="AD831" s="173" t="str">
        <f t="shared" si="15"/>
        <v/>
      </c>
      <c r="AE831" s="173"/>
      <c r="AF831" s="102"/>
      <c r="AG831" s="173" t="str">
        <f t="shared" si="15"/>
        <v/>
      </c>
      <c r="AH831" s="97" t="str">
        <f t="shared" si="15"/>
        <v/>
      </c>
      <c r="AI831" s="43"/>
    </row>
    <row r="832" spans="1:35" ht="12.75" customHeight="1" x14ac:dyDescent="0.35">
      <c r="A832" s="68"/>
      <c r="B832" s="97"/>
      <c r="C832" s="97"/>
      <c r="D832" s="97"/>
      <c r="E832" s="97"/>
      <c r="F832" s="102"/>
      <c r="G832" s="102"/>
      <c r="H832" s="97"/>
      <c r="I832" s="97"/>
      <c r="J832" s="101"/>
      <c r="K832" s="100"/>
      <c r="L832" s="97"/>
      <c r="M832" s="97"/>
      <c r="N832" s="97"/>
      <c r="O832" s="97"/>
      <c r="P832" s="210"/>
      <c r="Q832" s="210"/>
      <c r="R832" s="101"/>
      <c r="S832" s="101"/>
      <c r="T832" s="100"/>
      <c r="U832" s="97"/>
      <c r="V832" s="97"/>
      <c r="W832" s="97"/>
      <c r="X832" s="172"/>
      <c r="Y832" s="172"/>
      <c r="Z832" s="172"/>
      <c r="AA832" s="172"/>
      <c r="AB832" s="173"/>
      <c r="AC832" s="102"/>
      <c r="AD832" s="173" t="str">
        <f t="shared" si="15"/>
        <v/>
      </c>
      <c r="AE832" s="173"/>
      <c r="AF832" s="102"/>
      <c r="AG832" s="173" t="str">
        <f t="shared" si="15"/>
        <v/>
      </c>
      <c r="AH832" s="97" t="str">
        <f t="shared" si="15"/>
        <v/>
      </c>
      <c r="AI832" s="43"/>
    </row>
    <row r="833" spans="1:35" ht="12.75" customHeight="1" x14ac:dyDescent="0.35">
      <c r="A833" s="68"/>
      <c r="B833" s="97"/>
      <c r="C833" s="97"/>
      <c r="D833" s="97"/>
      <c r="E833" s="97"/>
      <c r="F833" s="102"/>
      <c r="G833" s="102"/>
      <c r="H833" s="97"/>
      <c r="I833" s="97"/>
      <c r="J833" s="101"/>
      <c r="K833" s="100"/>
      <c r="L833" s="97"/>
      <c r="M833" s="97"/>
      <c r="N833" s="97"/>
      <c r="O833" s="97"/>
      <c r="P833" s="210"/>
      <c r="Q833" s="210"/>
      <c r="R833" s="101"/>
      <c r="S833" s="101"/>
      <c r="T833" s="100"/>
      <c r="U833" s="97"/>
      <c r="V833" s="97"/>
      <c r="W833" s="97"/>
      <c r="X833" s="172"/>
      <c r="Y833" s="172"/>
      <c r="Z833" s="172"/>
      <c r="AA833" s="172"/>
      <c r="AB833" s="173"/>
      <c r="AC833" s="102"/>
      <c r="AD833" s="173" t="str">
        <f t="shared" si="15"/>
        <v/>
      </c>
      <c r="AE833" s="173"/>
      <c r="AF833" s="102"/>
      <c r="AG833" s="173" t="str">
        <f t="shared" si="15"/>
        <v/>
      </c>
      <c r="AH833" s="97" t="str">
        <f t="shared" si="15"/>
        <v/>
      </c>
      <c r="AI833" s="43"/>
    </row>
    <row r="834" spans="1:35" ht="12.75" customHeight="1" x14ac:dyDescent="0.35">
      <c r="A834" s="68"/>
      <c r="B834" s="97"/>
      <c r="C834" s="97"/>
      <c r="D834" s="97"/>
      <c r="E834" s="97"/>
      <c r="F834" s="102"/>
      <c r="G834" s="102"/>
      <c r="H834" s="97"/>
      <c r="I834" s="97"/>
      <c r="J834" s="101"/>
      <c r="K834" s="100"/>
      <c r="L834" s="97"/>
      <c r="M834" s="97"/>
      <c r="N834" s="97"/>
      <c r="O834" s="97"/>
      <c r="P834" s="210"/>
      <c r="Q834" s="210"/>
      <c r="R834" s="101"/>
      <c r="S834" s="101"/>
      <c r="T834" s="100"/>
      <c r="U834" s="97"/>
      <c r="V834" s="97"/>
      <c r="W834" s="97"/>
      <c r="X834" s="172"/>
      <c r="Y834" s="172"/>
      <c r="Z834" s="172"/>
      <c r="AA834" s="172"/>
      <c r="AB834" s="173"/>
      <c r="AC834" s="102"/>
      <c r="AD834" s="173" t="str">
        <f t="shared" si="15"/>
        <v/>
      </c>
      <c r="AE834" s="173"/>
      <c r="AF834" s="102"/>
      <c r="AG834" s="173" t="str">
        <f t="shared" si="15"/>
        <v/>
      </c>
      <c r="AH834" s="97" t="str">
        <f t="shared" si="15"/>
        <v/>
      </c>
      <c r="AI834" s="43"/>
    </row>
    <row r="835" spans="1:35" ht="12.75" customHeight="1" x14ac:dyDescent="0.35">
      <c r="A835" s="68"/>
      <c r="B835" s="97"/>
      <c r="C835" s="97"/>
      <c r="D835" s="97"/>
      <c r="E835" s="97"/>
      <c r="F835" s="102"/>
      <c r="G835" s="102"/>
      <c r="H835" s="97"/>
      <c r="I835" s="97"/>
      <c r="J835" s="101"/>
      <c r="K835" s="100"/>
      <c r="L835" s="97"/>
      <c r="M835" s="97"/>
      <c r="N835" s="97"/>
      <c r="O835" s="97"/>
      <c r="P835" s="210"/>
      <c r="Q835" s="210"/>
      <c r="R835" s="101"/>
      <c r="S835" s="101"/>
      <c r="T835" s="100"/>
      <c r="U835" s="97"/>
      <c r="V835" s="97"/>
      <c r="W835" s="97"/>
      <c r="X835" s="172"/>
      <c r="Y835" s="172"/>
      <c r="Z835" s="172"/>
      <c r="AA835" s="172"/>
      <c r="AB835" s="173"/>
      <c r="AC835" s="102"/>
      <c r="AD835" s="173" t="str">
        <f t="shared" si="15"/>
        <v/>
      </c>
      <c r="AE835" s="173"/>
      <c r="AF835" s="102"/>
      <c r="AG835" s="173" t="str">
        <f t="shared" si="15"/>
        <v/>
      </c>
      <c r="AH835" s="97" t="str">
        <f t="shared" si="15"/>
        <v/>
      </c>
      <c r="AI835" s="43"/>
    </row>
    <row r="836" spans="1:35" ht="12.75" customHeight="1" x14ac:dyDescent="0.35">
      <c r="A836" s="68"/>
      <c r="B836" s="97"/>
      <c r="C836" s="97"/>
      <c r="D836" s="97"/>
      <c r="E836" s="97"/>
      <c r="F836" s="102"/>
      <c r="G836" s="102"/>
      <c r="H836" s="97"/>
      <c r="I836" s="97"/>
      <c r="J836" s="101"/>
      <c r="K836" s="100"/>
      <c r="L836" s="97"/>
      <c r="M836" s="97"/>
      <c r="N836" s="97"/>
      <c r="O836" s="97"/>
      <c r="P836" s="210"/>
      <c r="Q836" s="210"/>
      <c r="R836" s="101"/>
      <c r="S836" s="101"/>
      <c r="T836" s="100"/>
      <c r="U836" s="97"/>
      <c r="V836" s="97"/>
      <c r="W836" s="97"/>
      <c r="X836" s="172"/>
      <c r="Y836" s="172"/>
      <c r="Z836" s="172"/>
      <c r="AA836" s="172"/>
      <c r="AB836" s="173"/>
      <c r="AC836" s="102"/>
      <c r="AD836" s="173" t="str">
        <f t="shared" si="15"/>
        <v/>
      </c>
      <c r="AE836" s="173"/>
      <c r="AF836" s="102"/>
      <c r="AG836" s="173" t="str">
        <f t="shared" si="15"/>
        <v/>
      </c>
      <c r="AH836" s="97" t="str">
        <f t="shared" si="15"/>
        <v/>
      </c>
      <c r="AI836" s="43"/>
    </row>
    <row r="837" spans="1:35" ht="12.75" customHeight="1" x14ac:dyDescent="0.35">
      <c r="A837" s="68"/>
      <c r="B837" s="97"/>
      <c r="C837" s="97"/>
      <c r="D837" s="97"/>
      <c r="E837" s="97"/>
      <c r="F837" s="102"/>
      <c r="G837" s="102"/>
      <c r="H837" s="97"/>
      <c r="I837" s="97"/>
      <c r="J837" s="101"/>
      <c r="K837" s="100"/>
      <c r="L837" s="97"/>
      <c r="M837" s="97"/>
      <c r="N837" s="97"/>
      <c r="O837" s="97"/>
      <c r="P837" s="210"/>
      <c r="Q837" s="210"/>
      <c r="R837" s="101"/>
      <c r="S837" s="101"/>
      <c r="T837" s="100"/>
      <c r="U837" s="97"/>
      <c r="V837" s="97"/>
      <c r="W837" s="97"/>
      <c r="X837" s="172"/>
      <c r="Y837" s="172"/>
      <c r="Z837" s="172"/>
      <c r="AA837" s="172"/>
      <c r="AB837" s="173"/>
      <c r="AC837" s="102"/>
      <c r="AD837" s="173" t="str">
        <f t="shared" si="15"/>
        <v/>
      </c>
      <c r="AE837" s="173"/>
      <c r="AF837" s="102"/>
      <c r="AG837" s="173" t="str">
        <f t="shared" si="15"/>
        <v/>
      </c>
      <c r="AH837" s="97" t="str">
        <f t="shared" si="15"/>
        <v/>
      </c>
      <c r="AI837" s="43"/>
    </row>
    <row r="838" spans="1:35" ht="12.75" customHeight="1" x14ac:dyDescent="0.35">
      <c r="A838" s="68"/>
      <c r="B838" s="97"/>
      <c r="C838" s="97"/>
      <c r="D838" s="97"/>
      <c r="E838" s="97"/>
      <c r="F838" s="102"/>
      <c r="G838" s="102"/>
      <c r="H838" s="97"/>
      <c r="I838" s="97"/>
      <c r="J838" s="101"/>
      <c r="K838" s="100"/>
      <c r="L838" s="97"/>
      <c r="M838" s="97"/>
      <c r="N838" s="97"/>
      <c r="O838" s="97"/>
      <c r="P838" s="210"/>
      <c r="Q838" s="210"/>
      <c r="R838" s="101"/>
      <c r="S838" s="101"/>
      <c r="T838" s="100"/>
      <c r="U838" s="97"/>
      <c r="V838" s="97"/>
      <c r="W838" s="97"/>
      <c r="X838" s="172"/>
      <c r="Y838" s="172"/>
      <c r="Z838" s="172"/>
      <c r="AA838" s="172"/>
      <c r="AB838" s="173"/>
      <c r="AC838" s="102"/>
      <c r="AD838" s="173" t="str">
        <f t="shared" si="15"/>
        <v/>
      </c>
      <c r="AE838" s="173"/>
      <c r="AF838" s="102"/>
      <c r="AG838" s="173" t="str">
        <f t="shared" si="15"/>
        <v/>
      </c>
      <c r="AH838" s="97" t="str">
        <f t="shared" si="15"/>
        <v/>
      </c>
      <c r="AI838" s="43"/>
    </row>
    <row r="839" spans="1:35" ht="12.75" customHeight="1" x14ac:dyDescent="0.35">
      <c r="A839" s="68"/>
      <c r="B839" s="97"/>
      <c r="C839" s="97"/>
      <c r="D839" s="97"/>
      <c r="E839" s="97"/>
      <c r="F839" s="102"/>
      <c r="G839" s="102"/>
      <c r="H839" s="97"/>
      <c r="I839" s="97"/>
      <c r="J839" s="101"/>
      <c r="K839" s="100"/>
      <c r="L839" s="97"/>
      <c r="M839" s="97"/>
      <c r="N839" s="97"/>
      <c r="O839" s="97"/>
      <c r="P839" s="210"/>
      <c r="Q839" s="210"/>
      <c r="R839" s="101"/>
      <c r="S839" s="101"/>
      <c r="T839" s="100"/>
      <c r="U839" s="97"/>
      <c r="V839" s="97"/>
      <c r="W839" s="97"/>
      <c r="X839" s="172"/>
      <c r="Y839" s="172"/>
      <c r="Z839" s="172"/>
      <c r="AA839" s="172"/>
      <c r="AB839" s="173"/>
      <c r="AC839" s="102"/>
      <c r="AD839" s="173" t="str">
        <f t="shared" si="15"/>
        <v/>
      </c>
      <c r="AE839" s="173"/>
      <c r="AF839" s="102"/>
      <c r="AG839" s="173" t="str">
        <f t="shared" si="15"/>
        <v/>
      </c>
      <c r="AH839" s="97" t="str">
        <f t="shared" si="15"/>
        <v/>
      </c>
      <c r="AI839" s="43"/>
    </row>
    <row r="840" spans="1:35" ht="12.75" customHeight="1" x14ac:dyDescent="0.35">
      <c r="A840" s="68"/>
      <c r="B840" s="97"/>
      <c r="C840" s="97"/>
      <c r="D840" s="97"/>
      <c r="E840" s="97"/>
      <c r="F840" s="102"/>
      <c r="G840" s="102"/>
      <c r="H840" s="97"/>
      <c r="I840" s="97"/>
      <c r="J840" s="101"/>
      <c r="K840" s="100"/>
      <c r="L840" s="97"/>
      <c r="M840" s="97"/>
      <c r="N840" s="97"/>
      <c r="O840" s="97"/>
      <c r="P840" s="210"/>
      <c r="Q840" s="210"/>
      <c r="R840" s="101"/>
      <c r="S840" s="101"/>
      <c r="T840" s="100"/>
      <c r="U840" s="97"/>
      <c r="V840" s="97"/>
      <c r="W840" s="97"/>
      <c r="X840" s="172"/>
      <c r="Y840" s="172"/>
      <c r="Z840" s="172"/>
      <c r="AA840" s="172"/>
      <c r="AB840" s="173"/>
      <c r="AC840" s="102"/>
      <c r="AD840" s="173" t="str">
        <f t="shared" si="15"/>
        <v/>
      </c>
      <c r="AE840" s="173"/>
      <c r="AF840" s="102"/>
      <c r="AG840" s="173" t="str">
        <f t="shared" si="15"/>
        <v/>
      </c>
      <c r="AH840" s="97" t="str">
        <f t="shared" si="15"/>
        <v/>
      </c>
      <c r="AI840" s="43"/>
    </row>
    <row r="841" spans="1:35" ht="12.75" customHeight="1" x14ac:dyDescent="0.35">
      <c r="A841" s="68"/>
      <c r="B841" s="97"/>
      <c r="C841" s="97"/>
      <c r="D841" s="97"/>
      <c r="E841" s="97"/>
      <c r="F841" s="102"/>
      <c r="G841" s="102"/>
      <c r="H841" s="97"/>
      <c r="I841" s="97"/>
      <c r="J841" s="101"/>
      <c r="K841" s="100"/>
      <c r="L841" s="97"/>
      <c r="M841" s="97"/>
      <c r="N841" s="97"/>
      <c r="O841" s="97"/>
      <c r="P841" s="210"/>
      <c r="Q841" s="210"/>
      <c r="R841" s="101"/>
      <c r="S841" s="101"/>
      <c r="T841" s="100"/>
      <c r="U841" s="97"/>
      <c r="V841" s="97"/>
      <c r="W841" s="97"/>
      <c r="X841" s="172"/>
      <c r="Y841" s="172"/>
      <c r="Z841" s="172"/>
      <c r="AA841" s="172"/>
      <c r="AB841" s="173"/>
      <c r="AC841" s="102"/>
      <c r="AD841" s="173" t="str">
        <f t="shared" si="15"/>
        <v/>
      </c>
      <c r="AE841" s="173"/>
      <c r="AF841" s="102"/>
      <c r="AG841" s="173" t="str">
        <f t="shared" si="15"/>
        <v/>
      </c>
      <c r="AH841" s="97" t="str">
        <f t="shared" si="15"/>
        <v/>
      </c>
      <c r="AI841" s="43"/>
    </row>
    <row r="842" spans="1:35" ht="12.75" customHeight="1" x14ac:dyDescent="0.35">
      <c r="A842" s="68"/>
      <c r="B842" s="97"/>
      <c r="C842" s="97"/>
      <c r="D842" s="97"/>
      <c r="E842" s="97"/>
      <c r="F842" s="102"/>
      <c r="G842" s="102"/>
      <c r="H842" s="97"/>
      <c r="I842" s="97"/>
      <c r="J842" s="101"/>
      <c r="K842" s="100"/>
      <c r="L842" s="97"/>
      <c r="M842" s="97"/>
      <c r="N842" s="97"/>
      <c r="O842" s="97"/>
      <c r="P842" s="210"/>
      <c r="Q842" s="210"/>
      <c r="R842" s="101"/>
      <c r="S842" s="101"/>
      <c r="T842" s="100"/>
      <c r="U842" s="97"/>
      <c r="V842" s="97"/>
      <c r="W842" s="97"/>
      <c r="X842" s="172"/>
      <c r="Y842" s="172"/>
      <c r="Z842" s="172"/>
      <c r="AA842" s="172"/>
      <c r="AB842" s="173"/>
      <c r="AC842" s="102"/>
      <c r="AD842" s="173" t="str">
        <f t="shared" si="15"/>
        <v/>
      </c>
      <c r="AE842" s="173"/>
      <c r="AF842" s="102"/>
      <c r="AG842" s="173" t="str">
        <f t="shared" si="15"/>
        <v/>
      </c>
      <c r="AH842" s="97" t="str">
        <f t="shared" si="15"/>
        <v/>
      </c>
      <c r="AI842" s="43"/>
    </row>
    <row r="843" spans="1:35" ht="12.75" customHeight="1" x14ac:dyDescent="0.35">
      <c r="A843" s="68"/>
      <c r="B843" s="97"/>
      <c r="C843" s="97"/>
      <c r="D843" s="97"/>
      <c r="E843" s="97"/>
      <c r="F843" s="102"/>
      <c r="G843" s="102"/>
      <c r="H843" s="97"/>
      <c r="I843" s="97"/>
      <c r="J843" s="101"/>
      <c r="K843" s="100"/>
      <c r="L843" s="97"/>
      <c r="M843" s="97"/>
      <c r="N843" s="97"/>
      <c r="O843" s="97"/>
      <c r="P843" s="210"/>
      <c r="Q843" s="210"/>
      <c r="R843" s="101"/>
      <c r="S843" s="101"/>
      <c r="T843" s="100"/>
      <c r="U843" s="97"/>
      <c r="V843" s="97"/>
      <c r="W843" s="97"/>
      <c r="X843" s="172"/>
      <c r="Y843" s="172"/>
      <c r="Z843" s="172"/>
      <c r="AA843" s="172"/>
      <c r="AB843" s="173"/>
      <c r="AC843" s="102"/>
      <c r="AD843" s="173" t="str">
        <f t="shared" si="15"/>
        <v/>
      </c>
      <c r="AE843" s="173"/>
      <c r="AF843" s="102"/>
      <c r="AG843" s="173" t="str">
        <f t="shared" si="15"/>
        <v/>
      </c>
      <c r="AH843" s="97" t="str">
        <f t="shared" si="15"/>
        <v/>
      </c>
      <c r="AI843" s="43"/>
    </row>
    <row r="844" spans="1:35" ht="12.75" customHeight="1" x14ac:dyDescent="0.35">
      <c r="A844" s="68"/>
      <c r="B844" s="97"/>
      <c r="C844" s="97"/>
      <c r="D844" s="97"/>
      <c r="E844" s="97"/>
      <c r="F844" s="102"/>
      <c r="G844" s="102"/>
      <c r="H844" s="97"/>
      <c r="I844" s="97"/>
      <c r="J844" s="101"/>
      <c r="K844" s="100"/>
      <c r="L844" s="97"/>
      <c r="M844" s="97"/>
      <c r="N844" s="97"/>
      <c r="O844" s="97"/>
      <c r="P844" s="210"/>
      <c r="Q844" s="210"/>
      <c r="R844" s="101"/>
      <c r="S844" s="101"/>
      <c r="T844" s="100"/>
      <c r="U844" s="97"/>
      <c r="V844" s="97"/>
      <c r="W844" s="97"/>
      <c r="X844" s="172"/>
      <c r="Y844" s="172"/>
      <c r="Z844" s="172"/>
      <c r="AA844" s="172"/>
      <c r="AB844" s="173"/>
      <c r="AC844" s="102"/>
      <c r="AD844" s="173" t="str">
        <f t="shared" si="15"/>
        <v/>
      </c>
      <c r="AE844" s="173"/>
      <c r="AF844" s="102"/>
      <c r="AG844" s="173" t="str">
        <f t="shared" si="15"/>
        <v/>
      </c>
      <c r="AH844" s="97" t="str">
        <f t="shared" si="15"/>
        <v/>
      </c>
      <c r="AI844" s="43"/>
    </row>
    <row r="845" spans="1:35" ht="12.75" customHeight="1" x14ac:dyDescent="0.35">
      <c r="A845" s="68"/>
      <c r="B845" s="97"/>
      <c r="C845" s="97"/>
      <c r="D845" s="97"/>
      <c r="E845" s="97"/>
      <c r="F845" s="102"/>
      <c r="G845" s="102"/>
      <c r="H845" s="97"/>
      <c r="I845" s="97"/>
      <c r="J845" s="101"/>
      <c r="K845" s="100"/>
      <c r="L845" s="97"/>
      <c r="M845" s="97"/>
      <c r="N845" s="97"/>
      <c r="O845" s="97"/>
      <c r="P845" s="210"/>
      <c r="Q845" s="210"/>
      <c r="R845" s="101"/>
      <c r="S845" s="101"/>
      <c r="T845" s="100"/>
      <c r="U845" s="97"/>
      <c r="V845" s="97"/>
      <c r="W845" s="97"/>
      <c r="X845" s="172"/>
      <c r="Y845" s="172"/>
      <c r="Z845" s="172"/>
      <c r="AA845" s="172"/>
      <c r="AB845" s="173"/>
      <c r="AC845" s="102"/>
      <c r="AD845" s="173" t="str">
        <f t="shared" ref="AD845:AH908" si="16">IF(OR($Y845="",$Y845=0),"",$Z845/$Y845)</f>
        <v/>
      </c>
      <c r="AE845" s="173"/>
      <c r="AF845" s="102"/>
      <c r="AG845" s="173" t="str">
        <f t="shared" si="16"/>
        <v/>
      </c>
      <c r="AH845" s="97" t="str">
        <f t="shared" si="16"/>
        <v/>
      </c>
      <c r="AI845" s="43"/>
    </row>
    <row r="846" spans="1:35" ht="12.75" customHeight="1" x14ac:dyDescent="0.35">
      <c r="A846" s="68"/>
      <c r="B846" s="97"/>
      <c r="C846" s="97"/>
      <c r="D846" s="97"/>
      <c r="E846" s="97"/>
      <c r="F846" s="102"/>
      <c r="G846" s="102"/>
      <c r="H846" s="97"/>
      <c r="I846" s="97"/>
      <c r="J846" s="101"/>
      <c r="K846" s="100"/>
      <c r="L846" s="97"/>
      <c r="M846" s="97"/>
      <c r="N846" s="97"/>
      <c r="O846" s="97"/>
      <c r="P846" s="210"/>
      <c r="Q846" s="210"/>
      <c r="R846" s="101"/>
      <c r="S846" s="101"/>
      <c r="T846" s="100"/>
      <c r="U846" s="97"/>
      <c r="V846" s="97"/>
      <c r="W846" s="97"/>
      <c r="X846" s="172"/>
      <c r="Y846" s="172"/>
      <c r="Z846" s="172"/>
      <c r="AA846" s="172"/>
      <c r="AB846" s="173"/>
      <c r="AC846" s="102"/>
      <c r="AD846" s="173" t="str">
        <f t="shared" si="16"/>
        <v/>
      </c>
      <c r="AE846" s="173"/>
      <c r="AF846" s="102"/>
      <c r="AG846" s="173" t="str">
        <f t="shared" si="16"/>
        <v/>
      </c>
      <c r="AH846" s="97" t="str">
        <f t="shared" si="16"/>
        <v/>
      </c>
      <c r="AI846" s="43"/>
    </row>
    <row r="847" spans="1:35" ht="12.75" customHeight="1" x14ac:dyDescent="0.35">
      <c r="A847" s="68"/>
      <c r="B847" s="97"/>
      <c r="C847" s="97"/>
      <c r="D847" s="97"/>
      <c r="E847" s="97"/>
      <c r="F847" s="102"/>
      <c r="G847" s="102"/>
      <c r="H847" s="97"/>
      <c r="I847" s="97"/>
      <c r="J847" s="101"/>
      <c r="K847" s="100"/>
      <c r="L847" s="97"/>
      <c r="M847" s="97"/>
      <c r="N847" s="97"/>
      <c r="O847" s="97"/>
      <c r="P847" s="210"/>
      <c r="Q847" s="210"/>
      <c r="R847" s="101"/>
      <c r="S847" s="101"/>
      <c r="T847" s="100"/>
      <c r="U847" s="97"/>
      <c r="V847" s="97"/>
      <c r="W847" s="97"/>
      <c r="X847" s="172"/>
      <c r="Y847" s="172"/>
      <c r="Z847" s="172"/>
      <c r="AA847" s="172"/>
      <c r="AB847" s="173"/>
      <c r="AC847" s="102"/>
      <c r="AD847" s="173" t="str">
        <f t="shared" si="16"/>
        <v/>
      </c>
      <c r="AE847" s="173"/>
      <c r="AF847" s="102"/>
      <c r="AG847" s="173" t="str">
        <f t="shared" si="16"/>
        <v/>
      </c>
      <c r="AH847" s="97" t="str">
        <f t="shared" si="16"/>
        <v/>
      </c>
      <c r="AI847" s="43"/>
    </row>
    <row r="848" spans="1:35" ht="12.75" customHeight="1" x14ac:dyDescent="0.35">
      <c r="A848" s="68"/>
      <c r="B848" s="97"/>
      <c r="C848" s="97"/>
      <c r="D848" s="97"/>
      <c r="E848" s="97"/>
      <c r="F848" s="102"/>
      <c r="G848" s="102"/>
      <c r="H848" s="97"/>
      <c r="I848" s="97"/>
      <c r="J848" s="101"/>
      <c r="K848" s="100"/>
      <c r="L848" s="97"/>
      <c r="M848" s="97"/>
      <c r="N848" s="97"/>
      <c r="O848" s="97"/>
      <c r="P848" s="210"/>
      <c r="Q848" s="210"/>
      <c r="R848" s="101"/>
      <c r="S848" s="101"/>
      <c r="T848" s="100"/>
      <c r="U848" s="97"/>
      <c r="V848" s="97"/>
      <c r="W848" s="97"/>
      <c r="X848" s="172"/>
      <c r="Y848" s="172"/>
      <c r="Z848" s="172"/>
      <c r="AA848" s="172"/>
      <c r="AB848" s="173"/>
      <c r="AC848" s="102"/>
      <c r="AD848" s="173" t="str">
        <f t="shared" si="16"/>
        <v/>
      </c>
      <c r="AE848" s="173"/>
      <c r="AF848" s="102"/>
      <c r="AG848" s="173" t="str">
        <f t="shared" si="16"/>
        <v/>
      </c>
      <c r="AH848" s="97" t="str">
        <f t="shared" si="16"/>
        <v/>
      </c>
      <c r="AI848" s="43"/>
    </row>
    <row r="849" spans="1:35" ht="12.75" customHeight="1" x14ac:dyDescent="0.35">
      <c r="A849" s="68"/>
      <c r="B849" s="97"/>
      <c r="C849" s="97"/>
      <c r="D849" s="97"/>
      <c r="E849" s="97"/>
      <c r="F849" s="102"/>
      <c r="G849" s="102"/>
      <c r="H849" s="97"/>
      <c r="I849" s="97"/>
      <c r="J849" s="101"/>
      <c r="K849" s="100"/>
      <c r="L849" s="97"/>
      <c r="M849" s="97"/>
      <c r="N849" s="97"/>
      <c r="O849" s="97"/>
      <c r="P849" s="210"/>
      <c r="Q849" s="210"/>
      <c r="R849" s="101"/>
      <c r="S849" s="101"/>
      <c r="T849" s="100"/>
      <c r="U849" s="97"/>
      <c r="V849" s="97"/>
      <c r="W849" s="97"/>
      <c r="X849" s="172"/>
      <c r="Y849" s="172"/>
      <c r="Z849" s="172"/>
      <c r="AA849" s="172"/>
      <c r="AB849" s="173"/>
      <c r="AC849" s="102"/>
      <c r="AD849" s="173" t="str">
        <f t="shared" si="16"/>
        <v/>
      </c>
      <c r="AE849" s="173"/>
      <c r="AF849" s="102"/>
      <c r="AG849" s="173" t="str">
        <f t="shared" si="16"/>
        <v/>
      </c>
      <c r="AH849" s="97" t="str">
        <f t="shared" si="16"/>
        <v/>
      </c>
      <c r="AI849" s="43"/>
    </row>
    <row r="850" spans="1:35" ht="12.75" customHeight="1" x14ac:dyDescent="0.35">
      <c r="A850" s="68"/>
      <c r="B850" s="97"/>
      <c r="C850" s="97"/>
      <c r="D850" s="97"/>
      <c r="E850" s="97"/>
      <c r="F850" s="102"/>
      <c r="G850" s="102"/>
      <c r="H850" s="97"/>
      <c r="I850" s="97"/>
      <c r="J850" s="101"/>
      <c r="K850" s="100"/>
      <c r="L850" s="97"/>
      <c r="M850" s="97"/>
      <c r="N850" s="97"/>
      <c r="O850" s="97"/>
      <c r="P850" s="210"/>
      <c r="Q850" s="210"/>
      <c r="R850" s="101"/>
      <c r="S850" s="101"/>
      <c r="T850" s="100"/>
      <c r="U850" s="97"/>
      <c r="V850" s="97"/>
      <c r="W850" s="97"/>
      <c r="X850" s="172"/>
      <c r="Y850" s="172"/>
      <c r="Z850" s="172"/>
      <c r="AA850" s="172"/>
      <c r="AB850" s="173"/>
      <c r="AC850" s="102"/>
      <c r="AD850" s="173" t="str">
        <f t="shared" si="16"/>
        <v/>
      </c>
      <c r="AE850" s="173"/>
      <c r="AF850" s="102"/>
      <c r="AG850" s="173" t="str">
        <f t="shared" si="16"/>
        <v/>
      </c>
      <c r="AH850" s="97" t="str">
        <f t="shared" si="16"/>
        <v/>
      </c>
      <c r="AI850" s="43"/>
    </row>
    <row r="851" spans="1:35" ht="12.75" customHeight="1" x14ac:dyDescent="0.35">
      <c r="A851" s="68"/>
      <c r="B851" s="97"/>
      <c r="C851" s="97"/>
      <c r="D851" s="97"/>
      <c r="E851" s="97"/>
      <c r="F851" s="102"/>
      <c r="G851" s="102"/>
      <c r="H851" s="97"/>
      <c r="I851" s="97"/>
      <c r="J851" s="101"/>
      <c r="K851" s="100"/>
      <c r="L851" s="97"/>
      <c r="M851" s="97"/>
      <c r="N851" s="97"/>
      <c r="O851" s="97"/>
      <c r="P851" s="210"/>
      <c r="Q851" s="210"/>
      <c r="R851" s="101"/>
      <c r="S851" s="101"/>
      <c r="T851" s="100"/>
      <c r="U851" s="97"/>
      <c r="V851" s="97"/>
      <c r="W851" s="97"/>
      <c r="X851" s="172"/>
      <c r="Y851" s="172"/>
      <c r="Z851" s="172"/>
      <c r="AA851" s="172"/>
      <c r="AB851" s="173"/>
      <c r="AC851" s="102"/>
      <c r="AD851" s="173" t="str">
        <f t="shared" si="16"/>
        <v/>
      </c>
      <c r="AE851" s="173"/>
      <c r="AF851" s="102"/>
      <c r="AG851" s="173" t="str">
        <f t="shared" si="16"/>
        <v/>
      </c>
      <c r="AH851" s="97" t="str">
        <f t="shared" si="16"/>
        <v/>
      </c>
      <c r="AI851" s="43"/>
    </row>
    <row r="852" spans="1:35" ht="12.75" customHeight="1" x14ac:dyDescent="0.35">
      <c r="A852" s="68"/>
      <c r="B852" s="97"/>
      <c r="C852" s="97"/>
      <c r="D852" s="97"/>
      <c r="E852" s="97"/>
      <c r="F852" s="102"/>
      <c r="G852" s="102"/>
      <c r="H852" s="97"/>
      <c r="I852" s="97"/>
      <c r="J852" s="101"/>
      <c r="K852" s="100"/>
      <c r="L852" s="97"/>
      <c r="M852" s="97"/>
      <c r="N852" s="97"/>
      <c r="O852" s="97"/>
      <c r="P852" s="210"/>
      <c r="Q852" s="210"/>
      <c r="R852" s="101"/>
      <c r="S852" s="101"/>
      <c r="T852" s="100"/>
      <c r="U852" s="97"/>
      <c r="V852" s="97"/>
      <c r="W852" s="97"/>
      <c r="X852" s="172"/>
      <c r="Y852" s="172"/>
      <c r="Z852" s="172"/>
      <c r="AA852" s="172"/>
      <c r="AB852" s="173"/>
      <c r="AC852" s="102"/>
      <c r="AD852" s="173" t="str">
        <f t="shared" si="16"/>
        <v/>
      </c>
      <c r="AE852" s="173"/>
      <c r="AF852" s="102"/>
      <c r="AG852" s="173" t="str">
        <f t="shared" si="16"/>
        <v/>
      </c>
      <c r="AH852" s="97" t="str">
        <f t="shared" si="16"/>
        <v/>
      </c>
      <c r="AI852" s="43"/>
    </row>
    <row r="853" spans="1:35" ht="12.75" customHeight="1" x14ac:dyDescent="0.35">
      <c r="A853" s="68"/>
      <c r="B853" s="97"/>
      <c r="C853" s="97"/>
      <c r="D853" s="97"/>
      <c r="E853" s="97"/>
      <c r="F853" s="102"/>
      <c r="G853" s="102"/>
      <c r="H853" s="97"/>
      <c r="I853" s="97"/>
      <c r="J853" s="101"/>
      <c r="K853" s="100"/>
      <c r="L853" s="97"/>
      <c r="M853" s="97"/>
      <c r="N853" s="97"/>
      <c r="O853" s="97"/>
      <c r="P853" s="210"/>
      <c r="Q853" s="210"/>
      <c r="R853" s="101"/>
      <c r="S853" s="101"/>
      <c r="T853" s="100"/>
      <c r="U853" s="97"/>
      <c r="V853" s="97"/>
      <c r="W853" s="97"/>
      <c r="X853" s="172"/>
      <c r="Y853" s="172"/>
      <c r="Z853" s="172"/>
      <c r="AA853" s="172"/>
      <c r="AB853" s="173"/>
      <c r="AC853" s="102"/>
      <c r="AD853" s="173" t="str">
        <f t="shared" si="16"/>
        <v/>
      </c>
      <c r="AE853" s="173"/>
      <c r="AF853" s="102"/>
      <c r="AG853" s="173" t="str">
        <f t="shared" si="16"/>
        <v/>
      </c>
      <c r="AH853" s="97" t="str">
        <f t="shared" si="16"/>
        <v/>
      </c>
      <c r="AI853" s="43"/>
    </row>
    <row r="854" spans="1:35" ht="12.75" customHeight="1" x14ac:dyDescent="0.35">
      <c r="A854" s="68"/>
      <c r="B854" s="97"/>
      <c r="C854" s="97"/>
      <c r="D854" s="97"/>
      <c r="E854" s="97"/>
      <c r="F854" s="102"/>
      <c r="G854" s="102"/>
      <c r="H854" s="97"/>
      <c r="I854" s="97"/>
      <c r="J854" s="101"/>
      <c r="K854" s="100"/>
      <c r="L854" s="97"/>
      <c r="M854" s="97"/>
      <c r="N854" s="97"/>
      <c r="O854" s="97"/>
      <c r="P854" s="210"/>
      <c r="Q854" s="210"/>
      <c r="R854" s="101"/>
      <c r="S854" s="101"/>
      <c r="T854" s="100"/>
      <c r="U854" s="97"/>
      <c r="V854" s="97"/>
      <c r="W854" s="97"/>
      <c r="X854" s="172"/>
      <c r="Y854" s="172"/>
      <c r="Z854" s="172"/>
      <c r="AA854" s="172"/>
      <c r="AB854" s="173"/>
      <c r="AC854" s="102"/>
      <c r="AD854" s="173" t="str">
        <f t="shared" si="16"/>
        <v/>
      </c>
      <c r="AE854" s="173"/>
      <c r="AF854" s="102"/>
      <c r="AG854" s="173" t="str">
        <f t="shared" si="16"/>
        <v/>
      </c>
      <c r="AH854" s="97" t="str">
        <f t="shared" si="16"/>
        <v/>
      </c>
      <c r="AI854" s="43"/>
    </row>
    <row r="855" spans="1:35" ht="12.75" customHeight="1" x14ac:dyDescent="0.35">
      <c r="A855" s="68"/>
      <c r="B855" s="97"/>
      <c r="C855" s="97"/>
      <c r="D855" s="97"/>
      <c r="E855" s="97"/>
      <c r="F855" s="102"/>
      <c r="G855" s="102"/>
      <c r="H855" s="97"/>
      <c r="I855" s="97"/>
      <c r="J855" s="101"/>
      <c r="K855" s="100"/>
      <c r="L855" s="97"/>
      <c r="M855" s="97"/>
      <c r="N855" s="97"/>
      <c r="O855" s="97"/>
      <c r="P855" s="210"/>
      <c r="Q855" s="210"/>
      <c r="R855" s="101"/>
      <c r="S855" s="101"/>
      <c r="T855" s="100"/>
      <c r="U855" s="97"/>
      <c r="V855" s="97"/>
      <c r="W855" s="97"/>
      <c r="X855" s="172"/>
      <c r="Y855" s="172"/>
      <c r="Z855" s="172"/>
      <c r="AA855" s="172"/>
      <c r="AB855" s="173"/>
      <c r="AC855" s="102"/>
      <c r="AD855" s="173" t="str">
        <f t="shared" si="16"/>
        <v/>
      </c>
      <c r="AE855" s="173"/>
      <c r="AF855" s="102"/>
      <c r="AG855" s="173" t="str">
        <f t="shared" si="16"/>
        <v/>
      </c>
      <c r="AH855" s="97" t="str">
        <f t="shared" si="16"/>
        <v/>
      </c>
      <c r="AI855" s="43"/>
    </row>
    <row r="856" spans="1:35" ht="12.75" customHeight="1" x14ac:dyDescent="0.35">
      <c r="A856" s="68"/>
      <c r="B856" s="97"/>
      <c r="C856" s="97"/>
      <c r="D856" s="97"/>
      <c r="E856" s="97"/>
      <c r="F856" s="102"/>
      <c r="G856" s="102"/>
      <c r="H856" s="97"/>
      <c r="I856" s="97"/>
      <c r="J856" s="101"/>
      <c r="K856" s="100"/>
      <c r="L856" s="97"/>
      <c r="M856" s="97"/>
      <c r="N856" s="97"/>
      <c r="O856" s="97"/>
      <c r="P856" s="210"/>
      <c r="Q856" s="210"/>
      <c r="R856" s="101"/>
      <c r="S856" s="101"/>
      <c r="T856" s="100"/>
      <c r="U856" s="97"/>
      <c r="V856" s="97"/>
      <c r="W856" s="97"/>
      <c r="X856" s="172"/>
      <c r="Y856" s="172"/>
      <c r="Z856" s="172"/>
      <c r="AA856" s="172"/>
      <c r="AB856" s="173"/>
      <c r="AC856" s="102"/>
      <c r="AD856" s="173" t="str">
        <f t="shared" si="16"/>
        <v/>
      </c>
      <c r="AE856" s="173"/>
      <c r="AF856" s="102"/>
      <c r="AG856" s="173" t="str">
        <f t="shared" si="16"/>
        <v/>
      </c>
      <c r="AH856" s="97" t="str">
        <f t="shared" si="16"/>
        <v/>
      </c>
      <c r="AI856" s="43"/>
    </row>
    <row r="857" spans="1:35" ht="12.75" customHeight="1" x14ac:dyDescent="0.35">
      <c r="A857" s="68"/>
      <c r="B857" s="97"/>
      <c r="C857" s="97"/>
      <c r="D857" s="97"/>
      <c r="E857" s="97"/>
      <c r="F857" s="102"/>
      <c r="G857" s="102"/>
      <c r="H857" s="97"/>
      <c r="I857" s="97"/>
      <c r="J857" s="101"/>
      <c r="K857" s="100"/>
      <c r="L857" s="97"/>
      <c r="M857" s="97"/>
      <c r="N857" s="97"/>
      <c r="O857" s="97"/>
      <c r="P857" s="210"/>
      <c r="Q857" s="210"/>
      <c r="R857" s="101"/>
      <c r="S857" s="101"/>
      <c r="T857" s="100"/>
      <c r="U857" s="97"/>
      <c r="V857" s="97"/>
      <c r="W857" s="97"/>
      <c r="X857" s="172"/>
      <c r="Y857" s="172"/>
      <c r="Z857" s="172"/>
      <c r="AA857" s="172"/>
      <c r="AB857" s="173"/>
      <c r="AC857" s="102"/>
      <c r="AD857" s="173" t="str">
        <f t="shared" si="16"/>
        <v/>
      </c>
      <c r="AE857" s="173"/>
      <c r="AF857" s="102"/>
      <c r="AG857" s="173" t="str">
        <f t="shared" si="16"/>
        <v/>
      </c>
      <c r="AH857" s="97" t="str">
        <f t="shared" si="16"/>
        <v/>
      </c>
      <c r="AI857" s="43"/>
    </row>
    <row r="858" spans="1:35" ht="12.75" customHeight="1" x14ac:dyDescent="0.35">
      <c r="A858" s="68"/>
      <c r="B858" s="97"/>
      <c r="C858" s="97"/>
      <c r="D858" s="97"/>
      <c r="E858" s="97"/>
      <c r="F858" s="102"/>
      <c r="G858" s="102"/>
      <c r="H858" s="97"/>
      <c r="I858" s="97"/>
      <c r="J858" s="101"/>
      <c r="K858" s="100"/>
      <c r="L858" s="97"/>
      <c r="M858" s="97"/>
      <c r="N858" s="97"/>
      <c r="O858" s="97"/>
      <c r="P858" s="210"/>
      <c r="Q858" s="210"/>
      <c r="R858" s="101"/>
      <c r="S858" s="101"/>
      <c r="T858" s="100"/>
      <c r="U858" s="97"/>
      <c r="V858" s="97"/>
      <c r="W858" s="97"/>
      <c r="X858" s="172"/>
      <c r="Y858" s="172"/>
      <c r="Z858" s="172"/>
      <c r="AA858" s="172"/>
      <c r="AB858" s="173"/>
      <c r="AC858" s="102"/>
      <c r="AD858" s="173" t="str">
        <f t="shared" si="16"/>
        <v/>
      </c>
      <c r="AE858" s="173"/>
      <c r="AF858" s="102"/>
      <c r="AG858" s="173" t="str">
        <f t="shared" si="16"/>
        <v/>
      </c>
      <c r="AH858" s="97" t="str">
        <f t="shared" si="16"/>
        <v/>
      </c>
      <c r="AI858" s="43"/>
    </row>
    <row r="859" spans="1:35" ht="12.75" customHeight="1" x14ac:dyDescent="0.35">
      <c r="A859" s="68"/>
      <c r="B859" s="97"/>
      <c r="C859" s="97"/>
      <c r="D859" s="97"/>
      <c r="E859" s="97"/>
      <c r="F859" s="102"/>
      <c r="G859" s="102"/>
      <c r="H859" s="97"/>
      <c r="I859" s="97"/>
      <c r="J859" s="101"/>
      <c r="K859" s="100"/>
      <c r="L859" s="97"/>
      <c r="M859" s="97"/>
      <c r="N859" s="97"/>
      <c r="O859" s="97"/>
      <c r="P859" s="210"/>
      <c r="Q859" s="210"/>
      <c r="R859" s="101"/>
      <c r="S859" s="101"/>
      <c r="T859" s="100"/>
      <c r="U859" s="97"/>
      <c r="V859" s="97"/>
      <c r="W859" s="97"/>
      <c r="X859" s="172"/>
      <c r="Y859" s="172"/>
      <c r="Z859" s="172"/>
      <c r="AA859" s="172"/>
      <c r="AB859" s="173"/>
      <c r="AC859" s="102"/>
      <c r="AD859" s="173" t="str">
        <f t="shared" si="16"/>
        <v/>
      </c>
      <c r="AE859" s="173"/>
      <c r="AF859" s="102"/>
      <c r="AG859" s="173" t="str">
        <f t="shared" si="16"/>
        <v/>
      </c>
      <c r="AH859" s="97" t="str">
        <f t="shared" si="16"/>
        <v/>
      </c>
      <c r="AI859" s="43"/>
    </row>
    <row r="860" spans="1:35" ht="12.75" customHeight="1" x14ac:dyDescent="0.35">
      <c r="A860" s="68"/>
      <c r="B860" s="97"/>
      <c r="C860" s="97"/>
      <c r="D860" s="97"/>
      <c r="E860" s="97"/>
      <c r="F860" s="102"/>
      <c r="G860" s="102"/>
      <c r="H860" s="97"/>
      <c r="I860" s="97"/>
      <c r="J860" s="101"/>
      <c r="K860" s="100"/>
      <c r="L860" s="97"/>
      <c r="M860" s="97"/>
      <c r="N860" s="97"/>
      <c r="O860" s="97"/>
      <c r="P860" s="210"/>
      <c r="Q860" s="210"/>
      <c r="R860" s="101"/>
      <c r="S860" s="101"/>
      <c r="T860" s="100"/>
      <c r="U860" s="97"/>
      <c r="V860" s="97"/>
      <c r="W860" s="97"/>
      <c r="X860" s="172"/>
      <c r="Y860" s="172"/>
      <c r="Z860" s="172"/>
      <c r="AA860" s="172"/>
      <c r="AB860" s="173"/>
      <c r="AC860" s="102"/>
      <c r="AD860" s="173" t="str">
        <f t="shared" si="16"/>
        <v/>
      </c>
      <c r="AE860" s="173"/>
      <c r="AF860" s="102"/>
      <c r="AG860" s="173" t="str">
        <f t="shared" si="16"/>
        <v/>
      </c>
      <c r="AH860" s="97" t="str">
        <f t="shared" si="16"/>
        <v/>
      </c>
      <c r="AI860" s="43"/>
    </row>
    <row r="861" spans="1:35" ht="12.75" customHeight="1" x14ac:dyDescent="0.35">
      <c r="A861" s="68"/>
      <c r="B861" s="97"/>
      <c r="C861" s="97"/>
      <c r="D861" s="97"/>
      <c r="E861" s="97"/>
      <c r="F861" s="102"/>
      <c r="G861" s="102"/>
      <c r="H861" s="97"/>
      <c r="I861" s="97"/>
      <c r="J861" s="101"/>
      <c r="K861" s="100"/>
      <c r="L861" s="97"/>
      <c r="M861" s="97"/>
      <c r="N861" s="97"/>
      <c r="O861" s="97"/>
      <c r="P861" s="210"/>
      <c r="Q861" s="210"/>
      <c r="R861" s="101"/>
      <c r="S861" s="101"/>
      <c r="T861" s="100"/>
      <c r="U861" s="97"/>
      <c r="V861" s="97"/>
      <c r="W861" s="97"/>
      <c r="X861" s="172"/>
      <c r="Y861" s="172"/>
      <c r="Z861" s="172"/>
      <c r="AA861" s="172"/>
      <c r="AB861" s="173"/>
      <c r="AC861" s="102"/>
      <c r="AD861" s="173" t="str">
        <f t="shared" si="16"/>
        <v/>
      </c>
      <c r="AE861" s="173"/>
      <c r="AF861" s="102"/>
      <c r="AG861" s="173" t="str">
        <f t="shared" si="16"/>
        <v/>
      </c>
      <c r="AH861" s="97" t="str">
        <f t="shared" si="16"/>
        <v/>
      </c>
      <c r="AI861" s="43"/>
    </row>
    <row r="862" spans="1:35" ht="12.75" customHeight="1" x14ac:dyDescent="0.35">
      <c r="A862" s="68"/>
      <c r="B862" s="97"/>
      <c r="C862" s="97"/>
      <c r="D862" s="97"/>
      <c r="E862" s="97"/>
      <c r="F862" s="102"/>
      <c r="G862" s="102"/>
      <c r="H862" s="97"/>
      <c r="I862" s="97"/>
      <c r="J862" s="101"/>
      <c r="K862" s="100"/>
      <c r="L862" s="97"/>
      <c r="M862" s="97"/>
      <c r="N862" s="97"/>
      <c r="O862" s="97"/>
      <c r="P862" s="210"/>
      <c r="Q862" s="210"/>
      <c r="R862" s="101"/>
      <c r="S862" s="101"/>
      <c r="T862" s="100"/>
      <c r="U862" s="97"/>
      <c r="V862" s="97"/>
      <c r="W862" s="97"/>
      <c r="X862" s="172"/>
      <c r="Y862" s="172"/>
      <c r="Z862" s="172"/>
      <c r="AA862" s="172"/>
      <c r="AB862" s="173"/>
      <c r="AC862" s="102"/>
      <c r="AD862" s="173" t="str">
        <f t="shared" si="16"/>
        <v/>
      </c>
      <c r="AE862" s="173"/>
      <c r="AF862" s="102"/>
      <c r="AG862" s="173" t="str">
        <f t="shared" si="16"/>
        <v/>
      </c>
      <c r="AH862" s="97" t="str">
        <f t="shared" si="16"/>
        <v/>
      </c>
      <c r="AI862" s="43"/>
    </row>
    <row r="863" spans="1:35" ht="12.75" customHeight="1" x14ac:dyDescent="0.35">
      <c r="A863" s="68"/>
      <c r="B863" s="97"/>
      <c r="C863" s="97"/>
      <c r="D863" s="97"/>
      <c r="E863" s="97"/>
      <c r="F863" s="102"/>
      <c r="G863" s="102"/>
      <c r="H863" s="97"/>
      <c r="I863" s="97"/>
      <c r="J863" s="101"/>
      <c r="K863" s="100"/>
      <c r="L863" s="97"/>
      <c r="M863" s="97"/>
      <c r="N863" s="97"/>
      <c r="O863" s="97"/>
      <c r="P863" s="210"/>
      <c r="Q863" s="210"/>
      <c r="R863" s="101"/>
      <c r="S863" s="101"/>
      <c r="T863" s="100"/>
      <c r="U863" s="97"/>
      <c r="V863" s="97"/>
      <c r="W863" s="97"/>
      <c r="X863" s="172"/>
      <c r="Y863" s="172"/>
      <c r="Z863" s="172"/>
      <c r="AA863" s="172"/>
      <c r="AB863" s="173"/>
      <c r="AC863" s="102"/>
      <c r="AD863" s="173" t="str">
        <f t="shared" si="16"/>
        <v/>
      </c>
      <c r="AE863" s="173"/>
      <c r="AF863" s="102"/>
      <c r="AG863" s="173" t="str">
        <f t="shared" si="16"/>
        <v/>
      </c>
      <c r="AH863" s="97" t="str">
        <f t="shared" si="16"/>
        <v/>
      </c>
      <c r="AI863" s="43"/>
    </row>
    <row r="864" spans="1:35" ht="12.75" customHeight="1" x14ac:dyDescent="0.35">
      <c r="A864" s="68"/>
      <c r="B864" s="97"/>
      <c r="C864" s="97"/>
      <c r="D864" s="97"/>
      <c r="E864" s="97"/>
      <c r="F864" s="102"/>
      <c r="G864" s="102"/>
      <c r="H864" s="97"/>
      <c r="I864" s="97"/>
      <c r="J864" s="101"/>
      <c r="K864" s="100"/>
      <c r="L864" s="97"/>
      <c r="M864" s="97"/>
      <c r="N864" s="97"/>
      <c r="O864" s="97"/>
      <c r="P864" s="210"/>
      <c r="Q864" s="210"/>
      <c r="R864" s="101"/>
      <c r="S864" s="101"/>
      <c r="T864" s="100"/>
      <c r="U864" s="97"/>
      <c r="V864" s="97"/>
      <c r="W864" s="97"/>
      <c r="X864" s="172"/>
      <c r="Y864" s="172"/>
      <c r="Z864" s="172"/>
      <c r="AA864" s="172"/>
      <c r="AB864" s="173"/>
      <c r="AC864" s="102"/>
      <c r="AD864" s="173" t="str">
        <f t="shared" si="16"/>
        <v/>
      </c>
      <c r="AE864" s="173"/>
      <c r="AF864" s="102"/>
      <c r="AG864" s="173" t="str">
        <f t="shared" si="16"/>
        <v/>
      </c>
      <c r="AH864" s="97" t="str">
        <f t="shared" si="16"/>
        <v/>
      </c>
      <c r="AI864" s="43"/>
    </row>
    <row r="865" spans="1:35" ht="12.75" customHeight="1" x14ac:dyDescent="0.35">
      <c r="A865" s="68"/>
      <c r="B865" s="97"/>
      <c r="C865" s="97"/>
      <c r="D865" s="97"/>
      <c r="E865" s="97"/>
      <c r="F865" s="102"/>
      <c r="G865" s="102"/>
      <c r="H865" s="97"/>
      <c r="I865" s="97"/>
      <c r="J865" s="101"/>
      <c r="K865" s="100"/>
      <c r="L865" s="97"/>
      <c r="M865" s="97"/>
      <c r="N865" s="97"/>
      <c r="O865" s="97"/>
      <c r="P865" s="210"/>
      <c r="Q865" s="210"/>
      <c r="R865" s="101"/>
      <c r="S865" s="101"/>
      <c r="T865" s="100"/>
      <c r="U865" s="97"/>
      <c r="V865" s="97"/>
      <c r="W865" s="97"/>
      <c r="X865" s="172"/>
      <c r="Y865" s="172"/>
      <c r="Z865" s="172"/>
      <c r="AA865" s="172"/>
      <c r="AB865" s="173"/>
      <c r="AC865" s="102"/>
      <c r="AD865" s="173" t="str">
        <f t="shared" si="16"/>
        <v/>
      </c>
      <c r="AE865" s="173"/>
      <c r="AF865" s="102"/>
      <c r="AG865" s="173" t="str">
        <f t="shared" si="16"/>
        <v/>
      </c>
      <c r="AH865" s="97" t="str">
        <f t="shared" si="16"/>
        <v/>
      </c>
      <c r="AI865" s="43"/>
    </row>
    <row r="866" spans="1:35" ht="12.75" customHeight="1" x14ac:dyDescent="0.35">
      <c r="A866" s="68"/>
      <c r="B866" s="97"/>
      <c r="C866" s="97"/>
      <c r="D866" s="97"/>
      <c r="E866" s="97"/>
      <c r="F866" s="102"/>
      <c r="G866" s="102"/>
      <c r="H866" s="97"/>
      <c r="I866" s="97"/>
      <c r="J866" s="101"/>
      <c r="K866" s="100"/>
      <c r="L866" s="97"/>
      <c r="M866" s="97"/>
      <c r="N866" s="97"/>
      <c r="O866" s="97"/>
      <c r="P866" s="210"/>
      <c r="Q866" s="210"/>
      <c r="R866" s="101"/>
      <c r="S866" s="101"/>
      <c r="T866" s="100"/>
      <c r="U866" s="97"/>
      <c r="V866" s="97"/>
      <c r="W866" s="97"/>
      <c r="X866" s="172"/>
      <c r="Y866" s="172"/>
      <c r="Z866" s="172"/>
      <c r="AA866" s="172"/>
      <c r="AB866" s="173"/>
      <c r="AC866" s="102"/>
      <c r="AD866" s="173" t="str">
        <f t="shared" si="16"/>
        <v/>
      </c>
      <c r="AE866" s="173"/>
      <c r="AF866" s="102"/>
      <c r="AG866" s="173" t="str">
        <f t="shared" si="16"/>
        <v/>
      </c>
      <c r="AH866" s="97" t="str">
        <f t="shared" si="16"/>
        <v/>
      </c>
      <c r="AI866" s="43"/>
    </row>
    <row r="867" spans="1:35" ht="12.75" customHeight="1" x14ac:dyDescent="0.35">
      <c r="A867" s="68"/>
      <c r="B867" s="97"/>
      <c r="C867" s="97"/>
      <c r="D867" s="97"/>
      <c r="E867" s="97"/>
      <c r="F867" s="102"/>
      <c r="G867" s="102"/>
      <c r="H867" s="97"/>
      <c r="I867" s="97"/>
      <c r="J867" s="101"/>
      <c r="K867" s="100"/>
      <c r="L867" s="97"/>
      <c r="M867" s="97"/>
      <c r="N867" s="97"/>
      <c r="O867" s="97"/>
      <c r="P867" s="210"/>
      <c r="Q867" s="210"/>
      <c r="R867" s="101"/>
      <c r="S867" s="101"/>
      <c r="T867" s="100"/>
      <c r="U867" s="97"/>
      <c r="V867" s="97"/>
      <c r="W867" s="97"/>
      <c r="X867" s="172"/>
      <c r="Y867" s="172"/>
      <c r="Z867" s="172"/>
      <c r="AA867" s="172"/>
      <c r="AB867" s="173"/>
      <c r="AC867" s="102"/>
      <c r="AD867" s="173" t="str">
        <f t="shared" si="16"/>
        <v/>
      </c>
      <c r="AE867" s="173"/>
      <c r="AF867" s="102"/>
      <c r="AG867" s="173" t="str">
        <f t="shared" si="16"/>
        <v/>
      </c>
      <c r="AH867" s="97" t="str">
        <f t="shared" si="16"/>
        <v/>
      </c>
      <c r="AI867" s="43"/>
    </row>
    <row r="868" spans="1:35" ht="12.75" customHeight="1" x14ac:dyDescent="0.35">
      <c r="A868" s="68"/>
      <c r="B868" s="97"/>
      <c r="C868" s="97"/>
      <c r="D868" s="97"/>
      <c r="E868" s="97"/>
      <c r="F868" s="102"/>
      <c r="G868" s="102"/>
      <c r="H868" s="97"/>
      <c r="I868" s="97"/>
      <c r="J868" s="101"/>
      <c r="K868" s="100"/>
      <c r="L868" s="97"/>
      <c r="M868" s="97"/>
      <c r="N868" s="97"/>
      <c r="O868" s="97"/>
      <c r="P868" s="210"/>
      <c r="Q868" s="210"/>
      <c r="R868" s="101"/>
      <c r="S868" s="101"/>
      <c r="T868" s="100"/>
      <c r="U868" s="97"/>
      <c r="V868" s="97"/>
      <c r="W868" s="97"/>
      <c r="X868" s="172"/>
      <c r="Y868" s="172"/>
      <c r="Z868" s="172"/>
      <c r="AA868" s="172"/>
      <c r="AB868" s="173"/>
      <c r="AC868" s="102"/>
      <c r="AD868" s="173" t="str">
        <f t="shared" si="16"/>
        <v/>
      </c>
      <c r="AE868" s="173"/>
      <c r="AF868" s="102"/>
      <c r="AG868" s="173" t="str">
        <f t="shared" si="16"/>
        <v/>
      </c>
      <c r="AH868" s="97" t="str">
        <f t="shared" si="16"/>
        <v/>
      </c>
      <c r="AI868" s="43"/>
    </row>
    <row r="869" spans="1:35" ht="12.75" customHeight="1" x14ac:dyDescent="0.35">
      <c r="A869" s="68"/>
      <c r="B869" s="97"/>
      <c r="C869" s="97"/>
      <c r="D869" s="97"/>
      <c r="E869" s="97"/>
      <c r="F869" s="102"/>
      <c r="G869" s="102"/>
      <c r="H869" s="97"/>
      <c r="I869" s="97"/>
      <c r="J869" s="101"/>
      <c r="K869" s="100"/>
      <c r="L869" s="97"/>
      <c r="M869" s="97"/>
      <c r="N869" s="97"/>
      <c r="O869" s="97"/>
      <c r="P869" s="210"/>
      <c r="Q869" s="210"/>
      <c r="R869" s="101"/>
      <c r="S869" s="101"/>
      <c r="T869" s="100"/>
      <c r="U869" s="97"/>
      <c r="V869" s="97"/>
      <c r="W869" s="97"/>
      <c r="X869" s="172"/>
      <c r="Y869" s="172"/>
      <c r="Z869" s="172"/>
      <c r="AA869" s="172"/>
      <c r="AB869" s="173"/>
      <c r="AC869" s="102"/>
      <c r="AD869" s="173" t="str">
        <f t="shared" si="16"/>
        <v/>
      </c>
      <c r="AE869" s="173"/>
      <c r="AF869" s="102"/>
      <c r="AG869" s="173" t="str">
        <f t="shared" si="16"/>
        <v/>
      </c>
      <c r="AH869" s="97" t="str">
        <f t="shared" si="16"/>
        <v/>
      </c>
      <c r="AI869" s="43"/>
    </row>
    <row r="870" spans="1:35" ht="12.75" customHeight="1" x14ac:dyDescent="0.35">
      <c r="A870" s="68"/>
      <c r="B870" s="97"/>
      <c r="C870" s="97"/>
      <c r="D870" s="97"/>
      <c r="E870" s="97"/>
      <c r="F870" s="102"/>
      <c r="G870" s="102"/>
      <c r="H870" s="97"/>
      <c r="I870" s="97"/>
      <c r="J870" s="101"/>
      <c r="K870" s="100"/>
      <c r="L870" s="97"/>
      <c r="M870" s="97"/>
      <c r="N870" s="97"/>
      <c r="O870" s="97"/>
      <c r="P870" s="210"/>
      <c r="Q870" s="210"/>
      <c r="R870" s="101"/>
      <c r="S870" s="101"/>
      <c r="T870" s="100"/>
      <c r="U870" s="97"/>
      <c r="V870" s="97"/>
      <c r="W870" s="97"/>
      <c r="X870" s="172"/>
      <c r="Y870" s="172"/>
      <c r="Z870" s="172"/>
      <c r="AA870" s="172"/>
      <c r="AB870" s="173"/>
      <c r="AC870" s="102"/>
      <c r="AD870" s="173" t="str">
        <f t="shared" si="16"/>
        <v/>
      </c>
      <c r="AE870" s="173"/>
      <c r="AF870" s="102"/>
      <c r="AG870" s="173" t="str">
        <f t="shared" si="16"/>
        <v/>
      </c>
      <c r="AH870" s="97" t="str">
        <f t="shared" si="16"/>
        <v/>
      </c>
      <c r="AI870" s="43"/>
    </row>
    <row r="871" spans="1:35" ht="12.75" customHeight="1" x14ac:dyDescent="0.35">
      <c r="A871" s="68"/>
      <c r="B871" s="97"/>
      <c r="C871" s="97"/>
      <c r="D871" s="97"/>
      <c r="E871" s="97"/>
      <c r="F871" s="102"/>
      <c r="G871" s="102"/>
      <c r="H871" s="97"/>
      <c r="I871" s="97"/>
      <c r="J871" s="101"/>
      <c r="K871" s="100"/>
      <c r="L871" s="97"/>
      <c r="M871" s="97"/>
      <c r="N871" s="97"/>
      <c r="O871" s="97"/>
      <c r="P871" s="210"/>
      <c r="Q871" s="210"/>
      <c r="R871" s="101"/>
      <c r="S871" s="101"/>
      <c r="T871" s="100"/>
      <c r="U871" s="97"/>
      <c r="V871" s="97"/>
      <c r="W871" s="97"/>
      <c r="X871" s="172"/>
      <c r="Y871" s="172"/>
      <c r="Z871" s="172"/>
      <c r="AA871" s="172"/>
      <c r="AB871" s="173"/>
      <c r="AC871" s="102"/>
      <c r="AD871" s="173" t="str">
        <f t="shared" si="16"/>
        <v/>
      </c>
      <c r="AE871" s="173"/>
      <c r="AF871" s="102"/>
      <c r="AG871" s="173" t="str">
        <f t="shared" si="16"/>
        <v/>
      </c>
      <c r="AH871" s="97" t="str">
        <f t="shared" si="16"/>
        <v/>
      </c>
      <c r="AI871" s="43"/>
    </row>
    <row r="872" spans="1:35" ht="12.75" customHeight="1" x14ac:dyDescent="0.35">
      <c r="A872" s="68"/>
      <c r="B872" s="97"/>
      <c r="C872" s="97"/>
      <c r="D872" s="97"/>
      <c r="E872" s="97"/>
      <c r="F872" s="102"/>
      <c r="G872" s="102"/>
      <c r="H872" s="97"/>
      <c r="I872" s="97"/>
      <c r="J872" s="101"/>
      <c r="K872" s="100"/>
      <c r="L872" s="97"/>
      <c r="M872" s="97"/>
      <c r="N872" s="97"/>
      <c r="O872" s="97"/>
      <c r="P872" s="210"/>
      <c r="Q872" s="210"/>
      <c r="R872" s="101"/>
      <c r="S872" s="101"/>
      <c r="T872" s="100"/>
      <c r="U872" s="97"/>
      <c r="V872" s="97"/>
      <c r="W872" s="97"/>
      <c r="X872" s="172"/>
      <c r="Y872" s="172"/>
      <c r="Z872" s="172"/>
      <c r="AA872" s="172"/>
      <c r="AB872" s="173"/>
      <c r="AC872" s="102"/>
      <c r="AD872" s="173" t="str">
        <f t="shared" si="16"/>
        <v/>
      </c>
      <c r="AE872" s="173"/>
      <c r="AF872" s="102"/>
      <c r="AG872" s="173" t="str">
        <f t="shared" si="16"/>
        <v/>
      </c>
      <c r="AH872" s="97" t="str">
        <f t="shared" si="16"/>
        <v/>
      </c>
      <c r="AI872" s="43"/>
    </row>
    <row r="873" spans="1:35" ht="12.75" customHeight="1" x14ac:dyDescent="0.35">
      <c r="A873" s="68"/>
      <c r="B873" s="97"/>
      <c r="C873" s="97"/>
      <c r="D873" s="97"/>
      <c r="E873" s="97"/>
      <c r="F873" s="102"/>
      <c r="G873" s="102"/>
      <c r="H873" s="97"/>
      <c r="I873" s="97"/>
      <c r="J873" s="101"/>
      <c r="K873" s="100"/>
      <c r="L873" s="97"/>
      <c r="M873" s="97"/>
      <c r="N873" s="97"/>
      <c r="O873" s="97"/>
      <c r="P873" s="210"/>
      <c r="Q873" s="210"/>
      <c r="R873" s="101"/>
      <c r="S873" s="101"/>
      <c r="T873" s="100"/>
      <c r="U873" s="97"/>
      <c r="V873" s="97"/>
      <c r="W873" s="97"/>
      <c r="X873" s="172"/>
      <c r="Y873" s="172"/>
      <c r="Z873" s="172"/>
      <c r="AA873" s="172"/>
      <c r="AB873" s="173"/>
      <c r="AC873" s="102"/>
      <c r="AD873" s="173" t="str">
        <f t="shared" si="16"/>
        <v/>
      </c>
      <c r="AE873" s="173"/>
      <c r="AF873" s="102"/>
      <c r="AG873" s="173" t="str">
        <f t="shared" si="16"/>
        <v/>
      </c>
      <c r="AH873" s="97" t="str">
        <f t="shared" si="16"/>
        <v/>
      </c>
      <c r="AI873" s="43"/>
    </row>
    <row r="874" spans="1:35" ht="12.75" customHeight="1" x14ac:dyDescent="0.35">
      <c r="A874" s="68"/>
      <c r="B874" s="97"/>
      <c r="C874" s="97"/>
      <c r="D874" s="97"/>
      <c r="E874" s="97"/>
      <c r="F874" s="102"/>
      <c r="G874" s="102"/>
      <c r="H874" s="97"/>
      <c r="I874" s="97"/>
      <c r="J874" s="101"/>
      <c r="K874" s="100"/>
      <c r="L874" s="97"/>
      <c r="M874" s="97"/>
      <c r="N874" s="97"/>
      <c r="O874" s="97"/>
      <c r="P874" s="210"/>
      <c r="Q874" s="210"/>
      <c r="R874" s="101"/>
      <c r="S874" s="101"/>
      <c r="T874" s="100"/>
      <c r="U874" s="97"/>
      <c r="V874" s="97"/>
      <c r="W874" s="97"/>
      <c r="X874" s="172"/>
      <c r="Y874" s="172"/>
      <c r="Z874" s="172"/>
      <c r="AA874" s="172"/>
      <c r="AB874" s="173"/>
      <c r="AC874" s="102"/>
      <c r="AD874" s="173" t="str">
        <f t="shared" si="16"/>
        <v/>
      </c>
      <c r="AE874" s="173"/>
      <c r="AF874" s="102"/>
      <c r="AG874" s="173" t="str">
        <f t="shared" si="16"/>
        <v/>
      </c>
      <c r="AH874" s="97" t="str">
        <f t="shared" si="16"/>
        <v/>
      </c>
      <c r="AI874" s="43"/>
    </row>
    <row r="875" spans="1:35" ht="12.75" customHeight="1" x14ac:dyDescent="0.35">
      <c r="A875" s="68"/>
      <c r="B875" s="97"/>
      <c r="C875" s="97"/>
      <c r="D875" s="97"/>
      <c r="E875" s="97"/>
      <c r="F875" s="102"/>
      <c r="G875" s="102"/>
      <c r="H875" s="97"/>
      <c r="I875" s="97"/>
      <c r="J875" s="101"/>
      <c r="K875" s="100"/>
      <c r="L875" s="97"/>
      <c r="M875" s="97"/>
      <c r="N875" s="97"/>
      <c r="O875" s="97"/>
      <c r="P875" s="210"/>
      <c r="Q875" s="210"/>
      <c r="R875" s="101"/>
      <c r="S875" s="101"/>
      <c r="T875" s="100"/>
      <c r="U875" s="97"/>
      <c r="V875" s="97"/>
      <c r="W875" s="97"/>
      <c r="X875" s="172"/>
      <c r="Y875" s="172"/>
      <c r="Z875" s="172"/>
      <c r="AA875" s="172"/>
      <c r="AB875" s="173"/>
      <c r="AC875" s="102"/>
      <c r="AD875" s="173" t="str">
        <f t="shared" si="16"/>
        <v/>
      </c>
      <c r="AE875" s="173"/>
      <c r="AF875" s="102"/>
      <c r="AG875" s="173" t="str">
        <f t="shared" si="16"/>
        <v/>
      </c>
      <c r="AH875" s="97" t="str">
        <f t="shared" si="16"/>
        <v/>
      </c>
      <c r="AI875" s="43"/>
    </row>
    <row r="876" spans="1:35" ht="12.75" customHeight="1" x14ac:dyDescent="0.35">
      <c r="A876" s="68"/>
      <c r="B876" s="97"/>
      <c r="C876" s="97"/>
      <c r="D876" s="97"/>
      <c r="E876" s="97"/>
      <c r="F876" s="102"/>
      <c r="G876" s="102"/>
      <c r="H876" s="97"/>
      <c r="I876" s="97"/>
      <c r="J876" s="101"/>
      <c r="K876" s="100"/>
      <c r="L876" s="97"/>
      <c r="M876" s="97"/>
      <c r="N876" s="97"/>
      <c r="O876" s="97"/>
      <c r="P876" s="210"/>
      <c r="Q876" s="210"/>
      <c r="R876" s="101"/>
      <c r="S876" s="101"/>
      <c r="T876" s="100"/>
      <c r="U876" s="97"/>
      <c r="V876" s="97"/>
      <c r="W876" s="97"/>
      <c r="X876" s="172"/>
      <c r="Y876" s="172"/>
      <c r="Z876" s="172"/>
      <c r="AA876" s="172"/>
      <c r="AB876" s="173"/>
      <c r="AC876" s="102"/>
      <c r="AD876" s="173" t="str">
        <f t="shared" si="16"/>
        <v/>
      </c>
      <c r="AE876" s="173"/>
      <c r="AF876" s="102"/>
      <c r="AG876" s="173" t="str">
        <f t="shared" si="16"/>
        <v/>
      </c>
      <c r="AH876" s="97" t="str">
        <f t="shared" si="16"/>
        <v/>
      </c>
      <c r="AI876" s="43"/>
    </row>
    <row r="877" spans="1:35" ht="12.75" customHeight="1" x14ac:dyDescent="0.35">
      <c r="A877" s="68"/>
      <c r="B877" s="97"/>
      <c r="C877" s="97"/>
      <c r="D877" s="97"/>
      <c r="E877" s="97"/>
      <c r="F877" s="102"/>
      <c r="G877" s="102"/>
      <c r="H877" s="97"/>
      <c r="I877" s="97"/>
      <c r="J877" s="101"/>
      <c r="K877" s="100"/>
      <c r="L877" s="97"/>
      <c r="M877" s="97"/>
      <c r="N877" s="97"/>
      <c r="O877" s="97"/>
      <c r="P877" s="210"/>
      <c r="Q877" s="210"/>
      <c r="R877" s="101"/>
      <c r="S877" s="101"/>
      <c r="T877" s="100"/>
      <c r="U877" s="97"/>
      <c r="V877" s="97"/>
      <c r="W877" s="97"/>
      <c r="X877" s="172"/>
      <c r="Y877" s="172"/>
      <c r="Z877" s="172"/>
      <c r="AA877" s="172"/>
      <c r="AB877" s="173"/>
      <c r="AC877" s="102"/>
      <c r="AD877" s="173" t="str">
        <f t="shared" si="16"/>
        <v/>
      </c>
      <c r="AE877" s="173"/>
      <c r="AF877" s="102"/>
      <c r="AG877" s="173" t="str">
        <f t="shared" si="16"/>
        <v/>
      </c>
      <c r="AH877" s="97" t="str">
        <f t="shared" si="16"/>
        <v/>
      </c>
      <c r="AI877" s="43"/>
    </row>
    <row r="878" spans="1:35" ht="12.75" customHeight="1" x14ac:dyDescent="0.35">
      <c r="A878" s="68"/>
      <c r="B878" s="97"/>
      <c r="C878" s="97"/>
      <c r="D878" s="97"/>
      <c r="E878" s="97"/>
      <c r="F878" s="102"/>
      <c r="G878" s="102"/>
      <c r="H878" s="97"/>
      <c r="I878" s="97"/>
      <c r="J878" s="101"/>
      <c r="K878" s="100"/>
      <c r="L878" s="97"/>
      <c r="M878" s="97"/>
      <c r="N878" s="97"/>
      <c r="O878" s="97"/>
      <c r="P878" s="210"/>
      <c r="Q878" s="210"/>
      <c r="R878" s="101"/>
      <c r="S878" s="101"/>
      <c r="T878" s="100"/>
      <c r="U878" s="97"/>
      <c r="V878" s="97"/>
      <c r="W878" s="97"/>
      <c r="X878" s="172"/>
      <c r="Y878" s="172"/>
      <c r="Z878" s="172"/>
      <c r="AA878" s="172"/>
      <c r="AB878" s="173"/>
      <c r="AC878" s="102"/>
      <c r="AD878" s="173" t="str">
        <f t="shared" si="16"/>
        <v/>
      </c>
      <c r="AE878" s="173"/>
      <c r="AF878" s="102"/>
      <c r="AG878" s="173" t="str">
        <f t="shared" si="16"/>
        <v/>
      </c>
      <c r="AH878" s="97" t="str">
        <f t="shared" si="16"/>
        <v/>
      </c>
      <c r="AI878" s="43"/>
    </row>
    <row r="879" spans="1:35" ht="12.75" customHeight="1" x14ac:dyDescent="0.35">
      <c r="A879" s="68"/>
      <c r="B879" s="97"/>
      <c r="C879" s="97"/>
      <c r="D879" s="97"/>
      <c r="E879" s="97"/>
      <c r="F879" s="102"/>
      <c r="G879" s="102"/>
      <c r="H879" s="97"/>
      <c r="I879" s="97"/>
      <c r="J879" s="101"/>
      <c r="K879" s="100"/>
      <c r="L879" s="97"/>
      <c r="M879" s="97"/>
      <c r="N879" s="97"/>
      <c r="O879" s="97"/>
      <c r="P879" s="210"/>
      <c r="Q879" s="210"/>
      <c r="R879" s="101"/>
      <c r="S879" s="101"/>
      <c r="T879" s="100"/>
      <c r="U879" s="97"/>
      <c r="V879" s="97"/>
      <c r="W879" s="97"/>
      <c r="X879" s="172"/>
      <c r="Y879" s="172"/>
      <c r="Z879" s="172"/>
      <c r="AA879" s="172"/>
      <c r="AB879" s="173"/>
      <c r="AC879" s="102"/>
      <c r="AD879" s="173" t="str">
        <f t="shared" si="16"/>
        <v/>
      </c>
      <c r="AE879" s="173"/>
      <c r="AF879" s="102"/>
      <c r="AG879" s="173" t="str">
        <f t="shared" si="16"/>
        <v/>
      </c>
      <c r="AH879" s="97" t="str">
        <f t="shared" si="16"/>
        <v/>
      </c>
      <c r="AI879" s="43"/>
    </row>
    <row r="880" spans="1:35" ht="12.75" customHeight="1" x14ac:dyDescent="0.35">
      <c r="A880" s="68"/>
      <c r="B880" s="97"/>
      <c r="C880" s="97"/>
      <c r="D880" s="97"/>
      <c r="E880" s="97"/>
      <c r="F880" s="102"/>
      <c r="G880" s="102"/>
      <c r="H880" s="97"/>
      <c r="I880" s="97"/>
      <c r="J880" s="101"/>
      <c r="K880" s="100"/>
      <c r="L880" s="97"/>
      <c r="M880" s="97"/>
      <c r="N880" s="97"/>
      <c r="O880" s="97"/>
      <c r="P880" s="210"/>
      <c r="Q880" s="210"/>
      <c r="R880" s="101"/>
      <c r="S880" s="101"/>
      <c r="T880" s="100"/>
      <c r="U880" s="97"/>
      <c r="V880" s="97"/>
      <c r="W880" s="97"/>
      <c r="X880" s="172"/>
      <c r="Y880" s="172"/>
      <c r="Z880" s="172"/>
      <c r="AA880" s="172"/>
      <c r="AB880" s="173"/>
      <c r="AC880" s="102"/>
      <c r="AD880" s="173" t="str">
        <f t="shared" si="16"/>
        <v/>
      </c>
      <c r="AE880" s="173"/>
      <c r="AF880" s="102"/>
      <c r="AG880" s="173" t="str">
        <f t="shared" si="16"/>
        <v/>
      </c>
      <c r="AH880" s="97" t="str">
        <f t="shared" si="16"/>
        <v/>
      </c>
      <c r="AI880" s="43"/>
    </row>
    <row r="881" spans="1:35" ht="12.75" customHeight="1" x14ac:dyDescent="0.35">
      <c r="A881" s="68"/>
      <c r="B881" s="97"/>
      <c r="C881" s="97"/>
      <c r="D881" s="97"/>
      <c r="E881" s="97"/>
      <c r="F881" s="102"/>
      <c r="G881" s="102"/>
      <c r="H881" s="97"/>
      <c r="I881" s="97"/>
      <c r="J881" s="101"/>
      <c r="K881" s="100"/>
      <c r="L881" s="97"/>
      <c r="M881" s="97"/>
      <c r="N881" s="97"/>
      <c r="O881" s="97"/>
      <c r="P881" s="210"/>
      <c r="Q881" s="210"/>
      <c r="R881" s="101"/>
      <c r="S881" s="101"/>
      <c r="T881" s="100"/>
      <c r="U881" s="97"/>
      <c r="V881" s="97"/>
      <c r="W881" s="97"/>
      <c r="X881" s="172"/>
      <c r="Y881" s="172"/>
      <c r="Z881" s="172"/>
      <c r="AA881" s="172"/>
      <c r="AB881" s="173"/>
      <c r="AC881" s="102"/>
      <c r="AD881" s="173" t="str">
        <f t="shared" si="16"/>
        <v/>
      </c>
      <c r="AE881" s="173"/>
      <c r="AF881" s="102"/>
      <c r="AG881" s="173" t="str">
        <f t="shared" si="16"/>
        <v/>
      </c>
      <c r="AH881" s="97" t="str">
        <f t="shared" si="16"/>
        <v/>
      </c>
      <c r="AI881" s="43"/>
    </row>
    <row r="882" spans="1:35" ht="12.75" customHeight="1" x14ac:dyDescent="0.35">
      <c r="A882" s="68"/>
      <c r="B882" s="97"/>
      <c r="C882" s="97"/>
      <c r="D882" s="97"/>
      <c r="E882" s="97"/>
      <c r="F882" s="102"/>
      <c r="G882" s="102"/>
      <c r="H882" s="97"/>
      <c r="I882" s="97"/>
      <c r="J882" s="101"/>
      <c r="K882" s="100"/>
      <c r="L882" s="97"/>
      <c r="M882" s="97"/>
      <c r="N882" s="97"/>
      <c r="O882" s="97"/>
      <c r="P882" s="210"/>
      <c r="Q882" s="210"/>
      <c r="R882" s="101"/>
      <c r="S882" s="101"/>
      <c r="T882" s="100"/>
      <c r="U882" s="97"/>
      <c r="V882" s="97"/>
      <c r="W882" s="97"/>
      <c r="X882" s="172"/>
      <c r="Y882" s="172"/>
      <c r="Z882" s="172"/>
      <c r="AA882" s="172"/>
      <c r="AB882" s="173"/>
      <c r="AC882" s="102"/>
      <c r="AD882" s="173" t="str">
        <f t="shared" si="16"/>
        <v/>
      </c>
      <c r="AE882" s="173"/>
      <c r="AF882" s="102"/>
      <c r="AG882" s="173" t="str">
        <f t="shared" si="16"/>
        <v/>
      </c>
      <c r="AH882" s="97" t="str">
        <f t="shared" si="16"/>
        <v/>
      </c>
      <c r="AI882" s="43"/>
    </row>
    <row r="883" spans="1:35" ht="12.75" customHeight="1" x14ac:dyDescent="0.35">
      <c r="A883" s="68"/>
      <c r="B883" s="97"/>
      <c r="C883" s="97"/>
      <c r="D883" s="97"/>
      <c r="E883" s="97"/>
      <c r="F883" s="102"/>
      <c r="G883" s="102"/>
      <c r="H883" s="97"/>
      <c r="I883" s="97"/>
      <c r="J883" s="101"/>
      <c r="K883" s="100"/>
      <c r="L883" s="97"/>
      <c r="M883" s="97"/>
      <c r="N883" s="97"/>
      <c r="O883" s="97"/>
      <c r="P883" s="210"/>
      <c r="Q883" s="210"/>
      <c r="R883" s="101"/>
      <c r="S883" s="101"/>
      <c r="T883" s="100"/>
      <c r="U883" s="97"/>
      <c r="V883" s="97"/>
      <c r="W883" s="97"/>
      <c r="X883" s="172"/>
      <c r="Y883" s="172"/>
      <c r="Z883" s="172"/>
      <c r="AA883" s="172"/>
      <c r="AB883" s="173"/>
      <c r="AC883" s="102"/>
      <c r="AD883" s="173" t="str">
        <f t="shared" si="16"/>
        <v/>
      </c>
      <c r="AE883" s="173"/>
      <c r="AF883" s="102"/>
      <c r="AG883" s="173" t="str">
        <f t="shared" si="16"/>
        <v/>
      </c>
      <c r="AH883" s="97" t="str">
        <f t="shared" si="16"/>
        <v/>
      </c>
      <c r="AI883" s="43"/>
    </row>
    <row r="884" spans="1:35" ht="12.75" customHeight="1" x14ac:dyDescent="0.35">
      <c r="A884" s="68"/>
      <c r="B884" s="97"/>
      <c r="C884" s="97"/>
      <c r="D884" s="97"/>
      <c r="E884" s="97"/>
      <c r="F884" s="102"/>
      <c r="G884" s="102"/>
      <c r="H884" s="97"/>
      <c r="I884" s="97"/>
      <c r="J884" s="101"/>
      <c r="K884" s="100"/>
      <c r="L884" s="97"/>
      <c r="M884" s="97"/>
      <c r="N884" s="97"/>
      <c r="O884" s="97"/>
      <c r="P884" s="210"/>
      <c r="Q884" s="210"/>
      <c r="R884" s="101"/>
      <c r="S884" s="101"/>
      <c r="T884" s="100"/>
      <c r="U884" s="97"/>
      <c r="V884" s="97"/>
      <c r="W884" s="97"/>
      <c r="X884" s="172"/>
      <c r="Y884" s="172"/>
      <c r="Z884" s="172"/>
      <c r="AA884" s="172"/>
      <c r="AB884" s="173"/>
      <c r="AC884" s="102"/>
      <c r="AD884" s="173" t="str">
        <f t="shared" si="16"/>
        <v/>
      </c>
      <c r="AE884" s="173"/>
      <c r="AF884" s="102"/>
      <c r="AG884" s="173" t="str">
        <f t="shared" si="16"/>
        <v/>
      </c>
      <c r="AH884" s="97" t="str">
        <f t="shared" si="16"/>
        <v/>
      </c>
      <c r="AI884" s="43"/>
    </row>
    <row r="885" spans="1:35" ht="12.75" customHeight="1" x14ac:dyDescent="0.35">
      <c r="A885" s="68"/>
      <c r="B885" s="97"/>
      <c r="C885" s="97"/>
      <c r="D885" s="97"/>
      <c r="E885" s="97"/>
      <c r="F885" s="102"/>
      <c r="G885" s="102"/>
      <c r="H885" s="97"/>
      <c r="I885" s="97"/>
      <c r="J885" s="101"/>
      <c r="K885" s="100"/>
      <c r="L885" s="97"/>
      <c r="M885" s="97"/>
      <c r="N885" s="97"/>
      <c r="O885" s="97"/>
      <c r="P885" s="210"/>
      <c r="Q885" s="210"/>
      <c r="R885" s="101"/>
      <c r="S885" s="101"/>
      <c r="T885" s="100"/>
      <c r="U885" s="97"/>
      <c r="V885" s="97"/>
      <c r="W885" s="97"/>
      <c r="X885" s="172"/>
      <c r="Y885" s="172"/>
      <c r="Z885" s="172"/>
      <c r="AA885" s="172"/>
      <c r="AB885" s="173"/>
      <c r="AC885" s="102"/>
      <c r="AD885" s="173" t="str">
        <f t="shared" si="16"/>
        <v/>
      </c>
      <c r="AE885" s="173"/>
      <c r="AF885" s="102"/>
      <c r="AG885" s="173" t="str">
        <f t="shared" si="16"/>
        <v/>
      </c>
      <c r="AH885" s="97" t="str">
        <f t="shared" si="16"/>
        <v/>
      </c>
      <c r="AI885" s="43"/>
    </row>
    <row r="886" spans="1:35" ht="12.75" customHeight="1" x14ac:dyDescent="0.35">
      <c r="A886" s="68"/>
      <c r="B886" s="97"/>
      <c r="C886" s="97"/>
      <c r="D886" s="97"/>
      <c r="E886" s="97"/>
      <c r="F886" s="102"/>
      <c r="G886" s="102"/>
      <c r="H886" s="97"/>
      <c r="I886" s="97"/>
      <c r="J886" s="101"/>
      <c r="K886" s="100"/>
      <c r="L886" s="97"/>
      <c r="M886" s="97"/>
      <c r="N886" s="97"/>
      <c r="O886" s="97"/>
      <c r="P886" s="210"/>
      <c r="Q886" s="210"/>
      <c r="R886" s="101"/>
      <c r="S886" s="101"/>
      <c r="T886" s="100"/>
      <c r="U886" s="97"/>
      <c r="V886" s="97"/>
      <c r="W886" s="97"/>
      <c r="X886" s="172"/>
      <c r="Y886" s="172"/>
      <c r="Z886" s="172"/>
      <c r="AA886" s="172"/>
      <c r="AB886" s="173"/>
      <c r="AC886" s="102"/>
      <c r="AD886" s="173" t="str">
        <f t="shared" si="16"/>
        <v/>
      </c>
      <c r="AE886" s="173"/>
      <c r="AF886" s="102"/>
      <c r="AG886" s="173" t="str">
        <f t="shared" si="16"/>
        <v/>
      </c>
      <c r="AH886" s="97" t="str">
        <f t="shared" si="16"/>
        <v/>
      </c>
      <c r="AI886" s="43"/>
    </row>
    <row r="887" spans="1:35" ht="12.75" customHeight="1" x14ac:dyDescent="0.35">
      <c r="A887" s="68"/>
      <c r="B887" s="97"/>
      <c r="C887" s="97"/>
      <c r="D887" s="97"/>
      <c r="E887" s="97"/>
      <c r="F887" s="102"/>
      <c r="G887" s="102"/>
      <c r="H887" s="97"/>
      <c r="I887" s="97"/>
      <c r="J887" s="101"/>
      <c r="K887" s="100"/>
      <c r="L887" s="97"/>
      <c r="M887" s="97"/>
      <c r="N887" s="97"/>
      <c r="O887" s="97"/>
      <c r="P887" s="210"/>
      <c r="Q887" s="210"/>
      <c r="R887" s="101"/>
      <c r="S887" s="101"/>
      <c r="T887" s="100"/>
      <c r="U887" s="97"/>
      <c r="V887" s="97"/>
      <c r="W887" s="97"/>
      <c r="X887" s="172"/>
      <c r="Y887" s="172"/>
      <c r="Z887" s="172"/>
      <c r="AA887" s="172"/>
      <c r="AB887" s="173"/>
      <c r="AC887" s="102"/>
      <c r="AD887" s="173" t="str">
        <f t="shared" si="16"/>
        <v/>
      </c>
      <c r="AE887" s="173"/>
      <c r="AF887" s="102"/>
      <c r="AG887" s="173" t="str">
        <f t="shared" si="16"/>
        <v/>
      </c>
      <c r="AH887" s="97" t="str">
        <f t="shared" si="16"/>
        <v/>
      </c>
      <c r="AI887" s="43"/>
    </row>
    <row r="888" spans="1:35" ht="12.75" customHeight="1" x14ac:dyDescent="0.35">
      <c r="A888" s="68"/>
      <c r="B888" s="97"/>
      <c r="C888" s="97"/>
      <c r="D888" s="97"/>
      <c r="E888" s="97"/>
      <c r="F888" s="102"/>
      <c r="G888" s="102"/>
      <c r="H888" s="97"/>
      <c r="I888" s="97"/>
      <c r="J888" s="101"/>
      <c r="K888" s="100"/>
      <c r="L888" s="97"/>
      <c r="M888" s="97"/>
      <c r="N888" s="97"/>
      <c r="O888" s="97"/>
      <c r="P888" s="210"/>
      <c r="Q888" s="210"/>
      <c r="R888" s="101"/>
      <c r="S888" s="101"/>
      <c r="T888" s="100"/>
      <c r="U888" s="97"/>
      <c r="V888" s="97"/>
      <c r="W888" s="97"/>
      <c r="X888" s="172"/>
      <c r="Y888" s="172"/>
      <c r="Z888" s="172"/>
      <c r="AA888" s="172"/>
      <c r="AB888" s="173"/>
      <c r="AC888" s="102"/>
      <c r="AD888" s="173" t="str">
        <f t="shared" si="16"/>
        <v/>
      </c>
      <c r="AE888" s="173"/>
      <c r="AF888" s="102"/>
      <c r="AG888" s="173" t="str">
        <f t="shared" si="16"/>
        <v/>
      </c>
      <c r="AH888" s="97" t="str">
        <f t="shared" si="16"/>
        <v/>
      </c>
      <c r="AI888" s="43"/>
    </row>
    <row r="889" spans="1:35" ht="12.75" customHeight="1" x14ac:dyDescent="0.35">
      <c r="A889" s="68"/>
      <c r="B889" s="97"/>
      <c r="C889" s="97"/>
      <c r="D889" s="97"/>
      <c r="E889" s="97"/>
      <c r="F889" s="102"/>
      <c r="G889" s="102"/>
      <c r="H889" s="97"/>
      <c r="I889" s="97"/>
      <c r="J889" s="101"/>
      <c r="K889" s="100"/>
      <c r="L889" s="97"/>
      <c r="M889" s="97"/>
      <c r="N889" s="97"/>
      <c r="O889" s="97"/>
      <c r="P889" s="210"/>
      <c r="Q889" s="210"/>
      <c r="R889" s="101"/>
      <c r="S889" s="101"/>
      <c r="T889" s="100"/>
      <c r="U889" s="97"/>
      <c r="V889" s="97"/>
      <c r="W889" s="97"/>
      <c r="X889" s="172"/>
      <c r="Y889" s="172"/>
      <c r="Z889" s="172"/>
      <c r="AA889" s="172"/>
      <c r="AB889" s="173"/>
      <c r="AC889" s="102"/>
      <c r="AD889" s="173" t="str">
        <f t="shared" si="16"/>
        <v/>
      </c>
      <c r="AE889" s="173"/>
      <c r="AF889" s="102"/>
      <c r="AG889" s="173" t="str">
        <f t="shared" si="16"/>
        <v/>
      </c>
      <c r="AH889" s="97" t="str">
        <f t="shared" si="16"/>
        <v/>
      </c>
      <c r="AI889" s="43"/>
    </row>
    <row r="890" spans="1:35" ht="12.75" customHeight="1" x14ac:dyDescent="0.35">
      <c r="A890" s="68"/>
      <c r="B890" s="97"/>
      <c r="C890" s="97"/>
      <c r="D890" s="97"/>
      <c r="E890" s="97"/>
      <c r="F890" s="102"/>
      <c r="G890" s="102"/>
      <c r="H890" s="97"/>
      <c r="I890" s="97"/>
      <c r="J890" s="101"/>
      <c r="K890" s="100"/>
      <c r="L890" s="97"/>
      <c r="M890" s="97"/>
      <c r="N890" s="97"/>
      <c r="O890" s="97"/>
      <c r="P890" s="210"/>
      <c r="Q890" s="210"/>
      <c r="R890" s="101"/>
      <c r="S890" s="101"/>
      <c r="T890" s="100"/>
      <c r="U890" s="97"/>
      <c r="V890" s="97"/>
      <c r="W890" s="97"/>
      <c r="X890" s="172"/>
      <c r="Y890" s="172"/>
      <c r="Z890" s="172"/>
      <c r="AA890" s="172"/>
      <c r="AB890" s="173"/>
      <c r="AC890" s="102"/>
      <c r="AD890" s="173" t="str">
        <f t="shared" si="16"/>
        <v/>
      </c>
      <c r="AE890" s="173"/>
      <c r="AF890" s="102"/>
      <c r="AG890" s="173" t="str">
        <f t="shared" si="16"/>
        <v/>
      </c>
      <c r="AH890" s="97" t="str">
        <f t="shared" si="16"/>
        <v/>
      </c>
      <c r="AI890" s="43"/>
    </row>
    <row r="891" spans="1:35" ht="12.75" customHeight="1" x14ac:dyDescent="0.35">
      <c r="A891" s="68"/>
      <c r="B891" s="97"/>
      <c r="C891" s="97"/>
      <c r="D891" s="97"/>
      <c r="E891" s="97"/>
      <c r="F891" s="102"/>
      <c r="G891" s="102"/>
      <c r="H891" s="97"/>
      <c r="I891" s="97"/>
      <c r="J891" s="101"/>
      <c r="K891" s="100"/>
      <c r="L891" s="97"/>
      <c r="M891" s="97"/>
      <c r="N891" s="97"/>
      <c r="O891" s="97"/>
      <c r="P891" s="210"/>
      <c r="Q891" s="210"/>
      <c r="R891" s="101"/>
      <c r="S891" s="101"/>
      <c r="T891" s="100"/>
      <c r="U891" s="97"/>
      <c r="V891" s="97"/>
      <c r="W891" s="97"/>
      <c r="X891" s="172"/>
      <c r="Y891" s="172"/>
      <c r="Z891" s="172"/>
      <c r="AA891" s="172"/>
      <c r="AB891" s="173"/>
      <c r="AC891" s="102"/>
      <c r="AD891" s="173" t="str">
        <f t="shared" si="16"/>
        <v/>
      </c>
      <c r="AE891" s="173"/>
      <c r="AF891" s="102"/>
      <c r="AG891" s="173" t="str">
        <f t="shared" si="16"/>
        <v/>
      </c>
      <c r="AH891" s="97" t="str">
        <f t="shared" si="16"/>
        <v/>
      </c>
      <c r="AI891" s="43"/>
    </row>
    <row r="892" spans="1:35" ht="12.75" customHeight="1" x14ac:dyDescent="0.35">
      <c r="A892" s="68"/>
      <c r="B892" s="97"/>
      <c r="C892" s="97"/>
      <c r="D892" s="97"/>
      <c r="E892" s="97"/>
      <c r="F892" s="102"/>
      <c r="G892" s="102"/>
      <c r="H892" s="97"/>
      <c r="I892" s="97"/>
      <c r="J892" s="101"/>
      <c r="K892" s="100"/>
      <c r="L892" s="97"/>
      <c r="M892" s="97"/>
      <c r="N892" s="97"/>
      <c r="O892" s="97"/>
      <c r="P892" s="210"/>
      <c r="Q892" s="210"/>
      <c r="R892" s="101"/>
      <c r="S892" s="101"/>
      <c r="T892" s="100"/>
      <c r="U892" s="97"/>
      <c r="V892" s="97"/>
      <c r="W892" s="97"/>
      <c r="X892" s="172"/>
      <c r="Y892" s="172"/>
      <c r="Z892" s="172"/>
      <c r="AA892" s="172"/>
      <c r="AB892" s="173"/>
      <c r="AC892" s="102"/>
      <c r="AD892" s="173" t="str">
        <f t="shared" si="16"/>
        <v/>
      </c>
      <c r="AE892" s="173"/>
      <c r="AF892" s="102"/>
      <c r="AG892" s="173" t="str">
        <f t="shared" si="16"/>
        <v/>
      </c>
      <c r="AH892" s="97" t="str">
        <f t="shared" si="16"/>
        <v/>
      </c>
      <c r="AI892" s="43"/>
    </row>
    <row r="893" spans="1:35" ht="12.75" customHeight="1" x14ac:dyDescent="0.35">
      <c r="A893" s="68"/>
      <c r="B893" s="97"/>
      <c r="C893" s="97"/>
      <c r="D893" s="97"/>
      <c r="E893" s="97"/>
      <c r="F893" s="102"/>
      <c r="G893" s="102"/>
      <c r="H893" s="97"/>
      <c r="I893" s="97"/>
      <c r="J893" s="101"/>
      <c r="K893" s="100"/>
      <c r="L893" s="97"/>
      <c r="M893" s="97"/>
      <c r="N893" s="97"/>
      <c r="O893" s="97"/>
      <c r="P893" s="210"/>
      <c r="Q893" s="210"/>
      <c r="R893" s="101"/>
      <c r="S893" s="101"/>
      <c r="T893" s="100"/>
      <c r="U893" s="97"/>
      <c r="V893" s="97"/>
      <c r="W893" s="97"/>
      <c r="X893" s="172"/>
      <c r="Y893" s="172"/>
      <c r="Z893" s="172"/>
      <c r="AA893" s="172"/>
      <c r="AB893" s="173"/>
      <c r="AC893" s="102"/>
      <c r="AD893" s="173" t="str">
        <f t="shared" si="16"/>
        <v/>
      </c>
      <c r="AE893" s="173"/>
      <c r="AF893" s="102"/>
      <c r="AG893" s="173" t="str">
        <f t="shared" si="16"/>
        <v/>
      </c>
      <c r="AH893" s="97" t="str">
        <f t="shared" si="16"/>
        <v/>
      </c>
      <c r="AI893" s="43"/>
    </row>
    <row r="894" spans="1:35" ht="12.75" customHeight="1" x14ac:dyDescent="0.35">
      <c r="A894" s="68"/>
      <c r="B894" s="97"/>
      <c r="C894" s="97"/>
      <c r="D894" s="97"/>
      <c r="E894" s="97"/>
      <c r="F894" s="102"/>
      <c r="G894" s="102"/>
      <c r="H894" s="97"/>
      <c r="I894" s="97"/>
      <c r="J894" s="101"/>
      <c r="K894" s="100"/>
      <c r="L894" s="97"/>
      <c r="M894" s="97"/>
      <c r="N894" s="97"/>
      <c r="O894" s="97"/>
      <c r="P894" s="210"/>
      <c r="Q894" s="210"/>
      <c r="R894" s="101"/>
      <c r="S894" s="101"/>
      <c r="T894" s="100"/>
      <c r="U894" s="97"/>
      <c r="V894" s="97"/>
      <c r="W894" s="97"/>
      <c r="X894" s="172"/>
      <c r="Y894" s="172"/>
      <c r="Z894" s="172"/>
      <c r="AA894" s="172"/>
      <c r="AB894" s="173"/>
      <c r="AC894" s="102"/>
      <c r="AD894" s="173" t="str">
        <f t="shared" si="16"/>
        <v/>
      </c>
      <c r="AE894" s="173"/>
      <c r="AF894" s="102"/>
      <c r="AG894" s="173" t="str">
        <f t="shared" si="16"/>
        <v/>
      </c>
      <c r="AH894" s="97" t="str">
        <f t="shared" si="16"/>
        <v/>
      </c>
      <c r="AI894" s="43"/>
    </row>
    <row r="895" spans="1:35" ht="12.75" customHeight="1" x14ac:dyDescent="0.35">
      <c r="A895" s="68"/>
      <c r="B895" s="97"/>
      <c r="C895" s="97"/>
      <c r="D895" s="97"/>
      <c r="E895" s="97"/>
      <c r="F895" s="102"/>
      <c r="G895" s="102"/>
      <c r="H895" s="97"/>
      <c r="I895" s="97"/>
      <c r="J895" s="101"/>
      <c r="K895" s="100"/>
      <c r="L895" s="97"/>
      <c r="M895" s="97"/>
      <c r="N895" s="97"/>
      <c r="O895" s="97"/>
      <c r="P895" s="210"/>
      <c r="Q895" s="210"/>
      <c r="R895" s="101"/>
      <c r="S895" s="101"/>
      <c r="T895" s="100"/>
      <c r="U895" s="97"/>
      <c r="V895" s="97"/>
      <c r="W895" s="97"/>
      <c r="X895" s="172"/>
      <c r="Y895" s="172"/>
      <c r="Z895" s="172"/>
      <c r="AA895" s="172"/>
      <c r="AB895" s="173"/>
      <c r="AC895" s="102"/>
      <c r="AD895" s="173" t="str">
        <f t="shared" si="16"/>
        <v/>
      </c>
      <c r="AE895" s="173"/>
      <c r="AF895" s="102"/>
      <c r="AG895" s="173" t="str">
        <f t="shared" si="16"/>
        <v/>
      </c>
      <c r="AH895" s="97" t="str">
        <f t="shared" si="16"/>
        <v/>
      </c>
      <c r="AI895" s="43"/>
    </row>
    <row r="896" spans="1:35" ht="12.75" customHeight="1" x14ac:dyDescent="0.35">
      <c r="A896" s="68"/>
      <c r="B896" s="97"/>
      <c r="C896" s="97"/>
      <c r="D896" s="97"/>
      <c r="E896" s="97"/>
      <c r="F896" s="102"/>
      <c r="G896" s="102"/>
      <c r="H896" s="97"/>
      <c r="I896" s="97"/>
      <c r="J896" s="101"/>
      <c r="K896" s="100"/>
      <c r="L896" s="97"/>
      <c r="M896" s="97"/>
      <c r="N896" s="97"/>
      <c r="O896" s="97"/>
      <c r="P896" s="210"/>
      <c r="Q896" s="210"/>
      <c r="R896" s="101"/>
      <c r="S896" s="101"/>
      <c r="T896" s="100"/>
      <c r="U896" s="97"/>
      <c r="V896" s="97"/>
      <c r="W896" s="97"/>
      <c r="X896" s="172"/>
      <c r="Y896" s="172"/>
      <c r="Z896" s="172"/>
      <c r="AA896" s="172"/>
      <c r="AB896" s="173"/>
      <c r="AC896" s="102"/>
      <c r="AD896" s="173" t="str">
        <f t="shared" si="16"/>
        <v/>
      </c>
      <c r="AE896" s="173"/>
      <c r="AF896" s="102"/>
      <c r="AG896" s="173" t="str">
        <f t="shared" si="16"/>
        <v/>
      </c>
      <c r="AH896" s="97" t="str">
        <f t="shared" si="16"/>
        <v/>
      </c>
      <c r="AI896" s="43"/>
    </row>
    <row r="897" spans="1:35" ht="12.75" customHeight="1" x14ac:dyDescent="0.35">
      <c r="A897" s="68"/>
      <c r="B897" s="97"/>
      <c r="C897" s="97"/>
      <c r="D897" s="97"/>
      <c r="E897" s="97"/>
      <c r="F897" s="102"/>
      <c r="G897" s="102"/>
      <c r="H897" s="97"/>
      <c r="I897" s="97"/>
      <c r="J897" s="101"/>
      <c r="K897" s="100"/>
      <c r="L897" s="97"/>
      <c r="M897" s="97"/>
      <c r="N897" s="97"/>
      <c r="O897" s="97"/>
      <c r="P897" s="210"/>
      <c r="Q897" s="210"/>
      <c r="R897" s="101"/>
      <c r="S897" s="101"/>
      <c r="T897" s="100"/>
      <c r="U897" s="97"/>
      <c r="V897" s="97"/>
      <c r="W897" s="97"/>
      <c r="X897" s="172"/>
      <c r="Y897" s="172"/>
      <c r="Z897" s="172"/>
      <c r="AA897" s="172"/>
      <c r="AB897" s="173"/>
      <c r="AC897" s="102"/>
      <c r="AD897" s="173" t="str">
        <f t="shared" si="16"/>
        <v/>
      </c>
      <c r="AE897" s="173"/>
      <c r="AF897" s="102"/>
      <c r="AG897" s="173" t="str">
        <f t="shared" si="16"/>
        <v/>
      </c>
      <c r="AH897" s="97" t="str">
        <f t="shared" si="16"/>
        <v/>
      </c>
      <c r="AI897" s="43"/>
    </row>
    <row r="898" spans="1:35" ht="12.75" customHeight="1" x14ac:dyDescent="0.35">
      <c r="A898" s="68"/>
      <c r="B898" s="97"/>
      <c r="C898" s="97"/>
      <c r="D898" s="97"/>
      <c r="E898" s="97"/>
      <c r="F898" s="102"/>
      <c r="G898" s="102"/>
      <c r="H898" s="97"/>
      <c r="I898" s="97"/>
      <c r="J898" s="101"/>
      <c r="K898" s="100"/>
      <c r="L898" s="97"/>
      <c r="M898" s="97"/>
      <c r="N898" s="97"/>
      <c r="O898" s="97"/>
      <c r="P898" s="210"/>
      <c r="Q898" s="210"/>
      <c r="R898" s="101"/>
      <c r="S898" s="101"/>
      <c r="T898" s="100"/>
      <c r="U898" s="97"/>
      <c r="V898" s="97"/>
      <c r="W898" s="97"/>
      <c r="X898" s="172"/>
      <c r="Y898" s="172"/>
      <c r="Z898" s="172"/>
      <c r="AA898" s="172"/>
      <c r="AB898" s="173"/>
      <c r="AC898" s="102"/>
      <c r="AD898" s="173" t="str">
        <f t="shared" si="16"/>
        <v/>
      </c>
      <c r="AE898" s="173"/>
      <c r="AF898" s="102"/>
      <c r="AG898" s="173" t="str">
        <f t="shared" si="16"/>
        <v/>
      </c>
      <c r="AH898" s="97" t="str">
        <f t="shared" si="16"/>
        <v/>
      </c>
      <c r="AI898" s="43"/>
    </row>
    <row r="899" spans="1:35" ht="12.75" customHeight="1" x14ac:dyDescent="0.35">
      <c r="A899" s="68"/>
      <c r="B899" s="97"/>
      <c r="C899" s="97"/>
      <c r="D899" s="97"/>
      <c r="E899" s="97"/>
      <c r="F899" s="102"/>
      <c r="G899" s="102"/>
      <c r="H899" s="97"/>
      <c r="I899" s="97"/>
      <c r="J899" s="101"/>
      <c r="K899" s="100"/>
      <c r="L899" s="97"/>
      <c r="M899" s="97"/>
      <c r="N899" s="97"/>
      <c r="O899" s="97"/>
      <c r="P899" s="210"/>
      <c r="Q899" s="210"/>
      <c r="R899" s="101"/>
      <c r="S899" s="101"/>
      <c r="T899" s="100"/>
      <c r="U899" s="97"/>
      <c r="V899" s="97"/>
      <c r="W899" s="97"/>
      <c r="X899" s="172"/>
      <c r="Y899" s="172"/>
      <c r="Z899" s="172"/>
      <c r="AA899" s="172"/>
      <c r="AB899" s="173"/>
      <c r="AC899" s="102"/>
      <c r="AD899" s="173" t="str">
        <f t="shared" si="16"/>
        <v/>
      </c>
      <c r="AE899" s="173"/>
      <c r="AF899" s="102"/>
      <c r="AG899" s="173" t="str">
        <f t="shared" si="16"/>
        <v/>
      </c>
      <c r="AH899" s="97" t="str">
        <f t="shared" si="16"/>
        <v/>
      </c>
      <c r="AI899" s="43"/>
    </row>
    <row r="900" spans="1:35" ht="12.75" customHeight="1" x14ac:dyDescent="0.35">
      <c r="A900" s="68"/>
      <c r="B900" s="97"/>
      <c r="C900" s="97"/>
      <c r="D900" s="97"/>
      <c r="E900" s="97"/>
      <c r="F900" s="102"/>
      <c r="G900" s="102"/>
      <c r="H900" s="97"/>
      <c r="I900" s="97"/>
      <c r="J900" s="101"/>
      <c r="K900" s="100"/>
      <c r="L900" s="97"/>
      <c r="M900" s="97"/>
      <c r="N900" s="97"/>
      <c r="O900" s="97"/>
      <c r="P900" s="210"/>
      <c r="Q900" s="210"/>
      <c r="R900" s="101"/>
      <c r="S900" s="101"/>
      <c r="T900" s="100"/>
      <c r="U900" s="97"/>
      <c r="V900" s="97"/>
      <c r="W900" s="97"/>
      <c r="X900" s="172"/>
      <c r="Y900" s="172"/>
      <c r="Z900" s="172"/>
      <c r="AA900" s="172"/>
      <c r="AB900" s="173"/>
      <c r="AC900" s="102"/>
      <c r="AD900" s="173" t="str">
        <f t="shared" si="16"/>
        <v/>
      </c>
      <c r="AE900" s="173"/>
      <c r="AF900" s="102"/>
      <c r="AG900" s="173" t="str">
        <f t="shared" si="16"/>
        <v/>
      </c>
      <c r="AH900" s="97" t="str">
        <f t="shared" si="16"/>
        <v/>
      </c>
      <c r="AI900" s="43"/>
    </row>
    <row r="901" spans="1:35" ht="12.75" customHeight="1" x14ac:dyDescent="0.35">
      <c r="A901" s="68"/>
      <c r="B901" s="97"/>
      <c r="C901" s="97"/>
      <c r="D901" s="97"/>
      <c r="E901" s="97"/>
      <c r="F901" s="102"/>
      <c r="G901" s="102"/>
      <c r="H901" s="97"/>
      <c r="I901" s="97"/>
      <c r="J901" s="101"/>
      <c r="K901" s="100"/>
      <c r="L901" s="97"/>
      <c r="M901" s="97"/>
      <c r="N901" s="97"/>
      <c r="O901" s="97"/>
      <c r="P901" s="210"/>
      <c r="Q901" s="210"/>
      <c r="R901" s="101"/>
      <c r="S901" s="101"/>
      <c r="T901" s="100"/>
      <c r="U901" s="97"/>
      <c r="V901" s="97"/>
      <c r="W901" s="97"/>
      <c r="X901" s="172"/>
      <c r="Y901" s="172"/>
      <c r="Z901" s="172"/>
      <c r="AA901" s="172"/>
      <c r="AB901" s="173"/>
      <c r="AC901" s="102"/>
      <c r="AD901" s="173" t="str">
        <f t="shared" si="16"/>
        <v/>
      </c>
      <c r="AE901" s="173"/>
      <c r="AF901" s="102"/>
      <c r="AG901" s="173" t="str">
        <f t="shared" si="16"/>
        <v/>
      </c>
      <c r="AH901" s="97" t="str">
        <f t="shared" si="16"/>
        <v/>
      </c>
      <c r="AI901" s="43"/>
    </row>
    <row r="902" spans="1:35" ht="12.75" customHeight="1" x14ac:dyDescent="0.35">
      <c r="A902" s="68"/>
      <c r="B902" s="97"/>
      <c r="C902" s="97"/>
      <c r="D902" s="97"/>
      <c r="E902" s="97"/>
      <c r="F902" s="102"/>
      <c r="G902" s="102"/>
      <c r="H902" s="97"/>
      <c r="I902" s="97"/>
      <c r="J902" s="101"/>
      <c r="K902" s="100"/>
      <c r="L902" s="97"/>
      <c r="M902" s="97"/>
      <c r="N902" s="97"/>
      <c r="O902" s="97"/>
      <c r="P902" s="210"/>
      <c r="Q902" s="210"/>
      <c r="R902" s="101"/>
      <c r="S902" s="101"/>
      <c r="T902" s="100"/>
      <c r="U902" s="97"/>
      <c r="V902" s="97"/>
      <c r="W902" s="97"/>
      <c r="X902" s="172"/>
      <c r="Y902" s="172"/>
      <c r="Z902" s="172"/>
      <c r="AA902" s="172"/>
      <c r="AB902" s="173"/>
      <c r="AC902" s="102"/>
      <c r="AD902" s="173" t="str">
        <f t="shared" si="16"/>
        <v/>
      </c>
      <c r="AE902" s="173"/>
      <c r="AF902" s="102"/>
      <c r="AG902" s="173" t="str">
        <f t="shared" si="16"/>
        <v/>
      </c>
      <c r="AH902" s="97" t="str">
        <f t="shared" si="16"/>
        <v/>
      </c>
      <c r="AI902" s="43"/>
    </row>
    <row r="903" spans="1:35" ht="12.75" customHeight="1" x14ac:dyDescent="0.35">
      <c r="A903" s="68"/>
      <c r="B903" s="97"/>
      <c r="C903" s="97"/>
      <c r="D903" s="97"/>
      <c r="E903" s="97"/>
      <c r="F903" s="102"/>
      <c r="G903" s="102"/>
      <c r="H903" s="97"/>
      <c r="I903" s="97"/>
      <c r="J903" s="101"/>
      <c r="K903" s="100"/>
      <c r="L903" s="97"/>
      <c r="M903" s="97"/>
      <c r="N903" s="97"/>
      <c r="O903" s="97"/>
      <c r="P903" s="210"/>
      <c r="Q903" s="210"/>
      <c r="R903" s="101"/>
      <c r="S903" s="101"/>
      <c r="T903" s="100"/>
      <c r="U903" s="97"/>
      <c r="V903" s="97"/>
      <c r="W903" s="97"/>
      <c r="X903" s="172"/>
      <c r="Y903" s="172"/>
      <c r="Z903" s="172"/>
      <c r="AA903" s="172"/>
      <c r="AB903" s="173"/>
      <c r="AC903" s="102"/>
      <c r="AD903" s="173" t="str">
        <f t="shared" si="16"/>
        <v/>
      </c>
      <c r="AE903" s="173"/>
      <c r="AF903" s="102"/>
      <c r="AG903" s="173" t="str">
        <f t="shared" si="16"/>
        <v/>
      </c>
      <c r="AH903" s="97" t="str">
        <f t="shared" si="16"/>
        <v/>
      </c>
      <c r="AI903" s="43"/>
    </row>
    <row r="904" spans="1:35" ht="12.75" customHeight="1" x14ac:dyDescent="0.35">
      <c r="A904" s="68"/>
      <c r="B904" s="97"/>
      <c r="C904" s="97"/>
      <c r="D904" s="97"/>
      <c r="E904" s="97"/>
      <c r="F904" s="102"/>
      <c r="G904" s="102"/>
      <c r="H904" s="97"/>
      <c r="I904" s="97"/>
      <c r="J904" s="101"/>
      <c r="K904" s="100"/>
      <c r="L904" s="97"/>
      <c r="M904" s="97"/>
      <c r="N904" s="97"/>
      <c r="O904" s="97"/>
      <c r="P904" s="210"/>
      <c r="Q904" s="210"/>
      <c r="R904" s="101"/>
      <c r="S904" s="101"/>
      <c r="T904" s="100"/>
      <c r="U904" s="97"/>
      <c r="V904" s="97"/>
      <c r="W904" s="97"/>
      <c r="X904" s="172"/>
      <c r="Y904" s="172"/>
      <c r="Z904" s="172"/>
      <c r="AA904" s="172"/>
      <c r="AB904" s="173"/>
      <c r="AC904" s="102"/>
      <c r="AD904" s="173" t="str">
        <f t="shared" si="16"/>
        <v/>
      </c>
      <c r="AE904" s="173"/>
      <c r="AF904" s="102"/>
      <c r="AG904" s="173" t="str">
        <f t="shared" si="16"/>
        <v/>
      </c>
      <c r="AH904" s="97" t="str">
        <f t="shared" si="16"/>
        <v/>
      </c>
      <c r="AI904" s="43"/>
    </row>
    <row r="905" spans="1:35" ht="12.75" customHeight="1" x14ac:dyDescent="0.35">
      <c r="A905" s="68"/>
      <c r="B905" s="97"/>
      <c r="C905" s="97"/>
      <c r="D905" s="97"/>
      <c r="E905" s="97"/>
      <c r="F905" s="102"/>
      <c r="G905" s="102"/>
      <c r="H905" s="97"/>
      <c r="I905" s="97"/>
      <c r="J905" s="101"/>
      <c r="K905" s="100"/>
      <c r="L905" s="97"/>
      <c r="M905" s="97"/>
      <c r="N905" s="97"/>
      <c r="O905" s="97"/>
      <c r="P905" s="210"/>
      <c r="Q905" s="210"/>
      <c r="R905" s="101"/>
      <c r="S905" s="101"/>
      <c r="T905" s="100"/>
      <c r="U905" s="97"/>
      <c r="V905" s="97"/>
      <c r="W905" s="97"/>
      <c r="X905" s="172"/>
      <c r="Y905" s="172"/>
      <c r="Z905" s="172"/>
      <c r="AA905" s="172"/>
      <c r="AB905" s="173"/>
      <c r="AC905" s="102"/>
      <c r="AD905" s="173" t="str">
        <f t="shared" si="16"/>
        <v/>
      </c>
      <c r="AE905" s="173"/>
      <c r="AF905" s="102"/>
      <c r="AG905" s="173" t="str">
        <f t="shared" si="16"/>
        <v/>
      </c>
      <c r="AH905" s="97" t="str">
        <f t="shared" si="16"/>
        <v/>
      </c>
      <c r="AI905" s="43"/>
    </row>
    <row r="906" spans="1:35" ht="12.75" customHeight="1" x14ac:dyDescent="0.35">
      <c r="A906" s="68"/>
      <c r="B906" s="97"/>
      <c r="C906" s="97"/>
      <c r="D906" s="97"/>
      <c r="E906" s="97"/>
      <c r="F906" s="102"/>
      <c r="G906" s="102"/>
      <c r="H906" s="97"/>
      <c r="I906" s="97"/>
      <c r="J906" s="101"/>
      <c r="K906" s="100"/>
      <c r="L906" s="97"/>
      <c r="M906" s="97"/>
      <c r="N906" s="97"/>
      <c r="O906" s="97"/>
      <c r="P906" s="210"/>
      <c r="Q906" s="210"/>
      <c r="R906" s="101"/>
      <c r="S906" s="101"/>
      <c r="T906" s="100"/>
      <c r="U906" s="97"/>
      <c r="V906" s="97"/>
      <c r="W906" s="97"/>
      <c r="X906" s="172"/>
      <c r="Y906" s="172"/>
      <c r="Z906" s="172"/>
      <c r="AA906" s="172"/>
      <c r="AB906" s="173"/>
      <c r="AC906" s="102"/>
      <c r="AD906" s="173" t="str">
        <f t="shared" si="16"/>
        <v/>
      </c>
      <c r="AE906" s="173"/>
      <c r="AF906" s="102"/>
      <c r="AG906" s="173" t="str">
        <f t="shared" si="16"/>
        <v/>
      </c>
      <c r="AH906" s="97" t="str">
        <f t="shared" si="16"/>
        <v/>
      </c>
      <c r="AI906" s="43"/>
    </row>
    <row r="907" spans="1:35" ht="12.75" customHeight="1" x14ac:dyDescent="0.35">
      <c r="A907" s="68"/>
      <c r="B907" s="97"/>
      <c r="C907" s="97"/>
      <c r="D907" s="97"/>
      <c r="E907" s="97"/>
      <c r="F907" s="102"/>
      <c r="G907" s="102"/>
      <c r="H907" s="97"/>
      <c r="I907" s="97"/>
      <c r="J907" s="101"/>
      <c r="K907" s="100"/>
      <c r="L907" s="97"/>
      <c r="M907" s="97"/>
      <c r="N907" s="97"/>
      <c r="O907" s="97"/>
      <c r="P907" s="210"/>
      <c r="Q907" s="210"/>
      <c r="R907" s="101"/>
      <c r="S907" s="101"/>
      <c r="T907" s="100"/>
      <c r="U907" s="97"/>
      <c r="V907" s="97"/>
      <c r="W907" s="97"/>
      <c r="X907" s="172"/>
      <c r="Y907" s="172"/>
      <c r="Z907" s="172"/>
      <c r="AA907" s="172"/>
      <c r="AB907" s="173"/>
      <c r="AC907" s="102"/>
      <c r="AD907" s="173" t="str">
        <f t="shared" si="16"/>
        <v/>
      </c>
      <c r="AE907" s="173"/>
      <c r="AF907" s="102"/>
      <c r="AG907" s="173" t="str">
        <f t="shared" si="16"/>
        <v/>
      </c>
      <c r="AH907" s="97" t="str">
        <f t="shared" si="16"/>
        <v/>
      </c>
      <c r="AI907" s="43"/>
    </row>
    <row r="908" spans="1:35" ht="12.75" customHeight="1" x14ac:dyDescent="0.35">
      <c r="A908" s="68"/>
      <c r="B908" s="97"/>
      <c r="C908" s="97"/>
      <c r="D908" s="97"/>
      <c r="E908" s="97"/>
      <c r="F908" s="102"/>
      <c r="G908" s="102"/>
      <c r="H908" s="97"/>
      <c r="I908" s="97"/>
      <c r="J908" s="101"/>
      <c r="K908" s="100"/>
      <c r="L908" s="97"/>
      <c r="M908" s="97"/>
      <c r="N908" s="97"/>
      <c r="O908" s="97"/>
      <c r="P908" s="210"/>
      <c r="Q908" s="210"/>
      <c r="R908" s="101"/>
      <c r="S908" s="101"/>
      <c r="T908" s="100"/>
      <c r="U908" s="97"/>
      <c r="V908" s="97"/>
      <c r="W908" s="97"/>
      <c r="X908" s="172"/>
      <c r="Y908" s="172"/>
      <c r="Z908" s="172"/>
      <c r="AA908" s="172"/>
      <c r="AB908" s="173"/>
      <c r="AC908" s="102"/>
      <c r="AD908" s="173" t="str">
        <f t="shared" si="16"/>
        <v/>
      </c>
      <c r="AE908" s="173"/>
      <c r="AF908" s="102"/>
      <c r="AG908" s="173" t="str">
        <f t="shared" si="16"/>
        <v/>
      </c>
      <c r="AH908" s="97" t="str">
        <f t="shared" si="16"/>
        <v/>
      </c>
      <c r="AI908" s="43"/>
    </row>
    <row r="909" spans="1:35" ht="12.75" customHeight="1" x14ac:dyDescent="0.35">
      <c r="A909" s="68"/>
      <c r="B909" s="97"/>
      <c r="C909" s="97"/>
      <c r="D909" s="97"/>
      <c r="E909" s="97"/>
      <c r="F909" s="102"/>
      <c r="G909" s="102"/>
      <c r="H909" s="97"/>
      <c r="I909" s="97"/>
      <c r="J909" s="101"/>
      <c r="K909" s="100"/>
      <c r="L909" s="97"/>
      <c r="M909" s="97"/>
      <c r="N909" s="97"/>
      <c r="O909" s="97"/>
      <c r="P909" s="210"/>
      <c r="Q909" s="210"/>
      <c r="R909" s="101"/>
      <c r="S909" s="101"/>
      <c r="T909" s="100"/>
      <c r="U909" s="97"/>
      <c r="V909" s="97"/>
      <c r="W909" s="97"/>
      <c r="X909" s="172"/>
      <c r="Y909" s="172"/>
      <c r="Z909" s="172"/>
      <c r="AA909" s="172"/>
      <c r="AB909" s="173"/>
      <c r="AC909" s="102"/>
      <c r="AD909" s="173" t="str">
        <f t="shared" ref="AD909:AH972" si="17">IF(OR($Y909="",$Y909=0),"",$Z909/$Y909)</f>
        <v/>
      </c>
      <c r="AE909" s="173"/>
      <c r="AF909" s="102"/>
      <c r="AG909" s="173" t="str">
        <f t="shared" si="17"/>
        <v/>
      </c>
      <c r="AH909" s="97" t="str">
        <f t="shared" si="17"/>
        <v/>
      </c>
      <c r="AI909" s="43"/>
    </row>
    <row r="910" spans="1:35" ht="12.75" customHeight="1" x14ac:dyDescent="0.35">
      <c r="A910" s="68"/>
      <c r="B910" s="97"/>
      <c r="C910" s="97"/>
      <c r="D910" s="97"/>
      <c r="E910" s="97"/>
      <c r="F910" s="102"/>
      <c r="G910" s="102"/>
      <c r="H910" s="97"/>
      <c r="I910" s="97"/>
      <c r="J910" s="101"/>
      <c r="K910" s="100"/>
      <c r="L910" s="97"/>
      <c r="M910" s="97"/>
      <c r="N910" s="97"/>
      <c r="O910" s="97"/>
      <c r="P910" s="210"/>
      <c r="Q910" s="210"/>
      <c r="R910" s="101"/>
      <c r="S910" s="101"/>
      <c r="T910" s="100"/>
      <c r="U910" s="97"/>
      <c r="V910" s="97"/>
      <c r="W910" s="97"/>
      <c r="X910" s="172"/>
      <c r="Y910" s="172"/>
      <c r="Z910" s="172"/>
      <c r="AA910" s="172"/>
      <c r="AB910" s="173"/>
      <c r="AC910" s="102"/>
      <c r="AD910" s="173" t="str">
        <f t="shared" si="17"/>
        <v/>
      </c>
      <c r="AE910" s="173"/>
      <c r="AF910" s="102"/>
      <c r="AG910" s="173" t="str">
        <f t="shared" si="17"/>
        <v/>
      </c>
      <c r="AH910" s="97" t="str">
        <f t="shared" si="17"/>
        <v/>
      </c>
      <c r="AI910" s="43"/>
    </row>
    <row r="911" spans="1:35" ht="12.75" customHeight="1" x14ac:dyDescent="0.35">
      <c r="A911" s="68"/>
      <c r="B911" s="97"/>
      <c r="C911" s="97"/>
      <c r="D911" s="97"/>
      <c r="E911" s="97"/>
      <c r="F911" s="102"/>
      <c r="G911" s="102"/>
      <c r="H911" s="97"/>
      <c r="I911" s="97"/>
      <c r="J911" s="101"/>
      <c r="K911" s="100"/>
      <c r="L911" s="97"/>
      <c r="M911" s="97"/>
      <c r="N911" s="97"/>
      <c r="O911" s="97"/>
      <c r="P911" s="210"/>
      <c r="Q911" s="210"/>
      <c r="R911" s="101"/>
      <c r="S911" s="101"/>
      <c r="T911" s="100"/>
      <c r="U911" s="97"/>
      <c r="V911" s="97"/>
      <c r="W911" s="97"/>
      <c r="X911" s="172"/>
      <c r="Y911" s="172"/>
      <c r="Z911" s="172"/>
      <c r="AA911" s="172"/>
      <c r="AB911" s="173"/>
      <c r="AC911" s="102"/>
      <c r="AD911" s="173" t="str">
        <f t="shared" si="17"/>
        <v/>
      </c>
      <c r="AE911" s="173"/>
      <c r="AF911" s="102"/>
      <c r="AG911" s="173" t="str">
        <f t="shared" si="17"/>
        <v/>
      </c>
      <c r="AH911" s="97" t="str">
        <f t="shared" si="17"/>
        <v/>
      </c>
      <c r="AI911" s="43"/>
    </row>
    <row r="912" spans="1:35" ht="12.75" customHeight="1" x14ac:dyDescent="0.35">
      <c r="A912" s="68"/>
      <c r="B912" s="97"/>
      <c r="C912" s="97"/>
      <c r="D912" s="97"/>
      <c r="E912" s="97"/>
      <c r="F912" s="102"/>
      <c r="G912" s="102"/>
      <c r="H912" s="97"/>
      <c r="I912" s="97"/>
      <c r="J912" s="101"/>
      <c r="K912" s="100"/>
      <c r="L912" s="97"/>
      <c r="M912" s="97"/>
      <c r="N912" s="97"/>
      <c r="O912" s="97"/>
      <c r="P912" s="210"/>
      <c r="Q912" s="210"/>
      <c r="R912" s="101"/>
      <c r="S912" s="101"/>
      <c r="T912" s="100"/>
      <c r="U912" s="97"/>
      <c r="V912" s="97"/>
      <c r="W912" s="97"/>
      <c r="X912" s="172"/>
      <c r="Y912" s="172"/>
      <c r="Z912" s="172"/>
      <c r="AA912" s="172"/>
      <c r="AB912" s="173"/>
      <c r="AC912" s="102"/>
      <c r="AD912" s="173" t="str">
        <f t="shared" si="17"/>
        <v/>
      </c>
      <c r="AE912" s="173"/>
      <c r="AF912" s="102"/>
      <c r="AG912" s="173" t="str">
        <f t="shared" si="17"/>
        <v/>
      </c>
      <c r="AH912" s="97" t="str">
        <f t="shared" si="17"/>
        <v/>
      </c>
      <c r="AI912" s="43"/>
    </row>
    <row r="913" spans="1:35" ht="12.75" customHeight="1" x14ac:dyDescent="0.35">
      <c r="A913" s="68"/>
      <c r="B913" s="97"/>
      <c r="C913" s="97"/>
      <c r="D913" s="97"/>
      <c r="E913" s="97"/>
      <c r="F913" s="102"/>
      <c r="G913" s="102"/>
      <c r="H913" s="97"/>
      <c r="I913" s="97"/>
      <c r="J913" s="101"/>
      <c r="K913" s="100"/>
      <c r="L913" s="97"/>
      <c r="M913" s="97"/>
      <c r="N913" s="97"/>
      <c r="O913" s="97"/>
      <c r="P913" s="210"/>
      <c r="Q913" s="210"/>
      <c r="R913" s="101"/>
      <c r="S913" s="101"/>
      <c r="T913" s="100"/>
      <c r="U913" s="97"/>
      <c r="V913" s="97"/>
      <c r="W913" s="97"/>
      <c r="X913" s="172"/>
      <c r="Y913" s="172"/>
      <c r="Z913" s="172"/>
      <c r="AA913" s="172"/>
      <c r="AB913" s="173"/>
      <c r="AC913" s="102"/>
      <c r="AD913" s="173" t="str">
        <f t="shared" si="17"/>
        <v/>
      </c>
      <c r="AE913" s="173"/>
      <c r="AF913" s="102"/>
      <c r="AG913" s="173" t="str">
        <f t="shared" si="17"/>
        <v/>
      </c>
      <c r="AH913" s="97" t="str">
        <f t="shared" si="17"/>
        <v/>
      </c>
      <c r="AI913" s="43"/>
    </row>
    <row r="914" spans="1:35" ht="12.75" customHeight="1" x14ac:dyDescent="0.35">
      <c r="A914" s="68"/>
      <c r="B914" s="97"/>
      <c r="C914" s="97"/>
      <c r="D914" s="97"/>
      <c r="E914" s="97"/>
      <c r="F914" s="102"/>
      <c r="G914" s="102"/>
      <c r="H914" s="97"/>
      <c r="I914" s="97"/>
      <c r="J914" s="101"/>
      <c r="K914" s="100"/>
      <c r="L914" s="97"/>
      <c r="M914" s="97"/>
      <c r="N914" s="97"/>
      <c r="O914" s="97"/>
      <c r="P914" s="210"/>
      <c r="Q914" s="210"/>
      <c r="R914" s="101"/>
      <c r="S914" s="101"/>
      <c r="T914" s="100"/>
      <c r="U914" s="97"/>
      <c r="V914" s="97"/>
      <c r="W914" s="97"/>
      <c r="X914" s="172"/>
      <c r="Y914" s="172"/>
      <c r="Z914" s="172"/>
      <c r="AA914" s="172"/>
      <c r="AB914" s="173"/>
      <c r="AC914" s="102"/>
      <c r="AD914" s="173" t="str">
        <f t="shared" si="17"/>
        <v/>
      </c>
      <c r="AE914" s="173"/>
      <c r="AF914" s="102"/>
      <c r="AG914" s="173" t="str">
        <f t="shared" si="17"/>
        <v/>
      </c>
      <c r="AH914" s="97" t="str">
        <f t="shared" si="17"/>
        <v/>
      </c>
      <c r="AI914" s="43"/>
    </row>
    <row r="915" spans="1:35" ht="12.75" customHeight="1" x14ac:dyDescent="0.35">
      <c r="A915" s="68"/>
      <c r="B915" s="97"/>
      <c r="C915" s="97"/>
      <c r="D915" s="97"/>
      <c r="E915" s="97"/>
      <c r="F915" s="102"/>
      <c r="G915" s="102"/>
      <c r="H915" s="97"/>
      <c r="I915" s="97"/>
      <c r="J915" s="101"/>
      <c r="K915" s="100"/>
      <c r="L915" s="97"/>
      <c r="M915" s="97"/>
      <c r="N915" s="97"/>
      <c r="O915" s="97"/>
      <c r="P915" s="210"/>
      <c r="Q915" s="210"/>
      <c r="R915" s="101"/>
      <c r="S915" s="101"/>
      <c r="T915" s="100"/>
      <c r="U915" s="97"/>
      <c r="V915" s="97"/>
      <c r="W915" s="97"/>
      <c r="X915" s="172"/>
      <c r="Y915" s="172"/>
      <c r="Z915" s="172"/>
      <c r="AA915" s="172"/>
      <c r="AB915" s="173"/>
      <c r="AC915" s="102"/>
      <c r="AD915" s="173" t="str">
        <f t="shared" si="17"/>
        <v/>
      </c>
      <c r="AE915" s="173"/>
      <c r="AF915" s="102"/>
      <c r="AG915" s="173" t="str">
        <f t="shared" si="17"/>
        <v/>
      </c>
      <c r="AH915" s="97" t="str">
        <f t="shared" si="17"/>
        <v/>
      </c>
      <c r="AI915" s="43"/>
    </row>
    <row r="916" spans="1:35" ht="12.75" customHeight="1" x14ac:dyDescent="0.35">
      <c r="A916" s="68"/>
      <c r="B916" s="97"/>
      <c r="C916" s="97"/>
      <c r="D916" s="97"/>
      <c r="E916" s="97"/>
      <c r="F916" s="102"/>
      <c r="G916" s="102"/>
      <c r="H916" s="97"/>
      <c r="I916" s="97"/>
      <c r="J916" s="101"/>
      <c r="K916" s="100"/>
      <c r="L916" s="97"/>
      <c r="M916" s="97"/>
      <c r="N916" s="97"/>
      <c r="O916" s="97"/>
      <c r="P916" s="210"/>
      <c r="Q916" s="210"/>
      <c r="R916" s="101"/>
      <c r="S916" s="101"/>
      <c r="T916" s="100"/>
      <c r="U916" s="97"/>
      <c r="V916" s="97"/>
      <c r="W916" s="97"/>
      <c r="X916" s="172"/>
      <c r="Y916" s="172"/>
      <c r="Z916" s="172"/>
      <c r="AA916" s="172"/>
      <c r="AB916" s="173"/>
      <c r="AC916" s="102"/>
      <c r="AD916" s="173" t="str">
        <f t="shared" si="17"/>
        <v/>
      </c>
      <c r="AE916" s="173"/>
      <c r="AF916" s="102"/>
      <c r="AG916" s="173" t="str">
        <f t="shared" si="17"/>
        <v/>
      </c>
      <c r="AH916" s="97" t="str">
        <f t="shared" si="17"/>
        <v/>
      </c>
      <c r="AI916" s="43"/>
    </row>
    <row r="917" spans="1:35" ht="12.75" customHeight="1" x14ac:dyDescent="0.35">
      <c r="A917" s="68"/>
      <c r="B917" s="97"/>
      <c r="C917" s="97"/>
      <c r="D917" s="97"/>
      <c r="E917" s="97"/>
      <c r="F917" s="102"/>
      <c r="G917" s="102"/>
      <c r="H917" s="97"/>
      <c r="I917" s="97"/>
      <c r="J917" s="101"/>
      <c r="K917" s="100"/>
      <c r="L917" s="97"/>
      <c r="M917" s="97"/>
      <c r="N917" s="97"/>
      <c r="O917" s="97"/>
      <c r="P917" s="210"/>
      <c r="Q917" s="210"/>
      <c r="R917" s="101"/>
      <c r="S917" s="101"/>
      <c r="T917" s="100"/>
      <c r="U917" s="97"/>
      <c r="V917" s="97"/>
      <c r="W917" s="97"/>
      <c r="X917" s="172"/>
      <c r="Y917" s="172"/>
      <c r="Z917" s="172"/>
      <c r="AA917" s="172"/>
      <c r="AB917" s="173"/>
      <c r="AC917" s="102"/>
      <c r="AD917" s="173" t="str">
        <f t="shared" si="17"/>
        <v/>
      </c>
      <c r="AE917" s="173"/>
      <c r="AF917" s="102"/>
      <c r="AG917" s="173" t="str">
        <f t="shared" si="17"/>
        <v/>
      </c>
      <c r="AH917" s="97" t="str">
        <f t="shared" si="17"/>
        <v/>
      </c>
      <c r="AI917" s="43"/>
    </row>
    <row r="918" spans="1:35" ht="12.75" customHeight="1" x14ac:dyDescent="0.35">
      <c r="A918" s="68"/>
      <c r="B918" s="97"/>
      <c r="C918" s="97"/>
      <c r="D918" s="97"/>
      <c r="E918" s="97"/>
      <c r="F918" s="102"/>
      <c r="G918" s="102"/>
      <c r="H918" s="97"/>
      <c r="I918" s="97"/>
      <c r="J918" s="101"/>
      <c r="K918" s="100"/>
      <c r="L918" s="97"/>
      <c r="M918" s="97"/>
      <c r="N918" s="97"/>
      <c r="O918" s="97"/>
      <c r="P918" s="210"/>
      <c r="Q918" s="210"/>
      <c r="R918" s="101"/>
      <c r="S918" s="101"/>
      <c r="T918" s="100"/>
      <c r="U918" s="97"/>
      <c r="V918" s="97"/>
      <c r="W918" s="97"/>
      <c r="X918" s="172"/>
      <c r="Y918" s="172"/>
      <c r="Z918" s="172"/>
      <c r="AA918" s="172"/>
      <c r="AB918" s="173"/>
      <c r="AC918" s="102"/>
      <c r="AD918" s="173" t="str">
        <f t="shared" si="17"/>
        <v/>
      </c>
      <c r="AE918" s="173"/>
      <c r="AF918" s="102"/>
      <c r="AG918" s="173" t="str">
        <f t="shared" si="17"/>
        <v/>
      </c>
      <c r="AH918" s="97" t="str">
        <f t="shared" si="17"/>
        <v/>
      </c>
      <c r="AI918" s="43"/>
    </row>
    <row r="919" spans="1:35" ht="12.75" customHeight="1" x14ac:dyDescent="0.35">
      <c r="A919" s="68"/>
      <c r="B919" s="97"/>
      <c r="C919" s="97"/>
      <c r="D919" s="97"/>
      <c r="E919" s="97"/>
      <c r="F919" s="102"/>
      <c r="G919" s="102"/>
      <c r="H919" s="97"/>
      <c r="I919" s="97"/>
      <c r="J919" s="101"/>
      <c r="K919" s="100"/>
      <c r="L919" s="97"/>
      <c r="M919" s="97"/>
      <c r="N919" s="97"/>
      <c r="O919" s="97"/>
      <c r="P919" s="210"/>
      <c r="Q919" s="210"/>
      <c r="R919" s="101"/>
      <c r="S919" s="101"/>
      <c r="T919" s="100"/>
      <c r="U919" s="97"/>
      <c r="V919" s="97"/>
      <c r="W919" s="97"/>
      <c r="X919" s="172"/>
      <c r="Y919" s="172"/>
      <c r="Z919" s="172"/>
      <c r="AA919" s="172"/>
      <c r="AB919" s="173"/>
      <c r="AC919" s="102"/>
      <c r="AD919" s="173" t="str">
        <f t="shared" si="17"/>
        <v/>
      </c>
      <c r="AE919" s="173"/>
      <c r="AF919" s="102"/>
      <c r="AG919" s="173" t="str">
        <f t="shared" si="17"/>
        <v/>
      </c>
      <c r="AH919" s="97" t="str">
        <f t="shared" si="17"/>
        <v/>
      </c>
      <c r="AI919" s="43"/>
    </row>
    <row r="920" spans="1:35" ht="12.75" customHeight="1" x14ac:dyDescent="0.35">
      <c r="A920" s="68"/>
      <c r="B920" s="97"/>
      <c r="C920" s="97"/>
      <c r="D920" s="97"/>
      <c r="E920" s="97"/>
      <c r="F920" s="102"/>
      <c r="G920" s="102"/>
      <c r="H920" s="97"/>
      <c r="I920" s="97"/>
      <c r="J920" s="101"/>
      <c r="K920" s="100"/>
      <c r="L920" s="97"/>
      <c r="M920" s="97"/>
      <c r="N920" s="97"/>
      <c r="O920" s="97"/>
      <c r="P920" s="210"/>
      <c r="Q920" s="210"/>
      <c r="R920" s="101"/>
      <c r="S920" s="101"/>
      <c r="T920" s="100"/>
      <c r="U920" s="97"/>
      <c r="V920" s="97"/>
      <c r="W920" s="97"/>
      <c r="X920" s="172"/>
      <c r="Y920" s="172"/>
      <c r="Z920" s="172"/>
      <c r="AA920" s="172"/>
      <c r="AB920" s="173"/>
      <c r="AC920" s="102"/>
      <c r="AD920" s="173" t="str">
        <f t="shared" si="17"/>
        <v/>
      </c>
      <c r="AE920" s="173"/>
      <c r="AF920" s="102"/>
      <c r="AG920" s="173" t="str">
        <f t="shared" si="17"/>
        <v/>
      </c>
      <c r="AH920" s="97" t="str">
        <f t="shared" si="17"/>
        <v/>
      </c>
      <c r="AI920" s="43"/>
    </row>
    <row r="921" spans="1:35" ht="12.75" customHeight="1" x14ac:dyDescent="0.35">
      <c r="A921" s="68"/>
      <c r="B921" s="97"/>
      <c r="C921" s="97"/>
      <c r="D921" s="97"/>
      <c r="E921" s="97"/>
      <c r="F921" s="102"/>
      <c r="G921" s="102"/>
      <c r="H921" s="97"/>
      <c r="I921" s="97"/>
      <c r="J921" s="101"/>
      <c r="K921" s="100"/>
      <c r="L921" s="97"/>
      <c r="M921" s="97"/>
      <c r="N921" s="97"/>
      <c r="O921" s="97"/>
      <c r="P921" s="210"/>
      <c r="Q921" s="210"/>
      <c r="R921" s="101"/>
      <c r="S921" s="101"/>
      <c r="T921" s="100"/>
      <c r="U921" s="97"/>
      <c r="V921" s="97"/>
      <c r="W921" s="97"/>
      <c r="X921" s="172"/>
      <c r="Y921" s="172"/>
      <c r="Z921" s="172"/>
      <c r="AA921" s="172"/>
      <c r="AB921" s="173"/>
      <c r="AC921" s="102"/>
      <c r="AD921" s="173" t="str">
        <f t="shared" si="17"/>
        <v/>
      </c>
      <c r="AE921" s="173"/>
      <c r="AF921" s="102"/>
      <c r="AG921" s="173" t="str">
        <f t="shared" si="17"/>
        <v/>
      </c>
      <c r="AH921" s="97" t="str">
        <f t="shared" si="17"/>
        <v/>
      </c>
      <c r="AI921" s="43"/>
    </row>
    <row r="922" spans="1:35" ht="12.75" customHeight="1" x14ac:dyDescent="0.35">
      <c r="A922" s="68"/>
      <c r="B922" s="97"/>
      <c r="C922" s="97"/>
      <c r="D922" s="97"/>
      <c r="E922" s="97"/>
      <c r="F922" s="102"/>
      <c r="G922" s="102"/>
      <c r="H922" s="97"/>
      <c r="I922" s="97"/>
      <c r="J922" s="101"/>
      <c r="K922" s="100"/>
      <c r="L922" s="97"/>
      <c r="M922" s="97"/>
      <c r="N922" s="97"/>
      <c r="O922" s="97"/>
      <c r="P922" s="210"/>
      <c r="Q922" s="210"/>
      <c r="R922" s="101"/>
      <c r="S922" s="101"/>
      <c r="T922" s="100"/>
      <c r="U922" s="97"/>
      <c r="V922" s="97"/>
      <c r="W922" s="97"/>
      <c r="X922" s="172"/>
      <c r="Y922" s="172"/>
      <c r="Z922" s="172"/>
      <c r="AA922" s="172"/>
      <c r="AB922" s="173"/>
      <c r="AC922" s="102"/>
      <c r="AD922" s="173" t="str">
        <f t="shared" si="17"/>
        <v/>
      </c>
      <c r="AE922" s="173"/>
      <c r="AF922" s="102"/>
      <c r="AG922" s="173" t="str">
        <f t="shared" si="17"/>
        <v/>
      </c>
      <c r="AH922" s="97" t="str">
        <f t="shared" si="17"/>
        <v/>
      </c>
      <c r="AI922" s="43"/>
    </row>
    <row r="923" spans="1:35" ht="12.75" customHeight="1" x14ac:dyDescent="0.35">
      <c r="A923" s="68"/>
      <c r="B923" s="97"/>
      <c r="C923" s="97"/>
      <c r="D923" s="97"/>
      <c r="E923" s="97"/>
      <c r="F923" s="102"/>
      <c r="G923" s="102"/>
      <c r="H923" s="97"/>
      <c r="I923" s="97"/>
      <c r="J923" s="101"/>
      <c r="K923" s="100"/>
      <c r="L923" s="97"/>
      <c r="M923" s="97"/>
      <c r="N923" s="97"/>
      <c r="O923" s="97"/>
      <c r="P923" s="210"/>
      <c r="Q923" s="210"/>
      <c r="R923" s="101"/>
      <c r="S923" s="101"/>
      <c r="T923" s="100"/>
      <c r="U923" s="97"/>
      <c r="V923" s="97"/>
      <c r="W923" s="97"/>
      <c r="X923" s="172"/>
      <c r="Y923" s="172"/>
      <c r="Z923" s="172"/>
      <c r="AA923" s="172"/>
      <c r="AB923" s="173"/>
      <c r="AC923" s="102"/>
      <c r="AD923" s="173" t="str">
        <f t="shared" si="17"/>
        <v/>
      </c>
      <c r="AE923" s="173"/>
      <c r="AF923" s="102"/>
      <c r="AG923" s="173" t="str">
        <f t="shared" si="17"/>
        <v/>
      </c>
      <c r="AH923" s="97" t="str">
        <f t="shared" si="17"/>
        <v/>
      </c>
      <c r="AI923" s="43"/>
    </row>
    <row r="924" spans="1:35" ht="12.75" customHeight="1" x14ac:dyDescent="0.35">
      <c r="A924" s="68"/>
      <c r="B924" s="97"/>
      <c r="C924" s="97"/>
      <c r="D924" s="97"/>
      <c r="E924" s="97"/>
      <c r="F924" s="102"/>
      <c r="G924" s="102"/>
      <c r="H924" s="97"/>
      <c r="I924" s="97"/>
      <c r="J924" s="101"/>
      <c r="K924" s="100"/>
      <c r="L924" s="97"/>
      <c r="M924" s="97"/>
      <c r="N924" s="97"/>
      <c r="O924" s="97"/>
      <c r="P924" s="210"/>
      <c r="Q924" s="210"/>
      <c r="R924" s="101"/>
      <c r="S924" s="101"/>
      <c r="T924" s="100"/>
      <c r="U924" s="97"/>
      <c r="V924" s="97"/>
      <c r="W924" s="97"/>
      <c r="X924" s="172"/>
      <c r="Y924" s="172"/>
      <c r="Z924" s="172"/>
      <c r="AA924" s="172"/>
      <c r="AB924" s="173"/>
      <c r="AC924" s="102"/>
      <c r="AD924" s="173" t="str">
        <f t="shared" si="17"/>
        <v/>
      </c>
      <c r="AE924" s="173"/>
      <c r="AF924" s="102"/>
      <c r="AG924" s="173" t="str">
        <f t="shared" si="17"/>
        <v/>
      </c>
      <c r="AH924" s="97" t="str">
        <f t="shared" si="17"/>
        <v/>
      </c>
      <c r="AI924" s="43"/>
    </row>
    <row r="925" spans="1:35" ht="12.75" customHeight="1" x14ac:dyDescent="0.35">
      <c r="A925" s="68"/>
      <c r="B925" s="97"/>
      <c r="C925" s="97"/>
      <c r="D925" s="97"/>
      <c r="E925" s="97"/>
      <c r="F925" s="102"/>
      <c r="G925" s="102"/>
      <c r="H925" s="97"/>
      <c r="I925" s="97"/>
      <c r="J925" s="101"/>
      <c r="K925" s="100"/>
      <c r="L925" s="97"/>
      <c r="M925" s="97"/>
      <c r="N925" s="97"/>
      <c r="O925" s="97"/>
      <c r="P925" s="210"/>
      <c r="Q925" s="210"/>
      <c r="R925" s="101"/>
      <c r="S925" s="101"/>
      <c r="T925" s="100"/>
      <c r="U925" s="97"/>
      <c r="V925" s="97"/>
      <c r="W925" s="97"/>
      <c r="X925" s="172"/>
      <c r="Y925" s="172"/>
      <c r="Z925" s="172"/>
      <c r="AA925" s="172"/>
      <c r="AB925" s="173"/>
      <c r="AC925" s="102"/>
      <c r="AD925" s="173" t="str">
        <f t="shared" si="17"/>
        <v/>
      </c>
      <c r="AE925" s="173"/>
      <c r="AF925" s="102"/>
      <c r="AG925" s="173" t="str">
        <f t="shared" si="17"/>
        <v/>
      </c>
      <c r="AH925" s="97" t="str">
        <f t="shared" si="17"/>
        <v/>
      </c>
      <c r="AI925" s="43"/>
    </row>
    <row r="926" spans="1:35" ht="12.75" customHeight="1" x14ac:dyDescent="0.35">
      <c r="A926" s="68"/>
      <c r="B926" s="97"/>
      <c r="C926" s="97"/>
      <c r="D926" s="97"/>
      <c r="E926" s="97"/>
      <c r="F926" s="102"/>
      <c r="G926" s="102"/>
      <c r="H926" s="97"/>
      <c r="I926" s="97"/>
      <c r="J926" s="101"/>
      <c r="K926" s="100"/>
      <c r="L926" s="97"/>
      <c r="M926" s="97"/>
      <c r="N926" s="97"/>
      <c r="O926" s="97"/>
      <c r="P926" s="210"/>
      <c r="Q926" s="210"/>
      <c r="R926" s="101"/>
      <c r="S926" s="101"/>
      <c r="T926" s="100"/>
      <c r="U926" s="97"/>
      <c r="V926" s="97"/>
      <c r="W926" s="97"/>
      <c r="X926" s="172"/>
      <c r="Y926" s="172"/>
      <c r="Z926" s="172"/>
      <c r="AA926" s="172"/>
      <c r="AB926" s="173"/>
      <c r="AC926" s="102"/>
      <c r="AD926" s="173" t="str">
        <f t="shared" si="17"/>
        <v/>
      </c>
      <c r="AE926" s="173"/>
      <c r="AF926" s="102"/>
      <c r="AG926" s="173" t="str">
        <f t="shared" si="17"/>
        <v/>
      </c>
      <c r="AH926" s="97" t="str">
        <f t="shared" si="17"/>
        <v/>
      </c>
      <c r="AI926" s="43"/>
    </row>
    <row r="927" spans="1:35" ht="12.75" customHeight="1" x14ac:dyDescent="0.35">
      <c r="A927" s="68"/>
      <c r="B927" s="97"/>
      <c r="C927" s="97"/>
      <c r="D927" s="97"/>
      <c r="E927" s="97"/>
      <c r="F927" s="102"/>
      <c r="G927" s="102"/>
      <c r="H927" s="97"/>
      <c r="I927" s="97"/>
      <c r="J927" s="101"/>
      <c r="K927" s="100"/>
      <c r="L927" s="97"/>
      <c r="M927" s="97"/>
      <c r="N927" s="97"/>
      <c r="O927" s="97"/>
      <c r="P927" s="210"/>
      <c r="Q927" s="210"/>
      <c r="R927" s="101"/>
      <c r="S927" s="101"/>
      <c r="T927" s="100"/>
      <c r="U927" s="97"/>
      <c r="V927" s="97"/>
      <c r="W927" s="97"/>
      <c r="X927" s="172"/>
      <c r="Y927" s="172"/>
      <c r="Z927" s="172"/>
      <c r="AA927" s="172"/>
      <c r="AB927" s="173"/>
      <c r="AC927" s="102"/>
      <c r="AD927" s="173" t="str">
        <f t="shared" si="17"/>
        <v/>
      </c>
      <c r="AE927" s="173"/>
      <c r="AF927" s="102"/>
      <c r="AG927" s="173" t="str">
        <f t="shared" si="17"/>
        <v/>
      </c>
      <c r="AH927" s="97" t="str">
        <f t="shared" si="17"/>
        <v/>
      </c>
      <c r="AI927" s="43"/>
    </row>
    <row r="928" spans="1:35" ht="12.75" customHeight="1" x14ac:dyDescent="0.35">
      <c r="A928" s="68"/>
      <c r="B928" s="97"/>
      <c r="C928" s="97"/>
      <c r="D928" s="97"/>
      <c r="E928" s="97"/>
      <c r="F928" s="102"/>
      <c r="G928" s="102"/>
      <c r="H928" s="97"/>
      <c r="I928" s="97"/>
      <c r="J928" s="101"/>
      <c r="K928" s="100"/>
      <c r="L928" s="97"/>
      <c r="M928" s="97"/>
      <c r="N928" s="97"/>
      <c r="O928" s="97"/>
      <c r="P928" s="210"/>
      <c r="Q928" s="210"/>
      <c r="R928" s="101"/>
      <c r="S928" s="101"/>
      <c r="T928" s="100"/>
      <c r="U928" s="97"/>
      <c r="V928" s="97"/>
      <c r="W928" s="97"/>
      <c r="X928" s="172"/>
      <c r="Y928" s="172"/>
      <c r="Z928" s="172"/>
      <c r="AA928" s="172"/>
      <c r="AB928" s="173"/>
      <c r="AC928" s="102"/>
      <c r="AD928" s="173" t="str">
        <f t="shared" si="17"/>
        <v/>
      </c>
      <c r="AE928" s="173"/>
      <c r="AF928" s="102"/>
      <c r="AG928" s="173" t="str">
        <f t="shared" si="17"/>
        <v/>
      </c>
      <c r="AH928" s="97" t="str">
        <f t="shared" si="17"/>
        <v/>
      </c>
      <c r="AI928" s="43"/>
    </row>
    <row r="929" spans="1:35" ht="12.75" customHeight="1" x14ac:dyDescent="0.35">
      <c r="A929" s="68"/>
      <c r="B929" s="97"/>
      <c r="C929" s="97"/>
      <c r="D929" s="97"/>
      <c r="E929" s="97"/>
      <c r="F929" s="102"/>
      <c r="G929" s="102"/>
      <c r="H929" s="97"/>
      <c r="I929" s="97"/>
      <c r="J929" s="101"/>
      <c r="K929" s="100"/>
      <c r="L929" s="97"/>
      <c r="M929" s="97"/>
      <c r="N929" s="97"/>
      <c r="O929" s="97"/>
      <c r="P929" s="210"/>
      <c r="Q929" s="210"/>
      <c r="R929" s="101"/>
      <c r="S929" s="101"/>
      <c r="T929" s="100"/>
      <c r="U929" s="97"/>
      <c r="V929" s="97"/>
      <c r="W929" s="97"/>
      <c r="X929" s="172"/>
      <c r="Y929" s="172"/>
      <c r="Z929" s="172"/>
      <c r="AA929" s="172"/>
      <c r="AB929" s="173"/>
      <c r="AC929" s="102"/>
      <c r="AD929" s="173" t="str">
        <f t="shared" si="17"/>
        <v/>
      </c>
      <c r="AE929" s="173"/>
      <c r="AF929" s="102"/>
      <c r="AG929" s="173" t="str">
        <f t="shared" si="17"/>
        <v/>
      </c>
      <c r="AH929" s="97" t="str">
        <f t="shared" si="17"/>
        <v/>
      </c>
      <c r="AI929" s="43"/>
    </row>
    <row r="930" spans="1:35" ht="12.75" customHeight="1" x14ac:dyDescent="0.35">
      <c r="A930" s="68"/>
      <c r="B930" s="97"/>
      <c r="C930" s="97"/>
      <c r="D930" s="97"/>
      <c r="E930" s="97"/>
      <c r="F930" s="102"/>
      <c r="G930" s="102"/>
      <c r="H930" s="97"/>
      <c r="I930" s="97"/>
      <c r="J930" s="101"/>
      <c r="K930" s="100"/>
      <c r="L930" s="97"/>
      <c r="M930" s="97"/>
      <c r="N930" s="97"/>
      <c r="O930" s="97"/>
      <c r="P930" s="210"/>
      <c r="Q930" s="210"/>
      <c r="R930" s="101"/>
      <c r="S930" s="101"/>
      <c r="T930" s="100"/>
      <c r="U930" s="97"/>
      <c r="V930" s="97"/>
      <c r="W930" s="97"/>
      <c r="X930" s="172"/>
      <c r="Y930" s="172"/>
      <c r="Z930" s="172"/>
      <c r="AA930" s="172"/>
      <c r="AB930" s="173"/>
      <c r="AC930" s="102"/>
      <c r="AD930" s="173" t="str">
        <f t="shared" si="17"/>
        <v/>
      </c>
      <c r="AE930" s="173"/>
      <c r="AF930" s="102"/>
      <c r="AG930" s="173" t="str">
        <f t="shared" si="17"/>
        <v/>
      </c>
      <c r="AH930" s="97" t="str">
        <f t="shared" si="17"/>
        <v/>
      </c>
      <c r="AI930" s="43"/>
    </row>
    <row r="931" spans="1:35" ht="12.75" customHeight="1" x14ac:dyDescent="0.35">
      <c r="A931" s="68"/>
      <c r="B931" s="97"/>
      <c r="C931" s="97"/>
      <c r="D931" s="97"/>
      <c r="E931" s="97"/>
      <c r="F931" s="102"/>
      <c r="G931" s="102"/>
      <c r="H931" s="97"/>
      <c r="I931" s="97"/>
      <c r="J931" s="101"/>
      <c r="K931" s="100"/>
      <c r="L931" s="97"/>
      <c r="M931" s="97"/>
      <c r="N931" s="97"/>
      <c r="O931" s="97"/>
      <c r="P931" s="210"/>
      <c r="Q931" s="210"/>
      <c r="R931" s="101"/>
      <c r="S931" s="101"/>
      <c r="T931" s="100"/>
      <c r="U931" s="97"/>
      <c r="V931" s="97"/>
      <c r="W931" s="97"/>
      <c r="X931" s="172"/>
      <c r="Y931" s="172"/>
      <c r="Z931" s="172"/>
      <c r="AA931" s="172"/>
      <c r="AB931" s="173"/>
      <c r="AC931" s="102"/>
      <c r="AD931" s="173" t="str">
        <f t="shared" si="17"/>
        <v/>
      </c>
      <c r="AE931" s="173"/>
      <c r="AF931" s="102"/>
      <c r="AG931" s="173" t="str">
        <f t="shared" si="17"/>
        <v/>
      </c>
      <c r="AH931" s="97" t="str">
        <f t="shared" si="17"/>
        <v/>
      </c>
      <c r="AI931" s="43"/>
    </row>
    <row r="932" spans="1:35" ht="12.75" customHeight="1" x14ac:dyDescent="0.35">
      <c r="A932" s="68"/>
      <c r="B932" s="97"/>
      <c r="C932" s="97"/>
      <c r="D932" s="97"/>
      <c r="E932" s="97"/>
      <c r="F932" s="102"/>
      <c r="G932" s="102"/>
      <c r="H932" s="97"/>
      <c r="I932" s="97"/>
      <c r="J932" s="101"/>
      <c r="K932" s="100"/>
      <c r="L932" s="97"/>
      <c r="M932" s="97"/>
      <c r="N932" s="97"/>
      <c r="O932" s="97"/>
      <c r="P932" s="210"/>
      <c r="Q932" s="210"/>
      <c r="R932" s="101"/>
      <c r="S932" s="101"/>
      <c r="T932" s="100"/>
      <c r="U932" s="97"/>
      <c r="V932" s="97"/>
      <c r="W932" s="97"/>
      <c r="X932" s="172"/>
      <c r="Y932" s="172"/>
      <c r="Z932" s="172"/>
      <c r="AA932" s="172"/>
      <c r="AB932" s="173"/>
      <c r="AC932" s="102"/>
      <c r="AD932" s="173" t="str">
        <f t="shared" si="17"/>
        <v/>
      </c>
      <c r="AE932" s="173"/>
      <c r="AF932" s="102"/>
      <c r="AG932" s="173" t="str">
        <f t="shared" si="17"/>
        <v/>
      </c>
      <c r="AH932" s="97" t="str">
        <f t="shared" si="17"/>
        <v/>
      </c>
      <c r="AI932" s="43"/>
    </row>
    <row r="933" spans="1:35" ht="12.75" customHeight="1" x14ac:dyDescent="0.35">
      <c r="A933" s="68"/>
      <c r="B933" s="97"/>
      <c r="C933" s="97"/>
      <c r="D933" s="97"/>
      <c r="E933" s="97"/>
      <c r="F933" s="102"/>
      <c r="G933" s="102"/>
      <c r="H933" s="97"/>
      <c r="I933" s="97"/>
      <c r="J933" s="101"/>
      <c r="K933" s="100"/>
      <c r="L933" s="97"/>
      <c r="M933" s="97"/>
      <c r="N933" s="97"/>
      <c r="O933" s="97"/>
      <c r="P933" s="210"/>
      <c r="Q933" s="210"/>
      <c r="R933" s="101"/>
      <c r="S933" s="101"/>
      <c r="T933" s="100"/>
      <c r="U933" s="97"/>
      <c r="V933" s="97"/>
      <c r="W933" s="97"/>
      <c r="X933" s="172"/>
      <c r="Y933" s="172"/>
      <c r="Z933" s="172"/>
      <c r="AA933" s="172"/>
      <c r="AB933" s="173"/>
      <c r="AC933" s="102"/>
      <c r="AD933" s="173" t="str">
        <f t="shared" si="17"/>
        <v/>
      </c>
      <c r="AE933" s="173"/>
      <c r="AF933" s="102"/>
      <c r="AG933" s="173" t="str">
        <f t="shared" si="17"/>
        <v/>
      </c>
      <c r="AH933" s="97" t="str">
        <f t="shared" si="17"/>
        <v/>
      </c>
      <c r="AI933" s="43"/>
    </row>
    <row r="934" spans="1:35" ht="12.75" customHeight="1" x14ac:dyDescent="0.35">
      <c r="A934" s="68"/>
      <c r="B934" s="97"/>
      <c r="C934" s="97"/>
      <c r="D934" s="97"/>
      <c r="E934" s="97"/>
      <c r="F934" s="102"/>
      <c r="G934" s="102"/>
      <c r="H934" s="97"/>
      <c r="I934" s="97"/>
      <c r="J934" s="101"/>
      <c r="K934" s="100"/>
      <c r="L934" s="97"/>
      <c r="M934" s="97"/>
      <c r="N934" s="97"/>
      <c r="O934" s="97"/>
      <c r="P934" s="210"/>
      <c r="Q934" s="210"/>
      <c r="R934" s="101"/>
      <c r="S934" s="101"/>
      <c r="T934" s="100"/>
      <c r="U934" s="97"/>
      <c r="V934" s="97"/>
      <c r="W934" s="97"/>
      <c r="X934" s="172"/>
      <c r="Y934" s="172"/>
      <c r="Z934" s="172"/>
      <c r="AA934" s="172"/>
      <c r="AB934" s="173"/>
      <c r="AC934" s="102"/>
      <c r="AD934" s="173" t="str">
        <f t="shared" si="17"/>
        <v/>
      </c>
      <c r="AE934" s="173"/>
      <c r="AF934" s="102"/>
      <c r="AG934" s="173" t="str">
        <f t="shared" si="17"/>
        <v/>
      </c>
      <c r="AH934" s="97" t="str">
        <f t="shared" si="17"/>
        <v/>
      </c>
      <c r="AI934" s="43"/>
    </row>
    <row r="935" spans="1:35" ht="12.75" customHeight="1" x14ac:dyDescent="0.35">
      <c r="A935" s="68"/>
      <c r="B935" s="97"/>
      <c r="C935" s="97"/>
      <c r="D935" s="97"/>
      <c r="E935" s="97"/>
      <c r="F935" s="102"/>
      <c r="G935" s="102"/>
      <c r="H935" s="97"/>
      <c r="I935" s="97"/>
      <c r="J935" s="101"/>
      <c r="K935" s="100"/>
      <c r="L935" s="97"/>
      <c r="M935" s="97"/>
      <c r="N935" s="97"/>
      <c r="O935" s="97"/>
      <c r="P935" s="210"/>
      <c r="Q935" s="210"/>
      <c r="R935" s="101"/>
      <c r="S935" s="101"/>
      <c r="T935" s="100"/>
      <c r="U935" s="97"/>
      <c r="V935" s="97"/>
      <c r="W935" s="97"/>
      <c r="X935" s="172"/>
      <c r="Y935" s="172"/>
      <c r="Z935" s="172"/>
      <c r="AA935" s="172"/>
      <c r="AB935" s="173"/>
      <c r="AC935" s="102"/>
      <c r="AD935" s="173" t="str">
        <f t="shared" si="17"/>
        <v/>
      </c>
      <c r="AE935" s="173"/>
      <c r="AF935" s="102"/>
      <c r="AG935" s="173" t="str">
        <f t="shared" si="17"/>
        <v/>
      </c>
      <c r="AH935" s="97" t="str">
        <f t="shared" si="17"/>
        <v/>
      </c>
      <c r="AI935" s="43"/>
    </row>
    <row r="936" spans="1:35" ht="12.75" customHeight="1" x14ac:dyDescent="0.35">
      <c r="A936" s="68"/>
      <c r="B936" s="97"/>
      <c r="C936" s="97"/>
      <c r="D936" s="97"/>
      <c r="E936" s="97"/>
      <c r="F936" s="102"/>
      <c r="G936" s="102"/>
      <c r="H936" s="97"/>
      <c r="I936" s="97"/>
      <c r="J936" s="101"/>
      <c r="K936" s="100"/>
      <c r="L936" s="97"/>
      <c r="M936" s="97"/>
      <c r="N936" s="97"/>
      <c r="O936" s="97"/>
      <c r="P936" s="210"/>
      <c r="Q936" s="210"/>
      <c r="R936" s="101"/>
      <c r="S936" s="101"/>
      <c r="T936" s="100"/>
      <c r="U936" s="97"/>
      <c r="V936" s="97"/>
      <c r="W936" s="97"/>
      <c r="X936" s="172"/>
      <c r="Y936" s="172"/>
      <c r="Z936" s="172"/>
      <c r="AA936" s="172"/>
      <c r="AB936" s="173"/>
      <c r="AC936" s="102"/>
      <c r="AD936" s="173" t="str">
        <f t="shared" si="17"/>
        <v/>
      </c>
      <c r="AE936" s="173"/>
      <c r="AF936" s="102"/>
      <c r="AG936" s="173" t="str">
        <f t="shared" si="17"/>
        <v/>
      </c>
      <c r="AH936" s="97" t="str">
        <f t="shared" si="17"/>
        <v/>
      </c>
      <c r="AI936" s="43"/>
    </row>
    <row r="937" spans="1:35" ht="12.75" customHeight="1" x14ac:dyDescent="0.35">
      <c r="A937" s="68"/>
      <c r="B937" s="97"/>
      <c r="C937" s="97"/>
      <c r="D937" s="97"/>
      <c r="E937" s="97"/>
      <c r="F937" s="102"/>
      <c r="G937" s="102"/>
      <c r="H937" s="97"/>
      <c r="I937" s="97"/>
      <c r="J937" s="101"/>
      <c r="K937" s="100"/>
      <c r="L937" s="97"/>
      <c r="M937" s="97"/>
      <c r="N937" s="97"/>
      <c r="O937" s="97"/>
      <c r="P937" s="210"/>
      <c r="Q937" s="210"/>
      <c r="R937" s="101"/>
      <c r="S937" s="101"/>
      <c r="T937" s="100"/>
      <c r="U937" s="97"/>
      <c r="V937" s="97"/>
      <c r="W937" s="97"/>
      <c r="X937" s="172"/>
      <c r="Y937" s="172"/>
      <c r="Z937" s="172"/>
      <c r="AA937" s="172"/>
      <c r="AB937" s="173"/>
      <c r="AC937" s="102"/>
      <c r="AD937" s="173" t="str">
        <f t="shared" si="17"/>
        <v/>
      </c>
      <c r="AE937" s="173"/>
      <c r="AF937" s="102"/>
      <c r="AG937" s="173" t="str">
        <f t="shared" si="17"/>
        <v/>
      </c>
      <c r="AH937" s="97" t="str">
        <f t="shared" si="17"/>
        <v/>
      </c>
      <c r="AI937" s="43"/>
    </row>
    <row r="938" spans="1:35" ht="12.75" customHeight="1" x14ac:dyDescent="0.35">
      <c r="A938" s="68"/>
      <c r="B938" s="97"/>
      <c r="C938" s="97"/>
      <c r="D938" s="97"/>
      <c r="E938" s="97"/>
      <c r="F938" s="102"/>
      <c r="G938" s="102"/>
      <c r="H938" s="97"/>
      <c r="I938" s="97"/>
      <c r="J938" s="101"/>
      <c r="K938" s="100"/>
      <c r="L938" s="97"/>
      <c r="M938" s="97"/>
      <c r="N938" s="97"/>
      <c r="O938" s="97"/>
      <c r="P938" s="210"/>
      <c r="Q938" s="210"/>
      <c r="R938" s="101"/>
      <c r="S938" s="101"/>
      <c r="T938" s="100"/>
      <c r="U938" s="97"/>
      <c r="V938" s="97"/>
      <c r="W938" s="97"/>
      <c r="X938" s="172"/>
      <c r="Y938" s="172"/>
      <c r="Z938" s="172"/>
      <c r="AA938" s="172"/>
      <c r="AB938" s="173"/>
      <c r="AC938" s="102"/>
      <c r="AD938" s="173" t="str">
        <f t="shared" si="17"/>
        <v/>
      </c>
      <c r="AE938" s="173"/>
      <c r="AF938" s="102"/>
      <c r="AG938" s="173" t="str">
        <f t="shared" si="17"/>
        <v/>
      </c>
      <c r="AH938" s="97" t="str">
        <f t="shared" si="17"/>
        <v/>
      </c>
      <c r="AI938" s="43"/>
    </row>
    <row r="939" spans="1:35" ht="12.75" customHeight="1" x14ac:dyDescent="0.35">
      <c r="A939" s="68"/>
      <c r="B939" s="97"/>
      <c r="C939" s="97"/>
      <c r="D939" s="97"/>
      <c r="E939" s="97"/>
      <c r="F939" s="102"/>
      <c r="G939" s="102"/>
      <c r="H939" s="97"/>
      <c r="I939" s="97"/>
      <c r="J939" s="101"/>
      <c r="K939" s="100"/>
      <c r="L939" s="97"/>
      <c r="M939" s="97"/>
      <c r="N939" s="97"/>
      <c r="O939" s="97"/>
      <c r="P939" s="210"/>
      <c r="Q939" s="210"/>
      <c r="R939" s="101"/>
      <c r="S939" s="101"/>
      <c r="T939" s="100"/>
      <c r="U939" s="97"/>
      <c r="V939" s="97"/>
      <c r="W939" s="97"/>
      <c r="X939" s="172"/>
      <c r="Y939" s="172"/>
      <c r="Z939" s="172"/>
      <c r="AA939" s="172"/>
      <c r="AB939" s="173"/>
      <c r="AC939" s="102"/>
      <c r="AD939" s="173" t="str">
        <f t="shared" si="17"/>
        <v/>
      </c>
      <c r="AE939" s="173"/>
      <c r="AF939" s="102"/>
      <c r="AG939" s="173" t="str">
        <f t="shared" si="17"/>
        <v/>
      </c>
      <c r="AH939" s="97" t="str">
        <f t="shared" si="17"/>
        <v/>
      </c>
      <c r="AI939" s="43"/>
    </row>
    <row r="940" spans="1:35" ht="12.75" customHeight="1" x14ac:dyDescent="0.35">
      <c r="A940" s="68"/>
      <c r="B940" s="97"/>
      <c r="C940" s="97"/>
      <c r="D940" s="97"/>
      <c r="E940" s="97"/>
      <c r="F940" s="102"/>
      <c r="G940" s="102"/>
      <c r="H940" s="97"/>
      <c r="I940" s="97"/>
      <c r="J940" s="101"/>
      <c r="K940" s="100"/>
      <c r="L940" s="97"/>
      <c r="M940" s="97"/>
      <c r="N940" s="97"/>
      <c r="O940" s="97"/>
      <c r="P940" s="210"/>
      <c r="Q940" s="210"/>
      <c r="R940" s="101"/>
      <c r="S940" s="101"/>
      <c r="T940" s="100"/>
      <c r="U940" s="97"/>
      <c r="V940" s="97"/>
      <c r="W940" s="97"/>
      <c r="X940" s="172"/>
      <c r="Y940" s="172"/>
      <c r="Z940" s="172"/>
      <c r="AA940" s="172"/>
      <c r="AB940" s="173"/>
      <c r="AC940" s="102"/>
      <c r="AD940" s="173" t="str">
        <f t="shared" si="17"/>
        <v/>
      </c>
      <c r="AE940" s="173"/>
      <c r="AF940" s="102"/>
      <c r="AG940" s="173" t="str">
        <f t="shared" si="17"/>
        <v/>
      </c>
      <c r="AH940" s="97" t="str">
        <f t="shared" si="17"/>
        <v/>
      </c>
      <c r="AI940" s="43"/>
    </row>
    <row r="941" spans="1:35" ht="12.75" customHeight="1" x14ac:dyDescent="0.35">
      <c r="A941" s="68"/>
      <c r="B941" s="97"/>
      <c r="C941" s="97"/>
      <c r="D941" s="97"/>
      <c r="E941" s="97"/>
      <c r="F941" s="102"/>
      <c r="G941" s="102"/>
      <c r="H941" s="97"/>
      <c r="I941" s="97"/>
      <c r="J941" s="101"/>
      <c r="K941" s="100"/>
      <c r="L941" s="97"/>
      <c r="M941" s="97"/>
      <c r="N941" s="97"/>
      <c r="O941" s="97"/>
      <c r="P941" s="210"/>
      <c r="Q941" s="210"/>
      <c r="R941" s="101"/>
      <c r="S941" s="101"/>
      <c r="T941" s="100"/>
      <c r="U941" s="97"/>
      <c r="V941" s="97"/>
      <c r="W941" s="97"/>
      <c r="X941" s="172"/>
      <c r="Y941" s="172"/>
      <c r="Z941" s="172"/>
      <c r="AA941" s="172"/>
      <c r="AB941" s="173"/>
      <c r="AC941" s="102"/>
      <c r="AD941" s="173" t="str">
        <f t="shared" si="17"/>
        <v/>
      </c>
      <c r="AE941" s="173"/>
      <c r="AF941" s="102"/>
      <c r="AG941" s="173" t="str">
        <f t="shared" si="17"/>
        <v/>
      </c>
      <c r="AH941" s="97" t="str">
        <f t="shared" si="17"/>
        <v/>
      </c>
      <c r="AI941" s="43"/>
    </row>
    <row r="942" spans="1:35" ht="12.75" customHeight="1" x14ac:dyDescent="0.35">
      <c r="A942" s="68"/>
      <c r="B942" s="97"/>
      <c r="C942" s="97"/>
      <c r="D942" s="97"/>
      <c r="E942" s="97"/>
      <c r="F942" s="102"/>
      <c r="G942" s="102"/>
      <c r="H942" s="97"/>
      <c r="I942" s="97"/>
      <c r="J942" s="101"/>
      <c r="K942" s="100"/>
      <c r="L942" s="97"/>
      <c r="M942" s="97"/>
      <c r="N942" s="97"/>
      <c r="O942" s="97"/>
      <c r="P942" s="210"/>
      <c r="Q942" s="210"/>
      <c r="R942" s="101"/>
      <c r="S942" s="101"/>
      <c r="T942" s="100"/>
      <c r="U942" s="97"/>
      <c r="V942" s="97"/>
      <c r="W942" s="97"/>
      <c r="X942" s="172"/>
      <c r="Y942" s="172"/>
      <c r="Z942" s="172"/>
      <c r="AA942" s="172"/>
      <c r="AB942" s="173"/>
      <c r="AC942" s="102"/>
      <c r="AD942" s="173" t="str">
        <f t="shared" si="17"/>
        <v/>
      </c>
      <c r="AE942" s="173"/>
      <c r="AF942" s="102"/>
      <c r="AG942" s="173" t="str">
        <f t="shared" si="17"/>
        <v/>
      </c>
      <c r="AH942" s="97" t="str">
        <f t="shared" si="17"/>
        <v/>
      </c>
      <c r="AI942" s="43"/>
    </row>
    <row r="943" spans="1:35" ht="12.75" customHeight="1" x14ac:dyDescent="0.35">
      <c r="A943" s="68"/>
      <c r="B943" s="97"/>
      <c r="C943" s="97"/>
      <c r="D943" s="97"/>
      <c r="E943" s="97"/>
      <c r="F943" s="102"/>
      <c r="G943" s="102"/>
      <c r="H943" s="97"/>
      <c r="I943" s="97"/>
      <c r="J943" s="101"/>
      <c r="K943" s="100"/>
      <c r="L943" s="97"/>
      <c r="M943" s="97"/>
      <c r="N943" s="97"/>
      <c r="O943" s="97"/>
      <c r="P943" s="210"/>
      <c r="Q943" s="210"/>
      <c r="R943" s="101"/>
      <c r="S943" s="101"/>
      <c r="T943" s="100"/>
      <c r="U943" s="97"/>
      <c r="V943" s="97"/>
      <c r="W943" s="97"/>
      <c r="X943" s="172"/>
      <c r="Y943" s="172"/>
      <c r="Z943" s="172"/>
      <c r="AA943" s="172"/>
      <c r="AB943" s="173"/>
      <c r="AC943" s="102"/>
      <c r="AD943" s="173" t="str">
        <f t="shared" si="17"/>
        <v/>
      </c>
      <c r="AE943" s="173"/>
      <c r="AF943" s="102"/>
      <c r="AG943" s="173" t="str">
        <f t="shared" si="17"/>
        <v/>
      </c>
      <c r="AH943" s="97" t="str">
        <f t="shared" si="17"/>
        <v/>
      </c>
      <c r="AI943" s="43"/>
    </row>
    <row r="944" spans="1:35" ht="12.75" customHeight="1" x14ac:dyDescent="0.35">
      <c r="A944" s="68"/>
      <c r="B944" s="97"/>
      <c r="C944" s="97"/>
      <c r="D944" s="97"/>
      <c r="E944" s="97"/>
      <c r="F944" s="102"/>
      <c r="G944" s="102"/>
      <c r="H944" s="97"/>
      <c r="I944" s="97"/>
      <c r="J944" s="101"/>
      <c r="K944" s="100"/>
      <c r="L944" s="97"/>
      <c r="M944" s="97"/>
      <c r="N944" s="97"/>
      <c r="O944" s="97"/>
      <c r="P944" s="210"/>
      <c r="Q944" s="210"/>
      <c r="R944" s="101"/>
      <c r="S944" s="101"/>
      <c r="T944" s="100"/>
      <c r="U944" s="97"/>
      <c r="V944" s="97"/>
      <c r="W944" s="97"/>
      <c r="X944" s="172"/>
      <c r="Y944" s="172"/>
      <c r="Z944" s="172"/>
      <c r="AA944" s="172"/>
      <c r="AB944" s="173"/>
      <c r="AC944" s="102"/>
      <c r="AD944" s="173" t="str">
        <f t="shared" si="17"/>
        <v/>
      </c>
      <c r="AE944" s="173"/>
      <c r="AF944" s="102"/>
      <c r="AG944" s="173" t="str">
        <f t="shared" si="17"/>
        <v/>
      </c>
      <c r="AH944" s="97" t="str">
        <f t="shared" si="17"/>
        <v/>
      </c>
      <c r="AI944" s="43"/>
    </row>
    <row r="945" spans="1:35" ht="12.75" customHeight="1" x14ac:dyDescent="0.35">
      <c r="A945" s="68"/>
      <c r="B945" s="97"/>
      <c r="C945" s="97"/>
      <c r="D945" s="97"/>
      <c r="E945" s="97"/>
      <c r="F945" s="102"/>
      <c r="G945" s="102"/>
      <c r="H945" s="97"/>
      <c r="I945" s="97"/>
      <c r="J945" s="101"/>
      <c r="K945" s="100"/>
      <c r="L945" s="97"/>
      <c r="M945" s="97"/>
      <c r="N945" s="97"/>
      <c r="O945" s="97"/>
      <c r="P945" s="210"/>
      <c r="Q945" s="210"/>
      <c r="R945" s="101"/>
      <c r="S945" s="101"/>
      <c r="T945" s="100"/>
      <c r="U945" s="97"/>
      <c r="V945" s="97"/>
      <c r="W945" s="97"/>
      <c r="X945" s="172"/>
      <c r="Y945" s="172"/>
      <c r="Z945" s="172"/>
      <c r="AA945" s="172"/>
      <c r="AB945" s="173"/>
      <c r="AC945" s="102"/>
      <c r="AD945" s="173" t="str">
        <f t="shared" si="17"/>
        <v/>
      </c>
      <c r="AE945" s="173"/>
      <c r="AF945" s="102"/>
      <c r="AG945" s="173" t="str">
        <f t="shared" si="17"/>
        <v/>
      </c>
      <c r="AH945" s="97" t="str">
        <f t="shared" si="17"/>
        <v/>
      </c>
      <c r="AI945" s="43"/>
    </row>
    <row r="946" spans="1:35" ht="12.75" customHeight="1" x14ac:dyDescent="0.35">
      <c r="A946" s="68"/>
      <c r="B946" s="97"/>
      <c r="C946" s="97"/>
      <c r="D946" s="97"/>
      <c r="E946" s="97"/>
      <c r="F946" s="102"/>
      <c r="G946" s="102"/>
      <c r="H946" s="97"/>
      <c r="I946" s="97"/>
      <c r="J946" s="101"/>
      <c r="K946" s="100"/>
      <c r="L946" s="97"/>
      <c r="M946" s="97"/>
      <c r="N946" s="97"/>
      <c r="O946" s="97"/>
      <c r="P946" s="210"/>
      <c r="Q946" s="210"/>
      <c r="R946" s="101"/>
      <c r="S946" s="101"/>
      <c r="T946" s="100"/>
      <c r="U946" s="97"/>
      <c r="V946" s="97"/>
      <c r="W946" s="97"/>
      <c r="X946" s="172"/>
      <c r="Y946" s="172"/>
      <c r="Z946" s="172"/>
      <c r="AA946" s="172"/>
      <c r="AB946" s="173"/>
      <c r="AC946" s="102"/>
      <c r="AD946" s="173" t="str">
        <f t="shared" si="17"/>
        <v/>
      </c>
      <c r="AE946" s="173"/>
      <c r="AF946" s="102"/>
      <c r="AG946" s="173" t="str">
        <f t="shared" si="17"/>
        <v/>
      </c>
      <c r="AH946" s="97" t="str">
        <f t="shared" si="17"/>
        <v/>
      </c>
      <c r="AI946" s="43"/>
    </row>
    <row r="947" spans="1:35" ht="12.75" customHeight="1" x14ac:dyDescent="0.35">
      <c r="A947" s="68"/>
      <c r="B947" s="97"/>
      <c r="C947" s="97"/>
      <c r="D947" s="97"/>
      <c r="E947" s="97"/>
      <c r="F947" s="102"/>
      <c r="G947" s="102"/>
      <c r="H947" s="97"/>
      <c r="I947" s="97"/>
      <c r="J947" s="101"/>
      <c r="K947" s="100"/>
      <c r="L947" s="97"/>
      <c r="M947" s="97"/>
      <c r="N947" s="97"/>
      <c r="O947" s="97"/>
      <c r="P947" s="210"/>
      <c r="Q947" s="210"/>
      <c r="R947" s="101"/>
      <c r="S947" s="101"/>
      <c r="T947" s="100"/>
      <c r="U947" s="97"/>
      <c r="V947" s="97"/>
      <c r="W947" s="97"/>
      <c r="X947" s="172"/>
      <c r="Y947" s="172"/>
      <c r="Z947" s="172"/>
      <c r="AA947" s="172"/>
      <c r="AB947" s="173"/>
      <c r="AC947" s="102"/>
      <c r="AD947" s="173" t="str">
        <f t="shared" si="17"/>
        <v/>
      </c>
      <c r="AE947" s="173"/>
      <c r="AF947" s="102"/>
      <c r="AG947" s="173" t="str">
        <f t="shared" si="17"/>
        <v/>
      </c>
      <c r="AH947" s="97" t="str">
        <f t="shared" si="17"/>
        <v/>
      </c>
      <c r="AI947" s="43"/>
    </row>
    <row r="948" spans="1:35" ht="12.75" customHeight="1" x14ac:dyDescent="0.35">
      <c r="A948" s="68"/>
      <c r="B948" s="97"/>
      <c r="C948" s="97"/>
      <c r="D948" s="97"/>
      <c r="E948" s="97"/>
      <c r="F948" s="102"/>
      <c r="G948" s="102"/>
      <c r="H948" s="97"/>
      <c r="I948" s="97"/>
      <c r="J948" s="101"/>
      <c r="K948" s="100"/>
      <c r="L948" s="97"/>
      <c r="M948" s="97"/>
      <c r="N948" s="97"/>
      <c r="O948" s="97"/>
      <c r="P948" s="210"/>
      <c r="Q948" s="210"/>
      <c r="R948" s="101"/>
      <c r="S948" s="101"/>
      <c r="T948" s="100"/>
      <c r="U948" s="97"/>
      <c r="V948" s="97"/>
      <c r="W948" s="97"/>
      <c r="X948" s="172"/>
      <c r="Y948" s="172"/>
      <c r="Z948" s="172"/>
      <c r="AA948" s="172"/>
      <c r="AB948" s="173"/>
      <c r="AC948" s="102"/>
      <c r="AD948" s="173" t="str">
        <f t="shared" si="17"/>
        <v/>
      </c>
      <c r="AE948" s="173"/>
      <c r="AF948" s="102"/>
      <c r="AG948" s="173" t="str">
        <f t="shared" si="17"/>
        <v/>
      </c>
      <c r="AH948" s="97" t="str">
        <f t="shared" si="17"/>
        <v/>
      </c>
      <c r="AI948" s="43"/>
    </row>
    <row r="949" spans="1:35" ht="12.75" customHeight="1" x14ac:dyDescent="0.35">
      <c r="A949" s="68"/>
      <c r="B949" s="97"/>
      <c r="C949" s="97"/>
      <c r="D949" s="97"/>
      <c r="E949" s="97"/>
      <c r="F949" s="102"/>
      <c r="G949" s="102"/>
      <c r="H949" s="97"/>
      <c r="I949" s="97"/>
      <c r="J949" s="101"/>
      <c r="K949" s="100"/>
      <c r="L949" s="97"/>
      <c r="M949" s="97"/>
      <c r="N949" s="97"/>
      <c r="O949" s="97"/>
      <c r="P949" s="210"/>
      <c r="Q949" s="210"/>
      <c r="R949" s="101"/>
      <c r="S949" s="101"/>
      <c r="T949" s="100"/>
      <c r="U949" s="97"/>
      <c r="V949" s="97"/>
      <c r="W949" s="97"/>
      <c r="X949" s="172"/>
      <c r="Y949" s="172"/>
      <c r="Z949" s="172"/>
      <c r="AA949" s="172"/>
      <c r="AB949" s="173"/>
      <c r="AC949" s="102"/>
      <c r="AD949" s="173" t="str">
        <f t="shared" si="17"/>
        <v/>
      </c>
      <c r="AE949" s="173"/>
      <c r="AF949" s="102"/>
      <c r="AG949" s="173" t="str">
        <f t="shared" si="17"/>
        <v/>
      </c>
      <c r="AH949" s="97" t="str">
        <f t="shared" si="17"/>
        <v/>
      </c>
      <c r="AI949" s="43"/>
    </row>
    <row r="950" spans="1:35" ht="12.75" customHeight="1" x14ac:dyDescent="0.35">
      <c r="A950" s="68"/>
      <c r="B950" s="97"/>
      <c r="C950" s="97"/>
      <c r="D950" s="97"/>
      <c r="E950" s="97"/>
      <c r="F950" s="102"/>
      <c r="G950" s="102"/>
      <c r="H950" s="97"/>
      <c r="I950" s="97"/>
      <c r="J950" s="101"/>
      <c r="K950" s="100"/>
      <c r="L950" s="97"/>
      <c r="M950" s="97"/>
      <c r="N950" s="97"/>
      <c r="O950" s="97"/>
      <c r="P950" s="210"/>
      <c r="Q950" s="210"/>
      <c r="R950" s="101"/>
      <c r="S950" s="101"/>
      <c r="T950" s="100"/>
      <c r="U950" s="97"/>
      <c r="V950" s="97"/>
      <c r="W950" s="97"/>
      <c r="X950" s="172"/>
      <c r="Y950" s="172"/>
      <c r="Z950" s="172"/>
      <c r="AA950" s="172"/>
      <c r="AB950" s="173"/>
      <c r="AC950" s="102"/>
      <c r="AD950" s="173" t="str">
        <f t="shared" si="17"/>
        <v/>
      </c>
      <c r="AE950" s="173"/>
      <c r="AF950" s="102"/>
      <c r="AG950" s="173" t="str">
        <f t="shared" si="17"/>
        <v/>
      </c>
      <c r="AH950" s="97" t="str">
        <f t="shared" si="17"/>
        <v/>
      </c>
      <c r="AI950" s="43"/>
    </row>
    <row r="951" spans="1:35" ht="12.75" customHeight="1" x14ac:dyDescent="0.35">
      <c r="A951" s="68"/>
      <c r="B951" s="97"/>
      <c r="C951" s="97"/>
      <c r="D951" s="97"/>
      <c r="E951" s="97"/>
      <c r="F951" s="102"/>
      <c r="G951" s="102"/>
      <c r="H951" s="97"/>
      <c r="I951" s="97"/>
      <c r="J951" s="101"/>
      <c r="K951" s="100"/>
      <c r="L951" s="97"/>
      <c r="M951" s="97"/>
      <c r="N951" s="97"/>
      <c r="O951" s="97"/>
      <c r="P951" s="210"/>
      <c r="Q951" s="210"/>
      <c r="R951" s="101"/>
      <c r="S951" s="101"/>
      <c r="T951" s="100"/>
      <c r="U951" s="97"/>
      <c r="V951" s="97"/>
      <c r="W951" s="97"/>
      <c r="X951" s="172"/>
      <c r="Y951" s="172"/>
      <c r="Z951" s="172"/>
      <c r="AA951" s="172"/>
      <c r="AB951" s="173"/>
      <c r="AC951" s="102"/>
      <c r="AD951" s="173" t="str">
        <f t="shared" si="17"/>
        <v/>
      </c>
      <c r="AE951" s="173"/>
      <c r="AF951" s="102"/>
      <c r="AG951" s="173" t="str">
        <f t="shared" si="17"/>
        <v/>
      </c>
      <c r="AH951" s="97" t="str">
        <f t="shared" si="17"/>
        <v/>
      </c>
      <c r="AI951" s="43"/>
    </row>
    <row r="952" spans="1:35" ht="12.75" customHeight="1" x14ac:dyDescent="0.35">
      <c r="A952" s="68"/>
      <c r="B952" s="97"/>
      <c r="C952" s="97"/>
      <c r="D952" s="97"/>
      <c r="E952" s="97"/>
      <c r="F952" s="102"/>
      <c r="G952" s="102"/>
      <c r="H952" s="97"/>
      <c r="I952" s="97"/>
      <c r="J952" s="101"/>
      <c r="K952" s="100"/>
      <c r="L952" s="97"/>
      <c r="M952" s="97"/>
      <c r="N952" s="97"/>
      <c r="O952" s="97"/>
      <c r="P952" s="210"/>
      <c r="Q952" s="210"/>
      <c r="R952" s="101"/>
      <c r="S952" s="101"/>
      <c r="T952" s="100"/>
      <c r="U952" s="97"/>
      <c r="V952" s="97"/>
      <c r="W952" s="97"/>
      <c r="X952" s="172"/>
      <c r="Y952" s="172"/>
      <c r="Z952" s="172"/>
      <c r="AA952" s="172"/>
      <c r="AB952" s="173"/>
      <c r="AC952" s="102"/>
      <c r="AD952" s="173" t="str">
        <f t="shared" si="17"/>
        <v/>
      </c>
      <c r="AE952" s="173"/>
      <c r="AF952" s="102"/>
      <c r="AG952" s="173" t="str">
        <f t="shared" si="17"/>
        <v/>
      </c>
      <c r="AH952" s="97" t="str">
        <f t="shared" si="17"/>
        <v/>
      </c>
      <c r="AI952" s="43"/>
    </row>
    <row r="953" spans="1:35" ht="12.75" customHeight="1" x14ac:dyDescent="0.35">
      <c r="A953" s="68"/>
      <c r="B953" s="97"/>
      <c r="C953" s="97"/>
      <c r="D953" s="97"/>
      <c r="E953" s="97"/>
      <c r="F953" s="102"/>
      <c r="G953" s="102"/>
      <c r="H953" s="97"/>
      <c r="I953" s="97"/>
      <c r="J953" s="101"/>
      <c r="K953" s="100"/>
      <c r="L953" s="97"/>
      <c r="M953" s="97"/>
      <c r="N953" s="97"/>
      <c r="O953" s="97"/>
      <c r="P953" s="210"/>
      <c r="Q953" s="210"/>
      <c r="R953" s="101"/>
      <c r="S953" s="101"/>
      <c r="T953" s="100"/>
      <c r="U953" s="97"/>
      <c r="V953" s="97"/>
      <c r="W953" s="97"/>
      <c r="X953" s="172"/>
      <c r="Y953" s="172"/>
      <c r="Z953" s="172"/>
      <c r="AA953" s="172"/>
      <c r="AB953" s="173"/>
      <c r="AC953" s="102"/>
      <c r="AD953" s="173" t="str">
        <f t="shared" si="17"/>
        <v/>
      </c>
      <c r="AE953" s="173"/>
      <c r="AF953" s="102"/>
      <c r="AG953" s="173" t="str">
        <f t="shared" si="17"/>
        <v/>
      </c>
      <c r="AH953" s="97" t="str">
        <f t="shared" si="17"/>
        <v/>
      </c>
      <c r="AI953" s="43"/>
    </row>
    <row r="954" spans="1:35" ht="12.75" customHeight="1" x14ac:dyDescent="0.35">
      <c r="A954" s="68"/>
      <c r="B954" s="97"/>
      <c r="C954" s="97"/>
      <c r="D954" s="97"/>
      <c r="E954" s="97"/>
      <c r="F954" s="102"/>
      <c r="G954" s="102"/>
      <c r="H954" s="97"/>
      <c r="I954" s="97"/>
      <c r="J954" s="101"/>
      <c r="K954" s="100"/>
      <c r="L954" s="97"/>
      <c r="M954" s="97"/>
      <c r="N954" s="97"/>
      <c r="O954" s="97"/>
      <c r="P954" s="210"/>
      <c r="Q954" s="210"/>
      <c r="R954" s="101"/>
      <c r="S954" s="101"/>
      <c r="T954" s="100"/>
      <c r="U954" s="97"/>
      <c r="V954" s="97"/>
      <c r="W954" s="97"/>
      <c r="X954" s="172"/>
      <c r="Y954" s="172"/>
      <c r="Z954" s="172"/>
      <c r="AA954" s="172"/>
      <c r="AB954" s="173"/>
      <c r="AC954" s="102"/>
      <c r="AD954" s="173" t="str">
        <f t="shared" si="17"/>
        <v/>
      </c>
      <c r="AE954" s="173"/>
      <c r="AF954" s="102"/>
      <c r="AG954" s="173" t="str">
        <f t="shared" si="17"/>
        <v/>
      </c>
      <c r="AH954" s="97" t="str">
        <f t="shared" si="17"/>
        <v/>
      </c>
      <c r="AI954" s="43"/>
    </row>
    <row r="955" spans="1:35" ht="12.75" customHeight="1" x14ac:dyDescent="0.35">
      <c r="A955" s="68"/>
      <c r="B955" s="97"/>
      <c r="C955" s="97"/>
      <c r="D955" s="97"/>
      <c r="E955" s="97"/>
      <c r="F955" s="102"/>
      <c r="G955" s="102"/>
      <c r="H955" s="97"/>
      <c r="I955" s="97"/>
      <c r="J955" s="101"/>
      <c r="K955" s="100"/>
      <c r="L955" s="97"/>
      <c r="M955" s="97"/>
      <c r="N955" s="97"/>
      <c r="O955" s="97"/>
      <c r="P955" s="210"/>
      <c r="Q955" s="210"/>
      <c r="R955" s="101"/>
      <c r="S955" s="101"/>
      <c r="T955" s="100"/>
      <c r="U955" s="97"/>
      <c r="V955" s="97"/>
      <c r="W955" s="97"/>
      <c r="X955" s="172"/>
      <c r="Y955" s="172"/>
      <c r="Z955" s="172"/>
      <c r="AA955" s="172"/>
      <c r="AB955" s="173"/>
      <c r="AC955" s="102"/>
      <c r="AD955" s="173" t="str">
        <f t="shared" si="17"/>
        <v/>
      </c>
      <c r="AE955" s="173"/>
      <c r="AF955" s="102"/>
      <c r="AG955" s="173" t="str">
        <f t="shared" si="17"/>
        <v/>
      </c>
      <c r="AH955" s="97" t="str">
        <f t="shared" si="17"/>
        <v/>
      </c>
      <c r="AI955" s="43"/>
    </row>
    <row r="956" spans="1:35" ht="12.75" customHeight="1" x14ac:dyDescent="0.35">
      <c r="A956" s="68"/>
      <c r="B956" s="97"/>
      <c r="C956" s="97"/>
      <c r="D956" s="97"/>
      <c r="E956" s="97"/>
      <c r="F956" s="102"/>
      <c r="G956" s="102"/>
      <c r="H956" s="97"/>
      <c r="I956" s="97"/>
      <c r="J956" s="101"/>
      <c r="K956" s="100"/>
      <c r="L956" s="97"/>
      <c r="M956" s="97"/>
      <c r="N956" s="97"/>
      <c r="O956" s="97"/>
      <c r="P956" s="210"/>
      <c r="Q956" s="210"/>
      <c r="R956" s="101"/>
      <c r="S956" s="101"/>
      <c r="T956" s="100"/>
      <c r="U956" s="97"/>
      <c r="V956" s="97"/>
      <c r="W956" s="97"/>
      <c r="X956" s="172"/>
      <c r="Y956" s="172"/>
      <c r="Z956" s="172"/>
      <c r="AA956" s="172"/>
      <c r="AB956" s="173"/>
      <c r="AC956" s="102"/>
      <c r="AD956" s="173" t="str">
        <f t="shared" si="17"/>
        <v/>
      </c>
      <c r="AE956" s="173"/>
      <c r="AF956" s="102"/>
      <c r="AG956" s="173" t="str">
        <f t="shared" si="17"/>
        <v/>
      </c>
      <c r="AH956" s="97" t="str">
        <f t="shared" si="17"/>
        <v/>
      </c>
      <c r="AI956" s="43"/>
    </row>
    <row r="957" spans="1:35" ht="12.75" customHeight="1" x14ac:dyDescent="0.35">
      <c r="A957" s="68"/>
      <c r="B957" s="97"/>
      <c r="C957" s="97"/>
      <c r="D957" s="97"/>
      <c r="E957" s="97"/>
      <c r="F957" s="102"/>
      <c r="G957" s="102"/>
      <c r="H957" s="97"/>
      <c r="I957" s="97"/>
      <c r="J957" s="101"/>
      <c r="K957" s="100"/>
      <c r="L957" s="97"/>
      <c r="M957" s="97"/>
      <c r="N957" s="97"/>
      <c r="O957" s="97"/>
      <c r="P957" s="210"/>
      <c r="Q957" s="210"/>
      <c r="R957" s="101"/>
      <c r="S957" s="101"/>
      <c r="T957" s="100"/>
      <c r="U957" s="97"/>
      <c r="V957" s="97"/>
      <c r="W957" s="97"/>
      <c r="X957" s="172"/>
      <c r="Y957" s="172"/>
      <c r="Z957" s="172"/>
      <c r="AA957" s="172"/>
      <c r="AB957" s="173"/>
      <c r="AC957" s="102"/>
      <c r="AD957" s="173" t="str">
        <f t="shared" si="17"/>
        <v/>
      </c>
      <c r="AE957" s="173"/>
      <c r="AF957" s="102"/>
      <c r="AG957" s="173" t="str">
        <f t="shared" si="17"/>
        <v/>
      </c>
      <c r="AH957" s="97" t="str">
        <f t="shared" si="17"/>
        <v/>
      </c>
      <c r="AI957" s="43"/>
    </row>
    <row r="958" spans="1:35" ht="12.75" customHeight="1" x14ac:dyDescent="0.35">
      <c r="A958" s="68"/>
      <c r="B958" s="97"/>
      <c r="C958" s="97"/>
      <c r="D958" s="97"/>
      <c r="E958" s="97"/>
      <c r="F958" s="102"/>
      <c r="G958" s="102"/>
      <c r="H958" s="97"/>
      <c r="I958" s="97"/>
      <c r="J958" s="101"/>
      <c r="K958" s="100"/>
      <c r="L958" s="97"/>
      <c r="M958" s="97"/>
      <c r="N958" s="97"/>
      <c r="O958" s="97"/>
      <c r="P958" s="210"/>
      <c r="Q958" s="210"/>
      <c r="R958" s="101"/>
      <c r="S958" s="101"/>
      <c r="T958" s="100"/>
      <c r="U958" s="97"/>
      <c r="V958" s="97"/>
      <c r="W958" s="97"/>
      <c r="X958" s="172"/>
      <c r="Y958" s="172"/>
      <c r="Z958" s="172"/>
      <c r="AA958" s="172"/>
      <c r="AB958" s="173"/>
      <c r="AC958" s="102"/>
      <c r="AD958" s="173" t="str">
        <f t="shared" si="17"/>
        <v/>
      </c>
      <c r="AE958" s="173"/>
      <c r="AF958" s="102"/>
      <c r="AG958" s="173" t="str">
        <f t="shared" si="17"/>
        <v/>
      </c>
      <c r="AH958" s="97" t="str">
        <f t="shared" si="17"/>
        <v/>
      </c>
      <c r="AI958" s="43"/>
    </row>
    <row r="959" spans="1:35" ht="12.75" customHeight="1" x14ac:dyDescent="0.35">
      <c r="A959" s="68"/>
      <c r="B959" s="97"/>
      <c r="C959" s="97"/>
      <c r="D959" s="97"/>
      <c r="E959" s="97"/>
      <c r="F959" s="102"/>
      <c r="G959" s="102"/>
      <c r="H959" s="97"/>
      <c r="I959" s="97"/>
      <c r="J959" s="101"/>
      <c r="K959" s="100"/>
      <c r="L959" s="97"/>
      <c r="M959" s="97"/>
      <c r="N959" s="97"/>
      <c r="O959" s="97"/>
      <c r="P959" s="210"/>
      <c r="Q959" s="210"/>
      <c r="R959" s="101"/>
      <c r="S959" s="101"/>
      <c r="T959" s="100"/>
      <c r="U959" s="97"/>
      <c r="V959" s="97"/>
      <c r="W959" s="97"/>
      <c r="X959" s="172"/>
      <c r="Y959" s="172"/>
      <c r="Z959" s="172"/>
      <c r="AA959" s="172"/>
      <c r="AB959" s="173"/>
      <c r="AC959" s="102"/>
      <c r="AD959" s="173" t="str">
        <f t="shared" si="17"/>
        <v/>
      </c>
      <c r="AE959" s="173"/>
      <c r="AF959" s="102"/>
      <c r="AG959" s="173" t="str">
        <f t="shared" si="17"/>
        <v/>
      </c>
      <c r="AH959" s="97" t="str">
        <f t="shared" si="17"/>
        <v/>
      </c>
      <c r="AI959" s="43"/>
    </row>
    <row r="960" spans="1:35" ht="12.75" customHeight="1" x14ac:dyDescent="0.35">
      <c r="A960" s="68"/>
      <c r="B960" s="97"/>
      <c r="C960" s="97"/>
      <c r="D960" s="97"/>
      <c r="E960" s="97"/>
      <c r="F960" s="102"/>
      <c r="G960" s="102"/>
      <c r="H960" s="97"/>
      <c r="I960" s="97"/>
      <c r="J960" s="101"/>
      <c r="K960" s="100"/>
      <c r="L960" s="97"/>
      <c r="M960" s="97"/>
      <c r="N960" s="97"/>
      <c r="O960" s="97"/>
      <c r="P960" s="210"/>
      <c r="Q960" s="210"/>
      <c r="R960" s="101"/>
      <c r="S960" s="101"/>
      <c r="T960" s="100"/>
      <c r="U960" s="97"/>
      <c r="V960" s="97"/>
      <c r="W960" s="97"/>
      <c r="X960" s="172"/>
      <c r="Y960" s="172"/>
      <c r="Z960" s="172"/>
      <c r="AA960" s="172"/>
      <c r="AB960" s="173"/>
      <c r="AC960" s="102"/>
      <c r="AD960" s="173" t="str">
        <f t="shared" si="17"/>
        <v/>
      </c>
      <c r="AE960" s="173"/>
      <c r="AF960" s="102"/>
      <c r="AG960" s="173" t="str">
        <f t="shared" si="17"/>
        <v/>
      </c>
      <c r="AH960" s="97" t="str">
        <f t="shared" si="17"/>
        <v/>
      </c>
      <c r="AI960" s="43"/>
    </row>
    <row r="961" spans="1:35" ht="12.75" customHeight="1" x14ac:dyDescent="0.35">
      <c r="A961" s="68"/>
      <c r="B961" s="97"/>
      <c r="C961" s="97"/>
      <c r="D961" s="97"/>
      <c r="E961" s="97"/>
      <c r="F961" s="102"/>
      <c r="G961" s="102"/>
      <c r="H961" s="97"/>
      <c r="I961" s="97"/>
      <c r="J961" s="101"/>
      <c r="K961" s="100"/>
      <c r="L961" s="97"/>
      <c r="M961" s="97"/>
      <c r="N961" s="97"/>
      <c r="O961" s="97"/>
      <c r="P961" s="210"/>
      <c r="Q961" s="210"/>
      <c r="R961" s="101"/>
      <c r="S961" s="101"/>
      <c r="T961" s="100"/>
      <c r="U961" s="97"/>
      <c r="V961" s="97"/>
      <c r="W961" s="97"/>
      <c r="X961" s="172"/>
      <c r="Y961" s="172"/>
      <c r="Z961" s="172"/>
      <c r="AA961" s="172"/>
      <c r="AB961" s="173"/>
      <c r="AC961" s="102"/>
      <c r="AD961" s="173" t="str">
        <f t="shared" si="17"/>
        <v/>
      </c>
      <c r="AE961" s="173"/>
      <c r="AF961" s="102"/>
      <c r="AG961" s="173" t="str">
        <f t="shared" si="17"/>
        <v/>
      </c>
      <c r="AH961" s="97" t="str">
        <f t="shared" si="17"/>
        <v/>
      </c>
      <c r="AI961" s="43"/>
    </row>
    <row r="962" spans="1:35" ht="12.75" customHeight="1" x14ac:dyDescent="0.35">
      <c r="A962" s="68"/>
      <c r="B962" s="97"/>
      <c r="C962" s="97"/>
      <c r="D962" s="97"/>
      <c r="E962" s="97"/>
      <c r="F962" s="102"/>
      <c r="G962" s="102"/>
      <c r="H962" s="97"/>
      <c r="I962" s="97"/>
      <c r="J962" s="101"/>
      <c r="K962" s="100"/>
      <c r="L962" s="97"/>
      <c r="M962" s="97"/>
      <c r="N962" s="97"/>
      <c r="O962" s="97"/>
      <c r="P962" s="210"/>
      <c r="Q962" s="210"/>
      <c r="R962" s="101"/>
      <c r="S962" s="101"/>
      <c r="T962" s="100"/>
      <c r="U962" s="97"/>
      <c r="V962" s="97"/>
      <c r="W962" s="97"/>
      <c r="X962" s="172"/>
      <c r="Y962" s="172"/>
      <c r="Z962" s="172"/>
      <c r="AA962" s="172"/>
      <c r="AB962" s="173"/>
      <c r="AC962" s="102"/>
      <c r="AD962" s="173" t="str">
        <f t="shared" si="17"/>
        <v/>
      </c>
      <c r="AE962" s="173"/>
      <c r="AF962" s="102"/>
      <c r="AG962" s="173" t="str">
        <f t="shared" si="17"/>
        <v/>
      </c>
      <c r="AH962" s="97" t="str">
        <f t="shared" si="17"/>
        <v/>
      </c>
      <c r="AI962" s="43"/>
    </row>
    <row r="963" spans="1:35" ht="12.75" customHeight="1" x14ac:dyDescent="0.35">
      <c r="A963" s="68"/>
      <c r="B963" s="97"/>
      <c r="C963" s="97"/>
      <c r="D963" s="97"/>
      <c r="E963" s="97"/>
      <c r="F963" s="102"/>
      <c r="G963" s="102"/>
      <c r="H963" s="97"/>
      <c r="I963" s="97"/>
      <c r="J963" s="101"/>
      <c r="K963" s="100"/>
      <c r="L963" s="97"/>
      <c r="M963" s="97"/>
      <c r="N963" s="97"/>
      <c r="O963" s="97"/>
      <c r="P963" s="210"/>
      <c r="Q963" s="210"/>
      <c r="R963" s="101"/>
      <c r="S963" s="101"/>
      <c r="T963" s="100"/>
      <c r="U963" s="97"/>
      <c r="V963" s="97"/>
      <c r="W963" s="97"/>
      <c r="X963" s="172"/>
      <c r="Y963" s="172"/>
      <c r="Z963" s="172"/>
      <c r="AA963" s="172"/>
      <c r="AB963" s="173"/>
      <c r="AC963" s="102"/>
      <c r="AD963" s="173" t="str">
        <f t="shared" si="17"/>
        <v/>
      </c>
      <c r="AE963" s="173"/>
      <c r="AF963" s="102"/>
      <c r="AG963" s="173" t="str">
        <f t="shared" si="17"/>
        <v/>
      </c>
      <c r="AH963" s="97" t="str">
        <f t="shared" si="17"/>
        <v/>
      </c>
      <c r="AI963" s="43"/>
    </row>
    <row r="964" spans="1:35" ht="12.75" customHeight="1" x14ac:dyDescent="0.35">
      <c r="A964" s="68"/>
      <c r="B964" s="97"/>
      <c r="C964" s="97"/>
      <c r="D964" s="97"/>
      <c r="E964" s="97"/>
      <c r="F964" s="102"/>
      <c r="G964" s="102"/>
      <c r="H964" s="97"/>
      <c r="I964" s="97"/>
      <c r="J964" s="101"/>
      <c r="K964" s="100"/>
      <c r="L964" s="97"/>
      <c r="M964" s="97"/>
      <c r="N964" s="97"/>
      <c r="O964" s="97"/>
      <c r="P964" s="210"/>
      <c r="Q964" s="210"/>
      <c r="R964" s="101"/>
      <c r="S964" s="101"/>
      <c r="T964" s="100"/>
      <c r="U964" s="97"/>
      <c r="V964" s="97"/>
      <c r="W964" s="97"/>
      <c r="X964" s="172"/>
      <c r="Y964" s="172"/>
      <c r="Z964" s="172"/>
      <c r="AA964" s="172"/>
      <c r="AB964" s="173"/>
      <c r="AC964" s="102"/>
      <c r="AD964" s="173" t="str">
        <f t="shared" si="17"/>
        <v/>
      </c>
      <c r="AE964" s="173"/>
      <c r="AF964" s="102"/>
      <c r="AG964" s="173" t="str">
        <f t="shared" si="17"/>
        <v/>
      </c>
      <c r="AH964" s="97" t="str">
        <f t="shared" si="17"/>
        <v/>
      </c>
      <c r="AI964" s="43"/>
    </row>
    <row r="965" spans="1:35" ht="12.75" customHeight="1" x14ac:dyDescent="0.35">
      <c r="A965" s="68"/>
      <c r="B965" s="97"/>
      <c r="C965" s="97"/>
      <c r="D965" s="97"/>
      <c r="E965" s="97"/>
      <c r="F965" s="102"/>
      <c r="G965" s="102"/>
      <c r="H965" s="97"/>
      <c r="I965" s="97"/>
      <c r="J965" s="101"/>
      <c r="K965" s="100"/>
      <c r="L965" s="97"/>
      <c r="M965" s="97"/>
      <c r="N965" s="97"/>
      <c r="O965" s="97"/>
      <c r="P965" s="210"/>
      <c r="Q965" s="210"/>
      <c r="R965" s="101"/>
      <c r="S965" s="101"/>
      <c r="T965" s="100"/>
      <c r="U965" s="97"/>
      <c r="V965" s="97"/>
      <c r="W965" s="97"/>
      <c r="X965" s="172"/>
      <c r="Y965" s="172"/>
      <c r="Z965" s="172"/>
      <c r="AA965" s="172"/>
      <c r="AB965" s="173"/>
      <c r="AC965" s="102"/>
      <c r="AD965" s="173" t="str">
        <f t="shared" si="17"/>
        <v/>
      </c>
      <c r="AE965" s="173"/>
      <c r="AF965" s="102"/>
      <c r="AG965" s="173" t="str">
        <f t="shared" si="17"/>
        <v/>
      </c>
      <c r="AH965" s="97" t="str">
        <f t="shared" si="17"/>
        <v/>
      </c>
      <c r="AI965" s="43"/>
    </row>
    <row r="966" spans="1:35" ht="12.75" customHeight="1" x14ac:dyDescent="0.35">
      <c r="A966" s="68"/>
      <c r="B966" s="97"/>
      <c r="C966" s="97"/>
      <c r="D966" s="97"/>
      <c r="E966" s="97"/>
      <c r="F966" s="102"/>
      <c r="G966" s="102"/>
      <c r="H966" s="97"/>
      <c r="I966" s="97"/>
      <c r="J966" s="101"/>
      <c r="K966" s="100"/>
      <c r="L966" s="97"/>
      <c r="M966" s="97"/>
      <c r="N966" s="97"/>
      <c r="O966" s="97"/>
      <c r="P966" s="210"/>
      <c r="Q966" s="210"/>
      <c r="R966" s="101"/>
      <c r="S966" s="101"/>
      <c r="T966" s="100"/>
      <c r="U966" s="97"/>
      <c r="V966" s="97"/>
      <c r="W966" s="97"/>
      <c r="X966" s="172"/>
      <c r="Y966" s="172"/>
      <c r="Z966" s="172"/>
      <c r="AA966" s="172"/>
      <c r="AB966" s="173"/>
      <c r="AC966" s="102"/>
      <c r="AD966" s="173" t="str">
        <f t="shared" si="17"/>
        <v/>
      </c>
      <c r="AE966" s="173"/>
      <c r="AF966" s="102"/>
      <c r="AG966" s="173" t="str">
        <f t="shared" si="17"/>
        <v/>
      </c>
      <c r="AH966" s="97" t="str">
        <f t="shared" si="17"/>
        <v/>
      </c>
      <c r="AI966" s="43"/>
    </row>
    <row r="967" spans="1:35" ht="12.75" customHeight="1" x14ac:dyDescent="0.35">
      <c r="A967" s="68"/>
      <c r="B967" s="97"/>
      <c r="C967" s="97"/>
      <c r="D967" s="97"/>
      <c r="E967" s="97"/>
      <c r="F967" s="102"/>
      <c r="G967" s="102"/>
      <c r="H967" s="97"/>
      <c r="I967" s="97"/>
      <c r="J967" s="101"/>
      <c r="K967" s="100"/>
      <c r="L967" s="97"/>
      <c r="M967" s="97"/>
      <c r="N967" s="97"/>
      <c r="O967" s="97"/>
      <c r="P967" s="210"/>
      <c r="Q967" s="210"/>
      <c r="R967" s="101"/>
      <c r="S967" s="101"/>
      <c r="T967" s="100"/>
      <c r="U967" s="97"/>
      <c r="V967" s="97"/>
      <c r="W967" s="97"/>
      <c r="X967" s="172"/>
      <c r="Y967" s="172"/>
      <c r="Z967" s="172"/>
      <c r="AA967" s="172"/>
      <c r="AB967" s="173"/>
      <c r="AC967" s="102"/>
      <c r="AD967" s="173" t="str">
        <f t="shared" si="17"/>
        <v/>
      </c>
      <c r="AE967" s="173"/>
      <c r="AF967" s="102"/>
      <c r="AG967" s="173" t="str">
        <f t="shared" si="17"/>
        <v/>
      </c>
      <c r="AH967" s="97" t="str">
        <f t="shared" si="17"/>
        <v/>
      </c>
      <c r="AI967" s="43"/>
    </row>
    <row r="968" spans="1:35" ht="12.75" customHeight="1" x14ac:dyDescent="0.35">
      <c r="A968" s="68"/>
      <c r="B968" s="97"/>
      <c r="C968" s="97"/>
      <c r="D968" s="97"/>
      <c r="E968" s="97"/>
      <c r="F968" s="102"/>
      <c r="G968" s="102"/>
      <c r="H968" s="97"/>
      <c r="I968" s="97"/>
      <c r="J968" s="101"/>
      <c r="K968" s="100"/>
      <c r="L968" s="97"/>
      <c r="M968" s="97"/>
      <c r="N968" s="97"/>
      <c r="O968" s="97"/>
      <c r="P968" s="210"/>
      <c r="Q968" s="210"/>
      <c r="R968" s="101"/>
      <c r="S968" s="101"/>
      <c r="T968" s="100"/>
      <c r="U968" s="97"/>
      <c r="V968" s="97"/>
      <c r="W968" s="97"/>
      <c r="X968" s="172"/>
      <c r="Y968" s="172"/>
      <c r="Z968" s="172"/>
      <c r="AA968" s="172"/>
      <c r="AB968" s="173"/>
      <c r="AC968" s="102"/>
      <c r="AD968" s="173" t="str">
        <f t="shared" si="17"/>
        <v/>
      </c>
      <c r="AE968" s="173"/>
      <c r="AF968" s="102"/>
      <c r="AG968" s="173" t="str">
        <f t="shared" si="17"/>
        <v/>
      </c>
      <c r="AH968" s="97" t="str">
        <f t="shared" si="17"/>
        <v/>
      </c>
      <c r="AI968" s="43"/>
    </row>
    <row r="969" spans="1:35" ht="12.75" customHeight="1" x14ac:dyDescent="0.35">
      <c r="A969" s="68"/>
      <c r="B969" s="97"/>
      <c r="C969" s="97"/>
      <c r="D969" s="97"/>
      <c r="E969" s="97"/>
      <c r="F969" s="102"/>
      <c r="G969" s="102"/>
      <c r="H969" s="97"/>
      <c r="I969" s="97"/>
      <c r="J969" s="101"/>
      <c r="K969" s="100"/>
      <c r="L969" s="97"/>
      <c r="M969" s="97"/>
      <c r="N969" s="97"/>
      <c r="O969" s="97"/>
      <c r="P969" s="210"/>
      <c r="Q969" s="210"/>
      <c r="R969" s="101"/>
      <c r="S969" s="101"/>
      <c r="T969" s="100"/>
      <c r="U969" s="97"/>
      <c r="V969" s="97"/>
      <c r="W969" s="97"/>
      <c r="X969" s="172"/>
      <c r="Y969" s="172"/>
      <c r="Z969" s="172"/>
      <c r="AA969" s="172"/>
      <c r="AB969" s="173"/>
      <c r="AC969" s="102"/>
      <c r="AD969" s="173" t="str">
        <f t="shared" si="17"/>
        <v/>
      </c>
      <c r="AE969" s="173"/>
      <c r="AF969" s="102"/>
      <c r="AG969" s="173" t="str">
        <f t="shared" si="17"/>
        <v/>
      </c>
      <c r="AH969" s="97" t="str">
        <f t="shared" si="17"/>
        <v/>
      </c>
      <c r="AI969" s="43"/>
    </row>
    <row r="970" spans="1:35" ht="12.75" customHeight="1" x14ac:dyDescent="0.35">
      <c r="A970" s="68"/>
      <c r="B970" s="97"/>
      <c r="C970" s="97"/>
      <c r="D970" s="97"/>
      <c r="E970" s="97"/>
      <c r="F970" s="102"/>
      <c r="G970" s="102"/>
      <c r="H970" s="97"/>
      <c r="I970" s="97"/>
      <c r="J970" s="101"/>
      <c r="K970" s="100"/>
      <c r="L970" s="97"/>
      <c r="M970" s="97"/>
      <c r="N970" s="97"/>
      <c r="O970" s="97"/>
      <c r="P970" s="210"/>
      <c r="Q970" s="210"/>
      <c r="R970" s="101"/>
      <c r="S970" s="101"/>
      <c r="T970" s="100"/>
      <c r="U970" s="97"/>
      <c r="V970" s="97"/>
      <c r="W970" s="97"/>
      <c r="X970" s="172"/>
      <c r="Y970" s="172"/>
      <c r="Z970" s="172"/>
      <c r="AA970" s="172"/>
      <c r="AB970" s="173"/>
      <c r="AC970" s="102"/>
      <c r="AD970" s="173" t="str">
        <f t="shared" si="17"/>
        <v/>
      </c>
      <c r="AE970" s="173"/>
      <c r="AF970" s="102"/>
      <c r="AG970" s="173" t="str">
        <f t="shared" si="17"/>
        <v/>
      </c>
      <c r="AH970" s="97" t="str">
        <f t="shared" si="17"/>
        <v/>
      </c>
      <c r="AI970" s="43"/>
    </row>
    <row r="971" spans="1:35" ht="12.75" customHeight="1" x14ac:dyDescent="0.35">
      <c r="A971" s="68"/>
      <c r="B971" s="97"/>
      <c r="C971" s="97"/>
      <c r="D971" s="97"/>
      <c r="E971" s="97"/>
      <c r="F971" s="102"/>
      <c r="G971" s="102"/>
      <c r="H971" s="97"/>
      <c r="I971" s="97"/>
      <c r="J971" s="101"/>
      <c r="K971" s="100"/>
      <c r="L971" s="97"/>
      <c r="M971" s="97"/>
      <c r="N971" s="97"/>
      <c r="O971" s="97"/>
      <c r="P971" s="210"/>
      <c r="Q971" s="210"/>
      <c r="R971" s="101"/>
      <c r="S971" s="101"/>
      <c r="T971" s="100"/>
      <c r="U971" s="97"/>
      <c r="V971" s="97"/>
      <c r="W971" s="97"/>
      <c r="X971" s="172"/>
      <c r="Y971" s="172"/>
      <c r="Z971" s="172"/>
      <c r="AA971" s="172"/>
      <c r="AB971" s="173"/>
      <c r="AC971" s="102"/>
      <c r="AD971" s="173" t="str">
        <f t="shared" si="17"/>
        <v/>
      </c>
      <c r="AE971" s="173"/>
      <c r="AF971" s="102"/>
      <c r="AG971" s="173" t="str">
        <f t="shared" si="17"/>
        <v/>
      </c>
      <c r="AH971" s="97" t="str">
        <f t="shared" si="17"/>
        <v/>
      </c>
      <c r="AI971" s="43"/>
    </row>
    <row r="972" spans="1:35" ht="12.75" customHeight="1" x14ac:dyDescent="0.35">
      <c r="A972" s="68"/>
      <c r="B972" s="97"/>
      <c r="C972" s="97"/>
      <c r="D972" s="97"/>
      <c r="E972" s="97"/>
      <c r="F972" s="102"/>
      <c r="G972" s="102"/>
      <c r="H972" s="97"/>
      <c r="I972" s="97"/>
      <c r="J972" s="101"/>
      <c r="K972" s="100"/>
      <c r="L972" s="97"/>
      <c r="M972" s="97"/>
      <c r="N972" s="97"/>
      <c r="O972" s="97"/>
      <c r="P972" s="210"/>
      <c r="Q972" s="210"/>
      <c r="R972" s="101"/>
      <c r="S972" s="101"/>
      <c r="T972" s="100"/>
      <c r="U972" s="97"/>
      <c r="V972" s="97"/>
      <c r="W972" s="97"/>
      <c r="X972" s="172"/>
      <c r="Y972" s="172"/>
      <c r="Z972" s="172"/>
      <c r="AA972" s="172"/>
      <c r="AB972" s="173"/>
      <c r="AC972" s="102"/>
      <c r="AD972" s="173" t="str">
        <f t="shared" si="17"/>
        <v/>
      </c>
      <c r="AE972" s="173"/>
      <c r="AF972" s="102"/>
      <c r="AG972" s="173" t="str">
        <f t="shared" si="17"/>
        <v/>
      </c>
      <c r="AH972" s="97" t="str">
        <f t="shared" si="17"/>
        <v/>
      </c>
      <c r="AI972" s="43"/>
    </row>
    <row r="973" spans="1:35" ht="12.75" customHeight="1" x14ac:dyDescent="0.35">
      <c r="A973" s="68"/>
      <c r="B973" s="97"/>
      <c r="C973" s="97"/>
      <c r="D973" s="97"/>
      <c r="E973" s="97"/>
      <c r="F973" s="102"/>
      <c r="G973" s="102"/>
      <c r="H973" s="97"/>
      <c r="I973" s="97"/>
      <c r="J973" s="101"/>
      <c r="K973" s="100"/>
      <c r="L973" s="97"/>
      <c r="M973" s="97"/>
      <c r="N973" s="97"/>
      <c r="O973" s="97"/>
      <c r="P973" s="210"/>
      <c r="Q973" s="210"/>
      <c r="R973" s="101"/>
      <c r="S973" s="101"/>
      <c r="T973" s="100"/>
      <c r="U973" s="97"/>
      <c r="V973" s="97"/>
      <c r="W973" s="97"/>
      <c r="X973" s="172"/>
      <c r="Y973" s="172"/>
      <c r="Z973" s="172"/>
      <c r="AA973" s="172"/>
      <c r="AB973" s="173"/>
      <c r="AC973" s="102"/>
      <c r="AD973" s="173" t="str">
        <f t="shared" ref="AD973:AH1036" si="18">IF(OR($Y973="",$Y973=0),"",$Z973/$Y973)</f>
        <v/>
      </c>
      <c r="AE973" s="173"/>
      <c r="AF973" s="102"/>
      <c r="AG973" s="173" t="str">
        <f t="shared" si="18"/>
        <v/>
      </c>
      <c r="AH973" s="97" t="str">
        <f t="shared" si="18"/>
        <v/>
      </c>
      <c r="AI973" s="43"/>
    </row>
    <row r="974" spans="1:35" ht="12.75" customHeight="1" x14ac:dyDescent="0.35">
      <c r="A974" s="68"/>
      <c r="B974" s="97"/>
      <c r="C974" s="97"/>
      <c r="D974" s="97"/>
      <c r="E974" s="97"/>
      <c r="F974" s="102"/>
      <c r="G974" s="102"/>
      <c r="H974" s="97"/>
      <c r="I974" s="97"/>
      <c r="J974" s="101"/>
      <c r="K974" s="100"/>
      <c r="L974" s="97"/>
      <c r="M974" s="97"/>
      <c r="N974" s="97"/>
      <c r="O974" s="97"/>
      <c r="P974" s="210"/>
      <c r="Q974" s="210"/>
      <c r="R974" s="101"/>
      <c r="S974" s="101"/>
      <c r="T974" s="100"/>
      <c r="U974" s="97"/>
      <c r="V974" s="97"/>
      <c r="W974" s="97"/>
      <c r="X974" s="172"/>
      <c r="Y974" s="172"/>
      <c r="Z974" s="172"/>
      <c r="AA974" s="172"/>
      <c r="AB974" s="173"/>
      <c r="AC974" s="102"/>
      <c r="AD974" s="173" t="str">
        <f t="shared" si="18"/>
        <v/>
      </c>
      <c r="AE974" s="173"/>
      <c r="AF974" s="102"/>
      <c r="AG974" s="173" t="str">
        <f t="shared" si="18"/>
        <v/>
      </c>
      <c r="AH974" s="97" t="str">
        <f t="shared" si="18"/>
        <v/>
      </c>
      <c r="AI974" s="43"/>
    </row>
    <row r="975" spans="1:35" ht="12.75" customHeight="1" x14ac:dyDescent="0.35">
      <c r="A975" s="68"/>
      <c r="B975" s="97"/>
      <c r="C975" s="97"/>
      <c r="D975" s="97"/>
      <c r="E975" s="97"/>
      <c r="F975" s="102"/>
      <c r="G975" s="102"/>
      <c r="H975" s="97"/>
      <c r="I975" s="97"/>
      <c r="J975" s="101"/>
      <c r="K975" s="100"/>
      <c r="L975" s="97"/>
      <c r="M975" s="97"/>
      <c r="N975" s="97"/>
      <c r="O975" s="97"/>
      <c r="P975" s="210"/>
      <c r="Q975" s="210"/>
      <c r="R975" s="101"/>
      <c r="S975" s="101"/>
      <c r="T975" s="100"/>
      <c r="U975" s="97"/>
      <c r="V975" s="97"/>
      <c r="W975" s="97"/>
      <c r="X975" s="172"/>
      <c r="Y975" s="172"/>
      <c r="Z975" s="172"/>
      <c r="AA975" s="172"/>
      <c r="AB975" s="173"/>
      <c r="AC975" s="102"/>
      <c r="AD975" s="173" t="str">
        <f t="shared" si="18"/>
        <v/>
      </c>
      <c r="AE975" s="173"/>
      <c r="AF975" s="102"/>
      <c r="AG975" s="173" t="str">
        <f t="shared" si="18"/>
        <v/>
      </c>
      <c r="AH975" s="97" t="str">
        <f t="shared" si="18"/>
        <v/>
      </c>
      <c r="AI975" s="43"/>
    </row>
    <row r="976" spans="1:35" ht="12.75" customHeight="1" x14ac:dyDescent="0.35">
      <c r="A976" s="68"/>
      <c r="B976" s="97"/>
      <c r="C976" s="97"/>
      <c r="D976" s="97"/>
      <c r="E976" s="97"/>
      <c r="F976" s="102"/>
      <c r="G976" s="102"/>
      <c r="H976" s="97"/>
      <c r="I976" s="97"/>
      <c r="J976" s="101"/>
      <c r="K976" s="100"/>
      <c r="L976" s="97"/>
      <c r="M976" s="97"/>
      <c r="N976" s="97"/>
      <c r="O976" s="97"/>
      <c r="P976" s="210"/>
      <c r="Q976" s="210"/>
      <c r="R976" s="101"/>
      <c r="S976" s="101"/>
      <c r="T976" s="100"/>
      <c r="U976" s="97"/>
      <c r="V976" s="97"/>
      <c r="W976" s="97"/>
      <c r="X976" s="172"/>
      <c r="Y976" s="172"/>
      <c r="Z976" s="172"/>
      <c r="AA976" s="172"/>
      <c r="AB976" s="173"/>
      <c r="AC976" s="102"/>
      <c r="AD976" s="173" t="str">
        <f t="shared" si="18"/>
        <v/>
      </c>
      <c r="AE976" s="173"/>
      <c r="AF976" s="102"/>
      <c r="AG976" s="173" t="str">
        <f t="shared" si="18"/>
        <v/>
      </c>
      <c r="AH976" s="97" t="str">
        <f t="shared" si="18"/>
        <v/>
      </c>
      <c r="AI976" s="43"/>
    </row>
    <row r="977" spans="1:35" ht="12.75" customHeight="1" x14ac:dyDescent="0.35">
      <c r="A977" s="68"/>
      <c r="B977" s="97"/>
      <c r="C977" s="97"/>
      <c r="D977" s="97"/>
      <c r="E977" s="97"/>
      <c r="F977" s="102"/>
      <c r="G977" s="102"/>
      <c r="H977" s="97"/>
      <c r="I977" s="97"/>
      <c r="J977" s="101"/>
      <c r="K977" s="100"/>
      <c r="L977" s="97"/>
      <c r="M977" s="97"/>
      <c r="N977" s="97"/>
      <c r="O977" s="97"/>
      <c r="P977" s="210"/>
      <c r="Q977" s="210"/>
      <c r="R977" s="101"/>
      <c r="S977" s="101"/>
      <c r="T977" s="100"/>
      <c r="U977" s="97"/>
      <c r="V977" s="97"/>
      <c r="W977" s="97"/>
      <c r="X977" s="172"/>
      <c r="Y977" s="172"/>
      <c r="Z977" s="172"/>
      <c r="AA977" s="172"/>
      <c r="AB977" s="173"/>
      <c r="AC977" s="102"/>
      <c r="AD977" s="173" t="str">
        <f t="shared" si="18"/>
        <v/>
      </c>
      <c r="AE977" s="173"/>
      <c r="AF977" s="102"/>
      <c r="AG977" s="173" t="str">
        <f t="shared" si="18"/>
        <v/>
      </c>
      <c r="AH977" s="97" t="str">
        <f t="shared" si="18"/>
        <v/>
      </c>
      <c r="AI977" s="43"/>
    </row>
    <row r="978" spans="1:35" ht="12.75" customHeight="1" x14ac:dyDescent="0.35">
      <c r="A978" s="68"/>
      <c r="B978" s="97"/>
      <c r="C978" s="97"/>
      <c r="D978" s="97"/>
      <c r="E978" s="97"/>
      <c r="F978" s="102"/>
      <c r="G978" s="102"/>
      <c r="H978" s="97"/>
      <c r="I978" s="97"/>
      <c r="J978" s="101"/>
      <c r="K978" s="100"/>
      <c r="L978" s="97"/>
      <c r="M978" s="97"/>
      <c r="N978" s="97"/>
      <c r="O978" s="97"/>
      <c r="P978" s="210"/>
      <c r="Q978" s="210"/>
      <c r="R978" s="101"/>
      <c r="S978" s="101"/>
      <c r="T978" s="100"/>
      <c r="U978" s="97"/>
      <c r="V978" s="97"/>
      <c r="W978" s="97"/>
      <c r="X978" s="172"/>
      <c r="Y978" s="172"/>
      <c r="Z978" s="172"/>
      <c r="AA978" s="172"/>
      <c r="AB978" s="173"/>
      <c r="AC978" s="102"/>
      <c r="AD978" s="173" t="str">
        <f t="shared" si="18"/>
        <v/>
      </c>
      <c r="AE978" s="173"/>
      <c r="AF978" s="102"/>
      <c r="AG978" s="173" t="str">
        <f t="shared" si="18"/>
        <v/>
      </c>
      <c r="AH978" s="97" t="str">
        <f t="shared" si="18"/>
        <v/>
      </c>
      <c r="AI978" s="43"/>
    </row>
    <row r="979" spans="1:35" ht="12.75" customHeight="1" x14ac:dyDescent="0.35">
      <c r="A979" s="68"/>
      <c r="B979" s="97"/>
      <c r="C979" s="97"/>
      <c r="D979" s="97"/>
      <c r="E979" s="97"/>
      <c r="F979" s="102"/>
      <c r="G979" s="102"/>
      <c r="H979" s="97"/>
      <c r="I979" s="97"/>
      <c r="J979" s="101"/>
      <c r="K979" s="100"/>
      <c r="L979" s="97"/>
      <c r="M979" s="97"/>
      <c r="N979" s="97"/>
      <c r="O979" s="97"/>
      <c r="P979" s="210"/>
      <c r="Q979" s="210"/>
      <c r="R979" s="101"/>
      <c r="S979" s="101"/>
      <c r="T979" s="100"/>
      <c r="U979" s="97"/>
      <c r="V979" s="97"/>
      <c r="W979" s="97"/>
      <c r="X979" s="172"/>
      <c r="Y979" s="172"/>
      <c r="Z979" s="172"/>
      <c r="AA979" s="172"/>
      <c r="AB979" s="173"/>
      <c r="AC979" s="102"/>
      <c r="AD979" s="173" t="str">
        <f t="shared" si="18"/>
        <v/>
      </c>
      <c r="AE979" s="173"/>
      <c r="AF979" s="102"/>
      <c r="AG979" s="173" t="str">
        <f t="shared" si="18"/>
        <v/>
      </c>
      <c r="AH979" s="97" t="str">
        <f t="shared" si="18"/>
        <v/>
      </c>
      <c r="AI979" s="43"/>
    </row>
    <row r="980" spans="1:35" ht="12.75" customHeight="1" x14ac:dyDescent="0.35">
      <c r="A980" s="68"/>
      <c r="B980" s="97"/>
      <c r="C980" s="97"/>
      <c r="D980" s="97"/>
      <c r="E980" s="97"/>
      <c r="F980" s="102"/>
      <c r="G980" s="102"/>
      <c r="H980" s="97"/>
      <c r="I980" s="97"/>
      <c r="J980" s="101"/>
      <c r="K980" s="100"/>
      <c r="L980" s="97"/>
      <c r="M980" s="97"/>
      <c r="N980" s="97"/>
      <c r="O980" s="97"/>
      <c r="P980" s="210"/>
      <c r="Q980" s="210"/>
      <c r="R980" s="101"/>
      <c r="S980" s="101"/>
      <c r="T980" s="100"/>
      <c r="U980" s="97"/>
      <c r="V980" s="97"/>
      <c r="W980" s="97"/>
      <c r="X980" s="172"/>
      <c r="Y980" s="172"/>
      <c r="Z980" s="172"/>
      <c r="AA980" s="172"/>
      <c r="AB980" s="173"/>
      <c r="AC980" s="102"/>
      <c r="AD980" s="173" t="str">
        <f t="shared" si="18"/>
        <v/>
      </c>
      <c r="AE980" s="173"/>
      <c r="AF980" s="102"/>
      <c r="AG980" s="173" t="str">
        <f t="shared" si="18"/>
        <v/>
      </c>
      <c r="AH980" s="97" t="str">
        <f t="shared" si="18"/>
        <v/>
      </c>
      <c r="AI980" s="43"/>
    </row>
    <row r="981" spans="1:35" ht="12.75" customHeight="1" x14ac:dyDescent="0.35">
      <c r="A981" s="68"/>
      <c r="B981" s="97"/>
      <c r="C981" s="97"/>
      <c r="D981" s="97"/>
      <c r="E981" s="97"/>
      <c r="F981" s="102"/>
      <c r="G981" s="102"/>
      <c r="H981" s="97"/>
      <c r="I981" s="97"/>
      <c r="J981" s="101"/>
      <c r="K981" s="100"/>
      <c r="L981" s="97"/>
      <c r="M981" s="97"/>
      <c r="N981" s="97"/>
      <c r="O981" s="97"/>
      <c r="P981" s="210"/>
      <c r="Q981" s="210"/>
      <c r="R981" s="101"/>
      <c r="S981" s="101"/>
      <c r="T981" s="100"/>
      <c r="U981" s="97"/>
      <c r="V981" s="97"/>
      <c r="W981" s="97"/>
      <c r="X981" s="172"/>
      <c r="Y981" s="172"/>
      <c r="Z981" s="172"/>
      <c r="AA981" s="172"/>
      <c r="AB981" s="173"/>
      <c r="AC981" s="102"/>
      <c r="AD981" s="173" t="str">
        <f t="shared" si="18"/>
        <v/>
      </c>
      <c r="AE981" s="173"/>
      <c r="AF981" s="102"/>
      <c r="AG981" s="173" t="str">
        <f t="shared" si="18"/>
        <v/>
      </c>
      <c r="AH981" s="97" t="str">
        <f t="shared" si="18"/>
        <v/>
      </c>
      <c r="AI981" s="43"/>
    </row>
    <row r="982" spans="1:35" ht="12.75" customHeight="1" x14ac:dyDescent="0.35">
      <c r="A982" s="68"/>
      <c r="B982" s="97"/>
      <c r="C982" s="97"/>
      <c r="D982" s="97"/>
      <c r="E982" s="97"/>
      <c r="F982" s="102"/>
      <c r="G982" s="102"/>
      <c r="H982" s="97"/>
      <c r="I982" s="97"/>
      <c r="J982" s="101"/>
      <c r="K982" s="100"/>
      <c r="L982" s="97"/>
      <c r="M982" s="97"/>
      <c r="N982" s="97"/>
      <c r="O982" s="97"/>
      <c r="P982" s="210"/>
      <c r="Q982" s="210"/>
      <c r="R982" s="101"/>
      <c r="S982" s="101"/>
      <c r="T982" s="100"/>
      <c r="U982" s="97"/>
      <c r="V982" s="97"/>
      <c r="W982" s="97"/>
      <c r="X982" s="172"/>
      <c r="Y982" s="172"/>
      <c r="Z982" s="172"/>
      <c r="AA982" s="172"/>
      <c r="AB982" s="173"/>
      <c r="AC982" s="102"/>
      <c r="AD982" s="173" t="str">
        <f t="shared" si="18"/>
        <v/>
      </c>
      <c r="AE982" s="173"/>
      <c r="AF982" s="102"/>
      <c r="AG982" s="173" t="str">
        <f t="shared" si="18"/>
        <v/>
      </c>
      <c r="AH982" s="97" t="str">
        <f t="shared" si="18"/>
        <v/>
      </c>
      <c r="AI982" s="43"/>
    </row>
    <row r="983" spans="1:35" ht="12.75" customHeight="1" x14ac:dyDescent="0.35">
      <c r="A983" s="68"/>
      <c r="B983" s="97"/>
      <c r="C983" s="97"/>
      <c r="D983" s="97"/>
      <c r="E983" s="97"/>
      <c r="F983" s="102"/>
      <c r="G983" s="102"/>
      <c r="H983" s="97"/>
      <c r="I983" s="97"/>
      <c r="J983" s="101"/>
      <c r="K983" s="100"/>
      <c r="L983" s="97"/>
      <c r="M983" s="97"/>
      <c r="N983" s="97"/>
      <c r="O983" s="97"/>
      <c r="P983" s="210"/>
      <c r="Q983" s="210"/>
      <c r="R983" s="101"/>
      <c r="S983" s="101"/>
      <c r="T983" s="100"/>
      <c r="U983" s="97"/>
      <c r="V983" s="97"/>
      <c r="W983" s="97"/>
      <c r="X983" s="172"/>
      <c r="Y983" s="172"/>
      <c r="Z983" s="172"/>
      <c r="AA983" s="172"/>
      <c r="AB983" s="173"/>
      <c r="AC983" s="102"/>
      <c r="AD983" s="173" t="str">
        <f t="shared" si="18"/>
        <v/>
      </c>
      <c r="AE983" s="173"/>
      <c r="AF983" s="102"/>
      <c r="AG983" s="173" t="str">
        <f t="shared" si="18"/>
        <v/>
      </c>
      <c r="AH983" s="97" t="str">
        <f t="shared" si="18"/>
        <v/>
      </c>
      <c r="AI983" s="43"/>
    </row>
    <row r="984" spans="1:35" ht="12.75" customHeight="1" x14ac:dyDescent="0.35">
      <c r="A984" s="68"/>
      <c r="B984" s="97"/>
      <c r="C984" s="97"/>
      <c r="D984" s="97"/>
      <c r="E984" s="97"/>
      <c r="F984" s="102"/>
      <c r="G984" s="102"/>
      <c r="H984" s="97"/>
      <c r="I984" s="97"/>
      <c r="J984" s="101"/>
      <c r="K984" s="100"/>
      <c r="L984" s="97"/>
      <c r="M984" s="97"/>
      <c r="N984" s="97"/>
      <c r="O984" s="97"/>
      <c r="P984" s="210"/>
      <c r="Q984" s="210"/>
      <c r="R984" s="101"/>
      <c r="S984" s="101"/>
      <c r="T984" s="100"/>
      <c r="U984" s="97"/>
      <c r="V984" s="97"/>
      <c r="W984" s="97"/>
      <c r="X984" s="172"/>
      <c r="Y984" s="172"/>
      <c r="Z984" s="172"/>
      <c r="AA984" s="172"/>
      <c r="AB984" s="173"/>
      <c r="AC984" s="102"/>
      <c r="AD984" s="173" t="str">
        <f t="shared" si="18"/>
        <v/>
      </c>
      <c r="AE984" s="173"/>
      <c r="AF984" s="102"/>
      <c r="AG984" s="173" t="str">
        <f t="shared" si="18"/>
        <v/>
      </c>
      <c r="AH984" s="97" t="str">
        <f t="shared" si="18"/>
        <v/>
      </c>
      <c r="AI984" s="43"/>
    </row>
    <row r="985" spans="1:35" ht="12.75" customHeight="1" x14ac:dyDescent="0.35">
      <c r="A985" s="68"/>
      <c r="B985" s="97"/>
      <c r="C985" s="97"/>
      <c r="D985" s="97"/>
      <c r="E985" s="97"/>
      <c r="F985" s="102"/>
      <c r="G985" s="102"/>
      <c r="H985" s="97"/>
      <c r="I985" s="97"/>
      <c r="J985" s="101"/>
      <c r="K985" s="100"/>
      <c r="L985" s="97"/>
      <c r="M985" s="97"/>
      <c r="N985" s="97"/>
      <c r="O985" s="97"/>
      <c r="P985" s="210"/>
      <c r="Q985" s="210"/>
      <c r="R985" s="101"/>
      <c r="S985" s="101"/>
      <c r="T985" s="100"/>
      <c r="U985" s="97"/>
      <c r="V985" s="97"/>
      <c r="W985" s="97"/>
      <c r="X985" s="172"/>
      <c r="Y985" s="172"/>
      <c r="Z985" s="172"/>
      <c r="AA985" s="172"/>
      <c r="AB985" s="173"/>
      <c r="AC985" s="102"/>
      <c r="AD985" s="173" t="str">
        <f t="shared" si="18"/>
        <v/>
      </c>
      <c r="AE985" s="173"/>
      <c r="AF985" s="102"/>
      <c r="AG985" s="173" t="str">
        <f t="shared" si="18"/>
        <v/>
      </c>
      <c r="AH985" s="97" t="str">
        <f t="shared" si="18"/>
        <v/>
      </c>
      <c r="AI985" s="43"/>
    </row>
    <row r="986" spans="1:35" ht="12.75" customHeight="1" x14ac:dyDescent="0.35">
      <c r="A986" s="68"/>
      <c r="B986" s="97"/>
      <c r="C986" s="97"/>
      <c r="D986" s="97"/>
      <c r="E986" s="97"/>
      <c r="F986" s="102"/>
      <c r="G986" s="102"/>
      <c r="H986" s="97"/>
      <c r="I986" s="97"/>
      <c r="J986" s="101"/>
      <c r="K986" s="100"/>
      <c r="L986" s="97"/>
      <c r="M986" s="97"/>
      <c r="N986" s="97"/>
      <c r="O986" s="97"/>
      <c r="P986" s="210"/>
      <c r="Q986" s="210"/>
      <c r="R986" s="101"/>
      <c r="S986" s="101"/>
      <c r="T986" s="100"/>
      <c r="U986" s="97"/>
      <c r="V986" s="97"/>
      <c r="W986" s="97"/>
      <c r="X986" s="172"/>
      <c r="Y986" s="172"/>
      <c r="Z986" s="172"/>
      <c r="AA986" s="172"/>
      <c r="AB986" s="173"/>
      <c r="AC986" s="102"/>
      <c r="AD986" s="173" t="str">
        <f t="shared" si="18"/>
        <v/>
      </c>
      <c r="AE986" s="173"/>
      <c r="AF986" s="102"/>
      <c r="AG986" s="173" t="str">
        <f t="shared" si="18"/>
        <v/>
      </c>
      <c r="AH986" s="97" t="str">
        <f t="shared" si="18"/>
        <v/>
      </c>
      <c r="AI986" s="43"/>
    </row>
    <row r="987" spans="1:35" ht="12.75" customHeight="1" x14ac:dyDescent="0.35">
      <c r="A987" s="68"/>
      <c r="B987" s="97"/>
      <c r="C987" s="97"/>
      <c r="D987" s="97"/>
      <c r="E987" s="97"/>
      <c r="F987" s="102"/>
      <c r="G987" s="102"/>
      <c r="H987" s="97"/>
      <c r="I987" s="97"/>
      <c r="J987" s="101"/>
      <c r="K987" s="100"/>
      <c r="L987" s="97"/>
      <c r="M987" s="97"/>
      <c r="N987" s="97"/>
      <c r="O987" s="97"/>
      <c r="P987" s="210"/>
      <c r="Q987" s="210"/>
      <c r="R987" s="101"/>
      <c r="S987" s="101"/>
      <c r="T987" s="100"/>
      <c r="U987" s="97"/>
      <c r="V987" s="97"/>
      <c r="W987" s="97"/>
      <c r="X987" s="172"/>
      <c r="Y987" s="172"/>
      <c r="Z987" s="172"/>
      <c r="AA987" s="172"/>
      <c r="AB987" s="173"/>
      <c r="AC987" s="102"/>
      <c r="AD987" s="173" t="str">
        <f t="shared" si="18"/>
        <v/>
      </c>
      <c r="AE987" s="173"/>
      <c r="AF987" s="102"/>
      <c r="AG987" s="173" t="str">
        <f t="shared" si="18"/>
        <v/>
      </c>
      <c r="AH987" s="97" t="str">
        <f t="shared" si="18"/>
        <v/>
      </c>
      <c r="AI987" s="43"/>
    </row>
    <row r="988" spans="1:35" ht="12.75" customHeight="1" x14ac:dyDescent="0.35">
      <c r="A988" s="68"/>
      <c r="B988" s="97"/>
      <c r="C988" s="97"/>
      <c r="D988" s="97"/>
      <c r="E988" s="97"/>
      <c r="F988" s="102"/>
      <c r="G988" s="102"/>
      <c r="H988" s="97"/>
      <c r="I988" s="97"/>
      <c r="J988" s="101"/>
      <c r="K988" s="100"/>
      <c r="L988" s="97"/>
      <c r="M988" s="97"/>
      <c r="N988" s="97"/>
      <c r="O988" s="97"/>
      <c r="P988" s="210"/>
      <c r="Q988" s="210"/>
      <c r="R988" s="101"/>
      <c r="S988" s="101"/>
      <c r="T988" s="100"/>
      <c r="U988" s="97"/>
      <c r="V988" s="97"/>
      <c r="W988" s="97"/>
      <c r="X988" s="172"/>
      <c r="Y988" s="172"/>
      <c r="Z988" s="172"/>
      <c r="AA988" s="172"/>
      <c r="AB988" s="173"/>
      <c r="AC988" s="102"/>
      <c r="AD988" s="173" t="str">
        <f t="shared" si="18"/>
        <v/>
      </c>
      <c r="AE988" s="173"/>
      <c r="AF988" s="102"/>
      <c r="AG988" s="173" t="str">
        <f t="shared" si="18"/>
        <v/>
      </c>
      <c r="AH988" s="97" t="str">
        <f t="shared" si="18"/>
        <v/>
      </c>
      <c r="AI988" s="43"/>
    </row>
    <row r="989" spans="1:35" ht="12.75" customHeight="1" x14ac:dyDescent="0.35">
      <c r="A989" s="68"/>
      <c r="B989" s="97"/>
      <c r="C989" s="97"/>
      <c r="D989" s="97"/>
      <c r="E989" s="97"/>
      <c r="F989" s="102"/>
      <c r="G989" s="102"/>
      <c r="H989" s="97"/>
      <c r="I989" s="97"/>
      <c r="J989" s="101"/>
      <c r="K989" s="100"/>
      <c r="L989" s="97"/>
      <c r="M989" s="97"/>
      <c r="N989" s="97"/>
      <c r="O989" s="97"/>
      <c r="P989" s="210"/>
      <c r="Q989" s="210"/>
      <c r="R989" s="101"/>
      <c r="S989" s="101"/>
      <c r="T989" s="100"/>
      <c r="U989" s="97"/>
      <c r="V989" s="97"/>
      <c r="W989" s="97"/>
      <c r="X989" s="172"/>
      <c r="Y989" s="172"/>
      <c r="Z989" s="172"/>
      <c r="AA989" s="172"/>
      <c r="AB989" s="173"/>
      <c r="AC989" s="102"/>
      <c r="AD989" s="173" t="str">
        <f t="shared" si="18"/>
        <v/>
      </c>
      <c r="AE989" s="173"/>
      <c r="AF989" s="102"/>
      <c r="AG989" s="173" t="str">
        <f t="shared" si="18"/>
        <v/>
      </c>
      <c r="AH989" s="97" t="str">
        <f t="shared" si="18"/>
        <v/>
      </c>
      <c r="AI989" s="43"/>
    </row>
    <row r="990" spans="1:35" ht="12.75" customHeight="1" x14ac:dyDescent="0.35">
      <c r="A990" s="68"/>
      <c r="B990" s="97"/>
      <c r="C990" s="97"/>
      <c r="D990" s="97"/>
      <c r="E990" s="97"/>
      <c r="F990" s="102"/>
      <c r="G990" s="102"/>
      <c r="H990" s="97"/>
      <c r="I990" s="97"/>
      <c r="J990" s="101"/>
      <c r="K990" s="100"/>
      <c r="L990" s="97"/>
      <c r="M990" s="97"/>
      <c r="N990" s="97"/>
      <c r="O990" s="97"/>
      <c r="P990" s="210"/>
      <c r="Q990" s="210"/>
      <c r="R990" s="101"/>
      <c r="S990" s="101"/>
      <c r="T990" s="100"/>
      <c r="U990" s="97"/>
      <c r="V990" s="97"/>
      <c r="W990" s="97"/>
      <c r="X990" s="172"/>
      <c r="Y990" s="172"/>
      <c r="Z990" s="172"/>
      <c r="AA990" s="172"/>
      <c r="AB990" s="173"/>
      <c r="AC990" s="102"/>
      <c r="AD990" s="173" t="str">
        <f t="shared" si="18"/>
        <v/>
      </c>
      <c r="AE990" s="173"/>
      <c r="AF990" s="102"/>
      <c r="AG990" s="173" t="str">
        <f t="shared" si="18"/>
        <v/>
      </c>
      <c r="AH990" s="97" t="str">
        <f t="shared" si="18"/>
        <v/>
      </c>
      <c r="AI990" s="43"/>
    </row>
    <row r="991" spans="1:35" ht="12.75" customHeight="1" x14ac:dyDescent="0.35">
      <c r="A991" s="68"/>
      <c r="B991" s="97"/>
      <c r="C991" s="97"/>
      <c r="D991" s="97"/>
      <c r="E991" s="97"/>
      <c r="F991" s="102"/>
      <c r="G991" s="102"/>
      <c r="H991" s="97"/>
      <c r="I991" s="97"/>
      <c r="J991" s="101"/>
      <c r="K991" s="100"/>
      <c r="L991" s="97"/>
      <c r="M991" s="97"/>
      <c r="N991" s="97"/>
      <c r="O991" s="97"/>
      <c r="P991" s="210"/>
      <c r="Q991" s="210"/>
      <c r="R991" s="101"/>
      <c r="S991" s="101"/>
      <c r="T991" s="100"/>
      <c r="U991" s="97"/>
      <c r="V991" s="97"/>
      <c r="W991" s="97"/>
      <c r="X991" s="172"/>
      <c r="Y991" s="172"/>
      <c r="Z991" s="172"/>
      <c r="AA991" s="172"/>
      <c r="AB991" s="173"/>
      <c r="AC991" s="102"/>
      <c r="AD991" s="173" t="str">
        <f t="shared" si="18"/>
        <v/>
      </c>
      <c r="AE991" s="173"/>
      <c r="AF991" s="102"/>
      <c r="AG991" s="173" t="str">
        <f t="shared" si="18"/>
        <v/>
      </c>
      <c r="AH991" s="97" t="str">
        <f t="shared" si="18"/>
        <v/>
      </c>
      <c r="AI991" s="43"/>
    </row>
    <row r="992" spans="1:35" ht="12.75" customHeight="1" x14ac:dyDescent="0.35">
      <c r="A992" s="68"/>
      <c r="B992" s="97"/>
      <c r="C992" s="97"/>
      <c r="D992" s="97"/>
      <c r="E992" s="97"/>
      <c r="F992" s="102"/>
      <c r="G992" s="102"/>
      <c r="H992" s="97"/>
      <c r="I992" s="97"/>
      <c r="J992" s="101"/>
      <c r="K992" s="100"/>
      <c r="L992" s="97"/>
      <c r="M992" s="97"/>
      <c r="N992" s="97"/>
      <c r="O992" s="97"/>
      <c r="P992" s="210"/>
      <c r="Q992" s="210"/>
      <c r="R992" s="101"/>
      <c r="S992" s="101"/>
      <c r="T992" s="100"/>
      <c r="U992" s="97"/>
      <c r="V992" s="97"/>
      <c r="W992" s="97"/>
      <c r="X992" s="172"/>
      <c r="Y992" s="172"/>
      <c r="Z992" s="172"/>
      <c r="AA992" s="172"/>
      <c r="AB992" s="173"/>
      <c r="AC992" s="102"/>
      <c r="AD992" s="173" t="str">
        <f t="shared" si="18"/>
        <v/>
      </c>
      <c r="AE992" s="173"/>
      <c r="AF992" s="102"/>
      <c r="AG992" s="173" t="str">
        <f t="shared" si="18"/>
        <v/>
      </c>
      <c r="AH992" s="97" t="str">
        <f t="shared" si="18"/>
        <v/>
      </c>
      <c r="AI992" s="43"/>
    </row>
    <row r="993" spans="1:35" ht="12.75" customHeight="1" x14ac:dyDescent="0.35">
      <c r="A993" s="68"/>
      <c r="B993" s="97"/>
      <c r="C993" s="97"/>
      <c r="D993" s="97"/>
      <c r="E993" s="97"/>
      <c r="F993" s="102"/>
      <c r="G993" s="102"/>
      <c r="H993" s="97"/>
      <c r="I993" s="97"/>
      <c r="J993" s="101"/>
      <c r="K993" s="100"/>
      <c r="L993" s="97"/>
      <c r="M993" s="97"/>
      <c r="N993" s="97"/>
      <c r="O993" s="97"/>
      <c r="P993" s="210"/>
      <c r="Q993" s="210"/>
      <c r="R993" s="101"/>
      <c r="S993" s="101"/>
      <c r="T993" s="100"/>
      <c r="U993" s="97"/>
      <c r="V993" s="97"/>
      <c r="W993" s="97"/>
      <c r="X993" s="172"/>
      <c r="Y993" s="172"/>
      <c r="Z993" s="172"/>
      <c r="AA993" s="172"/>
      <c r="AB993" s="173"/>
      <c r="AC993" s="102"/>
      <c r="AD993" s="173" t="str">
        <f t="shared" si="18"/>
        <v/>
      </c>
      <c r="AE993" s="173"/>
      <c r="AF993" s="102"/>
      <c r="AG993" s="173" t="str">
        <f t="shared" si="18"/>
        <v/>
      </c>
      <c r="AH993" s="97" t="str">
        <f t="shared" si="18"/>
        <v/>
      </c>
      <c r="AI993" s="43"/>
    </row>
    <row r="994" spans="1:35" ht="12.75" customHeight="1" x14ac:dyDescent="0.35">
      <c r="A994" s="68"/>
      <c r="B994" s="97"/>
      <c r="C994" s="97"/>
      <c r="D994" s="97"/>
      <c r="E994" s="97"/>
      <c r="F994" s="102"/>
      <c r="G994" s="102"/>
      <c r="H994" s="97"/>
      <c r="I994" s="97"/>
      <c r="J994" s="101"/>
      <c r="K994" s="100"/>
      <c r="L994" s="97"/>
      <c r="M994" s="97"/>
      <c r="N994" s="97"/>
      <c r="O994" s="97"/>
      <c r="P994" s="210"/>
      <c r="Q994" s="210"/>
      <c r="R994" s="101"/>
      <c r="S994" s="101"/>
      <c r="T994" s="100"/>
      <c r="U994" s="97"/>
      <c r="V994" s="97"/>
      <c r="W994" s="97"/>
      <c r="X994" s="172"/>
      <c r="Y994" s="172"/>
      <c r="Z994" s="172"/>
      <c r="AA994" s="172"/>
      <c r="AB994" s="173"/>
      <c r="AC994" s="102"/>
      <c r="AD994" s="173" t="str">
        <f t="shared" si="18"/>
        <v/>
      </c>
      <c r="AE994" s="173"/>
      <c r="AF994" s="102"/>
      <c r="AG994" s="173" t="str">
        <f t="shared" si="18"/>
        <v/>
      </c>
      <c r="AH994" s="97" t="str">
        <f t="shared" si="18"/>
        <v/>
      </c>
      <c r="AI994" s="43"/>
    </row>
    <row r="995" spans="1:35" ht="12.75" customHeight="1" x14ac:dyDescent="0.35">
      <c r="A995" s="68"/>
      <c r="B995" s="97"/>
      <c r="C995" s="97"/>
      <c r="D995" s="97"/>
      <c r="E995" s="97"/>
      <c r="F995" s="102"/>
      <c r="G995" s="102"/>
      <c r="H995" s="97"/>
      <c r="I995" s="97"/>
      <c r="J995" s="101"/>
      <c r="K995" s="100"/>
      <c r="L995" s="97"/>
      <c r="M995" s="97"/>
      <c r="N995" s="97"/>
      <c r="O995" s="97"/>
      <c r="P995" s="210"/>
      <c r="Q995" s="210"/>
      <c r="R995" s="101"/>
      <c r="S995" s="101"/>
      <c r="T995" s="100"/>
      <c r="U995" s="97"/>
      <c r="V995" s="97"/>
      <c r="W995" s="97"/>
      <c r="X995" s="172"/>
      <c r="Y995" s="172"/>
      <c r="Z995" s="172"/>
      <c r="AA995" s="172"/>
      <c r="AB995" s="173"/>
      <c r="AC995" s="102"/>
      <c r="AD995" s="173" t="str">
        <f t="shared" si="18"/>
        <v/>
      </c>
      <c r="AE995" s="173"/>
      <c r="AF995" s="102"/>
      <c r="AG995" s="173" t="str">
        <f t="shared" si="18"/>
        <v/>
      </c>
      <c r="AH995" s="97" t="str">
        <f t="shared" si="18"/>
        <v/>
      </c>
      <c r="AI995" s="43"/>
    </row>
    <row r="996" spans="1:35" ht="12.75" customHeight="1" x14ac:dyDescent="0.35">
      <c r="A996" s="68"/>
      <c r="B996" s="97"/>
      <c r="C996" s="97"/>
      <c r="D996" s="97"/>
      <c r="E996" s="97"/>
      <c r="F996" s="102"/>
      <c r="G996" s="102"/>
      <c r="H996" s="97"/>
      <c r="I996" s="97"/>
      <c r="J996" s="101"/>
      <c r="K996" s="100"/>
      <c r="L996" s="97"/>
      <c r="M996" s="97"/>
      <c r="N996" s="97"/>
      <c r="O996" s="97"/>
      <c r="P996" s="210"/>
      <c r="Q996" s="210"/>
      <c r="R996" s="101"/>
      <c r="S996" s="101"/>
      <c r="T996" s="100"/>
      <c r="U996" s="97"/>
      <c r="V996" s="97"/>
      <c r="W996" s="97"/>
      <c r="X996" s="172"/>
      <c r="Y996" s="172"/>
      <c r="Z996" s="172"/>
      <c r="AA996" s="172"/>
      <c r="AB996" s="173"/>
      <c r="AC996" s="102"/>
      <c r="AD996" s="173" t="str">
        <f t="shared" si="18"/>
        <v/>
      </c>
      <c r="AE996" s="173"/>
      <c r="AF996" s="102"/>
      <c r="AG996" s="173" t="str">
        <f t="shared" si="18"/>
        <v/>
      </c>
      <c r="AH996" s="97" t="str">
        <f t="shared" si="18"/>
        <v/>
      </c>
      <c r="AI996" s="43"/>
    </row>
    <row r="997" spans="1:35" ht="12.75" customHeight="1" x14ac:dyDescent="0.35">
      <c r="A997" s="68"/>
      <c r="B997" s="97"/>
      <c r="C997" s="97"/>
      <c r="D997" s="97"/>
      <c r="E997" s="97"/>
      <c r="F997" s="102"/>
      <c r="G997" s="102"/>
      <c r="H997" s="97"/>
      <c r="I997" s="97"/>
      <c r="J997" s="101"/>
      <c r="K997" s="100"/>
      <c r="L997" s="97"/>
      <c r="M997" s="97"/>
      <c r="N997" s="97"/>
      <c r="O997" s="97"/>
      <c r="P997" s="210"/>
      <c r="Q997" s="210"/>
      <c r="R997" s="101"/>
      <c r="S997" s="101"/>
      <c r="T997" s="100"/>
      <c r="U997" s="97"/>
      <c r="V997" s="97"/>
      <c r="W997" s="97"/>
      <c r="X997" s="172"/>
      <c r="Y997" s="172"/>
      <c r="Z997" s="172"/>
      <c r="AA997" s="172"/>
      <c r="AB997" s="173"/>
      <c r="AC997" s="102"/>
      <c r="AD997" s="173" t="str">
        <f t="shared" si="18"/>
        <v/>
      </c>
      <c r="AE997" s="173"/>
      <c r="AF997" s="102"/>
      <c r="AG997" s="173" t="str">
        <f t="shared" si="18"/>
        <v/>
      </c>
      <c r="AH997" s="97" t="str">
        <f t="shared" si="18"/>
        <v/>
      </c>
      <c r="AI997" s="43"/>
    </row>
    <row r="998" spans="1:35" ht="12.75" customHeight="1" x14ac:dyDescent="0.35">
      <c r="A998" s="68"/>
      <c r="B998" s="97"/>
      <c r="C998" s="97"/>
      <c r="D998" s="97"/>
      <c r="E998" s="97"/>
      <c r="F998" s="102"/>
      <c r="G998" s="102"/>
      <c r="H998" s="97"/>
      <c r="I998" s="97"/>
      <c r="J998" s="101"/>
      <c r="K998" s="100"/>
      <c r="L998" s="97"/>
      <c r="M998" s="97"/>
      <c r="N998" s="97"/>
      <c r="O998" s="97"/>
      <c r="P998" s="210"/>
      <c r="Q998" s="210"/>
      <c r="R998" s="101"/>
      <c r="S998" s="101"/>
      <c r="T998" s="100"/>
      <c r="U998" s="97"/>
      <c r="V998" s="97"/>
      <c r="W998" s="97"/>
      <c r="X998" s="172"/>
      <c r="Y998" s="172"/>
      <c r="Z998" s="172"/>
      <c r="AA998" s="172"/>
      <c r="AB998" s="173"/>
      <c r="AC998" s="102"/>
      <c r="AD998" s="173" t="str">
        <f t="shared" si="18"/>
        <v/>
      </c>
      <c r="AE998" s="173"/>
      <c r="AF998" s="102"/>
      <c r="AG998" s="173" t="str">
        <f t="shared" si="18"/>
        <v/>
      </c>
      <c r="AH998" s="97" t="str">
        <f t="shared" si="18"/>
        <v/>
      </c>
      <c r="AI998" s="43"/>
    </row>
    <row r="999" spans="1:35" ht="12.75" customHeight="1" x14ac:dyDescent="0.35">
      <c r="A999" s="68"/>
      <c r="B999" s="97"/>
      <c r="C999" s="97"/>
      <c r="D999" s="97"/>
      <c r="E999" s="97"/>
      <c r="F999" s="102"/>
      <c r="G999" s="102"/>
      <c r="H999" s="97"/>
      <c r="I999" s="97"/>
      <c r="J999" s="101"/>
      <c r="K999" s="100"/>
      <c r="L999" s="97"/>
      <c r="M999" s="97"/>
      <c r="N999" s="97"/>
      <c r="O999" s="97"/>
      <c r="P999" s="210"/>
      <c r="Q999" s="210"/>
      <c r="R999" s="101"/>
      <c r="S999" s="101"/>
      <c r="T999" s="100"/>
      <c r="U999" s="97"/>
      <c r="V999" s="97"/>
      <c r="W999" s="97"/>
      <c r="X999" s="172"/>
      <c r="Y999" s="172"/>
      <c r="Z999" s="172"/>
      <c r="AA999" s="172"/>
      <c r="AB999" s="173"/>
      <c r="AC999" s="102"/>
      <c r="AD999" s="173" t="str">
        <f t="shared" si="18"/>
        <v/>
      </c>
      <c r="AE999" s="173"/>
      <c r="AF999" s="102"/>
      <c r="AG999" s="173" t="str">
        <f t="shared" si="18"/>
        <v/>
      </c>
      <c r="AH999" s="97" t="str">
        <f t="shared" si="18"/>
        <v/>
      </c>
      <c r="AI999" s="43"/>
    </row>
    <row r="1000" spans="1:35" ht="12.75" customHeight="1" x14ac:dyDescent="0.35">
      <c r="A1000" s="68"/>
      <c r="B1000" s="97"/>
      <c r="C1000" s="97"/>
      <c r="D1000" s="97"/>
      <c r="E1000" s="97"/>
      <c r="F1000" s="102"/>
      <c r="G1000" s="102"/>
      <c r="H1000" s="97"/>
      <c r="I1000" s="97"/>
      <c r="J1000" s="101"/>
      <c r="K1000" s="100"/>
      <c r="L1000" s="97"/>
      <c r="M1000" s="97"/>
      <c r="N1000" s="97"/>
      <c r="O1000" s="97"/>
      <c r="P1000" s="210"/>
      <c r="Q1000" s="210"/>
      <c r="R1000" s="101"/>
      <c r="S1000" s="101"/>
      <c r="T1000" s="100"/>
      <c r="U1000" s="97"/>
      <c r="V1000" s="97"/>
      <c r="W1000" s="97"/>
      <c r="X1000" s="172"/>
      <c r="Y1000" s="172"/>
      <c r="Z1000" s="172"/>
      <c r="AA1000" s="172"/>
      <c r="AB1000" s="173"/>
      <c r="AC1000" s="102"/>
      <c r="AD1000" s="173" t="str">
        <f t="shared" si="18"/>
        <v/>
      </c>
      <c r="AE1000" s="173"/>
      <c r="AF1000" s="102"/>
      <c r="AG1000" s="173" t="str">
        <f t="shared" si="18"/>
        <v/>
      </c>
      <c r="AH1000" s="97" t="str">
        <f t="shared" si="18"/>
        <v/>
      </c>
      <c r="AI1000" s="43"/>
    </row>
    <row r="1001" spans="1:35" ht="12.75" customHeight="1" x14ac:dyDescent="0.35">
      <c r="A1001" s="68"/>
      <c r="B1001" s="97"/>
      <c r="C1001" s="97"/>
      <c r="D1001" s="97"/>
      <c r="E1001" s="97"/>
      <c r="F1001" s="102"/>
      <c r="G1001" s="102"/>
      <c r="H1001" s="97"/>
      <c r="I1001" s="97"/>
      <c r="J1001" s="101"/>
      <c r="K1001" s="100"/>
      <c r="L1001" s="97"/>
      <c r="M1001" s="97"/>
      <c r="N1001" s="97"/>
      <c r="O1001" s="97"/>
      <c r="P1001" s="210"/>
      <c r="Q1001" s="210"/>
      <c r="R1001" s="101"/>
      <c r="S1001" s="101"/>
      <c r="T1001" s="100"/>
      <c r="U1001" s="97"/>
      <c r="V1001" s="97"/>
      <c r="W1001" s="97"/>
      <c r="X1001" s="172"/>
      <c r="Y1001" s="172"/>
      <c r="Z1001" s="172"/>
      <c r="AA1001" s="172"/>
      <c r="AB1001" s="173"/>
      <c r="AC1001" s="102"/>
      <c r="AD1001" s="173" t="str">
        <f t="shared" si="18"/>
        <v/>
      </c>
      <c r="AE1001" s="173"/>
      <c r="AF1001" s="102"/>
      <c r="AG1001" s="173" t="str">
        <f t="shared" si="18"/>
        <v/>
      </c>
      <c r="AH1001" s="97" t="str">
        <f t="shared" si="18"/>
        <v/>
      </c>
      <c r="AI1001" s="43"/>
    </row>
    <row r="1002" spans="1:35" ht="12.75" customHeight="1" x14ac:dyDescent="0.35">
      <c r="A1002" s="68"/>
      <c r="B1002" s="97"/>
      <c r="C1002" s="97"/>
      <c r="D1002" s="97"/>
      <c r="E1002" s="97"/>
      <c r="F1002" s="102"/>
      <c r="G1002" s="102"/>
      <c r="H1002" s="97"/>
      <c r="I1002" s="97"/>
      <c r="J1002" s="101"/>
      <c r="K1002" s="100"/>
      <c r="L1002" s="97"/>
      <c r="M1002" s="97"/>
      <c r="N1002" s="97"/>
      <c r="O1002" s="97"/>
      <c r="P1002" s="210"/>
      <c r="Q1002" s="210"/>
      <c r="R1002" s="101"/>
      <c r="S1002" s="101"/>
      <c r="T1002" s="100"/>
      <c r="U1002" s="97"/>
      <c r="V1002" s="97"/>
      <c r="W1002" s="97"/>
      <c r="X1002" s="172"/>
      <c r="Y1002" s="172"/>
      <c r="Z1002" s="172"/>
      <c r="AA1002" s="172"/>
      <c r="AB1002" s="173"/>
      <c r="AC1002" s="102"/>
      <c r="AD1002" s="173" t="str">
        <f t="shared" si="18"/>
        <v/>
      </c>
      <c r="AE1002" s="173"/>
      <c r="AF1002" s="102"/>
      <c r="AG1002" s="173" t="str">
        <f t="shared" si="18"/>
        <v/>
      </c>
      <c r="AH1002" s="97" t="str">
        <f t="shared" si="18"/>
        <v/>
      </c>
      <c r="AI1002" s="43"/>
    </row>
    <row r="1003" spans="1:35" ht="12.75" customHeight="1" x14ac:dyDescent="0.35">
      <c r="A1003" s="68"/>
      <c r="B1003" s="97"/>
      <c r="C1003" s="97"/>
      <c r="D1003" s="97"/>
      <c r="E1003" s="97"/>
      <c r="F1003" s="102"/>
      <c r="G1003" s="102"/>
      <c r="H1003" s="97"/>
      <c r="I1003" s="97"/>
      <c r="J1003" s="101"/>
      <c r="K1003" s="100"/>
      <c r="L1003" s="97"/>
      <c r="M1003" s="97"/>
      <c r="N1003" s="97"/>
      <c r="O1003" s="97"/>
      <c r="P1003" s="210"/>
      <c r="Q1003" s="210"/>
      <c r="R1003" s="101"/>
      <c r="S1003" s="101"/>
      <c r="T1003" s="100"/>
      <c r="U1003" s="97"/>
      <c r="V1003" s="97"/>
      <c r="W1003" s="97"/>
      <c r="X1003" s="172"/>
      <c r="Y1003" s="172"/>
      <c r="Z1003" s="172"/>
      <c r="AA1003" s="172"/>
      <c r="AB1003" s="173"/>
      <c r="AC1003" s="102"/>
      <c r="AD1003" s="173" t="str">
        <f t="shared" si="18"/>
        <v/>
      </c>
      <c r="AE1003" s="173"/>
      <c r="AF1003" s="102"/>
      <c r="AG1003" s="173" t="str">
        <f t="shared" si="18"/>
        <v/>
      </c>
      <c r="AH1003" s="97" t="str">
        <f t="shared" si="18"/>
        <v/>
      </c>
      <c r="AI1003" s="43"/>
    </row>
    <row r="1004" spans="1:35" ht="12.75" customHeight="1" x14ac:dyDescent="0.35">
      <c r="A1004" s="68"/>
      <c r="B1004" s="97"/>
      <c r="C1004" s="97"/>
      <c r="D1004" s="97"/>
      <c r="E1004" s="97"/>
      <c r="F1004" s="102"/>
      <c r="G1004" s="102"/>
      <c r="H1004" s="97"/>
      <c r="I1004" s="97"/>
      <c r="J1004" s="101"/>
      <c r="K1004" s="100"/>
      <c r="L1004" s="97"/>
      <c r="M1004" s="97"/>
      <c r="N1004" s="97"/>
      <c r="O1004" s="97"/>
      <c r="P1004" s="210"/>
      <c r="Q1004" s="210"/>
      <c r="R1004" s="101"/>
      <c r="S1004" s="101"/>
      <c r="T1004" s="100"/>
      <c r="U1004" s="97"/>
      <c r="V1004" s="97"/>
      <c r="W1004" s="97"/>
      <c r="X1004" s="172"/>
      <c r="Y1004" s="172"/>
      <c r="Z1004" s="172"/>
      <c r="AA1004" s="172"/>
      <c r="AB1004" s="173"/>
      <c r="AC1004" s="102"/>
      <c r="AD1004" s="173" t="str">
        <f t="shared" si="18"/>
        <v/>
      </c>
      <c r="AE1004" s="173"/>
      <c r="AF1004" s="102"/>
      <c r="AG1004" s="173" t="str">
        <f t="shared" si="18"/>
        <v/>
      </c>
      <c r="AH1004" s="97" t="str">
        <f t="shared" si="18"/>
        <v/>
      </c>
      <c r="AI1004" s="43"/>
    </row>
    <row r="1005" spans="1:35" ht="12.75" customHeight="1" x14ac:dyDescent="0.35">
      <c r="A1005" s="68"/>
      <c r="B1005" s="97"/>
      <c r="C1005" s="97"/>
      <c r="D1005" s="97"/>
      <c r="E1005" s="97"/>
      <c r="F1005" s="102"/>
      <c r="G1005" s="102"/>
      <c r="H1005" s="97"/>
      <c r="I1005" s="97"/>
      <c r="J1005" s="101"/>
      <c r="K1005" s="100"/>
      <c r="L1005" s="97"/>
      <c r="M1005" s="97"/>
      <c r="N1005" s="97"/>
      <c r="O1005" s="97"/>
      <c r="P1005" s="210"/>
      <c r="Q1005" s="210"/>
      <c r="R1005" s="101"/>
      <c r="S1005" s="101"/>
      <c r="T1005" s="100"/>
      <c r="U1005" s="97"/>
      <c r="V1005" s="97"/>
      <c r="W1005" s="97"/>
      <c r="X1005" s="172"/>
      <c r="Y1005" s="172"/>
      <c r="Z1005" s="172"/>
      <c r="AA1005" s="172"/>
      <c r="AB1005" s="173"/>
      <c r="AC1005" s="102"/>
      <c r="AD1005" s="173" t="str">
        <f t="shared" si="18"/>
        <v/>
      </c>
      <c r="AE1005" s="173"/>
      <c r="AF1005" s="102"/>
      <c r="AG1005" s="173" t="str">
        <f t="shared" si="18"/>
        <v/>
      </c>
      <c r="AH1005" s="97" t="str">
        <f t="shared" si="18"/>
        <v/>
      </c>
      <c r="AI1005" s="43"/>
    </row>
    <row r="1006" spans="1:35" ht="12.75" customHeight="1" x14ac:dyDescent="0.35">
      <c r="A1006" s="68"/>
      <c r="B1006" s="97"/>
      <c r="C1006" s="97"/>
      <c r="D1006" s="97"/>
      <c r="E1006" s="97"/>
      <c r="F1006" s="102"/>
      <c r="G1006" s="102"/>
      <c r="H1006" s="97"/>
      <c r="I1006" s="97"/>
      <c r="J1006" s="101"/>
      <c r="K1006" s="100"/>
      <c r="L1006" s="97"/>
      <c r="M1006" s="97"/>
      <c r="N1006" s="97"/>
      <c r="O1006" s="97"/>
      <c r="P1006" s="210"/>
      <c r="Q1006" s="210"/>
      <c r="R1006" s="101"/>
      <c r="S1006" s="101"/>
      <c r="T1006" s="100"/>
      <c r="U1006" s="97"/>
      <c r="V1006" s="97"/>
      <c r="W1006" s="97"/>
      <c r="X1006" s="172"/>
      <c r="Y1006" s="172"/>
      <c r="Z1006" s="172"/>
      <c r="AA1006" s="172"/>
      <c r="AB1006" s="173"/>
      <c r="AC1006" s="102"/>
      <c r="AD1006" s="173" t="str">
        <f t="shared" si="18"/>
        <v/>
      </c>
      <c r="AE1006" s="173"/>
      <c r="AF1006" s="102"/>
      <c r="AG1006" s="173" t="str">
        <f t="shared" si="18"/>
        <v/>
      </c>
      <c r="AH1006" s="97" t="str">
        <f t="shared" si="18"/>
        <v/>
      </c>
      <c r="AI1006" s="43"/>
    </row>
    <row r="1007" spans="1:35" ht="12.75" customHeight="1" x14ac:dyDescent="0.35">
      <c r="A1007" s="68"/>
      <c r="B1007" s="97"/>
      <c r="C1007" s="97"/>
      <c r="D1007" s="97"/>
      <c r="E1007" s="97"/>
      <c r="F1007" s="102"/>
      <c r="G1007" s="102"/>
      <c r="H1007" s="97"/>
      <c r="I1007" s="97"/>
      <c r="J1007" s="101"/>
      <c r="K1007" s="100"/>
      <c r="L1007" s="97"/>
      <c r="M1007" s="97"/>
      <c r="N1007" s="97"/>
      <c r="O1007" s="97"/>
      <c r="P1007" s="210"/>
      <c r="Q1007" s="210"/>
      <c r="R1007" s="101"/>
      <c r="S1007" s="101"/>
      <c r="T1007" s="100"/>
      <c r="U1007" s="97"/>
      <c r="V1007" s="97"/>
      <c r="W1007" s="97"/>
      <c r="X1007" s="172"/>
      <c r="Y1007" s="172"/>
      <c r="Z1007" s="172"/>
      <c r="AA1007" s="172"/>
      <c r="AB1007" s="173"/>
      <c r="AC1007" s="102"/>
      <c r="AD1007" s="173" t="str">
        <f t="shared" si="18"/>
        <v/>
      </c>
      <c r="AE1007" s="173"/>
      <c r="AF1007" s="102"/>
      <c r="AG1007" s="173" t="str">
        <f t="shared" si="18"/>
        <v/>
      </c>
      <c r="AH1007" s="97" t="str">
        <f t="shared" si="18"/>
        <v/>
      </c>
      <c r="AI1007" s="43"/>
    </row>
    <row r="1008" spans="1:35" ht="12.75" customHeight="1" x14ac:dyDescent="0.35">
      <c r="A1008" s="68"/>
      <c r="B1008" s="97"/>
      <c r="C1008" s="97"/>
      <c r="D1008" s="97"/>
      <c r="E1008" s="97"/>
      <c r="F1008" s="102"/>
      <c r="G1008" s="102"/>
      <c r="H1008" s="97"/>
      <c r="I1008" s="97"/>
      <c r="J1008" s="101"/>
      <c r="K1008" s="100"/>
      <c r="L1008" s="97"/>
      <c r="M1008" s="97"/>
      <c r="N1008" s="97"/>
      <c r="O1008" s="97"/>
      <c r="P1008" s="210"/>
      <c r="Q1008" s="210"/>
      <c r="R1008" s="101"/>
      <c r="S1008" s="101"/>
      <c r="T1008" s="100"/>
      <c r="U1008" s="97"/>
      <c r="V1008" s="97"/>
      <c r="W1008" s="97"/>
      <c r="X1008" s="172"/>
      <c r="Y1008" s="172"/>
      <c r="Z1008" s="172"/>
      <c r="AA1008" s="172"/>
      <c r="AB1008" s="173"/>
      <c r="AC1008" s="102"/>
      <c r="AD1008" s="173" t="str">
        <f t="shared" si="18"/>
        <v/>
      </c>
      <c r="AE1008" s="173"/>
      <c r="AF1008" s="102"/>
      <c r="AG1008" s="173" t="str">
        <f t="shared" si="18"/>
        <v/>
      </c>
      <c r="AH1008" s="97" t="str">
        <f t="shared" si="18"/>
        <v/>
      </c>
      <c r="AI1008" s="43"/>
    </row>
    <row r="1009" spans="1:35" ht="12.75" customHeight="1" x14ac:dyDescent="0.35">
      <c r="A1009" s="68"/>
      <c r="B1009" s="97"/>
      <c r="C1009" s="97"/>
      <c r="D1009" s="97"/>
      <c r="E1009" s="97"/>
      <c r="F1009" s="102"/>
      <c r="G1009" s="102"/>
      <c r="H1009" s="97"/>
      <c r="I1009" s="97"/>
      <c r="J1009" s="101"/>
      <c r="K1009" s="100"/>
      <c r="L1009" s="97"/>
      <c r="M1009" s="97"/>
      <c r="N1009" s="97"/>
      <c r="O1009" s="97"/>
      <c r="P1009" s="210"/>
      <c r="Q1009" s="210"/>
      <c r="R1009" s="101"/>
      <c r="S1009" s="101"/>
      <c r="T1009" s="100"/>
      <c r="U1009" s="97"/>
      <c r="V1009" s="97"/>
      <c r="W1009" s="97"/>
      <c r="X1009" s="172"/>
      <c r="Y1009" s="172"/>
      <c r="Z1009" s="172"/>
      <c r="AA1009" s="172"/>
      <c r="AB1009" s="173"/>
      <c r="AC1009" s="102"/>
      <c r="AD1009" s="173" t="str">
        <f t="shared" si="18"/>
        <v/>
      </c>
      <c r="AE1009" s="173"/>
      <c r="AF1009" s="102"/>
      <c r="AG1009" s="173" t="str">
        <f t="shared" si="18"/>
        <v/>
      </c>
      <c r="AH1009" s="97" t="str">
        <f t="shared" si="18"/>
        <v/>
      </c>
      <c r="AI1009" s="43"/>
    </row>
    <row r="1010" spans="1:35" ht="12.75" customHeight="1" x14ac:dyDescent="0.35">
      <c r="A1010" s="68"/>
      <c r="B1010" s="97"/>
      <c r="C1010" s="97"/>
      <c r="D1010" s="97"/>
      <c r="E1010" s="97"/>
      <c r="F1010" s="102"/>
      <c r="G1010" s="102"/>
      <c r="H1010" s="97"/>
      <c r="I1010" s="97"/>
      <c r="J1010" s="101"/>
      <c r="K1010" s="100"/>
      <c r="L1010" s="97"/>
      <c r="M1010" s="97"/>
      <c r="N1010" s="97"/>
      <c r="O1010" s="97"/>
      <c r="P1010" s="210"/>
      <c r="Q1010" s="210"/>
      <c r="R1010" s="101"/>
      <c r="S1010" s="101"/>
      <c r="T1010" s="100"/>
      <c r="U1010" s="97"/>
      <c r="V1010" s="97"/>
      <c r="W1010" s="97"/>
      <c r="X1010" s="172"/>
      <c r="Y1010" s="172"/>
      <c r="Z1010" s="172"/>
      <c r="AA1010" s="172"/>
      <c r="AB1010" s="173"/>
      <c r="AC1010" s="102"/>
      <c r="AD1010" s="173" t="str">
        <f t="shared" si="18"/>
        <v/>
      </c>
      <c r="AE1010" s="173"/>
      <c r="AF1010" s="102"/>
      <c r="AG1010" s="173" t="str">
        <f t="shared" si="18"/>
        <v/>
      </c>
      <c r="AH1010" s="97" t="str">
        <f t="shared" si="18"/>
        <v/>
      </c>
      <c r="AI1010" s="43"/>
    </row>
    <row r="1011" spans="1:35" ht="12.75" customHeight="1" x14ac:dyDescent="0.35">
      <c r="A1011" s="68"/>
      <c r="B1011" s="97"/>
      <c r="C1011" s="97"/>
      <c r="D1011" s="97"/>
      <c r="E1011" s="97"/>
      <c r="F1011" s="102"/>
      <c r="G1011" s="102"/>
      <c r="H1011" s="97"/>
      <c r="I1011" s="97"/>
      <c r="J1011" s="101"/>
      <c r="K1011" s="100"/>
      <c r="L1011" s="97"/>
      <c r="M1011" s="97"/>
      <c r="N1011" s="97"/>
      <c r="O1011" s="97"/>
      <c r="P1011" s="210"/>
      <c r="Q1011" s="210"/>
      <c r="R1011" s="101"/>
      <c r="S1011" s="101"/>
      <c r="T1011" s="100"/>
      <c r="U1011" s="97"/>
      <c r="V1011" s="97"/>
      <c r="W1011" s="97"/>
      <c r="X1011" s="172"/>
      <c r="Y1011" s="172"/>
      <c r="Z1011" s="172"/>
      <c r="AA1011" s="172"/>
      <c r="AB1011" s="173"/>
      <c r="AC1011" s="102"/>
      <c r="AD1011" s="173" t="str">
        <f t="shared" si="18"/>
        <v/>
      </c>
      <c r="AE1011" s="173"/>
      <c r="AF1011" s="102"/>
      <c r="AG1011" s="173" t="str">
        <f t="shared" si="18"/>
        <v/>
      </c>
      <c r="AH1011" s="97" t="str">
        <f t="shared" si="18"/>
        <v/>
      </c>
      <c r="AI1011" s="43"/>
    </row>
    <row r="1012" spans="1:35" ht="12.75" customHeight="1" x14ac:dyDescent="0.35">
      <c r="A1012" s="68"/>
      <c r="B1012" s="97"/>
      <c r="C1012" s="97"/>
      <c r="D1012" s="97"/>
      <c r="E1012" s="97"/>
      <c r="F1012" s="102"/>
      <c r="G1012" s="102"/>
      <c r="H1012" s="97"/>
      <c r="I1012" s="97"/>
      <c r="J1012" s="101"/>
      <c r="K1012" s="100"/>
      <c r="L1012" s="97"/>
      <c r="M1012" s="97"/>
      <c r="N1012" s="97"/>
      <c r="O1012" s="97"/>
      <c r="P1012" s="210"/>
      <c r="Q1012" s="210"/>
      <c r="R1012" s="101"/>
      <c r="S1012" s="101"/>
      <c r="T1012" s="100"/>
      <c r="U1012" s="97"/>
      <c r="V1012" s="97"/>
      <c r="W1012" s="97"/>
      <c r="X1012" s="172"/>
      <c r="Y1012" s="172"/>
      <c r="Z1012" s="172"/>
      <c r="AA1012" s="172"/>
      <c r="AB1012" s="173"/>
      <c r="AC1012" s="102"/>
      <c r="AD1012" s="173" t="str">
        <f t="shared" si="18"/>
        <v/>
      </c>
      <c r="AE1012" s="173"/>
      <c r="AF1012" s="102"/>
      <c r="AG1012" s="173" t="str">
        <f t="shared" si="18"/>
        <v/>
      </c>
      <c r="AH1012" s="97" t="str">
        <f t="shared" si="18"/>
        <v/>
      </c>
      <c r="AI1012" s="43"/>
    </row>
    <row r="1013" spans="1:35" ht="12.75" customHeight="1" x14ac:dyDescent="0.35">
      <c r="A1013" s="68"/>
      <c r="B1013" s="97"/>
      <c r="C1013" s="97"/>
      <c r="D1013" s="97"/>
      <c r="E1013" s="97"/>
      <c r="F1013" s="102"/>
      <c r="G1013" s="102"/>
      <c r="H1013" s="97"/>
      <c r="I1013" s="97"/>
      <c r="J1013" s="101"/>
      <c r="K1013" s="100"/>
      <c r="L1013" s="97"/>
      <c r="M1013" s="97"/>
      <c r="N1013" s="97"/>
      <c r="O1013" s="97"/>
      <c r="P1013" s="210"/>
      <c r="Q1013" s="210"/>
      <c r="R1013" s="101"/>
      <c r="S1013" s="101"/>
      <c r="T1013" s="100"/>
      <c r="U1013" s="97"/>
      <c r="V1013" s="97"/>
      <c r="W1013" s="97"/>
      <c r="X1013" s="172"/>
      <c r="Y1013" s="172"/>
      <c r="Z1013" s="172"/>
      <c r="AA1013" s="172"/>
      <c r="AB1013" s="173"/>
      <c r="AC1013" s="102"/>
      <c r="AD1013" s="173" t="str">
        <f t="shared" si="18"/>
        <v/>
      </c>
      <c r="AE1013" s="173"/>
      <c r="AF1013" s="102"/>
      <c r="AG1013" s="173" t="str">
        <f t="shared" si="18"/>
        <v/>
      </c>
      <c r="AH1013" s="97" t="str">
        <f t="shared" si="18"/>
        <v/>
      </c>
      <c r="AI1013" s="43"/>
    </row>
    <row r="1014" spans="1:35" ht="12.75" customHeight="1" x14ac:dyDescent="0.35">
      <c r="A1014" s="68"/>
      <c r="B1014" s="97"/>
      <c r="C1014" s="97"/>
      <c r="D1014" s="97"/>
      <c r="E1014" s="97"/>
      <c r="F1014" s="102"/>
      <c r="G1014" s="102"/>
      <c r="H1014" s="97"/>
      <c r="I1014" s="97"/>
      <c r="J1014" s="101"/>
      <c r="K1014" s="100"/>
      <c r="L1014" s="97"/>
      <c r="M1014" s="97"/>
      <c r="N1014" s="97"/>
      <c r="O1014" s="97"/>
      <c r="P1014" s="210"/>
      <c r="Q1014" s="210"/>
      <c r="R1014" s="101"/>
      <c r="S1014" s="101"/>
      <c r="T1014" s="100"/>
      <c r="U1014" s="97"/>
      <c r="V1014" s="97"/>
      <c r="W1014" s="97"/>
      <c r="X1014" s="172"/>
      <c r="Y1014" s="172"/>
      <c r="Z1014" s="172"/>
      <c r="AA1014" s="172"/>
      <c r="AB1014" s="173"/>
      <c r="AC1014" s="102"/>
      <c r="AD1014" s="173" t="str">
        <f t="shared" si="18"/>
        <v/>
      </c>
      <c r="AE1014" s="173"/>
      <c r="AF1014" s="102"/>
      <c r="AG1014" s="173" t="str">
        <f t="shared" si="18"/>
        <v/>
      </c>
      <c r="AH1014" s="97" t="str">
        <f t="shared" si="18"/>
        <v/>
      </c>
      <c r="AI1014" s="43"/>
    </row>
    <row r="1015" spans="1:35" ht="12.75" customHeight="1" x14ac:dyDescent="0.35">
      <c r="A1015" s="68"/>
      <c r="B1015" s="97"/>
      <c r="C1015" s="97"/>
      <c r="D1015" s="97"/>
      <c r="E1015" s="97"/>
      <c r="F1015" s="102"/>
      <c r="G1015" s="102"/>
      <c r="H1015" s="97"/>
      <c r="I1015" s="97"/>
      <c r="J1015" s="101"/>
      <c r="K1015" s="100"/>
      <c r="L1015" s="97"/>
      <c r="M1015" s="97"/>
      <c r="N1015" s="97"/>
      <c r="O1015" s="97"/>
      <c r="P1015" s="210"/>
      <c r="Q1015" s="210"/>
      <c r="R1015" s="101"/>
      <c r="S1015" s="101"/>
      <c r="T1015" s="100"/>
      <c r="U1015" s="97"/>
      <c r="V1015" s="97"/>
      <c r="W1015" s="97"/>
      <c r="X1015" s="172"/>
      <c r="Y1015" s="172"/>
      <c r="Z1015" s="172"/>
      <c r="AA1015" s="172"/>
      <c r="AB1015" s="173"/>
      <c r="AC1015" s="102"/>
      <c r="AD1015" s="173" t="str">
        <f t="shared" si="18"/>
        <v/>
      </c>
      <c r="AE1015" s="173"/>
      <c r="AF1015" s="102"/>
      <c r="AG1015" s="173" t="str">
        <f t="shared" si="18"/>
        <v/>
      </c>
      <c r="AH1015" s="97" t="str">
        <f t="shared" si="18"/>
        <v/>
      </c>
      <c r="AI1015" s="43"/>
    </row>
    <row r="1016" spans="1:35" ht="12.75" customHeight="1" x14ac:dyDescent="0.35">
      <c r="A1016" s="68"/>
      <c r="B1016" s="97"/>
      <c r="C1016" s="97"/>
      <c r="D1016" s="97"/>
      <c r="E1016" s="97"/>
      <c r="F1016" s="102"/>
      <c r="G1016" s="102"/>
      <c r="H1016" s="97"/>
      <c r="I1016" s="97"/>
      <c r="J1016" s="101"/>
      <c r="K1016" s="100"/>
      <c r="L1016" s="97"/>
      <c r="M1016" s="97"/>
      <c r="N1016" s="97"/>
      <c r="O1016" s="97"/>
      <c r="P1016" s="210"/>
      <c r="Q1016" s="210"/>
      <c r="R1016" s="101"/>
      <c r="S1016" s="101"/>
      <c r="T1016" s="100"/>
      <c r="U1016" s="97"/>
      <c r="V1016" s="97"/>
      <c r="W1016" s="97"/>
      <c r="X1016" s="172"/>
      <c r="Y1016" s="172"/>
      <c r="Z1016" s="172"/>
      <c r="AA1016" s="172"/>
      <c r="AB1016" s="173"/>
      <c r="AC1016" s="102"/>
      <c r="AD1016" s="173" t="str">
        <f t="shared" si="18"/>
        <v/>
      </c>
      <c r="AE1016" s="173"/>
      <c r="AF1016" s="102"/>
      <c r="AG1016" s="173" t="str">
        <f t="shared" si="18"/>
        <v/>
      </c>
      <c r="AH1016" s="97" t="str">
        <f t="shared" si="18"/>
        <v/>
      </c>
      <c r="AI1016" s="43"/>
    </row>
    <row r="1017" spans="1:35" ht="12.75" customHeight="1" x14ac:dyDescent="0.35">
      <c r="A1017" s="68"/>
      <c r="B1017" s="97"/>
      <c r="C1017" s="97"/>
      <c r="D1017" s="97"/>
      <c r="E1017" s="97"/>
      <c r="F1017" s="102"/>
      <c r="G1017" s="102"/>
      <c r="H1017" s="97"/>
      <c r="I1017" s="97"/>
      <c r="J1017" s="101"/>
      <c r="K1017" s="100"/>
      <c r="L1017" s="97"/>
      <c r="M1017" s="97"/>
      <c r="N1017" s="97"/>
      <c r="O1017" s="97"/>
      <c r="P1017" s="210"/>
      <c r="Q1017" s="210"/>
      <c r="R1017" s="101"/>
      <c r="S1017" s="101"/>
      <c r="T1017" s="100"/>
      <c r="U1017" s="97"/>
      <c r="V1017" s="97"/>
      <c r="W1017" s="97"/>
      <c r="X1017" s="172"/>
      <c r="Y1017" s="172"/>
      <c r="Z1017" s="172"/>
      <c r="AA1017" s="172"/>
      <c r="AB1017" s="173"/>
      <c r="AC1017" s="102"/>
      <c r="AD1017" s="173" t="str">
        <f t="shared" si="18"/>
        <v/>
      </c>
      <c r="AE1017" s="173"/>
      <c r="AF1017" s="102"/>
      <c r="AG1017" s="173" t="str">
        <f t="shared" si="18"/>
        <v/>
      </c>
      <c r="AH1017" s="97" t="str">
        <f t="shared" si="18"/>
        <v/>
      </c>
      <c r="AI1017" s="43"/>
    </row>
    <row r="1018" spans="1:35" ht="12.75" customHeight="1" x14ac:dyDescent="0.35">
      <c r="A1018" s="68"/>
      <c r="B1018" s="97"/>
      <c r="C1018" s="97"/>
      <c r="D1018" s="97"/>
      <c r="E1018" s="97"/>
      <c r="F1018" s="102"/>
      <c r="G1018" s="102"/>
      <c r="H1018" s="97"/>
      <c r="I1018" s="97"/>
      <c r="J1018" s="101"/>
      <c r="K1018" s="100"/>
      <c r="L1018" s="97"/>
      <c r="M1018" s="97"/>
      <c r="N1018" s="97"/>
      <c r="O1018" s="97"/>
      <c r="P1018" s="210"/>
      <c r="Q1018" s="210"/>
      <c r="R1018" s="101"/>
      <c r="S1018" s="101"/>
      <c r="T1018" s="100"/>
      <c r="U1018" s="97"/>
      <c r="V1018" s="97"/>
      <c r="W1018" s="97"/>
      <c r="X1018" s="172"/>
      <c r="Y1018" s="172"/>
      <c r="Z1018" s="172"/>
      <c r="AA1018" s="172"/>
      <c r="AB1018" s="173"/>
      <c r="AC1018" s="102"/>
      <c r="AD1018" s="173" t="str">
        <f t="shared" si="18"/>
        <v/>
      </c>
      <c r="AE1018" s="173"/>
      <c r="AF1018" s="102"/>
      <c r="AG1018" s="173" t="str">
        <f t="shared" si="18"/>
        <v/>
      </c>
      <c r="AH1018" s="97" t="str">
        <f t="shared" si="18"/>
        <v/>
      </c>
      <c r="AI1018" s="43"/>
    </row>
    <row r="1019" spans="1:35" ht="12.75" customHeight="1" x14ac:dyDescent="0.35">
      <c r="A1019" s="68"/>
      <c r="B1019" s="97"/>
      <c r="C1019" s="97"/>
      <c r="D1019" s="97"/>
      <c r="E1019" s="97"/>
      <c r="F1019" s="102"/>
      <c r="G1019" s="102"/>
      <c r="H1019" s="97"/>
      <c r="I1019" s="97"/>
      <c r="J1019" s="101"/>
      <c r="K1019" s="100"/>
      <c r="L1019" s="97"/>
      <c r="M1019" s="97"/>
      <c r="N1019" s="97"/>
      <c r="O1019" s="97"/>
      <c r="P1019" s="210"/>
      <c r="Q1019" s="210"/>
      <c r="R1019" s="101"/>
      <c r="S1019" s="101"/>
      <c r="T1019" s="100"/>
      <c r="U1019" s="97"/>
      <c r="V1019" s="97"/>
      <c r="W1019" s="97"/>
      <c r="X1019" s="172"/>
      <c r="Y1019" s="172"/>
      <c r="Z1019" s="172"/>
      <c r="AA1019" s="172"/>
      <c r="AB1019" s="173"/>
      <c r="AC1019" s="102"/>
      <c r="AD1019" s="173" t="str">
        <f t="shared" si="18"/>
        <v/>
      </c>
      <c r="AE1019" s="173"/>
      <c r="AF1019" s="102"/>
      <c r="AG1019" s="173" t="str">
        <f t="shared" si="18"/>
        <v/>
      </c>
      <c r="AH1019" s="97" t="str">
        <f t="shared" si="18"/>
        <v/>
      </c>
      <c r="AI1019" s="43"/>
    </row>
    <row r="1020" spans="1:35" ht="12.75" customHeight="1" x14ac:dyDescent="0.35">
      <c r="A1020" s="68"/>
      <c r="B1020" s="97"/>
      <c r="C1020" s="97"/>
      <c r="D1020" s="97"/>
      <c r="E1020" s="97"/>
      <c r="F1020" s="102"/>
      <c r="G1020" s="102"/>
      <c r="H1020" s="97"/>
      <c r="I1020" s="97"/>
      <c r="J1020" s="101"/>
      <c r="K1020" s="100"/>
      <c r="L1020" s="97"/>
      <c r="M1020" s="97"/>
      <c r="N1020" s="97"/>
      <c r="O1020" s="97"/>
      <c r="P1020" s="210"/>
      <c r="Q1020" s="210"/>
      <c r="R1020" s="101"/>
      <c r="S1020" s="101"/>
      <c r="T1020" s="100"/>
      <c r="U1020" s="97"/>
      <c r="V1020" s="97"/>
      <c r="W1020" s="97"/>
      <c r="X1020" s="172"/>
      <c r="Y1020" s="172"/>
      <c r="Z1020" s="172"/>
      <c r="AA1020" s="172"/>
      <c r="AB1020" s="173"/>
      <c r="AC1020" s="102"/>
      <c r="AD1020" s="173" t="str">
        <f t="shared" si="18"/>
        <v/>
      </c>
      <c r="AE1020" s="173"/>
      <c r="AF1020" s="102"/>
      <c r="AG1020" s="173" t="str">
        <f t="shared" si="18"/>
        <v/>
      </c>
      <c r="AH1020" s="97" t="str">
        <f t="shared" si="18"/>
        <v/>
      </c>
      <c r="AI1020" s="43"/>
    </row>
    <row r="1021" spans="1:35" ht="12.75" customHeight="1" x14ac:dyDescent="0.35">
      <c r="A1021" s="68"/>
      <c r="B1021" s="97"/>
      <c r="C1021" s="97"/>
      <c r="D1021" s="97"/>
      <c r="E1021" s="97"/>
      <c r="F1021" s="102"/>
      <c r="G1021" s="102"/>
      <c r="H1021" s="97"/>
      <c r="I1021" s="97"/>
      <c r="J1021" s="101"/>
      <c r="K1021" s="100"/>
      <c r="L1021" s="97"/>
      <c r="M1021" s="97"/>
      <c r="N1021" s="97"/>
      <c r="O1021" s="97"/>
      <c r="P1021" s="210"/>
      <c r="Q1021" s="210"/>
      <c r="R1021" s="101"/>
      <c r="S1021" s="101"/>
      <c r="T1021" s="100"/>
      <c r="U1021" s="97"/>
      <c r="V1021" s="97"/>
      <c r="W1021" s="97"/>
      <c r="X1021" s="172"/>
      <c r="Y1021" s="172"/>
      <c r="Z1021" s="172"/>
      <c r="AA1021" s="172"/>
      <c r="AB1021" s="173"/>
      <c r="AC1021" s="102"/>
      <c r="AD1021" s="173" t="str">
        <f t="shared" si="18"/>
        <v/>
      </c>
      <c r="AE1021" s="173"/>
      <c r="AF1021" s="102"/>
      <c r="AG1021" s="173" t="str">
        <f t="shared" si="18"/>
        <v/>
      </c>
      <c r="AH1021" s="97" t="str">
        <f t="shared" si="18"/>
        <v/>
      </c>
      <c r="AI1021" s="43"/>
    </row>
    <row r="1022" spans="1:35" ht="12.75" customHeight="1" x14ac:dyDescent="0.35">
      <c r="A1022" s="68"/>
      <c r="B1022" s="97"/>
      <c r="C1022" s="97"/>
      <c r="D1022" s="97"/>
      <c r="E1022" s="97"/>
      <c r="F1022" s="102"/>
      <c r="G1022" s="102"/>
      <c r="H1022" s="97"/>
      <c r="I1022" s="97"/>
      <c r="J1022" s="101"/>
      <c r="K1022" s="100"/>
      <c r="L1022" s="97"/>
      <c r="M1022" s="97"/>
      <c r="N1022" s="97"/>
      <c r="O1022" s="97"/>
      <c r="P1022" s="210"/>
      <c r="Q1022" s="210"/>
      <c r="R1022" s="101"/>
      <c r="S1022" s="101"/>
      <c r="T1022" s="100"/>
      <c r="U1022" s="97"/>
      <c r="V1022" s="97"/>
      <c r="W1022" s="97"/>
      <c r="X1022" s="172"/>
      <c r="Y1022" s="172"/>
      <c r="Z1022" s="172"/>
      <c r="AA1022" s="172"/>
      <c r="AB1022" s="173"/>
      <c r="AC1022" s="102"/>
      <c r="AD1022" s="173" t="str">
        <f t="shared" si="18"/>
        <v/>
      </c>
      <c r="AE1022" s="173"/>
      <c r="AF1022" s="102"/>
      <c r="AG1022" s="173" t="str">
        <f t="shared" si="18"/>
        <v/>
      </c>
      <c r="AH1022" s="97" t="str">
        <f t="shared" si="18"/>
        <v/>
      </c>
      <c r="AI1022" s="43"/>
    </row>
    <row r="1023" spans="1:35" ht="12.75" customHeight="1" x14ac:dyDescent="0.35">
      <c r="A1023" s="68"/>
      <c r="B1023" s="97"/>
      <c r="C1023" s="97"/>
      <c r="D1023" s="97"/>
      <c r="E1023" s="97"/>
      <c r="F1023" s="102"/>
      <c r="G1023" s="102"/>
      <c r="H1023" s="97"/>
      <c r="I1023" s="97"/>
      <c r="J1023" s="101"/>
      <c r="K1023" s="100"/>
      <c r="L1023" s="97"/>
      <c r="M1023" s="97"/>
      <c r="N1023" s="97"/>
      <c r="O1023" s="97"/>
      <c r="P1023" s="210"/>
      <c r="Q1023" s="210"/>
      <c r="R1023" s="101"/>
      <c r="S1023" s="101"/>
      <c r="T1023" s="100"/>
      <c r="U1023" s="97"/>
      <c r="V1023" s="97"/>
      <c r="W1023" s="97"/>
      <c r="X1023" s="172"/>
      <c r="Y1023" s="172"/>
      <c r="Z1023" s="172"/>
      <c r="AA1023" s="172"/>
      <c r="AB1023" s="173"/>
      <c r="AC1023" s="102"/>
      <c r="AD1023" s="173" t="str">
        <f t="shared" si="18"/>
        <v/>
      </c>
      <c r="AE1023" s="173"/>
      <c r="AF1023" s="102"/>
      <c r="AG1023" s="173" t="str">
        <f t="shared" si="18"/>
        <v/>
      </c>
      <c r="AH1023" s="97" t="str">
        <f t="shared" si="18"/>
        <v/>
      </c>
      <c r="AI1023" s="43"/>
    </row>
    <row r="1024" spans="1:35" ht="12.75" customHeight="1" x14ac:dyDescent="0.35">
      <c r="A1024" s="68"/>
      <c r="B1024" s="97"/>
      <c r="C1024" s="97"/>
      <c r="D1024" s="97"/>
      <c r="E1024" s="97"/>
      <c r="F1024" s="102"/>
      <c r="G1024" s="102"/>
      <c r="H1024" s="97"/>
      <c r="I1024" s="97"/>
      <c r="J1024" s="101"/>
      <c r="K1024" s="100"/>
      <c r="L1024" s="97"/>
      <c r="M1024" s="97"/>
      <c r="N1024" s="97"/>
      <c r="O1024" s="97"/>
      <c r="P1024" s="210"/>
      <c r="Q1024" s="210"/>
      <c r="R1024" s="101"/>
      <c r="S1024" s="101"/>
      <c r="T1024" s="100"/>
      <c r="U1024" s="97"/>
      <c r="V1024" s="97"/>
      <c r="W1024" s="97"/>
      <c r="X1024" s="172"/>
      <c r="Y1024" s="172"/>
      <c r="Z1024" s="172"/>
      <c r="AA1024" s="172"/>
      <c r="AB1024" s="173"/>
      <c r="AC1024" s="102"/>
      <c r="AD1024" s="173" t="str">
        <f t="shared" si="18"/>
        <v/>
      </c>
      <c r="AE1024" s="173"/>
      <c r="AF1024" s="102"/>
      <c r="AG1024" s="173" t="str">
        <f t="shared" si="18"/>
        <v/>
      </c>
      <c r="AH1024" s="97" t="str">
        <f t="shared" si="18"/>
        <v/>
      </c>
      <c r="AI1024" s="43"/>
    </row>
    <row r="1025" spans="1:35" ht="12.75" customHeight="1" x14ac:dyDescent="0.35">
      <c r="A1025" s="68"/>
      <c r="B1025" s="97"/>
      <c r="C1025" s="97"/>
      <c r="D1025" s="97"/>
      <c r="E1025" s="97"/>
      <c r="F1025" s="102"/>
      <c r="G1025" s="102"/>
      <c r="H1025" s="97"/>
      <c r="I1025" s="97"/>
      <c r="J1025" s="101"/>
      <c r="K1025" s="100"/>
      <c r="L1025" s="97"/>
      <c r="M1025" s="97"/>
      <c r="N1025" s="97"/>
      <c r="O1025" s="97"/>
      <c r="P1025" s="210"/>
      <c r="Q1025" s="210"/>
      <c r="R1025" s="101"/>
      <c r="S1025" s="101"/>
      <c r="T1025" s="100"/>
      <c r="U1025" s="97"/>
      <c r="V1025" s="97"/>
      <c r="W1025" s="97"/>
      <c r="X1025" s="172"/>
      <c r="Y1025" s="172"/>
      <c r="Z1025" s="172"/>
      <c r="AA1025" s="172"/>
      <c r="AB1025" s="173"/>
      <c r="AC1025" s="102"/>
      <c r="AD1025" s="173" t="str">
        <f t="shared" si="18"/>
        <v/>
      </c>
      <c r="AE1025" s="173"/>
      <c r="AF1025" s="102"/>
      <c r="AG1025" s="173" t="str">
        <f t="shared" si="18"/>
        <v/>
      </c>
      <c r="AH1025" s="97" t="str">
        <f t="shared" si="18"/>
        <v/>
      </c>
      <c r="AI1025" s="43"/>
    </row>
    <row r="1026" spans="1:35" ht="12.75" customHeight="1" x14ac:dyDescent="0.35">
      <c r="A1026" s="68"/>
      <c r="B1026" s="97"/>
      <c r="C1026" s="97"/>
      <c r="D1026" s="97"/>
      <c r="E1026" s="97"/>
      <c r="F1026" s="102"/>
      <c r="G1026" s="102"/>
      <c r="H1026" s="97"/>
      <c r="I1026" s="97"/>
      <c r="J1026" s="101"/>
      <c r="K1026" s="100"/>
      <c r="L1026" s="97"/>
      <c r="M1026" s="97"/>
      <c r="N1026" s="97"/>
      <c r="O1026" s="97"/>
      <c r="P1026" s="210"/>
      <c r="Q1026" s="210"/>
      <c r="R1026" s="101"/>
      <c r="S1026" s="101"/>
      <c r="T1026" s="100"/>
      <c r="U1026" s="97"/>
      <c r="V1026" s="97"/>
      <c r="W1026" s="97"/>
      <c r="X1026" s="172"/>
      <c r="Y1026" s="172"/>
      <c r="Z1026" s="172"/>
      <c r="AA1026" s="172"/>
      <c r="AB1026" s="173"/>
      <c r="AC1026" s="102"/>
      <c r="AD1026" s="173" t="str">
        <f t="shared" si="18"/>
        <v/>
      </c>
      <c r="AE1026" s="173"/>
      <c r="AF1026" s="102"/>
      <c r="AG1026" s="173" t="str">
        <f t="shared" si="18"/>
        <v/>
      </c>
      <c r="AH1026" s="97" t="str">
        <f t="shared" si="18"/>
        <v/>
      </c>
      <c r="AI1026" s="43"/>
    </row>
    <row r="1027" spans="1:35" ht="12.75" customHeight="1" x14ac:dyDescent="0.35">
      <c r="A1027" s="68"/>
      <c r="B1027" s="97"/>
      <c r="C1027" s="97"/>
      <c r="D1027" s="97"/>
      <c r="E1027" s="97"/>
      <c r="F1027" s="102"/>
      <c r="G1027" s="102"/>
      <c r="H1027" s="97"/>
      <c r="I1027" s="97"/>
      <c r="J1027" s="101"/>
      <c r="K1027" s="100"/>
      <c r="L1027" s="97"/>
      <c r="M1027" s="97"/>
      <c r="N1027" s="97"/>
      <c r="O1027" s="97"/>
      <c r="P1027" s="210"/>
      <c r="Q1027" s="210"/>
      <c r="R1027" s="101"/>
      <c r="S1027" s="101"/>
      <c r="T1027" s="100"/>
      <c r="U1027" s="97"/>
      <c r="V1027" s="97"/>
      <c r="W1027" s="97"/>
      <c r="X1027" s="172"/>
      <c r="Y1027" s="172"/>
      <c r="Z1027" s="172"/>
      <c r="AA1027" s="172"/>
      <c r="AB1027" s="173"/>
      <c r="AC1027" s="102"/>
      <c r="AD1027" s="173" t="str">
        <f t="shared" si="18"/>
        <v/>
      </c>
      <c r="AE1027" s="173"/>
      <c r="AF1027" s="102"/>
      <c r="AG1027" s="173" t="str">
        <f t="shared" si="18"/>
        <v/>
      </c>
      <c r="AH1027" s="97" t="str">
        <f t="shared" si="18"/>
        <v/>
      </c>
      <c r="AI1027" s="43"/>
    </row>
    <row r="1028" spans="1:35" ht="12.75" customHeight="1" x14ac:dyDescent="0.35">
      <c r="A1028" s="68"/>
      <c r="B1028" s="97"/>
      <c r="C1028" s="97"/>
      <c r="D1028" s="97"/>
      <c r="E1028" s="97"/>
      <c r="F1028" s="102"/>
      <c r="G1028" s="102"/>
      <c r="H1028" s="97"/>
      <c r="I1028" s="97"/>
      <c r="J1028" s="101"/>
      <c r="K1028" s="100"/>
      <c r="L1028" s="97"/>
      <c r="M1028" s="97"/>
      <c r="N1028" s="97"/>
      <c r="O1028" s="97"/>
      <c r="P1028" s="210"/>
      <c r="Q1028" s="210"/>
      <c r="R1028" s="101"/>
      <c r="S1028" s="101"/>
      <c r="T1028" s="100"/>
      <c r="U1028" s="97"/>
      <c r="V1028" s="97"/>
      <c r="W1028" s="97"/>
      <c r="X1028" s="172"/>
      <c r="Y1028" s="172"/>
      <c r="Z1028" s="172"/>
      <c r="AA1028" s="172"/>
      <c r="AB1028" s="173"/>
      <c r="AC1028" s="102"/>
      <c r="AD1028" s="173" t="str">
        <f t="shared" si="18"/>
        <v/>
      </c>
      <c r="AE1028" s="173"/>
      <c r="AF1028" s="102"/>
      <c r="AG1028" s="173" t="str">
        <f t="shared" si="18"/>
        <v/>
      </c>
      <c r="AH1028" s="97" t="str">
        <f t="shared" si="18"/>
        <v/>
      </c>
      <c r="AI1028" s="43"/>
    </row>
    <row r="1029" spans="1:35" ht="12.75" customHeight="1" x14ac:dyDescent="0.35">
      <c r="A1029" s="68"/>
      <c r="B1029" s="97"/>
      <c r="C1029" s="97"/>
      <c r="D1029" s="97"/>
      <c r="E1029" s="97"/>
      <c r="F1029" s="102"/>
      <c r="G1029" s="102"/>
      <c r="H1029" s="97"/>
      <c r="I1029" s="97"/>
      <c r="J1029" s="101"/>
      <c r="K1029" s="100"/>
      <c r="L1029" s="97"/>
      <c r="M1029" s="97"/>
      <c r="N1029" s="97"/>
      <c r="O1029" s="97"/>
      <c r="P1029" s="210"/>
      <c r="Q1029" s="210"/>
      <c r="R1029" s="101"/>
      <c r="S1029" s="101"/>
      <c r="T1029" s="100"/>
      <c r="U1029" s="97"/>
      <c r="V1029" s="97"/>
      <c r="W1029" s="97"/>
      <c r="X1029" s="172"/>
      <c r="Y1029" s="172"/>
      <c r="Z1029" s="172"/>
      <c r="AA1029" s="172"/>
      <c r="AB1029" s="173"/>
      <c r="AC1029" s="102"/>
      <c r="AD1029" s="173" t="str">
        <f t="shared" si="18"/>
        <v/>
      </c>
      <c r="AE1029" s="173"/>
      <c r="AF1029" s="102"/>
      <c r="AG1029" s="173" t="str">
        <f t="shared" si="18"/>
        <v/>
      </c>
      <c r="AH1029" s="97" t="str">
        <f t="shared" si="18"/>
        <v/>
      </c>
      <c r="AI1029" s="43"/>
    </row>
    <row r="1030" spans="1:35" ht="12.75" customHeight="1" x14ac:dyDescent="0.35">
      <c r="A1030" s="68"/>
      <c r="B1030" s="97"/>
      <c r="C1030" s="97"/>
      <c r="D1030" s="97"/>
      <c r="E1030" s="97"/>
      <c r="F1030" s="102"/>
      <c r="G1030" s="102"/>
      <c r="H1030" s="97"/>
      <c r="I1030" s="97"/>
      <c r="J1030" s="101"/>
      <c r="K1030" s="100"/>
      <c r="L1030" s="97"/>
      <c r="M1030" s="97"/>
      <c r="N1030" s="97"/>
      <c r="O1030" s="97"/>
      <c r="P1030" s="210"/>
      <c r="Q1030" s="210"/>
      <c r="R1030" s="101"/>
      <c r="S1030" s="101"/>
      <c r="T1030" s="100"/>
      <c r="U1030" s="97"/>
      <c r="V1030" s="97"/>
      <c r="W1030" s="97"/>
      <c r="X1030" s="172"/>
      <c r="Y1030" s="172"/>
      <c r="Z1030" s="172"/>
      <c r="AA1030" s="172"/>
      <c r="AB1030" s="173"/>
      <c r="AC1030" s="102"/>
      <c r="AD1030" s="173" t="str">
        <f t="shared" si="18"/>
        <v/>
      </c>
      <c r="AE1030" s="173"/>
      <c r="AF1030" s="102"/>
      <c r="AG1030" s="173" t="str">
        <f t="shared" si="18"/>
        <v/>
      </c>
      <c r="AH1030" s="97" t="str">
        <f t="shared" si="18"/>
        <v/>
      </c>
      <c r="AI1030" s="43"/>
    </row>
    <row r="1031" spans="1:35" ht="12.75" customHeight="1" x14ac:dyDescent="0.35">
      <c r="A1031" s="68"/>
      <c r="B1031" s="97"/>
      <c r="C1031" s="97"/>
      <c r="D1031" s="97"/>
      <c r="E1031" s="97"/>
      <c r="F1031" s="102"/>
      <c r="G1031" s="102"/>
      <c r="H1031" s="97"/>
      <c r="I1031" s="97"/>
      <c r="J1031" s="101"/>
      <c r="K1031" s="100"/>
      <c r="L1031" s="97"/>
      <c r="M1031" s="97"/>
      <c r="N1031" s="97"/>
      <c r="O1031" s="97"/>
      <c r="P1031" s="210"/>
      <c r="Q1031" s="210"/>
      <c r="R1031" s="101"/>
      <c r="S1031" s="101"/>
      <c r="T1031" s="100"/>
      <c r="U1031" s="97"/>
      <c r="V1031" s="97"/>
      <c r="W1031" s="97"/>
      <c r="X1031" s="172"/>
      <c r="Y1031" s="172"/>
      <c r="Z1031" s="172"/>
      <c r="AA1031" s="172"/>
      <c r="AB1031" s="173"/>
      <c r="AC1031" s="102"/>
      <c r="AD1031" s="173" t="str">
        <f t="shared" si="18"/>
        <v/>
      </c>
      <c r="AE1031" s="173"/>
      <c r="AF1031" s="102"/>
      <c r="AG1031" s="173" t="str">
        <f t="shared" si="18"/>
        <v/>
      </c>
      <c r="AH1031" s="97" t="str">
        <f t="shared" si="18"/>
        <v/>
      </c>
      <c r="AI1031" s="43"/>
    </row>
    <row r="1032" spans="1:35" ht="12.75" customHeight="1" x14ac:dyDescent="0.35">
      <c r="A1032" s="68"/>
      <c r="B1032" s="97"/>
      <c r="C1032" s="97"/>
      <c r="D1032" s="97"/>
      <c r="E1032" s="97"/>
      <c r="F1032" s="102"/>
      <c r="G1032" s="102"/>
      <c r="H1032" s="97"/>
      <c r="I1032" s="97"/>
      <c r="J1032" s="101"/>
      <c r="K1032" s="100"/>
      <c r="L1032" s="97"/>
      <c r="M1032" s="97"/>
      <c r="N1032" s="97"/>
      <c r="O1032" s="97"/>
      <c r="P1032" s="210"/>
      <c r="Q1032" s="210"/>
      <c r="R1032" s="101"/>
      <c r="S1032" s="101"/>
      <c r="T1032" s="100"/>
      <c r="U1032" s="97"/>
      <c r="V1032" s="97"/>
      <c r="W1032" s="97"/>
      <c r="X1032" s="172"/>
      <c r="Y1032" s="172"/>
      <c r="Z1032" s="172"/>
      <c r="AA1032" s="172"/>
      <c r="AB1032" s="173"/>
      <c r="AC1032" s="102"/>
      <c r="AD1032" s="173" t="str">
        <f t="shared" si="18"/>
        <v/>
      </c>
      <c r="AE1032" s="173"/>
      <c r="AF1032" s="102"/>
      <c r="AG1032" s="173" t="str">
        <f t="shared" si="18"/>
        <v/>
      </c>
      <c r="AH1032" s="97" t="str">
        <f t="shared" si="18"/>
        <v/>
      </c>
      <c r="AI1032" s="43"/>
    </row>
    <row r="1033" spans="1:35" ht="12.75" customHeight="1" x14ac:dyDescent="0.35">
      <c r="A1033" s="68"/>
      <c r="B1033" s="97"/>
      <c r="C1033" s="97"/>
      <c r="D1033" s="97"/>
      <c r="E1033" s="97"/>
      <c r="F1033" s="102"/>
      <c r="G1033" s="102"/>
      <c r="H1033" s="97"/>
      <c r="I1033" s="97"/>
      <c r="J1033" s="101"/>
      <c r="K1033" s="100"/>
      <c r="L1033" s="97"/>
      <c r="M1033" s="97"/>
      <c r="N1033" s="97"/>
      <c r="O1033" s="97"/>
      <c r="P1033" s="210"/>
      <c r="Q1033" s="210"/>
      <c r="R1033" s="101"/>
      <c r="S1033" s="101"/>
      <c r="T1033" s="100"/>
      <c r="U1033" s="97"/>
      <c r="V1033" s="97"/>
      <c r="W1033" s="97"/>
      <c r="X1033" s="172"/>
      <c r="Y1033" s="172"/>
      <c r="Z1033" s="172"/>
      <c r="AA1033" s="172"/>
      <c r="AB1033" s="173"/>
      <c r="AC1033" s="102"/>
      <c r="AD1033" s="173" t="str">
        <f t="shared" si="18"/>
        <v/>
      </c>
      <c r="AE1033" s="173"/>
      <c r="AF1033" s="102"/>
      <c r="AG1033" s="173" t="str">
        <f t="shared" si="18"/>
        <v/>
      </c>
      <c r="AH1033" s="97" t="str">
        <f t="shared" si="18"/>
        <v/>
      </c>
      <c r="AI1033" s="43"/>
    </row>
    <row r="1034" spans="1:35" ht="12.75" customHeight="1" x14ac:dyDescent="0.35">
      <c r="A1034" s="68"/>
      <c r="B1034" s="97"/>
      <c r="C1034" s="97"/>
      <c r="D1034" s="97"/>
      <c r="E1034" s="97"/>
      <c r="F1034" s="102"/>
      <c r="G1034" s="102"/>
      <c r="H1034" s="97"/>
      <c r="I1034" s="97"/>
      <c r="J1034" s="101"/>
      <c r="K1034" s="100"/>
      <c r="L1034" s="97"/>
      <c r="M1034" s="97"/>
      <c r="N1034" s="97"/>
      <c r="O1034" s="97"/>
      <c r="P1034" s="210"/>
      <c r="Q1034" s="210"/>
      <c r="R1034" s="101"/>
      <c r="S1034" s="101"/>
      <c r="T1034" s="100"/>
      <c r="U1034" s="97"/>
      <c r="V1034" s="97"/>
      <c r="W1034" s="97"/>
      <c r="X1034" s="172"/>
      <c r="Y1034" s="172"/>
      <c r="Z1034" s="172"/>
      <c r="AA1034" s="172"/>
      <c r="AB1034" s="173"/>
      <c r="AC1034" s="102"/>
      <c r="AD1034" s="173" t="str">
        <f t="shared" si="18"/>
        <v/>
      </c>
      <c r="AE1034" s="173"/>
      <c r="AF1034" s="102"/>
      <c r="AG1034" s="173" t="str">
        <f t="shared" si="18"/>
        <v/>
      </c>
      <c r="AH1034" s="97" t="str">
        <f t="shared" si="18"/>
        <v/>
      </c>
      <c r="AI1034" s="43"/>
    </row>
    <row r="1035" spans="1:35" ht="12.75" customHeight="1" x14ac:dyDescent="0.35">
      <c r="A1035" s="68"/>
      <c r="B1035" s="97"/>
      <c r="C1035" s="97"/>
      <c r="D1035" s="97"/>
      <c r="E1035" s="97"/>
      <c r="F1035" s="102"/>
      <c r="G1035" s="102"/>
      <c r="H1035" s="97"/>
      <c r="I1035" s="97"/>
      <c r="J1035" s="101"/>
      <c r="K1035" s="100"/>
      <c r="L1035" s="97"/>
      <c r="M1035" s="97"/>
      <c r="N1035" s="97"/>
      <c r="O1035" s="97"/>
      <c r="P1035" s="210"/>
      <c r="Q1035" s="210"/>
      <c r="R1035" s="101"/>
      <c r="S1035" s="101"/>
      <c r="T1035" s="100"/>
      <c r="U1035" s="97"/>
      <c r="V1035" s="97"/>
      <c r="W1035" s="97"/>
      <c r="X1035" s="172"/>
      <c r="Y1035" s="172"/>
      <c r="Z1035" s="172"/>
      <c r="AA1035" s="172"/>
      <c r="AB1035" s="173"/>
      <c r="AC1035" s="102"/>
      <c r="AD1035" s="173" t="str">
        <f t="shared" si="18"/>
        <v/>
      </c>
      <c r="AE1035" s="173"/>
      <c r="AF1035" s="102"/>
      <c r="AG1035" s="173" t="str">
        <f t="shared" si="18"/>
        <v/>
      </c>
      <c r="AH1035" s="97" t="str">
        <f t="shared" si="18"/>
        <v/>
      </c>
      <c r="AI1035" s="43"/>
    </row>
    <row r="1036" spans="1:35" ht="12.75" customHeight="1" x14ac:dyDescent="0.35">
      <c r="A1036" s="68"/>
      <c r="B1036" s="97"/>
      <c r="C1036" s="97"/>
      <c r="D1036" s="97"/>
      <c r="E1036" s="97"/>
      <c r="F1036" s="102"/>
      <c r="G1036" s="102"/>
      <c r="H1036" s="97"/>
      <c r="I1036" s="97"/>
      <c r="J1036" s="101"/>
      <c r="K1036" s="100"/>
      <c r="L1036" s="97"/>
      <c r="M1036" s="97"/>
      <c r="N1036" s="97"/>
      <c r="O1036" s="97"/>
      <c r="P1036" s="210"/>
      <c r="Q1036" s="210"/>
      <c r="R1036" s="101"/>
      <c r="S1036" s="101"/>
      <c r="T1036" s="100"/>
      <c r="U1036" s="97"/>
      <c r="V1036" s="97"/>
      <c r="W1036" s="97"/>
      <c r="X1036" s="172"/>
      <c r="Y1036" s="172"/>
      <c r="Z1036" s="172"/>
      <c r="AA1036" s="172"/>
      <c r="AB1036" s="173"/>
      <c r="AC1036" s="102"/>
      <c r="AD1036" s="173" t="str">
        <f t="shared" si="18"/>
        <v/>
      </c>
      <c r="AE1036" s="173"/>
      <c r="AF1036" s="102"/>
      <c r="AG1036" s="173" t="str">
        <f t="shared" si="18"/>
        <v/>
      </c>
      <c r="AH1036" s="97" t="str">
        <f t="shared" si="18"/>
        <v/>
      </c>
      <c r="AI1036" s="43"/>
    </row>
    <row r="1037" spans="1:35" ht="12.75" customHeight="1" x14ac:dyDescent="0.35">
      <c r="A1037" s="68"/>
      <c r="B1037" s="97"/>
      <c r="C1037" s="97"/>
      <c r="D1037" s="97"/>
      <c r="E1037" s="97"/>
      <c r="F1037" s="102"/>
      <c r="G1037" s="102"/>
      <c r="H1037" s="97"/>
      <c r="I1037" s="97"/>
      <c r="J1037" s="101"/>
      <c r="K1037" s="100"/>
      <c r="L1037" s="97"/>
      <c r="M1037" s="97"/>
      <c r="N1037" s="97"/>
      <c r="O1037" s="97"/>
      <c r="P1037" s="210"/>
      <c r="Q1037" s="210"/>
      <c r="R1037" s="101"/>
      <c r="S1037" s="101"/>
      <c r="T1037" s="100"/>
      <c r="U1037" s="97"/>
      <c r="V1037" s="97"/>
      <c r="W1037" s="97"/>
      <c r="X1037" s="172"/>
      <c r="Y1037" s="172"/>
      <c r="Z1037" s="172"/>
      <c r="AA1037" s="172"/>
      <c r="AB1037" s="173"/>
      <c r="AC1037" s="102"/>
      <c r="AD1037" s="173" t="str">
        <f t="shared" ref="AD1037:AH1100" si="19">IF(OR($Y1037="",$Y1037=0),"",$Z1037/$Y1037)</f>
        <v/>
      </c>
      <c r="AE1037" s="173"/>
      <c r="AF1037" s="102"/>
      <c r="AG1037" s="173" t="str">
        <f t="shared" si="19"/>
        <v/>
      </c>
      <c r="AH1037" s="97" t="str">
        <f t="shared" si="19"/>
        <v/>
      </c>
      <c r="AI1037" s="43"/>
    </row>
    <row r="1038" spans="1:35" ht="12.75" customHeight="1" x14ac:dyDescent="0.35">
      <c r="A1038" s="68"/>
      <c r="B1038" s="97"/>
      <c r="C1038" s="97"/>
      <c r="D1038" s="97"/>
      <c r="E1038" s="97"/>
      <c r="F1038" s="102"/>
      <c r="G1038" s="102"/>
      <c r="H1038" s="97"/>
      <c r="I1038" s="97"/>
      <c r="J1038" s="101"/>
      <c r="K1038" s="100"/>
      <c r="L1038" s="97"/>
      <c r="M1038" s="97"/>
      <c r="N1038" s="97"/>
      <c r="O1038" s="97"/>
      <c r="P1038" s="210"/>
      <c r="Q1038" s="210"/>
      <c r="R1038" s="101"/>
      <c r="S1038" s="101"/>
      <c r="T1038" s="100"/>
      <c r="U1038" s="97"/>
      <c r="V1038" s="97"/>
      <c r="W1038" s="97"/>
      <c r="X1038" s="172"/>
      <c r="Y1038" s="172"/>
      <c r="Z1038" s="172"/>
      <c r="AA1038" s="172"/>
      <c r="AB1038" s="173"/>
      <c r="AC1038" s="102"/>
      <c r="AD1038" s="173" t="str">
        <f t="shared" si="19"/>
        <v/>
      </c>
      <c r="AE1038" s="173"/>
      <c r="AF1038" s="102"/>
      <c r="AG1038" s="173" t="str">
        <f t="shared" si="19"/>
        <v/>
      </c>
      <c r="AH1038" s="97" t="str">
        <f t="shared" si="19"/>
        <v/>
      </c>
      <c r="AI1038" s="43"/>
    </row>
    <row r="1039" spans="1:35" ht="12.75" customHeight="1" x14ac:dyDescent="0.35">
      <c r="A1039" s="68"/>
      <c r="B1039" s="97"/>
      <c r="C1039" s="97"/>
      <c r="D1039" s="97"/>
      <c r="E1039" s="97"/>
      <c r="F1039" s="102"/>
      <c r="G1039" s="102"/>
      <c r="H1039" s="97"/>
      <c r="I1039" s="97"/>
      <c r="J1039" s="101"/>
      <c r="K1039" s="100"/>
      <c r="L1039" s="97"/>
      <c r="M1039" s="97"/>
      <c r="N1039" s="97"/>
      <c r="O1039" s="97"/>
      <c r="P1039" s="210"/>
      <c r="Q1039" s="210"/>
      <c r="R1039" s="101"/>
      <c r="S1039" s="101"/>
      <c r="T1039" s="100"/>
      <c r="U1039" s="97"/>
      <c r="V1039" s="97"/>
      <c r="W1039" s="97"/>
      <c r="X1039" s="172"/>
      <c r="Y1039" s="172"/>
      <c r="Z1039" s="172"/>
      <c r="AA1039" s="172"/>
      <c r="AB1039" s="173"/>
      <c r="AC1039" s="102"/>
      <c r="AD1039" s="173" t="str">
        <f t="shared" si="19"/>
        <v/>
      </c>
      <c r="AE1039" s="173"/>
      <c r="AF1039" s="102"/>
      <c r="AG1039" s="173" t="str">
        <f t="shared" si="19"/>
        <v/>
      </c>
      <c r="AH1039" s="97" t="str">
        <f t="shared" si="19"/>
        <v/>
      </c>
      <c r="AI1039" s="43"/>
    </row>
    <row r="1040" spans="1:35" ht="12.75" customHeight="1" x14ac:dyDescent="0.35">
      <c r="A1040" s="68"/>
      <c r="B1040" s="97"/>
      <c r="C1040" s="97"/>
      <c r="D1040" s="97"/>
      <c r="E1040" s="97"/>
      <c r="F1040" s="102"/>
      <c r="G1040" s="102"/>
      <c r="H1040" s="97"/>
      <c r="I1040" s="97"/>
      <c r="J1040" s="101"/>
      <c r="K1040" s="100"/>
      <c r="L1040" s="97"/>
      <c r="M1040" s="97"/>
      <c r="N1040" s="97"/>
      <c r="O1040" s="97"/>
      <c r="P1040" s="210"/>
      <c r="Q1040" s="210"/>
      <c r="R1040" s="101"/>
      <c r="S1040" s="101"/>
      <c r="T1040" s="100"/>
      <c r="U1040" s="97"/>
      <c r="V1040" s="97"/>
      <c r="W1040" s="97"/>
      <c r="X1040" s="172"/>
      <c r="Y1040" s="172"/>
      <c r="Z1040" s="172"/>
      <c r="AA1040" s="172"/>
      <c r="AB1040" s="173"/>
      <c r="AC1040" s="102"/>
      <c r="AD1040" s="173" t="str">
        <f t="shared" si="19"/>
        <v/>
      </c>
      <c r="AE1040" s="173"/>
      <c r="AF1040" s="102"/>
      <c r="AG1040" s="173" t="str">
        <f t="shared" si="19"/>
        <v/>
      </c>
      <c r="AH1040" s="97" t="str">
        <f t="shared" si="19"/>
        <v/>
      </c>
      <c r="AI1040" s="43"/>
    </row>
    <row r="1041" spans="1:35" ht="12.75" customHeight="1" x14ac:dyDescent="0.35">
      <c r="A1041" s="68"/>
      <c r="B1041" s="97"/>
      <c r="C1041" s="97"/>
      <c r="D1041" s="97"/>
      <c r="E1041" s="97"/>
      <c r="F1041" s="102"/>
      <c r="G1041" s="102"/>
      <c r="H1041" s="97"/>
      <c r="I1041" s="97"/>
      <c r="J1041" s="101"/>
      <c r="K1041" s="100"/>
      <c r="L1041" s="97"/>
      <c r="M1041" s="97"/>
      <c r="N1041" s="97"/>
      <c r="O1041" s="97"/>
      <c r="P1041" s="210"/>
      <c r="Q1041" s="210"/>
      <c r="R1041" s="101"/>
      <c r="S1041" s="101"/>
      <c r="T1041" s="100"/>
      <c r="U1041" s="97"/>
      <c r="V1041" s="97"/>
      <c r="W1041" s="97"/>
      <c r="X1041" s="172"/>
      <c r="Y1041" s="172"/>
      <c r="Z1041" s="172"/>
      <c r="AA1041" s="172"/>
      <c r="AB1041" s="173"/>
      <c r="AC1041" s="102"/>
      <c r="AD1041" s="173" t="str">
        <f t="shared" si="19"/>
        <v/>
      </c>
      <c r="AE1041" s="173"/>
      <c r="AF1041" s="102"/>
      <c r="AG1041" s="173" t="str">
        <f t="shared" si="19"/>
        <v/>
      </c>
      <c r="AH1041" s="97" t="str">
        <f t="shared" si="19"/>
        <v/>
      </c>
      <c r="AI1041" s="43"/>
    </row>
    <row r="1042" spans="1:35" ht="12.75" customHeight="1" x14ac:dyDescent="0.35">
      <c r="A1042" s="68"/>
      <c r="B1042" s="97"/>
      <c r="C1042" s="97"/>
      <c r="D1042" s="97"/>
      <c r="E1042" s="97"/>
      <c r="F1042" s="102"/>
      <c r="G1042" s="102"/>
      <c r="H1042" s="97"/>
      <c r="I1042" s="97"/>
      <c r="J1042" s="101"/>
      <c r="K1042" s="100"/>
      <c r="L1042" s="97"/>
      <c r="M1042" s="97"/>
      <c r="N1042" s="97"/>
      <c r="O1042" s="97"/>
      <c r="P1042" s="210"/>
      <c r="Q1042" s="210"/>
      <c r="R1042" s="101"/>
      <c r="S1042" s="101"/>
      <c r="T1042" s="100"/>
      <c r="U1042" s="97"/>
      <c r="V1042" s="97"/>
      <c r="W1042" s="97"/>
      <c r="X1042" s="172"/>
      <c r="Y1042" s="172"/>
      <c r="Z1042" s="172"/>
      <c r="AA1042" s="172"/>
      <c r="AB1042" s="173"/>
      <c r="AC1042" s="102"/>
      <c r="AD1042" s="173" t="str">
        <f t="shared" si="19"/>
        <v/>
      </c>
      <c r="AE1042" s="173"/>
      <c r="AF1042" s="102"/>
      <c r="AG1042" s="173" t="str">
        <f t="shared" si="19"/>
        <v/>
      </c>
      <c r="AH1042" s="97" t="str">
        <f t="shared" si="19"/>
        <v/>
      </c>
      <c r="AI1042" s="43"/>
    </row>
    <row r="1043" spans="1:35" ht="12.75" customHeight="1" x14ac:dyDescent="0.35">
      <c r="A1043" s="68"/>
      <c r="B1043" s="97"/>
      <c r="C1043" s="97"/>
      <c r="D1043" s="97"/>
      <c r="E1043" s="97"/>
      <c r="F1043" s="102"/>
      <c r="G1043" s="102"/>
      <c r="H1043" s="97"/>
      <c r="I1043" s="97"/>
      <c r="J1043" s="101"/>
      <c r="K1043" s="100"/>
      <c r="L1043" s="97"/>
      <c r="M1043" s="97"/>
      <c r="N1043" s="97"/>
      <c r="O1043" s="97"/>
      <c r="P1043" s="210"/>
      <c r="Q1043" s="210"/>
      <c r="R1043" s="101"/>
      <c r="S1043" s="101"/>
      <c r="T1043" s="100"/>
      <c r="U1043" s="97"/>
      <c r="V1043" s="97"/>
      <c r="W1043" s="97"/>
      <c r="X1043" s="172"/>
      <c r="Y1043" s="172"/>
      <c r="Z1043" s="172"/>
      <c r="AA1043" s="172"/>
      <c r="AB1043" s="173"/>
      <c r="AC1043" s="102"/>
      <c r="AD1043" s="173" t="str">
        <f t="shared" si="19"/>
        <v/>
      </c>
      <c r="AE1043" s="173"/>
      <c r="AF1043" s="102"/>
      <c r="AG1043" s="173" t="str">
        <f t="shared" si="19"/>
        <v/>
      </c>
      <c r="AH1043" s="97" t="str">
        <f t="shared" si="19"/>
        <v/>
      </c>
      <c r="AI1043" s="43"/>
    </row>
    <row r="1044" spans="1:35" ht="12.75" customHeight="1" x14ac:dyDescent="0.35">
      <c r="A1044" s="68"/>
      <c r="B1044" s="97"/>
      <c r="C1044" s="97"/>
      <c r="D1044" s="97"/>
      <c r="E1044" s="97"/>
      <c r="F1044" s="102"/>
      <c r="G1044" s="102"/>
      <c r="H1044" s="97"/>
      <c r="I1044" s="97"/>
      <c r="J1044" s="101"/>
      <c r="K1044" s="100"/>
      <c r="L1044" s="97"/>
      <c r="M1044" s="97"/>
      <c r="N1044" s="97"/>
      <c r="O1044" s="97"/>
      <c r="P1044" s="210"/>
      <c r="Q1044" s="210"/>
      <c r="R1044" s="101"/>
      <c r="S1044" s="101"/>
      <c r="T1044" s="100"/>
      <c r="U1044" s="97"/>
      <c r="V1044" s="97"/>
      <c r="W1044" s="97"/>
      <c r="X1044" s="172"/>
      <c r="Y1044" s="172"/>
      <c r="Z1044" s="172"/>
      <c r="AA1044" s="172"/>
      <c r="AB1044" s="173"/>
      <c r="AC1044" s="102"/>
      <c r="AD1044" s="173" t="str">
        <f t="shared" si="19"/>
        <v/>
      </c>
      <c r="AE1044" s="173"/>
      <c r="AF1044" s="102"/>
      <c r="AG1044" s="173" t="str">
        <f t="shared" si="19"/>
        <v/>
      </c>
      <c r="AH1044" s="97" t="str">
        <f t="shared" si="19"/>
        <v/>
      </c>
      <c r="AI1044" s="43"/>
    </row>
    <row r="1045" spans="1:35" ht="12.75" customHeight="1" x14ac:dyDescent="0.35">
      <c r="A1045" s="68"/>
      <c r="B1045" s="97"/>
      <c r="C1045" s="97"/>
      <c r="D1045" s="97"/>
      <c r="E1045" s="97"/>
      <c r="F1045" s="102"/>
      <c r="G1045" s="102"/>
      <c r="H1045" s="97"/>
      <c r="I1045" s="97"/>
      <c r="J1045" s="101"/>
      <c r="K1045" s="100"/>
      <c r="L1045" s="97"/>
      <c r="M1045" s="97"/>
      <c r="N1045" s="97"/>
      <c r="O1045" s="97"/>
      <c r="P1045" s="210"/>
      <c r="Q1045" s="210"/>
      <c r="R1045" s="101"/>
      <c r="S1045" s="101"/>
      <c r="T1045" s="100"/>
      <c r="U1045" s="97"/>
      <c r="V1045" s="97"/>
      <c r="W1045" s="97"/>
      <c r="X1045" s="172"/>
      <c r="Y1045" s="172"/>
      <c r="Z1045" s="172"/>
      <c r="AA1045" s="172"/>
      <c r="AB1045" s="173"/>
      <c r="AC1045" s="102"/>
      <c r="AD1045" s="173" t="str">
        <f t="shared" si="19"/>
        <v/>
      </c>
      <c r="AE1045" s="173"/>
      <c r="AF1045" s="102"/>
      <c r="AG1045" s="173" t="str">
        <f t="shared" si="19"/>
        <v/>
      </c>
      <c r="AH1045" s="97" t="str">
        <f t="shared" si="19"/>
        <v/>
      </c>
      <c r="AI1045" s="43"/>
    </row>
    <row r="1046" spans="1:35" ht="12.75" customHeight="1" x14ac:dyDescent="0.35">
      <c r="A1046" s="68"/>
      <c r="B1046" s="97"/>
      <c r="C1046" s="97"/>
      <c r="D1046" s="97"/>
      <c r="E1046" s="97"/>
      <c r="F1046" s="102"/>
      <c r="G1046" s="102"/>
      <c r="H1046" s="97"/>
      <c r="I1046" s="97"/>
      <c r="J1046" s="101"/>
      <c r="K1046" s="100"/>
      <c r="L1046" s="97"/>
      <c r="M1046" s="97"/>
      <c r="N1046" s="97"/>
      <c r="O1046" s="97"/>
      <c r="P1046" s="210"/>
      <c r="Q1046" s="210"/>
      <c r="R1046" s="101"/>
      <c r="S1046" s="101"/>
      <c r="T1046" s="100"/>
      <c r="U1046" s="97"/>
      <c r="V1046" s="97"/>
      <c r="W1046" s="97"/>
      <c r="X1046" s="172"/>
      <c r="Y1046" s="172"/>
      <c r="Z1046" s="172"/>
      <c r="AA1046" s="172"/>
      <c r="AB1046" s="173"/>
      <c r="AC1046" s="102"/>
      <c r="AD1046" s="173" t="str">
        <f t="shared" si="19"/>
        <v/>
      </c>
      <c r="AE1046" s="173"/>
      <c r="AF1046" s="102"/>
      <c r="AG1046" s="173" t="str">
        <f t="shared" si="19"/>
        <v/>
      </c>
      <c r="AH1046" s="97" t="str">
        <f t="shared" si="19"/>
        <v/>
      </c>
      <c r="AI1046" s="43"/>
    </row>
    <row r="1047" spans="1:35" ht="12.75" customHeight="1" x14ac:dyDescent="0.35">
      <c r="A1047" s="68"/>
      <c r="B1047" s="97"/>
      <c r="C1047" s="97"/>
      <c r="D1047" s="97"/>
      <c r="E1047" s="97"/>
      <c r="F1047" s="102"/>
      <c r="G1047" s="102"/>
      <c r="H1047" s="97"/>
      <c r="I1047" s="97"/>
      <c r="J1047" s="101"/>
      <c r="K1047" s="100"/>
      <c r="L1047" s="97"/>
      <c r="M1047" s="97"/>
      <c r="N1047" s="97"/>
      <c r="O1047" s="97"/>
      <c r="P1047" s="210"/>
      <c r="Q1047" s="210"/>
      <c r="R1047" s="101"/>
      <c r="S1047" s="101"/>
      <c r="T1047" s="100"/>
      <c r="U1047" s="97"/>
      <c r="V1047" s="97"/>
      <c r="W1047" s="97"/>
      <c r="X1047" s="172"/>
      <c r="Y1047" s="172"/>
      <c r="Z1047" s="172"/>
      <c r="AA1047" s="172"/>
      <c r="AB1047" s="173"/>
      <c r="AC1047" s="102"/>
      <c r="AD1047" s="173" t="str">
        <f t="shared" si="19"/>
        <v/>
      </c>
      <c r="AE1047" s="173"/>
      <c r="AF1047" s="102"/>
      <c r="AG1047" s="173" t="str">
        <f t="shared" si="19"/>
        <v/>
      </c>
      <c r="AH1047" s="97" t="str">
        <f t="shared" si="19"/>
        <v/>
      </c>
      <c r="AI1047" s="43"/>
    </row>
    <row r="1048" spans="1:35" ht="12.75" customHeight="1" x14ac:dyDescent="0.35">
      <c r="A1048" s="68"/>
      <c r="B1048" s="97"/>
      <c r="C1048" s="97"/>
      <c r="D1048" s="97"/>
      <c r="E1048" s="97"/>
      <c r="F1048" s="102"/>
      <c r="G1048" s="102"/>
      <c r="H1048" s="97"/>
      <c r="I1048" s="97"/>
      <c r="J1048" s="101"/>
      <c r="K1048" s="100"/>
      <c r="L1048" s="97"/>
      <c r="M1048" s="97"/>
      <c r="N1048" s="97"/>
      <c r="O1048" s="97"/>
      <c r="P1048" s="210"/>
      <c r="Q1048" s="210"/>
      <c r="R1048" s="101"/>
      <c r="S1048" s="101"/>
      <c r="T1048" s="100"/>
      <c r="U1048" s="97"/>
      <c r="V1048" s="97"/>
      <c r="W1048" s="97"/>
      <c r="X1048" s="172"/>
      <c r="Y1048" s="172"/>
      <c r="Z1048" s="172"/>
      <c r="AA1048" s="172"/>
      <c r="AB1048" s="173"/>
      <c r="AC1048" s="102"/>
      <c r="AD1048" s="173" t="str">
        <f t="shared" si="19"/>
        <v/>
      </c>
      <c r="AE1048" s="173"/>
      <c r="AF1048" s="102"/>
      <c r="AG1048" s="173" t="str">
        <f t="shared" si="19"/>
        <v/>
      </c>
      <c r="AH1048" s="97" t="str">
        <f t="shared" si="19"/>
        <v/>
      </c>
      <c r="AI1048" s="43"/>
    </row>
    <row r="1049" spans="1:35" ht="12.75" customHeight="1" x14ac:dyDescent="0.35">
      <c r="A1049" s="68"/>
      <c r="B1049" s="97"/>
      <c r="C1049" s="97"/>
      <c r="D1049" s="97"/>
      <c r="E1049" s="97"/>
      <c r="F1049" s="102"/>
      <c r="G1049" s="102"/>
      <c r="H1049" s="97"/>
      <c r="I1049" s="97"/>
      <c r="J1049" s="101"/>
      <c r="K1049" s="100"/>
      <c r="L1049" s="97"/>
      <c r="M1049" s="97"/>
      <c r="N1049" s="97"/>
      <c r="O1049" s="97"/>
      <c r="P1049" s="210"/>
      <c r="Q1049" s="210"/>
      <c r="R1049" s="101"/>
      <c r="S1049" s="101"/>
      <c r="T1049" s="100"/>
      <c r="U1049" s="97"/>
      <c r="V1049" s="97"/>
      <c r="W1049" s="97"/>
      <c r="X1049" s="172"/>
      <c r="Y1049" s="172"/>
      <c r="Z1049" s="172"/>
      <c r="AA1049" s="172"/>
      <c r="AB1049" s="173"/>
      <c r="AC1049" s="102"/>
      <c r="AD1049" s="173" t="str">
        <f t="shared" si="19"/>
        <v/>
      </c>
      <c r="AE1049" s="173"/>
      <c r="AF1049" s="102"/>
      <c r="AG1049" s="173" t="str">
        <f t="shared" si="19"/>
        <v/>
      </c>
      <c r="AH1049" s="97" t="str">
        <f t="shared" si="19"/>
        <v/>
      </c>
      <c r="AI1049" s="43"/>
    </row>
    <row r="1050" spans="1:35" ht="12.75" customHeight="1" x14ac:dyDescent="0.35">
      <c r="A1050" s="68"/>
      <c r="B1050" s="97"/>
      <c r="C1050" s="97"/>
      <c r="D1050" s="97"/>
      <c r="E1050" s="97"/>
      <c r="F1050" s="102"/>
      <c r="G1050" s="102"/>
      <c r="H1050" s="97"/>
      <c r="I1050" s="97"/>
      <c r="J1050" s="101"/>
      <c r="K1050" s="100"/>
      <c r="L1050" s="97"/>
      <c r="M1050" s="97"/>
      <c r="N1050" s="97"/>
      <c r="O1050" s="97"/>
      <c r="P1050" s="210"/>
      <c r="Q1050" s="210"/>
      <c r="R1050" s="101"/>
      <c r="S1050" s="101"/>
      <c r="T1050" s="100"/>
      <c r="U1050" s="97"/>
      <c r="V1050" s="97"/>
      <c r="W1050" s="97"/>
      <c r="X1050" s="172"/>
      <c r="Y1050" s="172"/>
      <c r="Z1050" s="172"/>
      <c r="AA1050" s="172"/>
      <c r="AB1050" s="173"/>
      <c r="AC1050" s="102"/>
      <c r="AD1050" s="173" t="str">
        <f t="shared" si="19"/>
        <v/>
      </c>
      <c r="AE1050" s="173"/>
      <c r="AF1050" s="102"/>
      <c r="AG1050" s="173" t="str">
        <f t="shared" si="19"/>
        <v/>
      </c>
      <c r="AH1050" s="97" t="str">
        <f t="shared" si="19"/>
        <v/>
      </c>
      <c r="AI1050" s="43"/>
    </row>
    <row r="1051" spans="1:35" ht="12.75" customHeight="1" x14ac:dyDescent="0.35">
      <c r="A1051" s="68"/>
      <c r="B1051" s="97"/>
      <c r="C1051" s="97"/>
      <c r="D1051" s="97"/>
      <c r="E1051" s="97"/>
      <c r="F1051" s="102"/>
      <c r="G1051" s="102"/>
      <c r="H1051" s="97"/>
      <c r="I1051" s="97"/>
      <c r="J1051" s="101"/>
      <c r="K1051" s="100"/>
      <c r="L1051" s="97"/>
      <c r="M1051" s="97"/>
      <c r="N1051" s="97"/>
      <c r="O1051" s="97"/>
      <c r="P1051" s="100"/>
      <c r="Q1051" s="100"/>
      <c r="R1051" s="101"/>
      <c r="S1051" s="101"/>
      <c r="T1051" s="100"/>
      <c r="U1051" s="97"/>
      <c r="V1051" s="97"/>
      <c r="W1051" s="97"/>
      <c r="X1051" s="172"/>
      <c r="Y1051" s="172"/>
      <c r="Z1051" s="172"/>
      <c r="AA1051" s="172"/>
      <c r="AB1051" s="173"/>
      <c r="AC1051" s="102"/>
      <c r="AD1051" s="173" t="str">
        <f t="shared" si="19"/>
        <v/>
      </c>
      <c r="AE1051" s="173"/>
      <c r="AF1051" s="102"/>
      <c r="AG1051" s="173" t="str">
        <f t="shared" si="19"/>
        <v/>
      </c>
      <c r="AH1051" s="97" t="str">
        <f t="shared" si="19"/>
        <v/>
      </c>
      <c r="AI1051" s="43"/>
    </row>
    <row r="1052" spans="1:35" ht="12.75" customHeight="1" x14ac:dyDescent="0.35">
      <c r="A1052" s="68"/>
      <c r="B1052" s="97"/>
      <c r="C1052" s="97"/>
      <c r="D1052" s="97"/>
      <c r="E1052" s="97"/>
      <c r="F1052" s="102"/>
      <c r="G1052" s="102"/>
      <c r="H1052" s="97"/>
      <c r="I1052" s="97"/>
      <c r="J1052" s="101"/>
      <c r="K1052" s="100"/>
      <c r="L1052" s="97"/>
      <c r="M1052" s="97"/>
      <c r="N1052" s="97"/>
      <c r="O1052" s="97"/>
      <c r="P1052" s="100"/>
      <c r="Q1052" s="100"/>
      <c r="R1052" s="101"/>
      <c r="S1052" s="101"/>
      <c r="T1052" s="100"/>
      <c r="U1052" s="97"/>
      <c r="V1052" s="97"/>
      <c r="W1052" s="97"/>
      <c r="X1052" s="172"/>
      <c r="Y1052" s="172"/>
      <c r="Z1052" s="172"/>
      <c r="AA1052" s="172"/>
      <c r="AB1052" s="173"/>
      <c r="AC1052" s="102"/>
      <c r="AD1052" s="173" t="str">
        <f t="shared" si="19"/>
        <v/>
      </c>
      <c r="AE1052" s="173"/>
      <c r="AF1052" s="102"/>
      <c r="AG1052" s="173" t="str">
        <f t="shared" si="19"/>
        <v/>
      </c>
      <c r="AH1052" s="97" t="str">
        <f t="shared" si="19"/>
        <v/>
      </c>
      <c r="AI1052" s="43"/>
    </row>
    <row r="1053" spans="1:35" ht="12.75" customHeight="1" x14ac:dyDescent="0.35">
      <c r="A1053" s="68"/>
      <c r="B1053" s="97"/>
      <c r="C1053" s="97"/>
      <c r="D1053" s="97"/>
      <c r="E1053" s="97"/>
      <c r="F1053" s="102"/>
      <c r="G1053" s="102"/>
      <c r="H1053" s="97"/>
      <c r="I1053" s="97"/>
      <c r="J1053" s="101"/>
      <c r="K1053" s="100"/>
      <c r="L1053" s="97"/>
      <c r="M1053" s="97"/>
      <c r="N1053" s="97"/>
      <c r="O1053" s="97"/>
      <c r="P1053" s="100"/>
      <c r="Q1053" s="100"/>
      <c r="R1053" s="101"/>
      <c r="S1053" s="101"/>
      <c r="T1053" s="100"/>
      <c r="U1053" s="97"/>
      <c r="V1053" s="97"/>
      <c r="W1053" s="97"/>
      <c r="X1053" s="172"/>
      <c r="Y1053" s="172"/>
      <c r="Z1053" s="172"/>
      <c r="AA1053" s="172"/>
      <c r="AB1053" s="173"/>
      <c r="AC1053" s="102"/>
      <c r="AD1053" s="173" t="str">
        <f t="shared" si="19"/>
        <v/>
      </c>
      <c r="AE1053" s="173"/>
      <c r="AF1053" s="102"/>
      <c r="AG1053" s="173" t="str">
        <f t="shared" si="19"/>
        <v/>
      </c>
      <c r="AH1053" s="97" t="str">
        <f t="shared" si="19"/>
        <v/>
      </c>
      <c r="AI1053" s="43"/>
    </row>
    <row r="1054" spans="1:35" ht="12.75" customHeight="1" x14ac:dyDescent="0.35">
      <c r="A1054" s="68"/>
      <c r="B1054" s="97"/>
      <c r="C1054" s="97"/>
      <c r="D1054" s="97"/>
      <c r="E1054" s="97"/>
      <c r="F1054" s="102"/>
      <c r="G1054" s="102"/>
      <c r="H1054" s="97"/>
      <c r="I1054" s="97"/>
      <c r="J1054" s="101"/>
      <c r="K1054" s="100"/>
      <c r="L1054" s="97"/>
      <c r="M1054" s="97"/>
      <c r="N1054" s="97"/>
      <c r="O1054" s="97"/>
      <c r="P1054" s="100"/>
      <c r="Q1054" s="100"/>
      <c r="R1054" s="101"/>
      <c r="S1054" s="101"/>
      <c r="T1054" s="100"/>
      <c r="U1054" s="97"/>
      <c r="V1054" s="97"/>
      <c r="W1054" s="97"/>
      <c r="X1054" s="172"/>
      <c r="Y1054" s="172"/>
      <c r="Z1054" s="172"/>
      <c r="AA1054" s="172"/>
      <c r="AB1054" s="173"/>
      <c r="AC1054" s="102"/>
      <c r="AD1054" s="173" t="str">
        <f t="shared" si="19"/>
        <v/>
      </c>
      <c r="AE1054" s="173"/>
      <c r="AF1054" s="102"/>
      <c r="AG1054" s="173" t="str">
        <f t="shared" si="19"/>
        <v/>
      </c>
      <c r="AH1054" s="97" t="str">
        <f t="shared" si="19"/>
        <v/>
      </c>
      <c r="AI1054" s="43"/>
    </row>
    <row r="1055" spans="1:35" ht="12.75" customHeight="1" x14ac:dyDescent="0.35">
      <c r="A1055" s="68"/>
      <c r="B1055" s="97"/>
      <c r="C1055" s="97"/>
      <c r="D1055" s="97"/>
      <c r="E1055" s="97"/>
      <c r="F1055" s="102"/>
      <c r="G1055" s="102"/>
      <c r="H1055" s="97"/>
      <c r="I1055" s="97"/>
      <c r="J1055" s="101"/>
      <c r="K1055" s="100"/>
      <c r="L1055" s="97"/>
      <c r="M1055" s="97"/>
      <c r="N1055" s="97"/>
      <c r="O1055" s="97"/>
      <c r="P1055" s="100"/>
      <c r="Q1055" s="100"/>
      <c r="R1055" s="101"/>
      <c r="S1055" s="101"/>
      <c r="T1055" s="100"/>
      <c r="U1055" s="97"/>
      <c r="V1055" s="97"/>
      <c r="W1055" s="97"/>
      <c r="X1055" s="172"/>
      <c r="Y1055" s="172"/>
      <c r="Z1055" s="172"/>
      <c r="AA1055" s="172"/>
      <c r="AB1055" s="173"/>
      <c r="AC1055" s="102"/>
      <c r="AD1055" s="173" t="str">
        <f t="shared" si="19"/>
        <v/>
      </c>
      <c r="AE1055" s="173"/>
      <c r="AF1055" s="102"/>
      <c r="AG1055" s="173" t="str">
        <f t="shared" si="19"/>
        <v/>
      </c>
      <c r="AH1055" s="97" t="str">
        <f t="shared" si="19"/>
        <v/>
      </c>
      <c r="AI1055" s="43"/>
    </row>
    <row r="1056" spans="1:35" ht="12.75" customHeight="1" x14ac:dyDescent="0.35">
      <c r="A1056" s="68"/>
      <c r="B1056" s="97"/>
      <c r="C1056" s="97"/>
      <c r="D1056" s="97"/>
      <c r="E1056" s="97"/>
      <c r="F1056" s="102"/>
      <c r="G1056" s="102"/>
      <c r="H1056" s="97"/>
      <c r="I1056" s="97"/>
      <c r="J1056" s="101"/>
      <c r="K1056" s="100"/>
      <c r="L1056" s="97"/>
      <c r="M1056" s="97"/>
      <c r="N1056" s="97"/>
      <c r="O1056" s="97"/>
      <c r="P1056" s="100"/>
      <c r="Q1056" s="100"/>
      <c r="R1056" s="101"/>
      <c r="S1056" s="101"/>
      <c r="T1056" s="100"/>
      <c r="U1056" s="97"/>
      <c r="V1056" s="97"/>
      <c r="W1056" s="97"/>
      <c r="X1056" s="172"/>
      <c r="Y1056" s="172"/>
      <c r="Z1056" s="172"/>
      <c r="AA1056" s="172"/>
      <c r="AB1056" s="173"/>
      <c r="AC1056" s="102"/>
      <c r="AD1056" s="173" t="str">
        <f t="shared" si="19"/>
        <v/>
      </c>
      <c r="AE1056" s="173"/>
      <c r="AF1056" s="102"/>
      <c r="AG1056" s="173" t="str">
        <f t="shared" si="19"/>
        <v/>
      </c>
      <c r="AH1056" s="97" t="str">
        <f t="shared" si="19"/>
        <v/>
      </c>
      <c r="AI1056" s="43"/>
    </row>
    <row r="1057" spans="1:35" ht="12.75" customHeight="1" x14ac:dyDescent="0.35">
      <c r="A1057" s="68"/>
      <c r="B1057" s="97"/>
      <c r="C1057" s="97"/>
      <c r="D1057" s="97"/>
      <c r="E1057" s="97"/>
      <c r="F1057" s="102"/>
      <c r="G1057" s="102"/>
      <c r="H1057" s="97"/>
      <c r="I1057" s="97"/>
      <c r="J1057" s="101"/>
      <c r="K1057" s="100"/>
      <c r="L1057" s="97"/>
      <c r="M1057" s="97"/>
      <c r="N1057" s="97"/>
      <c r="O1057" s="97"/>
      <c r="P1057" s="100"/>
      <c r="Q1057" s="100"/>
      <c r="R1057" s="101"/>
      <c r="S1057" s="101"/>
      <c r="T1057" s="100"/>
      <c r="U1057" s="97"/>
      <c r="V1057" s="97"/>
      <c r="W1057" s="97"/>
      <c r="X1057" s="172"/>
      <c r="Y1057" s="172"/>
      <c r="Z1057" s="172"/>
      <c r="AA1057" s="172"/>
      <c r="AB1057" s="173"/>
      <c r="AC1057" s="102"/>
      <c r="AD1057" s="173" t="str">
        <f t="shared" si="19"/>
        <v/>
      </c>
      <c r="AE1057" s="173"/>
      <c r="AF1057" s="102"/>
      <c r="AG1057" s="173" t="str">
        <f t="shared" si="19"/>
        <v/>
      </c>
      <c r="AH1057" s="97" t="str">
        <f t="shared" si="19"/>
        <v/>
      </c>
      <c r="AI1057" s="43"/>
    </row>
    <row r="1058" spans="1:35" ht="12.75" customHeight="1" x14ac:dyDescent="0.35">
      <c r="A1058" s="68"/>
      <c r="B1058" s="97"/>
      <c r="C1058" s="97"/>
      <c r="D1058" s="97"/>
      <c r="E1058" s="97"/>
      <c r="F1058" s="102"/>
      <c r="G1058" s="102"/>
      <c r="H1058" s="97"/>
      <c r="I1058" s="97"/>
      <c r="J1058" s="101"/>
      <c r="K1058" s="100"/>
      <c r="L1058" s="97"/>
      <c r="M1058" s="97"/>
      <c r="N1058" s="97"/>
      <c r="O1058" s="97"/>
      <c r="P1058" s="100"/>
      <c r="Q1058" s="100"/>
      <c r="R1058" s="101"/>
      <c r="S1058" s="101"/>
      <c r="T1058" s="100"/>
      <c r="U1058" s="97"/>
      <c r="V1058" s="97"/>
      <c r="W1058" s="97"/>
      <c r="X1058" s="172"/>
      <c r="Y1058" s="172"/>
      <c r="Z1058" s="172"/>
      <c r="AA1058" s="172"/>
      <c r="AB1058" s="173"/>
      <c r="AC1058" s="102"/>
      <c r="AD1058" s="173" t="str">
        <f t="shared" si="19"/>
        <v/>
      </c>
      <c r="AE1058" s="173"/>
      <c r="AF1058" s="102"/>
      <c r="AG1058" s="173" t="str">
        <f t="shared" si="19"/>
        <v/>
      </c>
      <c r="AH1058" s="97" t="str">
        <f t="shared" si="19"/>
        <v/>
      </c>
      <c r="AI1058" s="43"/>
    </row>
    <row r="1059" spans="1:35" ht="12.75" customHeight="1" x14ac:dyDescent="0.35">
      <c r="A1059" s="68"/>
      <c r="B1059" s="97"/>
      <c r="C1059" s="97"/>
      <c r="D1059" s="97"/>
      <c r="E1059" s="97"/>
      <c r="F1059" s="102"/>
      <c r="G1059" s="102"/>
      <c r="H1059" s="97"/>
      <c r="I1059" s="97"/>
      <c r="J1059" s="101"/>
      <c r="K1059" s="100"/>
      <c r="L1059" s="97"/>
      <c r="M1059" s="97"/>
      <c r="N1059" s="97"/>
      <c r="O1059" s="97"/>
      <c r="P1059" s="100"/>
      <c r="Q1059" s="100"/>
      <c r="R1059" s="101"/>
      <c r="S1059" s="101"/>
      <c r="T1059" s="100"/>
      <c r="U1059" s="97"/>
      <c r="V1059" s="97"/>
      <c r="W1059" s="97"/>
      <c r="X1059" s="172"/>
      <c r="Y1059" s="172"/>
      <c r="Z1059" s="172"/>
      <c r="AA1059" s="172"/>
      <c r="AB1059" s="173"/>
      <c r="AC1059" s="102"/>
      <c r="AD1059" s="173" t="str">
        <f t="shared" si="19"/>
        <v/>
      </c>
      <c r="AE1059" s="173"/>
      <c r="AF1059" s="102"/>
      <c r="AG1059" s="173" t="str">
        <f t="shared" si="19"/>
        <v/>
      </c>
      <c r="AH1059" s="97" t="str">
        <f t="shared" si="19"/>
        <v/>
      </c>
      <c r="AI1059" s="43"/>
    </row>
    <row r="1060" spans="1:35" ht="12.75" customHeight="1" x14ac:dyDescent="0.35">
      <c r="A1060" s="68"/>
      <c r="B1060" s="97"/>
      <c r="C1060" s="97"/>
      <c r="D1060" s="97"/>
      <c r="E1060" s="97"/>
      <c r="F1060" s="102"/>
      <c r="G1060" s="102"/>
      <c r="H1060" s="97"/>
      <c r="I1060" s="97"/>
      <c r="J1060" s="101"/>
      <c r="K1060" s="100"/>
      <c r="L1060" s="97"/>
      <c r="M1060" s="97"/>
      <c r="N1060" s="97"/>
      <c r="O1060" s="97"/>
      <c r="P1060" s="100"/>
      <c r="Q1060" s="100"/>
      <c r="R1060" s="101"/>
      <c r="S1060" s="101"/>
      <c r="T1060" s="100"/>
      <c r="U1060" s="97"/>
      <c r="V1060" s="97"/>
      <c r="W1060" s="97"/>
      <c r="X1060" s="172"/>
      <c r="Y1060" s="172"/>
      <c r="Z1060" s="172"/>
      <c r="AA1060" s="172"/>
      <c r="AB1060" s="173"/>
      <c r="AC1060" s="102"/>
      <c r="AD1060" s="173" t="str">
        <f t="shared" si="19"/>
        <v/>
      </c>
      <c r="AE1060" s="173"/>
      <c r="AF1060" s="102"/>
      <c r="AG1060" s="173" t="str">
        <f t="shared" si="19"/>
        <v/>
      </c>
      <c r="AH1060" s="97" t="str">
        <f t="shared" si="19"/>
        <v/>
      </c>
      <c r="AI1060" s="43"/>
    </row>
    <row r="1061" spans="1:35" ht="12.75" customHeight="1" x14ac:dyDescent="0.35">
      <c r="A1061" s="68"/>
      <c r="B1061" s="97"/>
      <c r="C1061" s="97"/>
      <c r="D1061" s="97"/>
      <c r="E1061" s="97"/>
      <c r="F1061" s="102"/>
      <c r="G1061" s="102"/>
      <c r="H1061" s="97"/>
      <c r="I1061" s="97"/>
      <c r="J1061" s="101"/>
      <c r="K1061" s="100"/>
      <c r="L1061" s="97"/>
      <c r="M1061" s="97"/>
      <c r="N1061" s="97"/>
      <c r="O1061" s="97"/>
      <c r="P1061" s="100"/>
      <c r="Q1061" s="100"/>
      <c r="R1061" s="101"/>
      <c r="S1061" s="101"/>
      <c r="T1061" s="100"/>
      <c r="U1061" s="97"/>
      <c r="V1061" s="97"/>
      <c r="W1061" s="97"/>
      <c r="X1061" s="172"/>
      <c r="Y1061" s="172"/>
      <c r="Z1061" s="172"/>
      <c r="AA1061" s="172"/>
      <c r="AB1061" s="173"/>
      <c r="AC1061" s="102"/>
      <c r="AD1061" s="173" t="str">
        <f t="shared" si="19"/>
        <v/>
      </c>
      <c r="AE1061" s="173"/>
      <c r="AF1061" s="102"/>
      <c r="AG1061" s="173" t="str">
        <f t="shared" si="19"/>
        <v/>
      </c>
      <c r="AH1061" s="97" t="str">
        <f t="shared" si="19"/>
        <v/>
      </c>
      <c r="AI1061" s="43"/>
    </row>
    <row r="1062" spans="1:35" ht="12.75" customHeight="1" x14ac:dyDescent="0.35">
      <c r="A1062" s="68"/>
      <c r="B1062" s="97"/>
      <c r="C1062" s="97"/>
      <c r="D1062" s="97"/>
      <c r="E1062" s="97"/>
      <c r="F1062" s="102"/>
      <c r="G1062" s="102"/>
      <c r="H1062" s="97"/>
      <c r="I1062" s="97"/>
      <c r="J1062" s="101"/>
      <c r="K1062" s="100"/>
      <c r="L1062" s="97"/>
      <c r="M1062" s="97"/>
      <c r="N1062" s="97"/>
      <c r="O1062" s="97"/>
      <c r="P1062" s="100"/>
      <c r="Q1062" s="100"/>
      <c r="R1062" s="101"/>
      <c r="S1062" s="101"/>
      <c r="T1062" s="100"/>
      <c r="U1062" s="97"/>
      <c r="V1062" s="97"/>
      <c r="W1062" s="97"/>
      <c r="X1062" s="172"/>
      <c r="Y1062" s="172"/>
      <c r="Z1062" s="172"/>
      <c r="AA1062" s="172"/>
      <c r="AB1062" s="173"/>
      <c r="AC1062" s="102"/>
      <c r="AD1062" s="173" t="str">
        <f t="shared" si="19"/>
        <v/>
      </c>
      <c r="AE1062" s="173"/>
      <c r="AF1062" s="102"/>
      <c r="AG1062" s="173" t="str">
        <f t="shared" si="19"/>
        <v/>
      </c>
      <c r="AH1062" s="97" t="str">
        <f t="shared" si="19"/>
        <v/>
      </c>
      <c r="AI1062" s="43"/>
    </row>
    <row r="1063" spans="1:35" ht="12.75" customHeight="1" x14ac:dyDescent="0.35">
      <c r="A1063" s="68"/>
      <c r="B1063" s="97"/>
      <c r="C1063" s="97"/>
      <c r="D1063" s="97"/>
      <c r="E1063" s="97"/>
      <c r="F1063" s="102"/>
      <c r="G1063" s="102"/>
      <c r="H1063" s="97"/>
      <c r="I1063" s="97"/>
      <c r="J1063" s="101"/>
      <c r="K1063" s="100"/>
      <c r="L1063" s="97"/>
      <c r="M1063" s="97"/>
      <c r="N1063" s="97"/>
      <c r="O1063" s="97"/>
      <c r="P1063" s="100"/>
      <c r="Q1063" s="100"/>
      <c r="R1063" s="101"/>
      <c r="S1063" s="101"/>
      <c r="T1063" s="100"/>
      <c r="U1063" s="97"/>
      <c r="V1063" s="97"/>
      <c r="W1063" s="97"/>
      <c r="X1063" s="172"/>
      <c r="Y1063" s="172"/>
      <c r="Z1063" s="172"/>
      <c r="AA1063" s="172"/>
      <c r="AB1063" s="173"/>
      <c r="AC1063" s="102"/>
      <c r="AD1063" s="173" t="str">
        <f t="shared" si="19"/>
        <v/>
      </c>
      <c r="AE1063" s="173"/>
      <c r="AF1063" s="102"/>
      <c r="AG1063" s="173" t="str">
        <f t="shared" si="19"/>
        <v/>
      </c>
      <c r="AH1063" s="97" t="str">
        <f t="shared" si="19"/>
        <v/>
      </c>
      <c r="AI1063" s="43"/>
    </row>
    <row r="1064" spans="1:35" ht="12.75" customHeight="1" x14ac:dyDescent="0.35">
      <c r="A1064" s="68"/>
      <c r="B1064" s="97"/>
      <c r="C1064" s="97"/>
      <c r="D1064" s="97"/>
      <c r="E1064" s="97"/>
      <c r="F1064" s="102"/>
      <c r="G1064" s="102"/>
      <c r="H1064" s="97"/>
      <c r="I1064" s="97"/>
      <c r="J1064" s="101"/>
      <c r="K1064" s="100"/>
      <c r="L1064" s="97"/>
      <c r="M1064" s="97"/>
      <c r="N1064" s="97"/>
      <c r="O1064" s="97"/>
      <c r="P1064" s="100"/>
      <c r="Q1064" s="100"/>
      <c r="R1064" s="101"/>
      <c r="S1064" s="101"/>
      <c r="T1064" s="100"/>
      <c r="U1064" s="97"/>
      <c r="V1064" s="97"/>
      <c r="W1064" s="97"/>
      <c r="X1064" s="172"/>
      <c r="Y1064" s="172"/>
      <c r="Z1064" s="172"/>
      <c r="AA1064" s="172"/>
      <c r="AB1064" s="173"/>
      <c r="AC1064" s="102"/>
      <c r="AD1064" s="173" t="str">
        <f t="shared" si="19"/>
        <v/>
      </c>
      <c r="AE1064" s="173"/>
      <c r="AF1064" s="102"/>
      <c r="AG1064" s="173" t="str">
        <f t="shared" si="19"/>
        <v/>
      </c>
      <c r="AH1064" s="97" t="str">
        <f t="shared" si="19"/>
        <v/>
      </c>
      <c r="AI1064" s="43"/>
    </row>
    <row r="1065" spans="1:35" ht="12.75" customHeight="1" x14ac:dyDescent="0.35">
      <c r="A1065" s="68"/>
      <c r="B1065" s="97"/>
      <c r="C1065" s="97"/>
      <c r="D1065" s="97"/>
      <c r="E1065" s="97"/>
      <c r="F1065" s="102"/>
      <c r="G1065" s="102"/>
      <c r="H1065" s="97"/>
      <c r="I1065" s="97"/>
      <c r="J1065" s="101"/>
      <c r="K1065" s="100"/>
      <c r="L1065" s="97"/>
      <c r="M1065" s="97"/>
      <c r="N1065" s="97"/>
      <c r="O1065" s="97"/>
      <c r="P1065" s="100"/>
      <c r="Q1065" s="100"/>
      <c r="R1065" s="101"/>
      <c r="S1065" s="101"/>
      <c r="T1065" s="100"/>
      <c r="U1065" s="97"/>
      <c r="V1065" s="97"/>
      <c r="W1065" s="97"/>
      <c r="X1065" s="172"/>
      <c r="Y1065" s="172"/>
      <c r="Z1065" s="172"/>
      <c r="AA1065" s="172"/>
      <c r="AB1065" s="173"/>
      <c r="AC1065" s="102"/>
      <c r="AD1065" s="173" t="str">
        <f t="shared" si="19"/>
        <v/>
      </c>
      <c r="AE1065" s="173"/>
      <c r="AF1065" s="102"/>
      <c r="AG1065" s="173" t="str">
        <f t="shared" si="19"/>
        <v/>
      </c>
      <c r="AH1065" s="97" t="str">
        <f t="shared" si="19"/>
        <v/>
      </c>
      <c r="AI1065" s="43"/>
    </row>
    <row r="1066" spans="1:35" ht="12.75" customHeight="1" x14ac:dyDescent="0.35">
      <c r="A1066" s="68"/>
      <c r="B1066" s="97"/>
      <c r="C1066" s="97"/>
      <c r="D1066" s="97"/>
      <c r="E1066" s="97"/>
      <c r="F1066" s="102"/>
      <c r="G1066" s="102"/>
      <c r="H1066" s="97"/>
      <c r="I1066" s="97"/>
      <c r="J1066" s="101"/>
      <c r="K1066" s="100"/>
      <c r="L1066" s="97"/>
      <c r="M1066" s="97"/>
      <c r="N1066" s="97"/>
      <c r="O1066" s="97"/>
      <c r="P1066" s="100"/>
      <c r="Q1066" s="100"/>
      <c r="R1066" s="101"/>
      <c r="S1066" s="101"/>
      <c r="T1066" s="100"/>
      <c r="U1066" s="97"/>
      <c r="V1066" s="97"/>
      <c r="W1066" s="97"/>
      <c r="X1066" s="172"/>
      <c r="Y1066" s="172"/>
      <c r="Z1066" s="172"/>
      <c r="AA1066" s="172"/>
      <c r="AB1066" s="173"/>
      <c r="AC1066" s="102"/>
      <c r="AD1066" s="173" t="str">
        <f t="shared" si="19"/>
        <v/>
      </c>
      <c r="AE1066" s="173"/>
      <c r="AF1066" s="102"/>
      <c r="AG1066" s="173" t="str">
        <f t="shared" si="19"/>
        <v/>
      </c>
      <c r="AH1066" s="97" t="str">
        <f t="shared" si="19"/>
        <v/>
      </c>
      <c r="AI1066" s="43"/>
    </row>
    <row r="1067" spans="1:35" ht="12.75" customHeight="1" x14ac:dyDescent="0.35">
      <c r="A1067" s="68"/>
      <c r="B1067" s="97"/>
      <c r="C1067" s="97"/>
      <c r="D1067" s="97"/>
      <c r="E1067" s="97"/>
      <c r="F1067" s="102"/>
      <c r="G1067" s="102"/>
      <c r="H1067" s="97"/>
      <c r="I1067" s="97"/>
      <c r="J1067" s="101"/>
      <c r="K1067" s="100"/>
      <c r="L1067" s="97"/>
      <c r="M1067" s="97"/>
      <c r="N1067" s="97"/>
      <c r="O1067" s="97"/>
      <c r="P1067" s="100"/>
      <c r="Q1067" s="100"/>
      <c r="R1067" s="101"/>
      <c r="S1067" s="101"/>
      <c r="T1067" s="100"/>
      <c r="U1067" s="97"/>
      <c r="V1067" s="97"/>
      <c r="W1067" s="97"/>
      <c r="X1067" s="172"/>
      <c r="Y1067" s="172"/>
      <c r="Z1067" s="172"/>
      <c r="AA1067" s="172"/>
      <c r="AB1067" s="173"/>
      <c r="AC1067" s="102"/>
      <c r="AD1067" s="173" t="str">
        <f t="shared" si="19"/>
        <v/>
      </c>
      <c r="AE1067" s="173"/>
      <c r="AF1067" s="102"/>
      <c r="AG1067" s="173" t="str">
        <f t="shared" si="19"/>
        <v/>
      </c>
      <c r="AH1067" s="97" t="str">
        <f t="shared" si="19"/>
        <v/>
      </c>
      <c r="AI1067" s="43"/>
    </row>
    <row r="1068" spans="1:35" ht="12.75" customHeight="1" x14ac:dyDescent="0.35">
      <c r="A1068" s="68"/>
      <c r="B1068" s="97"/>
      <c r="C1068" s="97"/>
      <c r="D1068" s="97"/>
      <c r="E1068" s="97"/>
      <c r="F1068" s="102"/>
      <c r="G1068" s="102"/>
      <c r="H1068" s="97"/>
      <c r="I1068" s="97"/>
      <c r="J1068" s="101"/>
      <c r="K1068" s="100"/>
      <c r="L1068" s="97"/>
      <c r="M1068" s="97"/>
      <c r="N1068" s="97"/>
      <c r="O1068" s="97"/>
      <c r="P1068" s="100"/>
      <c r="Q1068" s="100"/>
      <c r="R1068" s="101"/>
      <c r="S1068" s="101"/>
      <c r="T1068" s="100"/>
      <c r="U1068" s="97"/>
      <c r="V1068" s="97"/>
      <c r="W1068" s="97"/>
      <c r="X1068" s="172"/>
      <c r="Y1068" s="172"/>
      <c r="Z1068" s="172"/>
      <c r="AA1068" s="172"/>
      <c r="AB1068" s="173"/>
      <c r="AC1068" s="102"/>
      <c r="AD1068" s="173" t="str">
        <f t="shared" si="19"/>
        <v/>
      </c>
      <c r="AE1068" s="173"/>
      <c r="AF1068" s="102"/>
      <c r="AG1068" s="173" t="str">
        <f t="shared" si="19"/>
        <v/>
      </c>
      <c r="AH1068" s="97" t="str">
        <f t="shared" si="19"/>
        <v/>
      </c>
      <c r="AI1068" s="43"/>
    </row>
    <row r="1069" spans="1:35" ht="12.75" customHeight="1" x14ac:dyDescent="0.35">
      <c r="A1069" s="68"/>
      <c r="B1069" s="97"/>
      <c r="C1069" s="97"/>
      <c r="D1069" s="97"/>
      <c r="E1069" s="97"/>
      <c r="F1069" s="102"/>
      <c r="G1069" s="102"/>
      <c r="H1069" s="97"/>
      <c r="I1069" s="97"/>
      <c r="J1069" s="101"/>
      <c r="K1069" s="100"/>
      <c r="L1069" s="97"/>
      <c r="M1069" s="97"/>
      <c r="N1069" s="97"/>
      <c r="O1069" s="97"/>
      <c r="P1069" s="100"/>
      <c r="Q1069" s="100"/>
      <c r="R1069" s="101"/>
      <c r="S1069" s="101"/>
      <c r="T1069" s="100"/>
      <c r="U1069" s="97"/>
      <c r="V1069" s="97"/>
      <c r="W1069" s="97"/>
      <c r="X1069" s="172"/>
      <c r="Y1069" s="172"/>
      <c r="Z1069" s="172"/>
      <c r="AA1069" s="172"/>
      <c r="AB1069" s="173"/>
      <c r="AC1069" s="102"/>
      <c r="AD1069" s="173" t="str">
        <f t="shared" si="19"/>
        <v/>
      </c>
      <c r="AE1069" s="173"/>
      <c r="AF1069" s="102"/>
      <c r="AG1069" s="173" t="str">
        <f t="shared" si="19"/>
        <v/>
      </c>
      <c r="AH1069" s="97" t="str">
        <f t="shared" si="19"/>
        <v/>
      </c>
      <c r="AI1069" s="43"/>
    </row>
    <row r="1070" spans="1:35" ht="12.75" customHeight="1" x14ac:dyDescent="0.35">
      <c r="A1070" s="68"/>
      <c r="B1070" s="97"/>
      <c r="C1070" s="97"/>
      <c r="D1070" s="97"/>
      <c r="E1070" s="97"/>
      <c r="F1070" s="102"/>
      <c r="G1070" s="102"/>
      <c r="H1070" s="97"/>
      <c r="I1070" s="97"/>
      <c r="J1070" s="101"/>
      <c r="K1070" s="100"/>
      <c r="L1070" s="97"/>
      <c r="M1070" s="97"/>
      <c r="N1070" s="97"/>
      <c r="O1070" s="97"/>
      <c r="P1070" s="100"/>
      <c r="Q1070" s="100"/>
      <c r="R1070" s="101"/>
      <c r="S1070" s="101"/>
      <c r="T1070" s="100"/>
      <c r="U1070" s="97"/>
      <c r="V1070" s="97"/>
      <c r="W1070" s="97"/>
      <c r="X1070" s="172"/>
      <c r="Y1070" s="172"/>
      <c r="Z1070" s="172"/>
      <c r="AA1070" s="172"/>
      <c r="AB1070" s="173"/>
      <c r="AC1070" s="102"/>
      <c r="AD1070" s="173" t="str">
        <f t="shared" si="19"/>
        <v/>
      </c>
      <c r="AE1070" s="173"/>
      <c r="AF1070" s="102"/>
      <c r="AG1070" s="173" t="str">
        <f t="shared" si="19"/>
        <v/>
      </c>
      <c r="AH1070" s="97" t="str">
        <f t="shared" si="19"/>
        <v/>
      </c>
      <c r="AI1070" s="43"/>
    </row>
    <row r="1071" spans="1:35" ht="12.75" customHeight="1" x14ac:dyDescent="0.35">
      <c r="A1071" s="68"/>
      <c r="B1071" s="97"/>
      <c r="C1071" s="97"/>
      <c r="D1071" s="97"/>
      <c r="E1071" s="97"/>
      <c r="F1071" s="102"/>
      <c r="G1071" s="102"/>
      <c r="H1071" s="97"/>
      <c r="I1071" s="97"/>
      <c r="J1071" s="101"/>
      <c r="K1071" s="100"/>
      <c r="L1071" s="97"/>
      <c r="M1071" s="97"/>
      <c r="N1071" s="97"/>
      <c r="O1071" s="97"/>
      <c r="P1071" s="100"/>
      <c r="Q1071" s="100"/>
      <c r="R1071" s="101"/>
      <c r="S1071" s="101"/>
      <c r="T1071" s="100"/>
      <c r="U1071" s="97"/>
      <c r="V1071" s="97"/>
      <c r="W1071" s="97"/>
      <c r="X1071" s="172"/>
      <c r="Y1071" s="172"/>
      <c r="Z1071" s="172"/>
      <c r="AA1071" s="172"/>
      <c r="AB1071" s="173"/>
      <c r="AC1071" s="102"/>
      <c r="AD1071" s="173" t="str">
        <f t="shared" si="19"/>
        <v/>
      </c>
      <c r="AE1071" s="173"/>
      <c r="AF1071" s="102"/>
      <c r="AG1071" s="173" t="str">
        <f t="shared" si="19"/>
        <v/>
      </c>
      <c r="AH1071" s="97" t="str">
        <f t="shared" si="19"/>
        <v/>
      </c>
      <c r="AI1071" s="43"/>
    </row>
    <row r="1072" spans="1:35" ht="12.75" customHeight="1" x14ac:dyDescent="0.35">
      <c r="A1072" s="68"/>
      <c r="B1072" s="97"/>
      <c r="C1072" s="97"/>
      <c r="D1072" s="97"/>
      <c r="E1072" s="97"/>
      <c r="F1072" s="102"/>
      <c r="G1072" s="102"/>
      <c r="H1072" s="97"/>
      <c r="I1072" s="97"/>
      <c r="J1072" s="101"/>
      <c r="K1072" s="100"/>
      <c r="L1072" s="97"/>
      <c r="M1072" s="97"/>
      <c r="N1072" s="97"/>
      <c r="O1072" s="97"/>
      <c r="P1072" s="100"/>
      <c r="Q1072" s="100"/>
      <c r="R1072" s="101"/>
      <c r="S1072" s="101"/>
      <c r="T1072" s="100"/>
      <c r="U1072" s="97"/>
      <c r="V1072" s="97"/>
      <c r="W1072" s="97"/>
      <c r="X1072" s="172"/>
      <c r="Y1072" s="172"/>
      <c r="Z1072" s="172"/>
      <c r="AA1072" s="172"/>
      <c r="AB1072" s="173"/>
      <c r="AC1072" s="102"/>
      <c r="AD1072" s="173" t="str">
        <f t="shared" si="19"/>
        <v/>
      </c>
      <c r="AE1072" s="173"/>
      <c r="AF1072" s="102"/>
      <c r="AG1072" s="173" t="str">
        <f t="shared" si="19"/>
        <v/>
      </c>
      <c r="AH1072" s="97" t="str">
        <f t="shared" si="19"/>
        <v/>
      </c>
      <c r="AI1072" s="43"/>
    </row>
    <row r="1073" spans="1:35" ht="12.75" customHeight="1" x14ac:dyDescent="0.35">
      <c r="A1073" s="68"/>
      <c r="B1073" s="97"/>
      <c r="C1073" s="97"/>
      <c r="D1073" s="97"/>
      <c r="E1073" s="97"/>
      <c r="F1073" s="102"/>
      <c r="G1073" s="102"/>
      <c r="H1073" s="97"/>
      <c r="I1073" s="97"/>
      <c r="J1073" s="101"/>
      <c r="K1073" s="100"/>
      <c r="L1073" s="97"/>
      <c r="M1073" s="97"/>
      <c r="N1073" s="97"/>
      <c r="O1073" s="97"/>
      <c r="P1073" s="100"/>
      <c r="Q1073" s="100"/>
      <c r="R1073" s="101"/>
      <c r="S1073" s="101"/>
      <c r="T1073" s="100"/>
      <c r="U1073" s="97"/>
      <c r="V1073" s="97"/>
      <c r="W1073" s="97"/>
      <c r="X1073" s="172"/>
      <c r="Y1073" s="172"/>
      <c r="Z1073" s="172"/>
      <c r="AA1073" s="172"/>
      <c r="AB1073" s="173"/>
      <c r="AC1073" s="102"/>
      <c r="AD1073" s="173" t="str">
        <f t="shared" si="19"/>
        <v/>
      </c>
      <c r="AE1073" s="173"/>
      <c r="AF1073" s="102"/>
      <c r="AG1073" s="173" t="str">
        <f t="shared" si="19"/>
        <v/>
      </c>
      <c r="AH1073" s="97" t="str">
        <f t="shared" si="19"/>
        <v/>
      </c>
      <c r="AI1073" s="43"/>
    </row>
    <row r="1074" spans="1:35" ht="12.75" customHeight="1" x14ac:dyDescent="0.35">
      <c r="A1074" s="68"/>
      <c r="B1074" s="97"/>
      <c r="C1074" s="97"/>
      <c r="D1074" s="97"/>
      <c r="E1074" s="97"/>
      <c r="F1074" s="102"/>
      <c r="G1074" s="102"/>
      <c r="H1074" s="97"/>
      <c r="I1074" s="97"/>
      <c r="J1074" s="101"/>
      <c r="K1074" s="100"/>
      <c r="L1074" s="97"/>
      <c r="M1074" s="97"/>
      <c r="N1074" s="97"/>
      <c r="O1074" s="97"/>
      <c r="P1074" s="100"/>
      <c r="Q1074" s="100"/>
      <c r="R1074" s="101"/>
      <c r="S1074" s="101"/>
      <c r="T1074" s="100"/>
      <c r="U1074" s="97"/>
      <c r="V1074" s="97"/>
      <c r="W1074" s="97"/>
      <c r="X1074" s="172"/>
      <c r="Y1074" s="172"/>
      <c r="Z1074" s="172"/>
      <c r="AA1074" s="172"/>
      <c r="AB1074" s="173"/>
      <c r="AC1074" s="102"/>
      <c r="AD1074" s="173" t="str">
        <f t="shared" si="19"/>
        <v/>
      </c>
      <c r="AE1074" s="173"/>
      <c r="AF1074" s="102"/>
      <c r="AG1074" s="173" t="str">
        <f t="shared" si="19"/>
        <v/>
      </c>
      <c r="AH1074" s="97" t="str">
        <f t="shared" si="19"/>
        <v/>
      </c>
      <c r="AI1074" s="43"/>
    </row>
    <row r="1075" spans="1:35" ht="12.75" customHeight="1" x14ac:dyDescent="0.35">
      <c r="A1075" s="68"/>
      <c r="B1075" s="97"/>
      <c r="C1075" s="97"/>
      <c r="D1075" s="97"/>
      <c r="E1075" s="97"/>
      <c r="F1075" s="102"/>
      <c r="G1075" s="102"/>
      <c r="H1075" s="97"/>
      <c r="I1075" s="97"/>
      <c r="J1075" s="101"/>
      <c r="K1075" s="100"/>
      <c r="L1075" s="97"/>
      <c r="M1075" s="97"/>
      <c r="N1075" s="97"/>
      <c r="O1075" s="97"/>
      <c r="P1075" s="100"/>
      <c r="Q1075" s="100"/>
      <c r="R1075" s="101"/>
      <c r="S1075" s="101"/>
      <c r="T1075" s="100"/>
      <c r="U1075" s="97"/>
      <c r="V1075" s="97"/>
      <c r="W1075" s="97"/>
      <c r="X1075" s="172"/>
      <c r="Y1075" s="172"/>
      <c r="Z1075" s="172"/>
      <c r="AA1075" s="172"/>
      <c r="AB1075" s="173"/>
      <c r="AC1075" s="102"/>
      <c r="AD1075" s="173" t="str">
        <f t="shared" si="19"/>
        <v/>
      </c>
      <c r="AE1075" s="173"/>
      <c r="AF1075" s="102"/>
      <c r="AG1075" s="173" t="str">
        <f t="shared" si="19"/>
        <v/>
      </c>
      <c r="AH1075" s="97" t="str">
        <f t="shared" si="19"/>
        <v/>
      </c>
      <c r="AI1075" s="43"/>
    </row>
    <row r="1076" spans="1:35" ht="12.75" customHeight="1" x14ac:dyDescent="0.35">
      <c r="A1076" s="68"/>
      <c r="B1076" s="97"/>
      <c r="C1076" s="97"/>
      <c r="D1076" s="97"/>
      <c r="E1076" s="97"/>
      <c r="F1076" s="102"/>
      <c r="G1076" s="102"/>
      <c r="H1076" s="97"/>
      <c r="I1076" s="97"/>
      <c r="J1076" s="101"/>
      <c r="K1076" s="100"/>
      <c r="L1076" s="97"/>
      <c r="M1076" s="97"/>
      <c r="N1076" s="97"/>
      <c r="O1076" s="97"/>
      <c r="P1076" s="100"/>
      <c r="Q1076" s="100"/>
      <c r="R1076" s="101"/>
      <c r="S1076" s="101"/>
      <c r="T1076" s="100"/>
      <c r="U1076" s="97"/>
      <c r="V1076" s="97"/>
      <c r="W1076" s="97"/>
      <c r="X1076" s="172"/>
      <c r="Y1076" s="172"/>
      <c r="Z1076" s="172"/>
      <c r="AA1076" s="172"/>
      <c r="AB1076" s="173"/>
      <c r="AC1076" s="102"/>
      <c r="AD1076" s="173" t="str">
        <f t="shared" si="19"/>
        <v/>
      </c>
      <c r="AE1076" s="173"/>
      <c r="AF1076" s="102"/>
      <c r="AG1076" s="173" t="str">
        <f t="shared" si="19"/>
        <v/>
      </c>
      <c r="AH1076" s="97" t="str">
        <f t="shared" si="19"/>
        <v/>
      </c>
      <c r="AI1076" s="43"/>
    </row>
    <row r="1077" spans="1:35" ht="12.75" customHeight="1" x14ac:dyDescent="0.35">
      <c r="A1077" s="68"/>
      <c r="B1077" s="97"/>
      <c r="C1077" s="97"/>
      <c r="D1077" s="97"/>
      <c r="E1077" s="97"/>
      <c r="F1077" s="102"/>
      <c r="G1077" s="102"/>
      <c r="H1077" s="97"/>
      <c r="I1077" s="97"/>
      <c r="J1077" s="101"/>
      <c r="K1077" s="100"/>
      <c r="L1077" s="97"/>
      <c r="M1077" s="97"/>
      <c r="N1077" s="97"/>
      <c r="O1077" s="97"/>
      <c r="P1077" s="100"/>
      <c r="Q1077" s="100"/>
      <c r="R1077" s="101"/>
      <c r="S1077" s="101"/>
      <c r="T1077" s="100"/>
      <c r="U1077" s="97"/>
      <c r="V1077" s="97"/>
      <c r="W1077" s="97"/>
      <c r="X1077" s="172"/>
      <c r="Y1077" s="172"/>
      <c r="Z1077" s="172"/>
      <c r="AA1077" s="172"/>
      <c r="AB1077" s="173"/>
      <c r="AC1077" s="102"/>
      <c r="AD1077" s="173" t="str">
        <f t="shared" si="19"/>
        <v/>
      </c>
      <c r="AE1077" s="173"/>
      <c r="AF1077" s="102"/>
      <c r="AG1077" s="173" t="str">
        <f t="shared" si="19"/>
        <v/>
      </c>
      <c r="AH1077" s="97" t="str">
        <f t="shared" si="19"/>
        <v/>
      </c>
      <c r="AI1077" s="43"/>
    </row>
    <row r="1078" spans="1:35" ht="12.75" customHeight="1" x14ac:dyDescent="0.35">
      <c r="A1078" s="68"/>
      <c r="B1078" s="97"/>
      <c r="C1078" s="97"/>
      <c r="D1078" s="97"/>
      <c r="E1078" s="97"/>
      <c r="F1078" s="102"/>
      <c r="G1078" s="102"/>
      <c r="H1078" s="97"/>
      <c r="I1078" s="97"/>
      <c r="J1078" s="101"/>
      <c r="K1078" s="100"/>
      <c r="L1078" s="97"/>
      <c r="M1078" s="97"/>
      <c r="N1078" s="97"/>
      <c r="O1078" s="97"/>
      <c r="P1078" s="100"/>
      <c r="Q1078" s="100"/>
      <c r="R1078" s="101"/>
      <c r="S1078" s="101"/>
      <c r="T1078" s="100"/>
      <c r="U1078" s="97"/>
      <c r="V1078" s="97"/>
      <c r="W1078" s="97"/>
      <c r="X1078" s="172"/>
      <c r="Y1078" s="172"/>
      <c r="Z1078" s="172"/>
      <c r="AA1078" s="172"/>
      <c r="AB1078" s="173"/>
      <c r="AC1078" s="102"/>
      <c r="AD1078" s="173" t="str">
        <f t="shared" si="19"/>
        <v/>
      </c>
      <c r="AE1078" s="173"/>
      <c r="AF1078" s="102"/>
      <c r="AG1078" s="173" t="str">
        <f t="shared" si="19"/>
        <v/>
      </c>
      <c r="AH1078" s="97" t="str">
        <f t="shared" si="19"/>
        <v/>
      </c>
      <c r="AI1078" s="43"/>
    </row>
    <row r="1079" spans="1:35" ht="12.75" customHeight="1" x14ac:dyDescent="0.35">
      <c r="A1079" s="68"/>
      <c r="B1079" s="97"/>
      <c r="C1079" s="97"/>
      <c r="D1079" s="97"/>
      <c r="E1079" s="97"/>
      <c r="F1079" s="102"/>
      <c r="G1079" s="102"/>
      <c r="H1079" s="97"/>
      <c r="I1079" s="97"/>
      <c r="J1079" s="101"/>
      <c r="K1079" s="100"/>
      <c r="L1079" s="97"/>
      <c r="M1079" s="97"/>
      <c r="N1079" s="97"/>
      <c r="O1079" s="97"/>
      <c r="P1079" s="100"/>
      <c r="Q1079" s="100"/>
      <c r="R1079" s="101"/>
      <c r="S1079" s="101"/>
      <c r="T1079" s="100"/>
      <c r="U1079" s="97"/>
      <c r="V1079" s="97"/>
      <c r="W1079" s="97"/>
      <c r="X1079" s="172"/>
      <c r="Y1079" s="172"/>
      <c r="Z1079" s="172"/>
      <c r="AA1079" s="172"/>
      <c r="AB1079" s="173"/>
      <c r="AC1079" s="102"/>
      <c r="AD1079" s="173" t="str">
        <f t="shared" si="19"/>
        <v/>
      </c>
      <c r="AE1079" s="173"/>
      <c r="AF1079" s="102"/>
      <c r="AG1079" s="173" t="str">
        <f t="shared" si="19"/>
        <v/>
      </c>
      <c r="AH1079" s="97" t="str">
        <f t="shared" si="19"/>
        <v/>
      </c>
      <c r="AI1079" s="43"/>
    </row>
    <row r="1080" spans="1:35" ht="12.75" customHeight="1" x14ac:dyDescent="0.35">
      <c r="A1080" s="68"/>
      <c r="B1080" s="97"/>
      <c r="C1080" s="97"/>
      <c r="D1080" s="97"/>
      <c r="E1080" s="97"/>
      <c r="F1080" s="102"/>
      <c r="G1080" s="102"/>
      <c r="H1080" s="97"/>
      <c r="I1080" s="97"/>
      <c r="J1080" s="101"/>
      <c r="K1080" s="100"/>
      <c r="L1080" s="97"/>
      <c r="M1080" s="97"/>
      <c r="N1080" s="97"/>
      <c r="O1080" s="97"/>
      <c r="P1080" s="100"/>
      <c r="Q1080" s="100"/>
      <c r="R1080" s="101"/>
      <c r="S1080" s="101"/>
      <c r="T1080" s="100"/>
      <c r="U1080" s="97"/>
      <c r="V1080" s="97"/>
      <c r="W1080" s="97"/>
      <c r="X1080" s="172"/>
      <c r="Y1080" s="172"/>
      <c r="Z1080" s="172"/>
      <c r="AA1080" s="172"/>
      <c r="AB1080" s="173"/>
      <c r="AC1080" s="102"/>
      <c r="AD1080" s="173" t="str">
        <f t="shared" si="19"/>
        <v/>
      </c>
      <c r="AE1080" s="173"/>
      <c r="AF1080" s="102"/>
      <c r="AG1080" s="173" t="str">
        <f t="shared" si="19"/>
        <v/>
      </c>
      <c r="AH1080" s="97" t="str">
        <f t="shared" si="19"/>
        <v/>
      </c>
      <c r="AI1080" s="43"/>
    </row>
    <row r="1081" spans="1:35" ht="12.75" customHeight="1" x14ac:dyDescent="0.35">
      <c r="A1081" s="68"/>
      <c r="B1081" s="97"/>
      <c r="C1081" s="97"/>
      <c r="D1081" s="97"/>
      <c r="E1081" s="97"/>
      <c r="F1081" s="102"/>
      <c r="G1081" s="102"/>
      <c r="H1081" s="97"/>
      <c r="I1081" s="97"/>
      <c r="J1081" s="101"/>
      <c r="K1081" s="100"/>
      <c r="L1081" s="97"/>
      <c r="M1081" s="97"/>
      <c r="N1081" s="97"/>
      <c r="O1081" s="97"/>
      <c r="P1081" s="100"/>
      <c r="Q1081" s="100"/>
      <c r="R1081" s="101"/>
      <c r="S1081" s="101"/>
      <c r="T1081" s="100"/>
      <c r="U1081" s="97"/>
      <c r="V1081" s="97"/>
      <c r="W1081" s="97"/>
      <c r="X1081" s="172"/>
      <c r="Y1081" s="172"/>
      <c r="Z1081" s="172"/>
      <c r="AA1081" s="172"/>
      <c r="AB1081" s="173"/>
      <c r="AC1081" s="102"/>
      <c r="AD1081" s="173" t="str">
        <f t="shared" si="19"/>
        <v/>
      </c>
      <c r="AE1081" s="173"/>
      <c r="AF1081" s="102"/>
      <c r="AG1081" s="173" t="str">
        <f t="shared" si="19"/>
        <v/>
      </c>
      <c r="AH1081" s="97" t="str">
        <f t="shared" si="19"/>
        <v/>
      </c>
      <c r="AI1081" s="43"/>
    </row>
    <row r="1082" spans="1:35" ht="12.75" customHeight="1" x14ac:dyDescent="0.35">
      <c r="A1082" s="68"/>
      <c r="B1082" s="97"/>
      <c r="C1082" s="97"/>
      <c r="D1082" s="97"/>
      <c r="E1082" s="97"/>
      <c r="F1082" s="102"/>
      <c r="G1082" s="102"/>
      <c r="H1082" s="97"/>
      <c r="I1082" s="97"/>
      <c r="J1082" s="101"/>
      <c r="K1082" s="100"/>
      <c r="L1082" s="97"/>
      <c r="M1082" s="97"/>
      <c r="N1082" s="97"/>
      <c r="O1082" s="97"/>
      <c r="P1082" s="100"/>
      <c r="Q1082" s="100"/>
      <c r="R1082" s="101"/>
      <c r="S1082" s="101"/>
      <c r="T1082" s="100"/>
      <c r="U1082" s="97"/>
      <c r="V1082" s="97"/>
      <c r="W1082" s="97"/>
      <c r="X1082" s="172"/>
      <c r="Y1082" s="172"/>
      <c r="Z1082" s="172"/>
      <c r="AA1082" s="172"/>
      <c r="AB1082" s="173"/>
      <c r="AC1082" s="102"/>
      <c r="AD1082" s="173" t="str">
        <f t="shared" si="19"/>
        <v/>
      </c>
      <c r="AE1082" s="173"/>
      <c r="AF1082" s="102"/>
      <c r="AG1082" s="173" t="str">
        <f t="shared" si="19"/>
        <v/>
      </c>
      <c r="AH1082" s="97" t="str">
        <f t="shared" si="19"/>
        <v/>
      </c>
      <c r="AI1082" s="43"/>
    </row>
    <row r="1083" spans="1:35" ht="12.75" customHeight="1" x14ac:dyDescent="0.35">
      <c r="A1083" s="68"/>
      <c r="B1083" s="97"/>
      <c r="C1083" s="97"/>
      <c r="D1083" s="97"/>
      <c r="E1083" s="97"/>
      <c r="F1083" s="102"/>
      <c r="G1083" s="102"/>
      <c r="H1083" s="97"/>
      <c r="I1083" s="97"/>
      <c r="J1083" s="101"/>
      <c r="K1083" s="100"/>
      <c r="L1083" s="97"/>
      <c r="M1083" s="97"/>
      <c r="N1083" s="97"/>
      <c r="O1083" s="97"/>
      <c r="P1083" s="100"/>
      <c r="Q1083" s="100"/>
      <c r="R1083" s="101"/>
      <c r="S1083" s="101"/>
      <c r="T1083" s="100"/>
      <c r="U1083" s="97"/>
      <c r="V1083" s="97"/>
      <c r="W1083" s="97"/>
      <c r="X1083" s="172"/>
      <c r="Y1083" s="172"/>
      <c r="Z1083" s="172"/>
      <c r="AA1083" s="172"/>
      <c r="AB1083" s="173"/>
      <c r="AC1083" s="102"/>
      <c r="AD1083" s="173" t="str">
        <f t="shared" si="19"/>
        <v/>
      </c>
      <c r="AE1083" s="173"/>
      <c r="AF1083" s="102"/>
      <c r="AG1083" s="173" t="str">
        <f t="shared" si="19"/>
        <v/>
      </c>
      <c r="AH1083" s="97" t="str">
        <f t="shared" si="19"/>
        <v/>
      </c>
      <c r="AI1083" s="43"/>
    </row>
    <row r="1084" spans="1:35" ht="12.75" customHeight="1" x14ac:dyDescent="0.35">
      <c r="A1084" s="68"/>
      <c r="B1084" s="97"/>
      <c r="C1084" s="97"/>
      <c r="D1084" s="97"/>
      <c r="E1084" s="97"/>
      <c r="F1084" s="102"/>
      <c r="G1084" s="102"/>
      <c r="H1084" s="97"/>
      <c r="I1084" s="97"/>
      <c r="J1084" s="101"/>
      <c r="K1084" s="100"/>
      <c r="L1084" s="97"/>
      <c r="M1084" s="97"/>
      <c r="N1084" s="97"/>
      <c r="O1084" s="97"/>
      <c r="P1084" s="100"/>
      <c r="Q1084" s="100"/>
      <c r="R1084" s="101"/>
      <c r="S1084" s="101"/>
      <c r="T1084" s="100"/>
      <c r="U1084" s="97"/>
      <c r="V1084" s="97"/>
      <c r="W1084" s="97"/>
      <c r="X1084" s="172"/>
      <c r="Y1084" s="172"/>
      <c r="Z1084" s="172"/>
      <c r="AA1084" s="172"/>
      <c r="AB1084" s="173"/>
      <c r="AC1084" s="102"/>
      <c r="AD1084" s="173" t="str">
        <f t="shared" si="19"/>
        <v/>
      </c>
      <c r="AE1084" s="173"/>
      <c r="AF1084" s="102"/>
      <c r="AG1084" s="173" t="str">
        <f t="shared" si="19"/>
        <v/>
      </c>
      <c r="AH1084" s="97" t="str">
        <f t="shared" si="19"/>
        <v/>
      </c>
      <c r="AI1084" s="43"/>
    </row>
    <row r="1085" spans="1:35" ht="12.75" customHeight="1" x14ac:dyDescent="0.35">
      <c r="A1085" s="68"/>
      <c r="B1085" s="97"/>
      <c r="C1085" s="97"/>
      <c r="D1085" s="97"/>
      <c r="E1085" s="97"/>
      <c r="F1085" s="102"/>
      <c r="G1085" s="102"/>
      <c r="H1085" s="97"/>
      <c r="I1085" s="97"/>
      <c r="J1085" s="101"/>
      <c r="K1085" s="100"/>
      <c r="L1085" s="97"/>
      <c r="M1085" s="97"/>
      <c r="N1085" s="97"/>
      <c r="O1085" s="97"/>
      <c r="P1085" s="100"/>
      <c r="Q1085" s="100"/>
      <c r="R1085" s="101"/>
      <c r="S1085" s="101"/>
      <c r="T1085" s="100"/>
      <c r="U1085" s="97"/>
      <c r="V1085" s="97"/>
      <c r="W1085" s="97"/>
      <c r="X1085" s="172"/>
      <c r="Y1085" s="172"/>
      <c r="Z1085" s="172"/>
      <c r="AA1085" s="172"/>
      <c r="AB1085" s="173"/>
      <c r="AC1085" s="102"/>
      <c r="AD1085" s="173" t="str">
        <f t="shared" si="19"/>
        <v/>
      </c>
      <c r="AE1085" s="173"/>
      <c r="AF1085" s="102"/>
      <c r="AG1085" s="173" t="str">
        <f t="shared" si="19"/>
        <v/>
      </c>
      <c r="AH1085" s="97" t="str">
        <f t="shared" si="19"/>
        <v/>
      </c>
      <c r="AI1085" s="43"/>
    </row>
    <row r="1086" spans="1:35" ht="12.75" customHeight="1" x14ac:dyDescent="0.35">
      <c r="A1086" s="68"/>
      <c r="B1086" s="97"/>
      <c r="C1086" s="97"/>
      <c r="D1086" s="97"/>
      <c r="E1086" s="97"/>
      <c r="F1086" s="102"/>
      <c r="G1086" s="102"/>
      <c r="H1086" s="97"/>
      <c r="I1086" s="97"/>
      <c r="J1086" s="101"/>
      <c r="K1086" s="100"/>
      <c r="L1086" s="97"/>
      <c r="M1086" s="97"/>
      <c r="N1086" s="97"/>
      <c r="O1086" s="97"/>
      <c r="P1086" s="100"/>
      <c r="Q1086" s="100"/>
      <c r="R1086" s="101"/>
      <c r="S1086" s="101"/>
      <c r="T1086" s="100"/>
      <c r="U1086" s="97"/>
      <c r="V1086" s="97"/>
      <c r="W1086" s="97"/>
      <c r="X1086" s="172"/>
      <c r="Y1086" s="172"/>
      <c r="Z1086" s="172"/>
      <c r="AA1086" s="172"/>
      <c r="AB1086" s="173"/>
      <c r="AC1086" s="102"/>
      <c r="AD1086" s="173" t="str">
        <f t="shared" si="19"/>
        <v/>
      </c>
      <c r="AE1086" s="173"/>
      <c r="AF1086" s="102"/>
      <c r="AG1086" s="173" t="str">
        <f t="shared" si="19"/>
        <v/>
      </c>
      <c r="AH1086" s="97" t="str">
        <f t="shared" si="19"/>
        <v/>
      </c>
      <c r="AI1086" s="43"/>
    </row>
    <row r="1087" spans="1:35" ht="12.75" customHeight="1" x14ac:dyDescent="0.35">
      <c r="A1087" s="68"/>
      <c r="B1087" s="97"/>
      <c r="C1087" s="97"/>
      <c r="D1087" s="97"/>
      <c r="E1087" s="97"/>
      <c r="F1087" s="102"/>
      <c r="G1087" s="102"/>
      <c r="H1087" s="97"/>
      <c r="I1087" s="97"/>
      <c r="J1087" s="101"/>
      <c r="K1087" s="100"/>
      <c r="L1087" s="97"/>
      <c r="M1087" s="97"/>
      <c r="N1087" s="97"/>
      <c r="O1087" s="97"/>
      <c r="P1087" s="100"/>
      <c r="Q1087" s="100"/>
      <c r="R1087" s="101"/>
      <c r="S1087" s="101"/>
      <c r="T1087" s="100"/>
      <c r="U1087" s="97"/>
      <c r="V1087" s="97"/>
      <c r="W1087" s="97"/>
      <c r="X1087" s="172"/>
      <c r="Y1087" s="172"/>
      <c r="Z1087" s="172"/>
      <c r="AA1087" s="172"/>
      <c r="AB1087" s="173"/>
      <c r="AC1087" s="102"/>
      <c r="AD1087" s="173" t="str">
        <f t="shared" si="19"/>
        <v/>
      </c>
      <c r="AE1087" s="173"/>
      <c r="AF1087" s="102"/>
      <c r="AG1087" s="173" t="str">
        <f t="shared" si="19"/>
        <v/>
      </c>
      <c r="AH1087" s="97" t="str">
        <f t="shared" si="19"/>
        <v/>
      </c>
      <c r="AI1087" s="43"/>
    </row>
    <row r="1088" spans="1:35" ht="12.75" customHeight="1" x14ac:dyDescent="0.35">
      <c r="A1088" s="68"/>
      <c r="B1088" s="97"/>
      <c r="C1088" s="97"/>
      <c r="D1088" s="97"/>
      <c r="E1088" s="97"/>
      <c r="F1088" s="102"/>
      <c r="G1088" s="102"/>
      <c r="H1088" s="97"/>
      <c r="I1088" s="97"/>
      <c r="J1088" s="101"/>
      <c r="K1088" s="100"/>
      <c r="L1088" s="97"/>
      <c r="M1088" s="97"/>
      <c r="N1088" s="97"/>
      <c r="O1088" s="97"/>
      <c r="P1088" s="100"/>
      <c r="Q1088" s="100"/>
      <c r="R1088" s="101"/>
      <c r="S1088" s="101"/>
      <c r="T1088" s="100"/>
      <c r="U1088" s="97"/>
      <c r="V1088" s="97"/>
      <c r="W1088" s="97"/>
      <c r="X1088" s="172"/>
      <c r="Y1088" s="172"/>
      <c r="Z1088" s="172"/>
      <c r="AA1088" s="172"/>
      <c r="AB1088" s="173"/>
      <c r="AC1088" s="102"/>
      <c r="AD1088" s="173" t="str">
        <f t="shared" si="19"/>
        <v/>
      </c>
      <c r="AE1088" s="173"/>
      <c r="AF1088" s="102"/>
      <c r="AG1088" s="173" t="str">
        <f t="shared" si="19"/>
        <v/>
      </c>
      <c r="AH1088" s="97" t="str">
        <f t="shared" si="19"/>
        <v/>
      </c>
      <c r="AI1088" s="43"/>
    </row>
    <row r="1089" spans="1:35" ht="12.75" customHeight="1" x14ac:dyDescent="0.35">
      <c r="A1089" s="68"/>
      <c r="B1089" s="97"/>
      <c r="C1089" s="97"/>
      <c r="D1089" s="97"/>
      <c r="E1089" s="97"/>
      <c r="F1089" s="102"/>
      <c r="G1089" s="102"/>
      <c r="H1089" s="97"/>
      <c r="I1089" s="97"/>
      <c r="J1089" s="101"/>
      <c r="K1089" s="100"/>
      <c r="L1089" s="97"/>
      <c r="M1089" s="97"/>
      <c r="N1089" s="97"/>
      <c r="O1089" s="97"/>
      <c r="P1089" s="100"/>
      <c r="Q1089" s="100"/>
      <c r="R1089" s="101"/>
      <c r="S1089" s="101"/>
      <c r="T1089" s="100"/>
      <c r="U1089" s="97"/>
      <c r="V1089" s="97"/>
      <c r="W1089" s="97"/>
      <c r="X1089" s="172"/>
      <c r="Y1089" s="172"/>
      <c r="Z1089" s="172"/>
      <c r="AA1089" s="172"/>
      <c r="AB1089" s="173"/>
      <c r="AC1089" s="102"/>
      <c r="AD1089" s="173" t="str">
        <f t="shared" si="19"/>
        <v/>
      </c>
      <c r="AE1089" s="173"/>
      <c r="AF1089" s="102"/>
      <c r="AG1089" s="173" t="str">
        <f t="shared" si="19"/>
        <v/>
      </c>
      <c r="AH1089" s="97" t="str">
        <f t="shared" si="19"/>
        <v/>
      </c>
      <c r="AI1089" s="43"/>
    </row>
    <row r="1090" spans="1:35" ht="12.75" customHeight="1" x14ac:dyDescent="0.35">
      <c r="A1090" s="68"/>
      <c r="B1090" s="97"/>
      <c r="C1090" s="97"/>
      <c r="D1090" s="97"/>
      <c r="E1090" s="97"/>
      <c r="F1090" s="102"/>
      <c r="G1090" s="102"/>
      <c r="H1090" s="97"/>
      <c r="I1090" s="97"/>
      <c r="J1090" s="101"/>
      <c r="K1090" s="100"/>
      <c r="L1090" s="97"/>
      <c r="M1090" s="97"/>
      <c r="N1090" s="97"/>
      <c r="O1090" s="97"/>
      <c r="P1090" s="100"/>
      <c r="Q1090" s="100"/>
      <c r="R1090" s="101"/>
      <c r="S1090" s="101"/>
      <c r="T1090" s="100"/>
      <c r="U1090" s="97"/>
      <c r="V1090" s="97"/>
      <c r="W1090" s="97"/>
      <c r="X1090" s="172"/>
      <c r="Y1090" s="172"/>
      <c r="Z1090" s="172"/>
      <c r="AA1090" s="172"/>
      <c r="AB1090" s="173"/>
      <c r="AC1090" s="102"/>
      <c r="AD1090" s="173" t="str">
        <f t="shared" si="19"/>
        <v/>
      </c>
      <c r="AE1090" s="173"/>
      <c r="AF1090" s="102"/>
      <c r="AG1090" s="173" t="str">
        <f t="shared" si="19"/>
        <v/>
      </c>
      <c r="AH1090" s="97" t="str">
        <f t="shared" si="19"/>
        <v/>
      </c>
      <c r="AI1090" s="43"/>
    </row>
    <row r="1091" spans="1:35" ht="12.75" customHeight="1" x14ac:dyDescent="0.35">
      <c r="A1091" s="68"/>
      <c r="B1091" s="97"/>
      <c r="C1091" s="97"/>
      <c r="D1091" s="97"/>
      <c r="E1091" s="97"/>
      <c r="F1091" s="102"/>
      <c r="G1091" s="102"/>
      <c r="H1091" s="97"/>
      <c r="I1091" s="97"/>
      <c r="J1091" s="101"/>
      <c r="K1091" s="100"/>
      <c r="L1091" s="97"/>
      <c r="M1091" s="97"/>
      <c r="N1091" s="97"/>
      <c r="O1091" s="97"/>
      <c r="P1091" s="100"/>
      <c r="Q1091" s="100"/>
      <c r="R1091" s="101"/>
      <c r="S1091" s="101"/>
      <c r="T1091" s="100"/>
      <c r="U1091" s="97"/>
      <c r="V1091" s="97"/>
      <c r="W1091" s="97"/>
      <c r="X1091" s="172"/>
      <c r="Y1091" s="172"/>
      <c r="Z1091" s="172"/>
      <c r="AA1091" s="172"/>
      <c r="AB1091" s="173"/>
      <c r="AC1091" s="102"/>
      <c r="AD1091" s="173" t="str">
        <f t="shared" si="19"/>
        <v/>
      </c>
      <c r="AE1091" s="173"/>
      <c r="AF1091" s="102"/>
      <c r="AG1091" s="173" t="str">
        <f t="shared" si="19"/>
        <v/>
      </c>
      <c r="AH1091" s="97" t="str">
        <f t="shared" si="19"/>
        <v/>
      </c>
      <c r="AI1091" s="43"/>
    </row>
    <row r="1092" spans="1:35" ht="12.75" customHeight="1" x14ac:dyDescent="0.35">
      <c r="A1092" s="68"/>
      <c r="B1092" s="97"/>
      <c r="C1092" s="97"/>
      <c r="D1092" s="97"/>
      <c r="E1092" s="97"/>
      <c r="F1092" s="102"/>
      <c r="G1092" s="102"/>
      <c r="H1092" s="97"/>
      <c r="I1092" s="97"/>
      <c r="J1092" s="101"/>
      <c r="K1092" s="100"/>
      <c r="L1092" s="97"/>
      <c r="M1092" s="97"/>
      <c r="N1092" s="97"/>
      <c r="O1092" s="97"/>
      <c r="P1092" s="100"/>
      <c r="Q1092" s="100"/>
      <c r="R1092" s="101"/>
      <c r="S1092" s="101"/>
      <c r="T1092" s="100"/>
      <c r="U1092" s="97"/>
      <c r="V1092" s="97"/>
      <c r="W1092" s="97"/>
      <c r="X1092" s="172"/>
      <c r="Y1092" s="172"/>
      <c r="Z1092" s="172"/>
      <c r="AA1092" s="172"/>
      <c r="AB1092" s="173"/>
      <c r="AC1092" s="102"/>
      <c r="AD1092" s="173" t="str">
        <f t="shared" si="19"/>
        <v/>
      </c>
      <c r="AE1092" s="173"/>
      <c r="AF1092" s="102"/>
      <c r="AG1092" s="173" t="str">
        <f t="shared" si="19"/>
        <v/>
      </c>
      <c r="AH1092" s="97" t="str">
        <f t="shared" si="19"/>
        <v/>
      </c>
      <c r="AI1092" s="43"/>
    </row>
    <row r="1093" spans="1:35" ht="12.75" customHeight="1" x14ac:dyDescent="0.35">
      <c r="A1093" s="68"/>
      <c r="B1093" s="97"/>
      <c r="C1093" s="97"/>
      <c r="D1093" s="97"/>
      <c r="E1093" s="97"/>
      <c r="F1093" s="102"/>
      <c r="G1093" s="102"/>
      <c r="H1093" s="97"/>
      <c r="I1093" s="97"/>
      <c r="J1093" s="101"/>
      <c r="K1093" s="100"/>
      <c r="L1093" s="97"/>
      <c r="M1093" s="97"/>
      <c r="N1093" s="97"/>
      <c r="O1093" s="97"/>
      <c r="P1093" s="100"/>
      <c r="Q1093" s="100"/>
      <c r="R1093" s="101"/>
      <c r="S1093" s="101"/>
      <c r="T1093" s="100"/>
      <c r="U1093" s="97"/>
      <c r="V1093" s="97"/>
      <c r="W1093" s="97"/>
      <c r="X1093" s="172"/>
      <c r="Y1093" s="172"/>
      <c r="Z1093" s="172"/>
      <c r="AA1093" s="172"/>
      <c r="AB1093" s="173"/>
      <c r="AC1093" s="102"/>
      <c r="AD1093" s="173" t="str">
        <f t="shared" si="19"/>
        <v/>
      </c>
      <c r="AE1093" s="173"/>
      <c r="AF1093" s="102"/>
      <c r="AG1093" s="173" t="str">
        <f t="shared" si="19"/>
        <v/>
      </c>
      <c r="AH1093" s="97" t="str">
        <f t="shared" si="19"/>
        <v/>
      </c>
      <c r="AI1093" s="43"/>
    </row>
    <row r="1094" spans="1:35" ht="12.75" customHeight="1" x14ac:dyDescent="0.35">
      <c r="A1094" s="68"/>
      <c r="B1094" s="97"/>
      <c r="C1094" s="97"/>
      <c r="D1094" s="97"/>
      <c r="E1094" s="97"/>
      <c r="F1094" s="102"/>
      <c r="G1094" s="102"/>
      <c r="H1094" s="97"/>
      <c r="I1094" s="97"/>
      <c r="J1094" s="101"/>
      <c r="K1094" s="100"/>
      <c r="L1094" s="97"/>
      <c r="M1094" s="97"/>
      <c r="N1094" s="97"/>
      <c r="O1094" s="97"/>
      <c r="P1094" s="100"/>
      <c r="Q1094" s="100"/>
      <c r="R1094" s="101"/>
      <c r="S1094" s="101"/>
      <c r="T1094" s="100"/>
      <c r="U1094" s="97"/>
      <c r="V1094" s="97"/>
      <c r="W1094" s="97"/>
      <c r="X1094" s="172"/>
      <c r="Y1094" s="172"/>
      <c r="Z1094" s="172"/>
      <c r="AA1094" s="172"/>
      <c r="AB1094" s="173"/>
      <c r="AC1094" s="102"/>
      <c r="AD1094" s="173" t="str">
        <f t="shared" si="19"/>
        <v/>
      </c>
      <c r="AE1094" s="173"/>
      <c r="AF1094" s="102"/>
      <c r="AG1094" s="173" t="str">
        <f t="shared" si="19"/>
        <v/>
      </c>
      <c r="AH1094" s="97" t="str">
        <f t="shared" si="19"/>
        <v/>
      </c>
      <c r="AI1094" s="43"/>
    </row>
    <row r="1095" spans="1:35" ht="12.75" customHeight="1" x14ac:dyDescent="0.35">
      <c r="A1095" s="68"/>
      <c r="B1095" s="97"/>
      <c r="C1095" s="97"/>
      <c r="D1095" s="97"/>
      <c r="E1095" s="97"/>
      <c r="F1095" s="102"/>
      <c r="G1095" s="102"/>
      <c r="H1095" s="97"/>
      <c r="I1095" s="97"/>
      <c r="J1095" s="101"/>
      <c r="K1095" s="100"/>
      <c r="L1095" s="97"/>
      <c r="M1095" s="97"/>
      <c r="N1095" s="97"/>
      <c r="O1095" s="97"/>
      <c r="P1095" s="100"/>
      <c r="Q1095" s="100"/>
      <c r="R1095" s="101"/>
      <c r="S1095" s="101"/>
      <c r="T1095" s="100"/>
      <c r="U1095" s="97"/>
      <c r="V1095" s="97"/>
      <c r="W1095" s="97"/>
      <c r="X1095" s="172"/>
      <c r="Y1095" s="172"/>
      <c r="Z1095" s="172"/>
      <c r="AA1095" s="172"/>
      <c r="AB1095" s="173"/>
      <c r="AC1095" s="102"/>
      <c r="AD1095" s="173" t="str">
        <f t="shared" si="19"/>
        <v/>
      </c>
      <c r="AE1095" s="173"/>
      <c r="AF1095" s="102"/>
      <c r="AG1095" s="173" t="str">
        <f t="shared" si="19"/>
        <v/>
      </c>
      <c r="AH1095" s="97" t="str">
        <f t="shared" si="19"/>
        <v/>
      </c>
      <c r="AI1095" s="43"/>
    </row>
    <row r="1096" spans="1:35" ht="12.75" customHeight="1" x14ac:dyDescent="0.35">
      <c r="A1096" s="68"/>
      <c r="B1096" s="97"/>
      <c r="C1096" s="97"/>
      <c r="D1096" s="97"/>
      <c r="E1096" s="97"/>
      <c r="F1096" s="102"/>
      <c r="G1096" s="102"/>
      <c r="H1096" s="97"/>
      <c r="I1096" s="97"/>
      <c r="J1096" s="101"/>
      <c r="K1096" s="100"/>
      <c r="L1096" s="97"/>
      <c r="M1096" s="97"/>
      <c r="N1096" s="97"/>
      <c r="O1096" s="97"/>
      <c r="P1096" s="100"/>
      <c r="Q1096" s="100"/>
      <c r="R1096" s="101"/>
      <c r="S1096" s="101"/>
      <c r="T1096" s="100"/>
      <c r="U1096" s="97"/>
      <c r="V1096" s="97"/>
      <c r="W1096" s="97"/>
      <c r="X1096" s="172"/>
      <c r="Y1096" s="172"/>
      <c r="Z1096" s="172"/>
      <c r="AA1096" s="172"/>
      <c r="AB1096" s="173"/>
      <c r="AC1096" s="102"/>
      <c r="AD1096" s="173" t="str">
        <f t="shared" si="19"/>
        <v/>
      </c>
      <c r="AE1096" s="173"/>
      <c r="AF1096" s="102"/>
      <c r="AG1096" s="173" t="str">
        <f t="shared" si="19"/>
        <v/>
      </c>
      <c r="AH1096" s="97" t="str">
        <f t="shared" si="19"/>
        <v/>
      </c>
      <c r="AI1096" s="43"/>
    </row>
    <row r="1097" spans="1:35" ht="12.75" customHeight="1" x14ac:dyDescent="0.35">
      <c r="A1097" s="68"/>
      <c r="B1097" s="97"/>
      <c r="C1097" s="97"/>
      <c r="D1097" s="97"/>
      <c r="E1097" s="97"/>
      <c r="F1097" s="102"/>
      <c r="G1097" s="102"/>
      <c r="H1097" s="97"/>
      <c r="I1097" s="97"/>
      <c r="J1097" s="101"/>
      <c r="K1097" s="100"/>
      <c r="L1097" s="97"/>
      <c r="M1097" s="97"/>
      <c r="N1097" s="97"/>
      <c r="O1097" s="97"/>
      <c r="P1097" s="100"/>
      <c r="Q1097" s="100"/>
      <c r="R1097" s="101"/>
      <c r="S1097" s="101"/>
      <c r="T1097" s="100"/>
      <c r="U1097" s="97"/>
      <c r="V1097" s="97"/>
      <c r="W1097" s="97"/>
      <c r="X1097" s="172"/>
      <c r="Y1097" s="172"/>
      <c r="Z1097" s="172"/>
      <c r="AA1097" s="172"/>
      <c r="AB1097" s="173"/>
      <c r="AC1097" s="102"/>
      <c r="AD1097" s="173" t="str">
        <f t="shared" si="19"/>
        <v/>
      </c>
      <c r="AE1097" s="173"/>
      <c r="AF1097" s="102"/>
      <c r="AG1097" s="173" t="str">
        <f t="shared" si="19"/>
        <v/>
      </c>
      <c r="AH1097" s="97" t="str">
        <f t="shared" si="19"/>
        <v/>
      </c>
      <c r="AI1097" s="43"/>
    </row>
    <row r="1098" spans="1:35" ht="12.75" customHeight="1" x14ac:dyDescent="0.35">
      <c r="A1098" s="68"/>
      <c r="B1098" s="97"/>
      <c r="C1098" s="97"/>
      <c r="D1098" s="97"/>
      <c r="E1098" s="97"/>
      <c r="F1098" s="102"/>
      <c r="G1098" s="102"/>
      <c r="H1098" s="97"/>
      <c r="I1098" s="97"/>
      <c r="J1098" s="101"/>
      <c r="K1098" s="100"/>
      <c r="L1098" s="97"/>
      <c r="M1098" s="97"/>
      <c r="N1098" s="97"/>
      <c r="O1098" s="97"/>
      <c r="P1098" s="100"/>
      <c r="Q1098" s="100"/>
      <c r="R1098" s="101"/>
      <c r="S1098" s="101"/>
      <c r="T1098" s="100"/>
      <c r="U1098" s="97"/>
      <c r="V1098" s="97"/>
      <c r="W1098" s="97"/>
      <c r="X1098" s="172"/>
      <c r="Y1098" s="172"/>
      <c r="Z1098" s="172"/>
      <c r="AA1098" s="172"/>
      <c r="AB1098" s="173"/>
      <c r="AC1098" s="102"/>
      <c r="AD1098" s="173" t="str">
        <f t="shared" si="19"/>
        <v/>
      </c>
      <c r="AE1098" s="173"/>
      <c r="AF1098" s="102"/>
      <c r="AG1098" s="173" t="str">
        <f t="shared" si="19"/>
        <v/>
      </c>
      <c r="AH1098" s="97" t="str">
        <f t="shared" si="19"/>
        <v/>
      </c>
      <c r="AI1098" s="43"/>
    </row>
    <row r="1099" spans="1:35" ht="12.75" customHeight="1" x14ac:dyDescent="0.35">
      <c r="A1099" s="68"/>
      <c r="B1099" s="97"/>
      <c r="C1099" s="97"/>
      <c r="D1099" s="97"/>
      <c r="E1099" s="97"/>
      <c r="F1099" s="102"/>
      <c r="G1099" s="102"/>
      <c r="H1099" s="97"/>
      <c r="I1099" s="97"/>
      <c r="J1099" s="101"/>
      <c r="K1099" s="100"/>
      <c r="L1099" s="97"/>
      <c r="M1099" s="97"/>
      <c r="N1099" s="97"/>
      <c r="O1099" s="97"/>
      <c r="P1099" s="100"/>
      <c r="Q1099" s="100"/>
      <c r="R1099" s="101"/>
      <c r="S1099" s="101"/>
      <c r="T1099" s="100"/>
      <c r="U1099" s="97"/>
      <c r="V1099" s="97"/>
      <c r="W1099" s="97"/>
      <c r="X1099" s="172"/>
      <c r="Y1099" s="172"/>
      <c r="Z1099" s="172"/>
      <c r="AA1099" s="172"/>
      <c r="AB1099" s="173"/>
      <c r="AC1099" s="102"/>
      <c r="AD1099" s="173" t="str">
        <f t="shared" si="19"/>
        <v/>
      </c>
      <c r="AE1099" s="173"/>
      <c r="AF1099" s="102"/>
      <c r="AG1099" s="173" t="str">
        <f t="shared" si="19"/>
        <v/>
      </c>
      <c r="AH1099" s="97" t="str">
        <f t="shared" si="19"/>
        <v/>
      </c>
      <c r="AI1099" s="43"/>
    </row>
    <row r="1100" spans="1:35" ht="12.75" customHeight="1" x14ac:dyDescent="0.35">
      <c r="A1100" s="68"/>
      <c r="B1100" s="97"/>
      <c r="C1100" s="97"/>
      <c r="D1100" s="97"/>
      <c r="E1100" s="97"/>
      <c r="F1100" s="102"/>
      <c r="G1100" s="102"/>
      <c r="H1100" s="97"/>
      <c r="I1100" s="97"/>
      <c r="J1100" s="101"/>
      <c r="K1100" s="100"/>
      <c r="L1100" s="97"/>
      <c r="M1100" s="97"/>
      <c r="N1100" s="97"/>
      <c r="O1100" s="97"/>
      <c r="P1100" s="100"/>
      <c r="Q1100" s="100"/>
      <c r="R1100" s="101"/>
      <c r="S1100" s="101"/>
      <c r="T1100" s="100"/>
      <c r="U1100" s="97"/>
      <c r="V1100" s="97"/>
      <c r="W1100" s="97"/>
      <c r="X1100" s="172"/>
      <c r="Y1100" s="172"/>
      <c r="Z1100" s="172"/>
      <c r="AA1100" s="172"/>
      <c r="AB1100" s="173"/>
      <c r="AC1100" s="102"/>
      <c r="AD1100" s="173" t="str">
        <f t="shared" si="19"/>
        <v/>
      </c>
      <c r="AE1100" s="173"/>
      <c r="AF1100" s="102"/>
      <c r="AG1100" s="173" t="str">
        <f t="shared" si="19"/>
        <v/>
      </c>
      <c r="AH1100" s="97" t="str">
        <f t="shared" si="19"/>
        <v/>
      </c>
      <c r="AI1100" s="43"/>
    </row>
    <row r="1101" spans="1:35" ht="12.75" customHeight="1" x14ac:dyDescent="0.35">
      <c r="A1101" s="68"/>
      <c r="B1101" s="97"/>
      <c r="C1101" s="97"/>
      <c r="D1101" s="97"/>
      <c r="E1101" s="97"/>
      <c r="F1101" s="102"/>
      <c r="G1101" s="102"/>
      <c r="H1101" s="97"/>
      <c r="I1101" s="97"/>
      <c r="J1101" s="101"/>
      <c r="K1101" s="100"/>
      <c r="L1101" s="97"/>
      <c r="M1101" s="97"/>
      <c r="N1101" s="97"/>
      <c r="O1101" s="97"/>
      <c r="P1101" s="100"/>
      <c r="Q1101" s="100"/>
      <c r="R1101" s="101"/>
      <c r="S1101" s="101"/>
      <c r="T1101" s="100"/>
      <c r="U1101" s="97"/>
      <c r="V1101" s="97"/>
      <c r="W1101" s="97"/>
      <c r="X1101" s="172"/>
      <c r="Y1101" s="172"/>
      <c r="Z1101" s="172"/>
      <c r="AA1101" s="172"/>
      <c r="AB1101" s="173"/>
      <c r="AC1101" s="102"/>
      <c r="AD1101" s="173" t="str">
        <f t="shared" ref="AD1101:AH1164" si="20">IF(OR($Y1101="",$Y1101=0),"",$Z1101/$Y1101)</f>
        <v/>
      </c>
      <c r="AE1101" s="173"/>
      <c r="AF1101" s="102"/>
      <c r="AG1101" s="173" t="str">
        <f t="shared" si="20"/>
        <v/>
      </c>
      <c r="AH1101" s="97" t="str">
        <f t="shared" si="20"/>
        <v/>
      </c>
      <c r="AI1101" s="43"/>
    </row>
    <row r="1102" spans="1:35" ht="12.75" customHeight="1" x14ac:dyDescent="0.35">
      <c r="A1102" s="68"/>
      <c r="B1102" s="97"/>
      <c r="C1102" s="97"/>
      <c r="D1102" s="97"/>
      <c r="E1102" s="97"/>
      <c r="F1102" s="102"/>
      <c r="G1102" s="102"/>
      <c r="H1102" s="97"/>
      <c r="I1102" s="97"/>
      <c r="J1102" s="101"/>
      <c r="K1102" s="100"/>
      <c r="L1102" s="97"/>
      <c r="M1102" s="97"/>
      <c r="N1102" s="97"/>
      <c r="O1102" s="97"/>
      <c r="P1102" s="100"/>
      <c r="Q1102" s="100"/>
      <c r="R1102" s="101"/>
      <c r="S1102" s="101"/>
      <c r="T1102" s="100"/>
      <c r="U1102" s="97"/>
      <c r="V1102" s="97"/>
      <c r="W1102" s="97"/>
      <c r="X1102" s="172"/>
      <c r="Y1102" s="172"/>
      <c r="Z1102" s="172"/>
      <c r="AA1102" s="172"/>
      <c r="AB1102" s="173"/>
      <c r="AC1102" s="102"/>
      <c r="AD1102" s="173" t="str">
        <f t="shared" si="20"/>
        <v/>
      </c>
      <c r="AE1102" s="173"/>
      <c r="AF1102" s="102"/>
      <c r="AG1102" s="173" t="str">
        <f t="shared" si="20"/>
        <v/>
      </c>
      <c r="AH1102" s="97" t="str">
        <f t="shared" si="20"/>
        <v/>
      </c>
      <c r="AI1102" s="43"/>
    </row>
    <row r="1103" spans="1:35" ht="12.75" customHeight="1" x14ac:dyDescent="0.35">
      <c r="A1103" s="68"/>
      <c r="B1103" s="97"/>
      <c r="C1103" s="97"/>
      <c r="D1103" s="97"/>
      <c r="E1103" s="97"/>
      <c r="F1103" s="102"/>
      <c r="G1103" s="102"/>
      <c r="H1103" s="97"/>
      <c r="I1103" s="97"/>
      <c r="J1103" s="101"/>
      <c r="K1103" s="100"/>
      <c r="L1103" s="97"/>
      <c r="M1103" s="97"/>
      <c r="N1103" s="97"/>
      <c r="O1103" s="97"/>
      <c r="P1103" s="100"/>
      <c r="Q1103" s="100"/>
      <c r="R1103" s="101"/>
      <c r="S1103" s="101"/>
      <c r="T1103" s="100"/>
      <c r="U1103" s="97"/>
      <c r="V1103" s="97"/>
      <c r="W1103" s="97"/>
      <c r="X1103" s="172"/>
      <c r="Y1103" s="172"/>
      <c r="Z1103" s="172"/>
      <c r="AA1103" s="172"/>
      <c r="AB1103" s="173"/>
      <c r="AC1103" s="102"/>
      <c r="AD1103" s="173" t="str">
        <f t="shared" si="20"/>
        <v/>
      </c>
      <c r="AE1103" s="173"/>
      <c r="AF1103" s="102"/>
      <c r="AG1103" s="173" t="str">
        <f t="shared" si="20"/>
        <v/>
      </c>
      <c r="AH1103" s="97" t="str">
        <f t="shared" si="20"/>
        <v/>
      </c>
      <c r="AI1103" s="43"/>
    </row>
    <row r="1104" spans="1:35" ht="12.75" customHeight="1" x14ac:dyDescent="0.35">
      <c r="A1104" s="68"/>
      <c r="B1104" s="97"/>
      <c r="C1104" s="97"/>
      <c r="D1104" s="97"/>
      <c r="E1104" s="97"/>
      <c r="F1104" s="102"/>
      <c r="G1104" s="102"/>
      <c r="H1104" s="97"/>
      <c r="I1104" s="97"/>
      <c r="J1104" s="101"/>
      <c r="K1104" s="100"/>
      <c r="L1104" s="97"/>
      <c r="M1104" s="97"/>
      <c r="N1104" s="97"/>
      <c r="O1104" s="97"/>
      <c r="P1104" s="100"/>
      <c r="Q1104" s="100"/>
      <c r="R1104" s="101"/>
      <c r="S1104" s="101"/>
      <c r="T1104" s="100"/>
      <c r="U1104" s="97"/>
      <c r="V1104" s="97"/>
      <c r="W1104" s="97"/>
      <c r="X1104" s="172"/>
      <c r="Y1104" s="172"/>
      <c r="Z1104" s="172"/>
      <c r="AA1104" s="172"/>
      <c r="AB1104" s="173"/>
      <c r="AC1104" s="102"/>
      <c r="AD1104" s="173" t="str">
        <f t="shared" si="20"/>
        <v/>
      </c>
      <c r="AE1104" s="173"/>
      <c r="AF1104" s="102"/>
      <c r="AG1104" s="173" t="str">
        <f t="shared" si="20"/>
        <v/>
      </c>
      <c r="AH1104" s="97" t="str">
        <f t="shared" si="20"/>
        <v/>
      </c>
      <c r="AI1104" s="43"/>
    </row>
    <row r="1105" spans="1:35" ht="12.75" customHeight="1" x14ac:dyDescent="0.35">
      <c r="A1105" s="68"/>
      <c r="B1105" s="97"/>
      <c r="C1105" s="97"/>
      <c r="D1105" s="97"/>
      <c r="E1105" s="97"/>
      <c r="F1105" s="102"/>
      <c r="G1105" s="102"/>
      <c r="H1105" s="97"/>
      <c r="I1105" s="97"/>
      <c r="J1105" s="101"/>
      <c r="K1105" s="100"/>
      <c r="L1105" s="97"/>
      <c r="M1105" s="97"/>
      <c r="N1105" s="97"/>
      <c r="O1105" s="97"/>
      <c r="P1105" s="100"/>
      <c r="Q1105" s="100"/>
      <c r="R1105" s="101"/>
      <c r="S1105" s="101"/>
      <c r="T1105" s="100"/>
      <c r="U1105" s="97"/>
      <c r="V1105" s="97"/>
      <c r="W1105" s="97"/>
      <c r="X1105" s="172"/>
      <c r="Y1105" s="172"/>
      <c r="Z1105" s="172"/>
      <c r="AA1105" s="172"/>
      <c r="AB1105" s="173"/>
      <c r="AC1105" s="102"/>
      <c r="AD1105" s="173" t="str">
        <f t="shared" si="20"/>
        <v/>
      </c>
      <c r="AE1105" s="173"/>
      <c r="AF1105" s="102"/>
      <c r="AG1105" s="173" t="str">
        <f t="shared" si="20"/>
        <v/>
      </c>
      <c r="AH1105" s="97" t="str">
        <f t="shared" si="20"/>
        <v/>
      </c>
      <c r="AI1105" s="43"/>
    </row>
    <row r="1106" spans="1:35" ht="12.75" customHeight="1" x14ac:dyDescent="0.35">
      <c r="A1106" s="68"/>
      <c r="B1106" s="97"/>
      <c r="C1106" s="97"/>
      <c r="D1106" s="97"/>
      <c r="E1106" s="97"/>
      <c r="F1106" s="102"/>
      <c r="G1106" s="102"/>
      <c r="H1106" s="97"/>
      <c r="I1106" s="97"/>
      <c r="J1106" s="101"/>
      <c r="K1106" s="100"/>
      <c r="L1106" s="97"/>
      <c r="M1106" s="97"/>
      <c r="N1106" s="97"/>
      <c r="O1106" s="97"/>
      <c r="P1106" s="100"/>
      <c r="Q1106" s="100"/>
      <c r="R1106" s="101"/>
      <c r="S1106" s="101"/>
      <c r="T1106" s="100"/>
      <c r="U1106" s="97"/>
      <c r="V1106" s="97"/>
      <c r="W1106" s="97"/>
      <c r="X1106" s="172"/>
      <c r="Y1106" s="172"/>
      <c r="Z1106" s="172"/>
      <c r="AA1106" s="172"/>
      <c r="AB1106" s="173"/>
      <c r="AC1106" s="102"/>
      <c r="AD1106" s="173" t="str">
        <f t="shared" si="20"/>
        <v/>
      </c>
      <c r="AE1106" s="173"/>
      <c r="AF1106" s="102"/>
      <c r="AG1106" s="173" t="str">
        <f t="shared" si="20"/>
        <v/>
      </c>
      <c r="AH1106" s="97" t="str">
        <f t="shared" si="20"/>
        <v/>
      </c>
      <c r="AI1106" s="43"/>
    </row>
    <row r="1107" spans="1:35" ht="12.75" customHeight="1" x14ac:dyDescent="0.35">
      <c r="A1107" s="68"/>
      <c r="B1107" s="97"/>
      <c r="C1107" s="97"/>
      <c r="D1107" s="97"/>
      <c r="E1107" s="97"/>
      <c r="F1107" s="102"/>
      <c r="G1107" s="102"/>
      <c r="H1107" s="97"/>
      <c r="I1107" s="97"/>
      <c r="J1107" s="101"/>
      <c r="K1107" s="100"/>
      <c r="L1107" s="97"/>
      <c r="M1107" s="97"/>
      <c r="N1107" s="97"/>
      <c r="O1107" s="97"/>
      <c r="P1107" s="100"/>
      <c r="Q1107" s="100"/>
      <c r="R1107" s="101"/>
      <c r="S1107" s="101"/>
      <c r="T1107" s="100"/>
      <c r="U1107" s="97"/>
      <c r="V1107" s="97"/>
      <c r="W1107" s="97"/>
      <c r="X1107" s="172"/>
      <c r="Y1107" s="172"/>
      <c r="Z1107" s="172"/>
      <c r="AA1107" s="172"/>
      <c r="AB1107" s="173"/>
      <c r="AC1107" s="102"/>
      <c r="AD1107" s="173" t="str">
        <f t="shared" si="20"/>
        <v/>
      </c>
      <c r="AE1107" s="173"/>
      <c r="AF1107" s="102"/>
      <c r="AG1107" s="173" t="str">
        <f t="shared" si="20"/>
        <v/>
      </c>
      <c r="AH1107" s="97" t="str">
        <f t="shared" si="20"/>
        <v/>
      </c>
      <c r="AI1107" s="43"/>
    </row>
    <row r="1108" spans="1:35" ht="12.75" customHeight="1" x14ac:dyDescent="0.35">
      <c r="A1108" s="68"/>
      <c r="B1108" s="97"/>
      <c r="C1108" s="97"/>
      <c r="D1108" s="97"/>
      <c r="E1108" s="97"/>
      <c r="F1108" s="102"/>
      <c r="G1108" s="102"/>
      <c r="H1108" s="97"/>
      <c r="I1108" s="97"/>
      <c r="J1108" s="101"/>
      <c r="K1108" s="100"/>
      <c r="L1108" s="97"/>
      <c r="M1108" s="97"/>
      <c r="N1108" s="97"/>
      <c r="O1108" s="97"/>
      <c r="P1108" s="100"/>
      <c r="Q1108" s="100"/>
      <c r="R1108" s="101"/>
      <c r="S1108" s="101"/>
      <c r="T1108" s="100"/>
      <c r="U1108" s="97"/>
      <c r="V1108" s="97"/>
      <c r="W1108" s="97"/>
      <c r="X1108" s="172"/>
      <c r="Y1108" s="172"/>
      <c r="Z1108" s="172"/>
      <c r="AA1108" s="172"/>
      <c r="AB1108" s="173"/>
      <c r="AC1108" s="102"/>
      <c r="AD1108" s="173" t="str">
        <f t="shared" si="20"/>
        <v/>
      </c>
      <c r="AE1108" s="173"/>
      <c r="AF1108" s="102"/>
      <c r="AG1108" s="173" t="str">
        <f t="shared" si="20"/>
        <v/>
      </c>
      <c r="AH1108" s="97" t="str">
        <f t="shared" si="20"/>
        <v/>
      </c>
      <c r="AI1108" s="43"/>
    </row>
    <row r="1109" spans="1:35" ht="12.75" customHeight="1" x14ac:dyDescent="0.35">
      <c r="A1109" s="68"/>
      <c r="B1109" s="97"/>
      <c r="C1109" s="97"/>
      <c r="D1109" s="97"/>
      <c r="E1109" s="97"/>
      <c r="F1109" s="102"/>
      <c r="G1109" s="102"/>
      <c r="H1109" s="97"/>
      <c r="I1109" s="97"/>
      <c r="J1109" s="101"/>
      <c r="K1109" s="100"/>
      <c r="L1109" s="97"/>
      <c r="M1109" s="97"/>
      <c r="N1109" s="97"/>
      <c r="O1109" s="97"/>
      <c r="P1109" s="100"/>
      <c r="Q1109" s="100"/>
      <c r="R1109" s="101"/>
      <c r="S1109" s="101"/>
      <c r="T1109" s="100"/>
      <c r="U1109" s="97"/>
      <c r="V1109" s="97"/>
      <c r="W1109" s="97"/>
      <c r="X1109" s="172"/>
      <c r="Y1109" s="172"/>
      <c r="Z1109" s="172"/>
      <c r="AA1109" s="172"/>
      <c r="AB1109" s="173"/>
      <c r="AC1109" s="102"/>
      <c r="AD1109" s="173" t="str">
        <f t="shared" si="20"/>
        <v/>
      </c>
      <c r="AE1109" s="173"/>
      <c r="AF1109" s="102"/>
      <c r="AG1109" s="173" t="str">
        <f t="shared" si="20"/>
        <v/>
      </c>
      <c r="AH1109" s="97" t="str">
        <f t="shared" si="20"/>
        <v/>
      </c>
      <c r="AI1109" s="43"/>
    </row>
    <row r="1110" spans="1:35" ht="12.75" customHeight="1" x14ac:dyDescent="0.35">
      <c r="A1110" s="68"/>
      <c r="B1110" s="97"/>
      <c r="C1110" s="97"/>
      <c r="D1110" s="97"/>
      <c r="E1110" s="97"/>
      <c r="F1110" s="102"/>
      <c r="G1110" s="102"/>
      <c r="H1110" s="97"/>
      <c r="I1110" s="97"/>
      <c r="J1110" s="101"/>
      <c r="K1110" s="100"/>
      <c r="L1110" s="97"/>
      <c r="M1110" s="97"/>
      <c r="N1110" s="97"/>
      <c r="O1110" s="97"/>
      <c r="P1110" s="100"/>
      <c r="Q1110" s="100"/>
      <c r="R1110" s="101"/>
      <c r="S1110" s="101"/>
      <c r="T1110" s="100"/>
      <c r="U1110" s="97"/>
      <c r="V1110" s="97"/>
      <c r="W1110" s="97"/>
      <c r="X1110" s="172"/>
      <c r="Y1110" s="172"/>
      <c r="Z1110" s="172"/>
      <c r="AA1110" s="172"/>
      <c r="AB1110" s="173"/>
      <c r="AC1110" s="102"/>
      <c r="AD1110" s="173" t="str">
        <f t="shared" si="20"/>
        <v/>
      </c>
      <c r="AE1110" s="173"/>
      <c r="AF1110" s="102"/>
      <c r="AG1110" s="173" t="str">
        <f t="shared" si="20"/>
        <v/>
      </c>
      <c r="AH1110" s="97" t="str">
        <f t="shared" si="20"/>
        <v/>
      </c>
      <c r="AI1110" s="43"/>
    </row>
    <row r="1111" spans="1:35" ht="12.75" customHeight="1" x14ac:dyDescent="0.35">
      <c r="A1111" s="68"/>
      <c r="B1111" s="97"/>
      <c r="C1111" s="97"/>
      <c r="D1111" s="97"/>
      <c r="E1111" s="97"/>
      <c r="F1111" s="102"/>
      <c r="G1111" s="102"/>
      <c r="H1111" s="97"/>
      <c r="I1111" s="97"/>
      <c r="J1111" s="101"/>
      <c r="K1111" s="100"/>
      <c r="L1111" s="97"/>
      <c r="M1111" s="97"/>
      <c r="N1111" s="97"/>
      <c r="O1111" s="97"/>
      <c r="P1111" s="100"/>
      <c r="Q1111" s="100"/>
      <c r="R1111" s="101"/>
      <c r="S1111" s="101"/>
      <c r="T1111" s="100"/>
      <c r="U1111" s="97"/>
      <c r="V1111" s="97"/>
      <c r="W1111" s="97"/>
      <c r="X1111" s="172"/>
      <c r="Y1111" s="172"/>
      <c r="Z1111" s="172"/>
      <c r="AA1111" s="172"/>
      <c r="AB1111" s="173"/>
      <c r="AC1111" s="102"/>
      <c r="AD1111" s="173" t="str">
        <f t="shared" si="20"/>
        <v/>
      </c>
      <c r="AE1111" s="173"/>
      <c r="AF1111" s="102"/>
      <c r="AG1111" s="173" t="str">
        <f t="shared" si="20"/>
        <v/>
      </c>
      <c r="AH1111" s="97" t="str">
        <f t="shared" si="20"/>
        <v/>
      </c>
      <c r="AI1111" s="43"/>
    </row>
    <row r="1112" spans="1:35" ht="12.75" customHeight="1" x14ac:dyDescent="0.35">
      <c r="A1112" s="68"/>
      <c r="B1112" s="97"/>
      <c r="C1112" s="97"/>
      <c r="D1112" s="97"/>
      <c r="E1112" s="97"/>
      <c r="F1112" s="102"/>
      <c r="G1112" s="102"/>
      <c r="H1112" s="97"/>
      <c r="I1112" s="97"/>
      <c r="J1112" s="101"/>
      <c r="K1112" s="100"/>
      <c r="L1112" s="97"/>
      <c r="M1112" s="97"/>
      <c r="N1112" s="97"/>
      <c r="O1112" s="97"/>
      <c r="P1112" s="100"/>
      <c r="Q1112" s="100"/>
      <c r="R1112" s="101"/>
      <c r="S1112" s="101"/>
      <c r="T1112" s="100"/>
      <c r="U1112" s="97"/>
      <c r="V1112" s="97"/>
      <c r="W1112" s="97"/>
      <c r="X1112" s="172"/>
      <c r="Y1112" s="172"/>
      <c r="Z1112" s="172"/>
      <c r="AA1112" s="172"/>
      <c r="AB1112" s="173"/>
      <c r="AC1112" s="102"/>
      <c r="AD1112" s="173" t="str">
        <f t="shared" si="20"/>
        <v/>
      </c>
      <c r="AE1112" s="173"/>
      <c r="AF1112" s="102"/>
      <c r="AG1112" s="173" t="str">
        <f t="shared" si="20"/>
        <v/>
      </c>
      <c r="AH1112" s="97" t="str">
        <f t="shared" si="20"/>
        <v/>
      </c>
      <c r="AI1112" s="43"/>
    </row>
    <row r="1113" spans="1:35" ht="12.75" customHeight="1" x14ac:dyDescent="0.35">
      <c r="A1113" s="68"/>
      <c r="B1113" s="97"/>
      <c r="C1113" s="97"/>
      <c r="D1113" s="97"/>
      <c r="E1113" s="97"/>
      <c r="F1113" s="102"/>
      <c r="G1113" s="102"/>
      <c r="H1113" s="97"/>
      <c r="I1113" s="97"/>
      <c r="J1113" s="101"/>
      <c r="K1113" s="100"/>
      <c r="L1113" s="97"/>
      <c r="M1113" s="97"/>
      <c r="N1113" s="97"/>
      <c r="O1113" s="97"/>
      <c r="P1113" s="100"/>
      <c r="Q1113" s="100"/>
      <c r="R1113" s="101"/>
      <c r="S1113" s="101"/>
      <c r="T1113" s="100"/>
      <c r="U1113" s="97"/>
      <c r="V1113" s="97"/>
      <c r="W1113" s="97"/>
      <c r="X1113" s="172"/>
      <c r="Y1113" s="172"/>
      <c r="Z1113" s="172"/>
      <c r="AA1113" s="172"/>
      <c r="AB1113" s="173"/>
      <c r="AC1113" s="102"/>
      <c r="AD1113" s="173" t="str">
        <f t="shared" si="20"/>
        <v/>
      </c>
      <c r="AE1113" s="173"/>
      <c r="AF1113" s="102"/>
      <c r="AG1113" s="173" t="str">
        <f t="shared" si="20"/>
        <v/>
      </c>
      <c r="AH1113" s="97" t="str">
        <f t="shared" si="20"/>
        <v/>
      </c>
      <c r="AI1113" s="43"/>
    </row>
    <row r="1114" spans="1:35" ht="12.75" customHeight="1" x14ac:dyDescent="0.35">
      <c r="A1114" s="68"/>
      <c r="B1114" s="97"/>
      <c r="C1114" s="97"/>
      <c r="D1114" s="97"/>
      <c r="E1114" s="97"/>
      <c r="F1114" s="102"/>
      <c r="G1114" s="102"/>
      <c r="H1114" s="97"/>
      <c r="I1114" s="97"/>
      <c r="J1114" s="101"/>
      <c r="K1114" s="100"/>
      <c r="L1114" s="97"/>
      <c r="M1114" s="97"/>
      <c r="N1114" s="97"/>
      <c r="O1114" s="97"/>
      <c r="P1114" s="100"/>
      <c r="Q1114" s="100"/>
      <c r="R1114" s="101"/>
      <c r="S1114" s="101"/>
      <c r="T1114" s="100"/>
      <c r="U1114" s="97"/>
      <c r="V1114" s="97"/>
      <c r="W1114" s="97"/>
      <c r="X1114" s="172"/>
      <c r="Y1114" s="172"/>
      <c r="Z1114" s="172"/>
      <c r="AA1114" s="172"/>
      <c r="AB1114" s="173"/>
      <c r="AC1114" s="102"/>
      <c r="AD1114" s="173" t="str">
        <f t="shared" si="20"/>
        <v/>
      </c>
      <c r="AE1114" s="173"/>
      <c r="AF1114" s="102"/>
      <c r="AG1114" s="173" t="str">
        <f t="shared" si="20"/>
        <v/>
      </c>
      <c r="AH1114" s="97" t="str">
        <f t="shared" si="20"/>
        <v/>
      </c>
      <c r="AI1114" s="43"/>
    </row>
    <row r="1115" spans="1:35" ht="12.75" customHeight="1" x14ac:dyDescent="0.35">
      <c r="A1115" s="68"/>
      <c r="B1115" s="97"/>
      <c r="C1115" s="97"/>
      <c r="D1115" s="97"/>
      <c r="E1115" s="97"/>
      <c r="F1115" s="102"/>
      <c r="G1115" s="102"/>
      <c r="H1115" s="97"/>
      <c r="I1115" s="97"/>
      <c r="J1115" s="101"/>
      <c r="K1115" s="100"/>
      <c r="L1115" s="97"/>
      <c r="M1115" s="97"/>
      <c r="N1115" s="97"/>
      <c r="O1115" s="97"/>
      <c r="P1115" s="100"/>
      <c r="Q1115" s="100"/>
      <c r="R1115" s="101"/>
      <c r="S1115" s="101"/>
      <c r="T1115" s="100"/>
      <c r="U1115" s="97"/>
      <c r="V1115" s="97"/>
      <c r="W1115" s="97"/>
      <c r="X1115" s="172"/>
      <c r="Y1115" s="172"/>
      <c r="Z1115" s="172"/>
      <c r="AA1115" s="172"/>
      <c r="AB1115" s="173"/>
      <c r="AC1115" s="102"/>
      <c r="AD1115" s="173" t="str">
        <f t="shared" si="20"/>
        <v/>
      </c>
      <c r="AE1115" s="173"/>
      <c r="AF1115" s="102"/>
      <c r="AG1115" s="173" t="str">
        <f t="shared" si="20"/>
        <v/>
      </c>
      <c r="AH1115" s="97" t="str">
        <f t="shared" si="20"/>
        <v/>
      </c>
      <c r="AI1115" s="43"/>
    </row>
    <row r="1116" spans="1:35" ht="12.75" customHeight="1" x14ac:dyDescent="0.35">
      <c r="A1116" s="68"/>
      <c r="B1116" s="97"/>
      <c r="C1116" s="97"/>
      <c r="D1116" s="97"/>
      <c r="E1116" s="97"/>
      <c r="F1116" s="102"/>
      <c r="G1116" s="102"/>
      <c r="H1116" s="97"/>
      <c r="I1116" s="97"/>
      <c r="J1116" s="101"/>
      <c r="K1116" s="100"/>
      <c r="L1116" s="97"/>
      <c r="M1116" s="97"/>
      <c r="N1116" s="97"/>
      <c r="O1116" s="97"/>
      <c r="P1116" s="100"/>
      <c r="Q1116" s="100"/>
      <c r="R1116" s="101"/>
      <c r="S1116" s="101"/>
      <c r="T1116" s="100"/>
      <c r="U1116" s="97"/>
      <c r="V1116" s="97"/>
      <c r="W1116" s="97"/>
      <c r="X1116" s="172"/>
      <c r="Y1116" s="172"/>
      <c r="Z1116" s="172"/>
      <c r="AA1116" s="172"/>
      <c r="AB1116" s="173"/>
      <c r="AC1116" s="102"/>
      <c r="AD1116" s="173" t="str">
        <f t="shared" si="20"/>
        <v/>
      </c>
      <c r="AE1116" s="173"/>
      <c r="AF1116" s="102"/>
      <c r="AG1116" s="173" t="str">
        <f t="shared" si="20"/>
        <v/>
      </c>
      <c r="AH1116" s="97" t="str">
        <f t="shared" si="20"/>
        <v/>
      </c>
      <c r="AI1116" s="43"/>
    </row>
    <row r="1117" spans="1:35" ht="12.75" customHeight="1" x14ac:dyDescent="0.35">
      <c r="A1117" s="68"/>
      <c r="B1117" s="97"/>
      <c r="C1117" s="97"/>
      <c r="D1117" s="97"/>
      <c r="E1117" s="97"/>
      <c r="F1117" s="102"/>
      <c r="G1117" s="102"/>
      <c r="H1117" s="97"/>
      <c r="I1117" s="97"/>
      <c r="J1117" s="101"/>
      <c r="K1117" s="100"/>
      <c r="L1117" s="97"/>
      <c r="M1117" s="97"/>
      <c r="N1117" s="97"/>
      <c r="O1117" s="97"/>
      <c r="P1117" s="100"/>
      <c r="Q1117" s="100"/>
      <c r="R1117" s="101"/>
      <c r="S1117" s="101"/>
      <c r="T1117" s="100"/>
      <c r="U1117" s="97"/>
      <c r="V1117" s="97"/>
      <c r="W1117" s="97"/>
      <c r="X1117" s="172"/>
      <c r="Y1117" s="172"/>
      <c r="Z1117" s="172"/>
      <c r="AA1117" s="172"/>
      <c r="AB1117" s="173"/>
      <c r="AC1117" s="102"/>
      <c r="AD1117" s="173" t="str">
        <f t="shared" si="20"/>
        <v/>
      </c>
      <c r="AE1117" s="173"/>
      <c r="AF1117" s="102"/>
      <c r="AG1117" s="173" t="str">
        <f t="shared" si="20"/>
        <v/>
      </c>
      <c r="AH1117" s="97" t="str">
        <f t="shared" si="20"/>
        <v/>
      </c>
      <c r="AI1117" s="43"/>
    </row>
    <row r="1118" spans="1:35" ht="12.75" customHeight="1" x14ac:dyDescent="0.35">
      <c r="A1118" s="68"/>
      <c r="B1118" s="97"/>
      <c r="C1118" s="97"/>
      <c r="D1118" s="97"/>
      <c r="E1118" s="97"/>
      <c r="F1118" s="102"/>
      <c r="G1118" s="102"/>
      <c r="H1118" s="97"/>
      <c r="I1118" s="97"/>
      <c r="J1118" s="101"/>
      <c r="K1118" s="100"/>
      <c r="L1118" s="97"/>
      <c r="M1118" s="97"/>
      <c r="N1118" s="97"/>
      <c r="O1118" s="97"/>
      <c r="P1118" s="100"/>
      <c r="Q1118" s="100"/>
      <c r="R1118" s="101"/>
      <c r="S1118" s="101"/>
      <c r="T1118" s="100"/>
      <c r="U1118" s="97"/>
      <c r="V1118" s="97"/>
      <c r="W1118" s="97"/>
      <c r="X1118" s="172"/>
      <c r="Y1118" s="172"/>
      <c r="Z1118" s="172"/>
      <c r="AA1118" s="172"/>
      <c r="AB1118" s="173"/>
      <c r="AC1118" s="102"/>
      <c r="AD1118" s="173" t="str">
        <f t="shared" si="20"/>
        <v/>
      </c>
      <c r="AE1118" s="173"/>
      <c r="AF1118" s="102"/>
      <c r="AG1118" s="173" t="str">
        <f t="shared" si="20"/>
        <v/>
      </c>
      <c r="AH1118" s="97" t="str">
        <f t="shared" si="20"/>
        <v/>
      </c>
      <c r="AI1118" s="43"/>
    </row>
    <row r="1119" spans="1:35" ht="12.75" customHeight="1" x14ac:dyDescent="0.35">
      <c r="A1119" s="68"/>
      <c r="B1119" s="97"/>
      <c r="C1119" s="97"/>
      <c r="D1119" s="97"/>
      <c r="E1119" s="97"/>
      <c r="F1119" s="102"/>
      <c r="G1119" s="102"/>
      <c r="H1119" s="97"/>
      <c r="I1119" s="97"/>
      <c r="J1119" s="101"/>
      <c r="K1119" s="100"/>
      <c r="L1119" s="97"/>
      <c r="M1119" s="97"/>
      <c r="N1119" s="97"/>
      <c r="O1119" s="97"/>
      <c r="P1119" s="100"/>
      <c r="Q1119" s="100"/>
      <c r="R1119" s="101"/>
      <c r="S1119" s="101"/>
      <c r="T1119" s="100"/>
      <c r="U1119" s="97"/>
      <c r="V1119" s="97"/>
      <c r="W1119" s="97"/>
      <c r="X1119" s="172"/>
      <c r="Y1119" s="172"/>
      <c r="Z1119" s="172"/>
      <c r="AA1119" s="172"/>
      <c r="AB1119" s="173"/>
      <c r="AC1119" s="102"/>
      <c r="AD1119" s="173" t="str">
        <f t="shared" si="20"/>
        <v/>
      </c>
      <c r="AE1119" s="173"/>
      <c r="AF1119" s="102"/>
      <c r="AG1119" s="173" t="str">
        <f t="shared" si="20"/>
        <v/>
      </c>
      <c r="AH1119" s="97" t="str">
        <f t="shared" si="20"/>
        <v/>
      </c>
      <c r="AI1119" s="43"/>
    </row>
    <row r="1120" spans="1:35" ht="12.75" customHeight="1" x14ac:dyDescent="0.35">
      <c r="A1120" s="68"/>
      <c r="B1120" s="97"/>
      <c r="C1120" s="97"/>
      <c r="D1120" s="97"/>
      <c r="E1120" s="97"/>
      <c r="F1120" s="102"/>
      <c r="G1120" s="102"/>
      <c r="H1120" s="97"/>
      <c r="I1120" s="97"/>
      <c r="J1120" s="101"/>
      <c r="K1120" s="100"/>
      <c r="L1120" s="97"/>
      <c r="M1120" s="97"/>
      <c r="N1120" s="97"/>
      <c r="O1120" s="97"/>
      <c r="P1120" s="100"/>
      <c r="Q1120" s="100"/>
      <c r="R1120" s="101"/>
      <c r="S1120" s="101"/>
      <c r="T1120" s="100"/>
      <c r="U1120" s="97"/>
      <c r="V1120" s="97"/>
      <c r="W1120" s="97"/>
      <c r="X1120" s="172"/>
      <c r="Y1120" s="172"/>
      <c r="Z1120" s="172"/>
      <c r="AA1120" s="172"/>
      <c r="AB1120" s="173"/>
      <c r="AC1120" s="102"/>
      <c r="AD1120" s="173" t="str">
        <f t="shared" si="20"/>
        <v/>
      </c>
      <c r="AE1120" s="173"/>
      <c r="AF1120" s="102"/>
      <c r="AG1120" s="173" t="str">
        <f t="shared" si="20"/>
        <v/>
      </c>
      <c r="AH1120" s="97" t="str">
        <f t="shared" si="20"/>
        <v/>
      </c>
      <c r="AI1120" s="43"/>
    </row>
    <row r="1121" spans="1:35" ht="12.75" customHeight="1" x14ac:dyDescent="0.35">
      <c r="A1121" s="68"/>
      <c r="B1121" s="97"/>
      <c r="C1121" s="97"/>
      <c r="D1121" s="97"/>
      <c r="E1121" s="97"/>
      <c r="F1121" s="102"/>
      <c r="G1121" s="102"/>
      <c r="H1121" s="97"/>
      <c r="I1121" s="97"/>
      <c r="J1121" s="101"/>
      <c r="K1121" s="100"/>
      <c r="L1121" s="97"/>
      <c r="M1121" s="97"/>
      <c r="N1121" s="97"/>
      <c r="O1121" s="97"/>
      <c r="P1121" s="100"/>
      <c r="Q1121" s="100"/>
      <c r="R1121" s="101"/>
      <c r="S1121" s="101"/>
      <c r="T1121" s="100"/>
      <c r="U1121" s="97"/>
      <c r="V1121" s="97"/>
      <c r="W1121" s="97"/>
      <c r="X1121" s="172"/>
      <c r="Y1121" s="172"/>
      <c r="Z1121" s="172"/>
      <c r="AA1121" s="172"/>
      <c r="AB1121" s="173"/>
      <c r="AC1121" s="102"/>
      <c r="AD1121" s="173" t="str">
        <f t="shared" si="20"/>
        <v/>
      </c>
      <c r="AE1121" s="173"/>
      <c r="AF1121" s="102"/>
      <c r="AG1121" s="173" t="str">
        <f t="shared" si="20"/>
        <v/>
      </c>
      <c r="AH1121" s="97" t="str">
        <f t="shared" si="20"/>
        <v/>
      </c>
      <c r="AI1121" s="43"/>
    </row>
    <row r="1122" spans="1:35" ht="12.75" customHeight="1" x14ac:dyDescent="0.35">
      <c r="A1122" s="68"/>
      <c r="B1122" s="97"/>
      <c r="C1122" s="97"/>
      <c r="D1122" s="97"/>
      <c r="E1122" s="97"/>
      <c r="F1122" s="102"/>
      <c r="G1122" s="102"/>
      <c r="H1122" s="97"/>
      <c r="I1122" s="97"/>
      <c r="J1122" s="101"/>
      <c r="K1122" s="100"/>
      <c r="L1122" s="97"/>
      <c r="M1122" s="97"/>
      <c r="N1122" s="97"/>
      <c r="O1122" s="97"/>
      <c r="P1122" s="100"/>
      <c r="Q1122" s="100"/>
      <c r="R1122" s="101"/>
      <c r="S1122" s="101"/>
      <c r="T1122" s="100"/>
      <c r="U1122" s="97"/>
      <c r="V1122" s="97"/>
      <c r="W1122" s="97"/>
      <c r="X1122" s="172"/>
      <c r="Y1122" s="172"/>
      <c r="Z1122" s="172"/>
      <c r="AA1122" s="172"/>
      <c r="AB1122" s="173"/>
      <c r="AC1122" s="102"/>
      <c r="AD1122" s="173" t="str">
        <f t="shared" si="20"/>
        <v/>
      </c>
      <c r="AE1122" s="173"/>
      <c r="AF1122" s="102"/>
      <c r="AG1122" s="173" t="str">
        <f t="shared" si="20"/>
        <v/>
      </c>
      <c r="AH1122" s="97" t="str">
        <f t="shared" si="20"/>
        <v/>
      </c>
      <c r="AI1122" s="43"/>
    </row>
    <row r="1123" spans="1:35" ht="12.75" customHeight="1" x14ac:dyDescent="0.35">
      <c r="A1123" s="68"/>
      <c r="B1123" s="97"/>
      <c r="C1123" s="97"/>
      <c r="D1123" s="97"/>
      <c r="E1123" s="97"/>
      <c r="F1123" s="102"/>
      <c r="G1123" s="102"/>
      <c r="H1123" s="97"/>
      <c r="I1123" s="97"/>
      <c r="J1123" s="101"/>
      <c r="K1123" s="100"/>
      <c r="L1123" s="97"/>
      <c r="M1123" s="97"/>
      <c r="N1123" s="97"/>
      <c r="O1123" s="97"/>
      <c r="P1123" s="100"/>
      <c r="Q1123" s="100"/>
      <c r="R1123" s="101"/>
      <c r="S1123" s="101"/>
      <c r="T1123" s="100"/>
      <c r="U1123" s="97"/>
      <c r="V1123" s="97"/>
      <c r="W1123" s="97"/>
      <c r="X1123" s="172"/>
      <c r="Y1123" s="172"/>
      <c r="Z1123" s="172"/>
      <c r="AA1123" s="172"/>
      <c r="AB1123" s="173"/>
      <c r="AC1123" s="102"/>
      <c r="AD1123" s="173" t="str">
        <f t="shared" si="20"/>
        <v/>
      </c>
      <c r="AE1123" s="173"/>
      <c r="AF1123" s="102"/>
      <c r="AG1123" s="173" t="str">
        <f t="shared" si="20"/>
        <v/>
      </c>
      <c r="AH1123" s="97" t="str">
        <f t="shared" si="20"/>
        <v/>
      </c>
      <c r="AI1123" s="43"/>
    </row>
    <row r="1124" spans="1:35" ht="12.75" customHeight="1" x14ac:dyDescent="0.35">
      <c r="A1124" s="68"/>
      <c r="B1124" s="97"/>
      <c r="C1124" s="97"/>
      <c r="D1124" s="97"/>
      <c r="E1124" s="97"/>
      <c r="F1124" s="102"/>
      <c r="G1124" s="102"/>
      <c r="H1124" s="97"/>
      <c r="I1124" s="97"/>
      <c r="J1124" s="101"/>
      <c r="K1124" s="100"/>
      <c r="L1124" s="97"/>
      <c r="M1124" s="97"/>
      <c r="N1124" s="97"/>
      <c r="O1124" s="97"/>
      <c r="P1124" s="100"/>
      <c r="Q1124" s="100"/>
      <c r="R1124" s="101"/>
      <c r="S1124" s="101"/>
      <c r="T1124" s="100"/>
      <c r="U1124" s="97"/>
      <c r="V1124" s="97"/>
      <c r="W1124" s="97"/>
      <c r="X1124" s="172"/>
      <c r="Y1124" s="172"/>
      <c r="Z1124" s="172"/>
      <c r="AA1124" s="172"/>
      <c r="AB1124" s="173"/>
      <c r="AC1124" s="102"/>
      <c r="AD1124" s="173" t="str">
        <f t="shared" si="20"/>
        <v/>
      </c>
      <c r="AE1124" s="173"/>
      <c r="AF1124" s="102"/>
      <c r="AG1124" s="173" t="str">
        <f t="shared" si="20"/>
        <v/>
      </c>
      <c r="AH1124" s="97" t="str">
        <f t="shared" si="20"/>
        <v/>
      </c>
      <c r="AI1124" s="43"/>
    </row>
    <row r="1125" spans="1:35" ht="12.75" customHeight="1" x14ac:dyDescent="0.35">
      <c r="A1125" s="68"/>
      <c r="B1125" s="97"/>
      <c r="C1125" s="97"/>
      <c r="D1125" s="97"/>
      <c r="E1125" s="97"/>
      <c r="F1125" s="102"/>
      <c r="G1125" s="102"/>
      <c r="H1125" s="97"/>
      <c r="I1125" s="97"/>
      <c r="J1125" s="101"/>
      <c r="K1125" s="100"/>
      <c r="L1125" s="97"/>
      <c r="M1125" s="97"/>
      <c r="N1125" s="97"/>
      <c r="O1125" s="97"/>
      <c r="P1125" s="100"/>
      <c r="Q1125" s="100"/>
      <c r="R1125" s="101"/>
      <c r="S1125" s="101"/>
      <c r="T1125" s="100"/>
      <c r="U1125" s="97"/>
      <c r="V1125" s="97"/>
      <c r="W1125" s="97"/>
      <c r="X1125" s="172"/>
      <c r="Y1125" s="172"/>
      <c r="Z1125" s="172"/>
      <c r="AA1125" s="172"/>
      <c r="AB1125" s="173"/>
      <c r="AC1125" s="102"/>
      <c r="AD1125" s="173" t="str">
        <f t="shared" si="20"/>
        <v/>
      </c>
      <c r="AE1125" s="173"/>
      <c r="AF1125" s="102"/>
      <c r="AG1125" s="173" t="str">
        <f t="shared" si="20"/>
        <v/>
      </c>
      <c r="AH1125" s="97" t="str">
        <f t="shared" si="20"/>
        <v/>
      </c>
      <c r="AI1125" s="43"/>
    </row>
    <row r="1126" spans="1:35" ht="12.75" customHeight="1" x14ac:dyDescent="0.35">
      <c r="A1126" s="68"/>
      <c r="B1126" s="97"/>
      <c r="C1126" s="97"/>
      <c r="D1126" s="97"/>
      <c r="E1126" s="97"/>
      <c r="F1126" s="102"/>
      <c r="G1126" s="102"/>
      <c r="H1126" s="97"/>
      <c r="I1126" s="97"/>
      <c r="J1126" s="101"/>
      <c r="K1126" s="100"/>
      <c r="L1126" s="97"/>
      <c r="M1126" s="97"/>
      <c r="N1126" s="97"/>
      <c r="O1126" s="97"/>
      <c r="P1126" s="100"/>
      <c r="Q1126" s="100"/>
      <c r="R1126" s="101"/>
      <c r="S1126" s="101"/>
      <c r="T1126" s="100"/>
      <c r="U1126" s="97"/>
      <c r="V1126" s="97"/>
      <c r="W1126" s="97"/>
      <c r="X1126" s="172"/>
      <c r="Y1126" s="172"/>
      <c r="Z1126" s="172"/>
      <c r="AA1126" s="172"/>
      <c r="AB1126" s="173"/>
      <c r="AC1126" s="102"/>
      <c r="AD1126" s="173" t="str">
        <f t="shared" si="20"/>
        <v/>
      </c>
      <c r="AE1126" s="173"/>
      <c r="AF1126" s="102"/>
      <c r="AG1126" s="173" t="str">
        <f t="shared" si="20"/>
        <v/>
      </c>
      <c r="AH1126" s="97" t="str">
        <f t="shared" si="20"/>
        <v/>
      </c>
      <c r="AI1126" s="43"/>
    </row>
    <row r="1127" spans="1:35" ht="12.75" customHeight="1" x14ac:dyDescent="0.35">
      <c r="A1127" s="68"/>
      <c r="B1127" s="97"/>
      <c r="C1127" s="97"/>
      <c r="D1127" s="97"/>
      <c r="E1127" s="97"/>
      <c r="F1127" s="102"/>
      <c r="G1127" s="102"/>
      <c r="H1127" s="97"/>
      <c r="I1127" s="97"/>
      <c r="J1127" s="101"/>
      <c r="K1127" s="100"/>
      <c r="L1127" s="97"/>
      <c r="M1127" s="97"/>
      <c r="N1127" s="97"/>
      <c r="O1127" s="97"/>
      <c r="P1127" s="100"/>
      <c r="Q1127" s="100"/>
      <c r="R1127" s="101"/>
      <c r="S1127" s="101"/>
      <c r="T1127" s="100"/>
      <c r="U1127" s="97"/>
      <c r="V1127" s="97"/>
      <c r="W1127" s="97"/>
      <c r="X1127" s="172"/>
      <c r="Y1127" s="172"/>
      <c r="Z1127" s="172"/>
      <c r="AA1127" s="172"/>
      <c r="AB1127" s="173"/>
      <c r="AC1127" s="102"/>
      <c r="AD1127" s="173" t="str">
        <f t="shared" si="20"/>
        <v/>
      </c>
      <c r="AE1127" s="173"/>
      <c r="AF1127" s="102"/>
      <c r="AG1127" s="173" t="str">
        <f t="shared" si="20"/>
        <v/>
      </c>
      <c r="AH1127" s="97" t="str">
        <f t="shared" si="20"/>
        <v/>
      </c>
      <c r="AI1127" s="43"/>
    </row>
    <row r="1128" spans="1:35" ht="12.75" customHeight="1" x14ac:dyDescent="0.35">
      <c r="A1128" s="68"/>
      <c r="B1128" s="97"/>
      <c r="C1128" s="97"/>
      <c r="D1128" s="97"/>
      <c r="E1128" s="97"/>
      <c r="F1128" s="102"/>
      <c r="G1128" s="102"/>
      <c r="H1128" s="97"/>
      <c r="I1128" s="97"/>
      <c r="J1128" s="101"/>
      <c r="K1128" s="100"/>
      <c r="L1128" s="97"/>
      <c r="M1128" s="97"/>
      <c r="N1128" s="97"/>
      <c r="O1128" s="97"/>
      <c r="P1128" s="100"/>
      <c r="Q1128" s="100"/>
      <c r="R1128" s="101"/>
      <c r="S1128" s="101"/>
      <c r="T1128" s="100"/>
      <c r="U1128" s="97"/>
      <c r="V1128" s="97"/>
      <c r="W1128" s="97"/>
      <c r="X1128" s="172"/>
      <c r="Y1128" s="172"/>
      <c r="Z1128" s="172"/>
      <c r="AA1128" s="172"/>
      <c r="AB1128" s="173"/>
      <c r="AC1128" s="102"/>
      <c r="AD1128" s="173" t="str">
        <f t="shared" si="20"/>
        <v/>
      </c>
      <c r="AE1128" s="173"/>
      <c r="AF1128" s="102"/>
      <c r="AG1128" s="173" t="str">
        <f t="shared" si="20"/>
        <v/>
      </c>
      <c r="AH1128" s="97" t="str">
        <f t="shared" si="20"/>
        <v/>
      </c>
      <c r="AI1128" s="43"/>
    </row>
    <row r="1129" spans="1:35" ht="12.75" customHeight="1" x14ac:dyDescent="0.35">
      <c r="A1129" s="68"/>
      <c r="B1129" s="97"/>
      <c r="C1129" s="97"/>
      <c r="D1129" s="97"/>
      <c r="E1129" s="97"/>
      <c r="F1129" s="102"/>
      <c r="G1129" s="102"/>
      <c r="H1129" s="97"/>
      <c r="I1129" s="97"/>
      <c r="J1129" s="101"/>
      <c r="K1129" s="100"/>
      <c r="L1129" s="97"/>
      <c r="M1129" s="97"/>
      <c r="N1129" s="97"/>
      <c r="O1129" s="97"/>
      <c r="P1129" s="100"/>
      <c r="Q1129" s="100"/>
      <c r="R1129" s="101"/>
      <c r="S1129" s="101"/>
      <c r="T1129" s="100"/>
      <c r="U1129" s="97"/>
      <c r="V1129" s="97"/>
      <c r="W1129" s="97"/>
      <c r="X1129" s="172"/>
      <c r="Y1129" s="172"/>
      <c r="Z1129" s="172"/>
      <c r="AA1129" s="172"/>
      <c r="AB1129" s="173"/>
      <c r="AC1129" s="102"/>
      <c r="AD1129" s="173" t="str">
        <f t="shared" si="20"/>
        <v/>
      </c>
      <c r="AE1129" s="173"/>
      <c r="AF1129" s="102"/>
      <c r="AG1129" s="173" t="str">
        <f t="shared" si="20"/>
        <v/>
      </c>
      <c r="AH1129" s="97" t="str">
        <f t="shared" si="20"/>
        <v/>
      </c>
      <c r="AI1129" s="43"/>
    </row>
    <row r="1130" spans="1:35" ht="12.75" customHeight="1" x14ac:dyDescent="0.35">
      <c r="A1130" s="68"/>
      <c r="B1130" s="97"/>
      <c r="C1130" s="97"/>
      <c r="D1130" s="97"/>
      <c r="E1130" s="97"/>
      <c r="F1130" s="102"/>
      <c r="G1130" s="102"/>
      <c r="H1130" s="97"/>
      <c r="I1130" s="97"/>
      <c r="J1130" s="101"/>
      <c r="K1130" s="100"/>
      <c r="L1130" s="97"/>
      <c r="M1130" s="97"/>
      <c r="N1130" s="97"/>
      <c r="O1130" s="97"/>
      <c r="P1130" s="100"/>
      <c r="Q1130" s="100"/>
      <c r="R1130" s="101"/>
      <c r="S1130" s="101"/>
      <c r="T1130" s="100"/>
      <c r="U1130" s="97"/>
      <c r="V1130" s="97"/>
      <c r="W1130" s="97"/>
      <c r="X1130" s="172"/>
      <c r="Y1130" s="172"/>
      <c r="Z1130" s="172"/>
      <c r="AA1130" s="172"/>
      <c r="AB1130" s="173"/>
      <c r="AC1130" s="102"/>
      <c r="AD1130" s="173" t="str">
        <f t="shared" si="20"/>
        <v/>
      </c>
      <c r="AE1130" s="173"/>
      <c r="AF1130" s="102"/>
      <c r="AG1130" s="173" t="str">
        <f t="shared" si="20"/>
        <v/>
      </c>
      <c r="AH1130" s="97" t="str">
        <f t="shared" si="20"/>
        <v/>
      </c>
      <c r="AI1130" s="43"/>
    </row>
    <row r="1131" spans="1:35" ht="12.75" customHeight="1" x14ac:dyDescent="0.35">
      <c r="A1131" s="68"/>
      <c r="B1131" s="97"/>
      <c r="C1131" s="97"/>
      <c r="D1131" s="97"/>
      <c r="E1131" s="97"/>
      <c r="F1131" s="102"/>
      <c r="G1131" s="102"/>
      <c r="H1131" s="97"/>
      <c r="I1131" s="97"/>
      <c r="J1131" s="101"/>
      <c r="K1131" s="100"/>
      <c r="L1131" s="97"/>
      <c r="M1131" s="97"/>
      <c r="N1131" s="97"/>
      <c r="O1131" s="97"/>
      <c r="P1131" s="100"/>
      <c r="Q1131" s="100"/>
      <c r="R1131" s="101"/>
      <c r="S1131" s="101"/>
      <c r="T1131" s="100"/>
      <c r="U1131" s="97"/>
      <c r="V1131" s="97"/>
      <c r="W1131" s="97"/>
      <c r="X1131" s="172"/>
      <c r="Y1131" s="172"/>
      <c r="Z1131" s="172"/>
      <c r="AA1131" s="172"/>
      <c r="AB1131" s="173"/>
      <c r="AC1131" s="102"/>
      <c r="AD1131" s="173" t="str">
        <f t="shared" si="20"/>
        <v/>
      </c>
      <c r="AE1131" s="173"/>
      <c r="AF1131" s="102"/>
      <c r="AG1131" s="173" t="str">
        <f t="shared" si="20"/>
        <v/>
      </c>
      <c r="AH1131" s="97" t="str">
        <f t="shared" si="20"/>
        <v/>
      </c>
      <c r="AI1131" s="43"/>
    </row>
    <row r="1132" spans="1:35" ht="12.75" customHeight="1" x14ac:dyDescent="0.35">
      <c r="A1132" s="68"/>
      <c r="B1132" s="97"/>
      <c r="C1132" s="97"/>
      <c r="D1132" s="97"/>
      <c r="E1132" s="97"/>
      <c r="F1132" s="102"/>
      <c r="G1132" s="102"/>
      <c r="H1132" s="97"/>
      <c r="I1132" s="97"/>
      <c r="J1132" s="101"/>
      <c r="K1132" s="100"/>
      <c r="L1132" s="97"/>
      <c r="M1132" s="97"/>
      <c r="N1132" s="97"/>
      <c r="O1132" s="97"/>
      <c r="P1132" s="100"/>
      <c r="Q1132" s="100"/>
      <c r="R1132" s="101"/>
      <c r="S1132" s="101"/>
      <c r="T1132" s="100"/>
      <c r="U1132" s="97"/>
      <c r="V1132" s="97"/>
      <c r="W1132" s="97"/>
      <c r="X1132" s="172"/>
      <c r="Y1132" s="172"/>
      <c r="Z1132" s="172"/>
      <c r="AA1132" s="172"/>
      <c r="AB1132" s="173"/>
      <c r="AC1132" s="102"/>
      <c r="AD1132" s="173" t="str">
        <f t="shared" si="20"/>
        <v/>
      </c>
      <c r="AE1132" s="173"/>
      <c r="AF1132" s="102"/>
      <c r="AG1132" s="173" t="str">
        <f t="shared" si="20"/>
        <v/>
      </c>
      <c r="AH1132" s="97" t="str">
        <f t="shared" si="20"/>
        <v/>
      </c>
      <c r="AI1132" s="43"/>
    </row>
    <row r="1133" spans="1:35" ht="12.75" customHeight="1" x14ac:dyDescent="0.35">
      <c r="A1133" s="68"/>
      <c r="B1133" s="97"/>
      <c r="C1133" s="97"/>
      <c r="D1133" s="97"/>
      <c r="E1133" s="97"/>
      <c r="F1133" s="102"/>
      <c r="G1133" s="102"/>
      <c r="H1133" s="97"/>
      <c r="I1133" s="97"/>
      <c r="J1133" s="101"/>
      <c r="K1133" s="100"/>
      <c r="L1133" s="97"/>
      <c r="M1133" s="97"/>
      <c r="N1133" s="97"/>
      <c r="O1133" s="97"/>
      <c r="P1133" s="100"/>
      <c r="Q1133" s="100"/>
      <c r="R1133" s="101"/>
      <c r="S1133" s="101"/>
      <c r="T1133" s="100"/>
      <c r="U1133" s="97"/>
      <c r="V1133" s="97"/>
      <c r="W1133" s="97"/>
      <c r="X1133" s="172"/>
      <c r="Y1133" s="172"/>
      <c r="Z1133" s="172"/>
      <c r="AA1133" s="172"/>
      <c r="AB1133" s="173"/>
      <c r="AC1133" s="102"/>
      <c r="AD1133" s="173" t="str">
        <f t="shared" si="20"/>
        <v/>
      </c>
      <c r="AE1133" s="173"/>
      <c r="AF1133" s="102"/>
      <c r="AG1133" s="173" t="str">
        <f t="shared" si="20"/>
        <v/>
      </c>
      <c r="AH1133" s="97" t="str">
        <f t="shared" si="20"/>
        <v/>
      </c>
      <c r="AI1133" s="43"/>
    </row>
    <row r="1134" spans="1:35" ht="12.75" customHeight="1" x14ac:dyDescent="0.35">
      <c r="A1134" s="68"/>
      <c r="B1134" s="97"/>
      <c r="C1134" s="97"/>
      <c r="D1134" s="97"/>
      <c r="E1134" s="97"/>
      <c r="F1134" s="102"/>
      <c r="G1134" s="102"/>
      <c r="H1134" s="97"/>
      <c r="I1134" s="97"/>
      <c r="J1134" s="101"/>
      <c r="K1134" s="100"/>
      <c r="L1134" s="97"/>
      <c r="M1134" s="97"/>
      <c r="N1134" s="97"/>
      <c r="O1134" s="97"/>
      <c r="P1134" s="100"/>
      <c r="Q1134" s="100"/>
      <c r="R1134" s="101"/>
      <c r="S1134" s="101"/>
      <c r="T1134" s="100"/>
      <c r="U1134" s="97"/>
      <c r="V1134" s="97"/>
      <c r="W1134" s="97"/>
      <c r="X1134" s="172"/>
      <c r="Y1134" s="172"/>
      <c r="Z1134" s="172"/>
      <c r="AA1134" s="172"/>
      <c r="AB1134" s="173"/>
      <c r="AC1134" s="102"/>
      <c r="AD1134" s="173" t="str">
        <f t="shared" si="20"/>
        <v/>
      </c>
      <c r="AE1134" s="173"/>
      <c r="AF1134" s="102"/>
      <c r="AG1134" s="173" t="str">
        <f t="shared" si="20"/>
        <v/>
      </c>
      <c r="AH1134" s="97" t="str">
        <f t="shared" si="20"/>
        <v/>
      </c>
      <c r="AI1134" s="43"/>
    </row>
    <row r="1135" spans="1:35" ht="12.75" customHeight="1" x14ac:dyDescent="0.35">
      <c r="A1135" s="68"/>
      <c r="B1135" s="97"/>
      <c r="C1135" s="97"/>
      <c r="D1135" s="97"/>
      <c r="E1135" s="97"/>
      <c r="F1135" s="102"/>
      <c r="G1135" s="102"/>
      <c r="H1135" s="97"/>
      <c r="I1135" s="97"/>
      <c r="J1135" s="101"/>
      <c r="K1135" s="100"/>
      <c r="L1135" s="97"/>
      <c r="M1135" s="97"/>
      <c r="N1135" s="97"/>
      <c r="O1135" s="97"/>
      <c r="P1135" s="100"/>
      <c r="Q1135" s="100"/>
      <c r="R1135" s="101"/>
      <c r="S1135" s="101"/>
      <c r="T1135" s="100"/>
      <c r="U1135" s="97"/>
      <c r="V1135" s="97"/>
      <c r="W1135" s="97"/>
      <c r="X1135" s="172"/>
      <c r="Y1135" s="172"/>
      <c r="Z1135" s="172"/>
      <c r="AA1135" s="172"/>
      <c r="AB1135" s="173"/>
      <c r="AC1135" s="102"/>
      <c r="AD1135" s="173" t="str">
        <f t="shared" si="20"/>
        <v/>
      </c>
      <c r="AE1135" s="173"/>
      <c r="AF1135" s="102"/>
      <c r="AG1135" s="173" t="str">
        <f t="shared" si="20"/>
        <v/>
      </c>
      <c r="AH1135" s="97" t="str">
        <f t="shared" si="20"/>
        <v/>
      </c>
      <c r="AI1135" s="43"/>
    </row>
    <row r="1136" spans="1:35" ht="12.75" customHeight="1" x14ac:dyDescent="0.35">
      <c r="A1136" s="68"/>
      <c r="B1136" s="97"/>
      <c r="C1136" s="97"/>
      <c r="D1136" s="97"/>
      <c r="E1136" s="97"/>
      <c r="F1136" s="102"/>
      <c r="G1136" s="102"/>
      <c r="H1136" s="97"/>
      <c r="I1136" s="97"/>
      <c r="J1136" s="101"/>
      <c r="K1136" s="100"/>
      <c r="L1136" s="97"/>
      <c r="M1136" s="97"/>
      <c r="N1136" s="97"/>
      <c r="O1136" s="97"/>
      <c r="P1136" s="100"/>
      <c r="Q1136" s="100"/>
      <c r="R1136" s="101"/>
      <c r="S1136" s="101"/>
      <c r="T1136" s="100"/>
      <c r="U1136" s="97"/>
      <c r="V1136" s="97"/>
      <c r="W1136" s="97"/>
      <c r="X1136" s="172"/>
      <c r="Y1136" s="172"/>
      <c r="Z1136" s="172"/>
      <c r="AA1136" s="172"/>
      <c r="AB1136" s="173"/>
      <c r="AC1136" s="102"/>
      <c r="AD1136" s="173" t="str">
        <f t="shared" si="20"/>
        <v/>
      </c>
      <c r="AE1136" s="173"/>
      <c r="AF1136" s="102"/>
      <c r="AG1136" s="173" t="str">
        <f t="shared" si="20"/>
        <v/>
      </c>
      <c r="AH1136" s="97" t="str">
        <f t="shared" si="20"/>
        <v/>
      </c>
      <c r="AI1136" s="43"/>
    </row>
    <row r="1137" spans="1:35" ht="12.75" customHeight="1" x14ac:dyDescent="0.35">
      <c r="A1137" s="68"/>
      <c r="B1137" s="97"/>
      <c r="C1137" s="97"/>
      <c r="D1137" s="97"/>
      <c r="E1137" s="97"/>
      <c r="F1137" s="102"/>
      <c r="G1137" s="102"/>
      <c r="H1137" s="97"/>
      <c r="I1137" s="97"/>
      <c r="J1137" s="101"/>
      <c r="K1137" s="100"/>
      <c r="L1137" s="97"/>
      <c r="M1137" s="97"/>
      <c r="N1137" s="97"/>
      <c r="O1137" s="97"/>
      <c r="P1137" s="100"/>
      <c r="Q1137" s="100"/>
      <c r="R1137" s="101"/>
      <c r="S1137" s="101"/>
      <c r="T1137" s="100"/>
      <c r="U1137" s="97"/>
      <c r="V1137" s="97"/>
      <c r="W1137" s="97"/>
      <c r="X1137" s="172"/>
      <c r="Y1137" s="172"/>
      <c r="Z1137" s="172"/>
      <c r="AA1137" s="172"/>
      <c r="AB1137" s="173"/>
      <c r="AC1137" s="102"/>
      <c r="AD1137" s="173" t="str">
        <f t="shared" si="20"/>
        <v/>
      </c>
      <c r="AE1137" s="173"/>
      <c r="AF1137" s="102"/>
      <c r="AG1137" s="173" t="str">
        <f t="shared" si="20"/>
        <v/>
      </c>
      <c r="AH1137" s="97" t="str">
        <f t="shared" si="20"/>
        <v/>
      </c>
      <c r="AI1137" s="43"/>
    </row>
    <row r="1138" spans="1:35" ht="12.75" customHeight="1" x14ac:dyDescent="0.35">
      <c r="A1138" s="68"/>
      <c r="B1138" s="97"/>
      <c r="C1138" s="97"/>
      <c r="D1138" s="97"/>
      <c r="E1138" s="97"/>
      <c r="F1138" s="102"/>
      <c r="G1138" s="102"/>
      <c r="H1138" s="97"/>
      <c r="I1138" s="97"/>
      <c r="J1138" s="101"/>
      <c r="K1138" s="100"/>
      <c r="L1138" s="97"/>
      <c r="M1138" s="97"/>
      <c r="N1138" s="97"/>
      <c r="O1138" s="97"/>
      <c r="P1138" s="100"/>
      <c r="Q1138" s="100"/>
      <c r="R1138" s="101"/>
      <c r="S1138" s="101"/>
      <c r="T1138" s="100"/>
      <c r="U1138" s="97"/>
      <c r="V1138" s="97"/>
      <c r="W1138" s="97"/>
      <c r="X1138" s="172"/>
      <c r="Y1138" s="172"/>
      <c r="Z1138" s="172"/>
      <c r="AA1138" s="172"/>
      <c r="AB1138" s="173"/>
      <c r="AC1138" s="102"/>
      <c r="AD1138" s="173" t="str">
        <f t="shared" si="20"/>
        <v/>
      </c>
      <c r="AE1138" s="173"/>
      <c r="AF1138" s="102"/>
      <c r="AG1138" s="173" t="str">
        <f t="shared" si="20"/>
        <v/>
      </c>
      <c r="AH1138" s="97" t="str">
        <f t="shared" si="20"/>
        <v/>
      </c>
      <c r="AI1138" s="43"/>
    </row>
    <row r="1139" spans="1:35" ht="12.75" customHeight="1" x14ac:dyDescent="0.35">
      <c r="A1139" s="68"/>
      <c r="B1139" s="97"/>
      <c r="C1139" s="97"/>
      <c r="D1139" s="97"/>
      <c r="E1139" s="97"/>
      <c r="F1139" s="102"/>
      <c r="G1139" s="102"/>
      <c r="H1139" s="97"/>
      <c r="I1139" s="97"/>
      <c r="J1139" s="101"/>
      <c r="K1139" s="100"/>
      <c r="L1139" s="97"/>
      <c r="M1139" s="97"/>
      <c r="N1139" s="97"/>
      <c r="O1139" s="97"/>
      <c r="P1139" s="100"/>
      <c r="Q1139" s="100"/>
      <c r="R1139" s="101"/>
      <c r="S1139" s="101"/>
      <c r="T1139" s="100"/>
      <c r="U1139" s="97"/>
      <c r="V1139" s="97"/>
      <c r="W1139" s="97"/>
      <c r="X1139" s="172"/>
      <c r="Y1139" s="172"/>
      <c r="Z1139" s="172"/>
      <c r="AA1139" s="172"/>
      <c r="AB1139" s="173"/>
      <c r="AC1139" s="102"/>
      <c r="AD1139" s="173" t="str">
        <f t="shared" si="20"/>
        <v/>
      </c>
      <c r="AE1139" s="173"/>
      <c r="AF1139" s="102"/>
      <c r="AG1139" s="173" t="str">
        <f t="shared" si="20"/>
        <v/>
      </c>
      <c r="AH1139" s="97" t="str">
        <f t="shared" si="20"/>
        <v/>
      </c>
      <c r="AI1139" s="43"/>
    </row>
    <row r="1140" spans="1:35" ht="12.75" customHeight="1" x14ac:dyDescent="0.35">
      <c r="A1140" s="68"/>
      <c r="B1140" s="97"/>
      <c r="C1140" s="97"/>
      <c r="D1140" s="97"/>
      <c r="E1140" s="97"/>
      <c r="F1140" s="102"/>
      <c r="G1140" s="102"/>
      <c r="H1140" s="97"/>
      <c r="I1140" s="97"/>
      <c r="J1140" s="101"/>
      <c r="K1140" s="100"/>
      <c r="L1140" s="97"/>
      <c r="M1140" s="97"/>
      <c r="N1140" s="97"/>
      <c r="O1140" s="97"/>
      <c r="P1140" s="100"/>
      <c r="Q1140" s="100"/>
      <c r="R1140" s="101"/>
      <c r="S1140" s="101"/>
      <c r="T1140" s="100"/>
      <c r="U1140" s="97"/>
      <c r="V1140" s="97"/>
      <c r="W1140" s="97"/>
      <c r="X1140" s="172"/>
      <c r="Y1140" s="172"/>
      <c r="Z1140" s="172"/>
      <c r="AA1140" s="172"/>
      <c r="AB1140" s="173"/>
      <c r="AC1140" s="102"/>
      <c r="AD1140" s="173" t="str">
        <f t="shared" si="20"/>
        <v/>
      </c>
      <c r="AE1140" s="173"/>
      <c r="AF1140" s="102"/>
      <c r="AG1140" s="173" t="str">
        <f t="shared" si="20"/>
        <v/>
      </c>
      <c r="AH1140" s="97" t="str">
        <f t="shared" si="20"/>
        <v/>
      </c>
      <c r="AI1140" s="43"/>
    </row>
    <row r="1141" spans="1:35" ht="12.75" customHeight="1" x14ac:dyDescent="0.35">
      <c r="A1141" s="68"/>
      <c r="B1141" s="97"/>
      <c r="C1141" s="97"/>
      <c r="D1141" s="97"/>
      <c r="E1141" s="97"/>
      <c r="F1141" s="102"/>
      <c r="G1141" s="102"/>
      <c r="H1141" s="97"/>
      <c r="I1141" s="97"/>
      <c r="J1141" s="101"/>
      <c r="K1141" s="100"/>
      <c r="L1141" s="97"/>
      <c r="M1141" s="97"/>
      <c r="N1141" s="97"/>
      <c r="O1141" s="97"/>
      <c r="P1141" s="100"/>
      <c r="Q1141" s="100"/>
      <c r="R1141" s="101"/>
      <c r="S1141" s="101"/>
      <c r="T1141" s="100"/>
      <c r="U1141" s="97"/>
      <c r="V1141" s="97"/>
      <c r="W1141" s="97"/>
      <c r="X1141" s="172"/>
      <c r="Y1141" s="172"/>
      <c r="Z1141" s="172"/>
      <c r="AA1141" s="172"/>
      <c r="AB1141" s="173"/>
      <c r="AC1141" s="102"/>
      <c r="AD1141" s="173" t="str">
        <f t="shared" si="20"/>
        <v/>
      </c>
      <c r="AE1141" s="173"/>
      <c r="AF1141" s="102"/>
      <c r="AG1141" s="173" t="str">
        <f t="shared" si="20"/>
        <v/>
      </c>
      <c r="AH1141" s="97" t="str">
        <f t="shared" si="20"/>
        <v/>
      </c>
      <c r="AI1141" s="43"/>
    </row>
    <row r="1142" spans="1:35" ht="12.75" customHeight="1" x14ac:dyDescent="0.35">
      <c r="A1142" s="68"/>
      <c r="B1142" s="97"/>
      <c r="C1142" s="97"/>
      <c r="D1142" s="97"/>
      <c r="E1142" s="97"/>
      <c r="F1142" s="102"/>
      <c r="G1142" s="102"/>
      <c r="H1142" s="97"/>
      <c r="I1142" s="97"/>
      <c r="J1142" s="101"/>
      <c r="K1142" s="100"/>
      <c r="L1142" s="97"/>
      <c r="M1142" s="97"/>
      <c r="N1142" s="97"/>
      <c r="O1142" s="97"/>
      <c r="P1142" s="100"/>
      <c r="Q1142" s="100"/>
      <c r="R1142" s="101"/>
      <c r="S1142" s="101"/>
      <c r="T1142" s="100"/>
      <c r="U1142" s="97"/>
      <c r="V1142" s="97"/>
      <c r="W1142" s="97"/>
      <c r="X1142" s="172"/>
      <c r="Y1142" s="172"/>
      <c r="Z1142" s="172"/>
      <c r="AA1142" s="172"/>
      <c r="AB1142" s="173"/>
      <c r="AC1142" s="102"/>
      <c r="AD1142" s="173" t="str">
        <f t="shared" si="20"/>
        <v/>
      </c>
      <c r="AE1142" s="173"/>
      <c r="AF1142" s="102"/>
      <c r="AG1142" s="173" t="str">
        <f t="shared" si="20"/>
        <v/>
      </c>
      <c r="AH1142" s="97" t="str">
        <f t="shared" si="20"/>
        <v/>
      </c>
      <c r="AI1142" s="43"/>
    </row>
    <row r="1143" spans="1:35" ht="12.75" customHeight="1" x14ac:dyDescent="0.35">
      <c r="A1143" s="68"/>
      <c r="B1143" s="97"/>
      <c r="C1143" s="97"/>
      <c r="D1143" s="97"/>
      <c r="E1143" s="97"/>
      <c r="F1143" s="102"/>
      <c r="G1143" s="102"/>
      <c r="H1143" s="97"/>
      <c r="I1143" s="97"/>
      <c r="J1143" s="101"/>
      <c r="K1143" s="100"/>
      <c r="L1143" s="97"/>
      <c r="M1143" s="97"/>
      <c r="N1143" s="97"/>
      <c r="O1143" s="97"/>
      <c r="P1143" s="100"/>
      <c r="Q1143" s="100"/>
      <c r="R1143" s="101"/>
      <c r="S1143" s="101"/>
      <c r="T1143" s="100"/>
      <c r="U1143" s="97"/>
      <c r="V1143" s="97"/>
      <c r="W1143" s="97"/>
      <c r="X1143" s="172"/>
      <c r="Y1143" s="172"/>
      <c r="Z1143" s="172"/>
      <c r="AA1143" s="172"/>
      <c r="AB1143" s="173"/>
      <c r="AC1143" s="102"/>
      <c r="AD1143" s="173" t="str">
        <f t="shared" si="20"/>
        <v/>
      </c>
      <c r="AE1143" s="173"/>
      <c r="AF1143" s="102"/>
      <c r="AG1143" s="173" t="str">
        <f t="shared" si="20"/>
        <v/>
      </c>
      <c r="AH1143" s="97" t="str">
        <f t="shared" si="20"/>
        <v/>
      </c>
      <c r="AI1143" s="43"/>
    </row>
    <row r="1144" spans="1:35" ht="12.75" customHeight="1" x14ac:dyDescent="0.35">
      <c r="A1144" s="68"/>
      <c r="B1144" s="97"/>
      <c r="C1144" s="97"/>
      <c r="D1144" s="97"/>
      <c r="E1144" s="97"/>
      <c r="F1144" s="102"/>
      <c r="G1144" s="102"/>
      <c r="H1144" s="97"/>
      <c r="I1144" s="97"/>
      <c r="J1144" s="101"/>
      <c r="K1144" s="100"/>
      <c r="L1144" s="97"/>
      <c r="M1144" s="97"/>
      <c r="N1144" s="97"/>
      <c r="O1144" s="97"/>
      <c r="P1144" s="100"/>
      <c r="Q1144" s="100"/>
      <c r="R1144" s="101"/>
      <c r="S1144" s="101"/>
      <c r="T1144" s="100"/>
      <c r="U1144" s="97"/>
      <c r="V1144" s="97"/>
      <c r="W1144" s="97"/>
      <c r="X1144" s="172"/>
      <c r="Y1144" s="172"/>
      <c r="Z1144" s="172"/>
      <c r="AA1144" s="172"/>
      <c r="AB1144" s="173"/>
      <c r="AC1144" s="102"/>
      <c r="AD1144" s="173" t="str">
        <f t="shared" si="20"/>
        <v/>
      </c>
      <c r="AE1144" s="173"/>
      <c r="AF1144" s="102"/>
      <c r="AG1144" s="173" t="str">
        <f t="shared" si="20"/>
        <v/>
      </c>
      <c r="AH1144" s="97" t="str">
        <f t="shared" si="20"/>
        <v/>
      </c>
      <c r="AI1144" s="43"/>
    </row>
    <row r="1145" spans="1:35" ht="12.75" customHeight="1" x14ac:dyDescent="0.35">
      <c r="A1145" s="68"/>
      <c r="B1145" s="97"/>
      <c r="C1145" s="97"/>
      <c r="D1145" s="97"/>
      <c r="E1145" s="97"/>
      <c r="F1145" s="102"/>
      <c r="G1145" s="102"/>
      <c r="H1145" s="97"/>
      <c r="I1145" s="97"/>
      <c r="J1145" s="101"/>
      <c r="K1145" s="100"/>
      <c r="L1145" s="97"/>
      <c r="M1145" s="97"/>
      <c r="N1145" s="97"/>
      <c r="O1145" s="97"/>
      <c r="P1145" s="100"/>
      <c r="Q1145" s="100"/>
      <c r="R1145" s="101"/>
      <c r="S1145" s="101"/>
      <c r="T1145" s="100"/>
      <c r="U1145" s="97"/>
      <c r="V1145" s="97"/>
      <c r="W1145" s="97"/>
      <c r="X1145" s="172"/>
      <c r="Y1145" s="172"/>
      <c r="Z1145" s="172"/>
      <c r="AA1145" s="172"/>
      <c r="AB1145" s="173"/>
      <c r="AC1145" s="102"/>
      <c r="AD1145" s="173" t="str">
        <f t="shared" si="20"/>
        <v/>
      </c>
      <c r="AE1145" s="173"/>
      <c r="AF1145" s="102"/>
      <c r="AG1145" s="173" t="str">
        <f t="shared" si="20"/>
        <v/>
      </c>
      <c r="AH1145" s="97" t="str">
        <f t="shared" si="20"/>
        <v/>
      </c>
      <c r="AI1145" s="43"/>
    </row>
    <row r="1146" spans="1:35" ht="12.75" customHeight="1" x14ac:dyDescent="0.35">
      <c r="A1146" s="68"/>
      <c r="B1146" s="97"/>
      <c r="C1146" s="97"/>
      <c r="D1146" s="97"/>
      <c r="E1146" s="97"/>
      <c r="F1146" s="102"/>
      <c r="G1146" s="102"/>
      <c r="H1146" s="97"/>
      <c r="I1146" s="97"/>
      <c r="J1146" s="101"/>
      <c r="K1146" s="100"/>
      <c r="L1146" s="97"/>
      <c r="M1146" s="97"/>
      <c r="N1146" s="97"/>
      <c r="O1146" s="97"/>
      <c r="P1146" s="100"/>
      <c r="Q1146" s="100"/>
      <c r="R1146" s="101"/>
      <c r="S1146" s="101"/>
      <c r="T1146" s="100"/>
      <c r="U1146" s="97"/>
      <c r="V1146" s="97"/>
      <c r="W1146" s="97"/>
      <c r="X1146" s="172"/>
      <c r="Y1146" s="172"/>
      <c r="Z1146" s="172"/>
      <c r="AA1146" s="172"/>
      <c r="AB1146" s="173"/>
      <c r="AC1146" s="102"/>
      <c r="AD1146" s="173" t="str">
        <f t="shared" si="20"/>
        <v/>
      </c>
      <c r="AE1146" s="173"/>
      <c r="AF1146" s="102"/>
      <c r="AG1146" s="173" t="str">
        <f t="shared" si="20"/>
        <v/>
      </c>
      <c r="AH1146" s="97" t="str">
        <f t="shared" si="20"/>
        <v/>
      </c>
      <c r="AI1146" s="43"/>
    </row>
    <row r="1147" spans="1:35" ht="12.75" customHeight="1" x14ac:dyDescent="0.35">
      <c r="A1147" s="68"/>
      <c r="B1147" s="97"/>
      <c r="C1147" s="97"/>
      <c r="D1147" s="97"/>
      <c r="E1147" s="97"/>
      <c r="F1147" s="102"/>
      <c r="G1147" s="102"/>
      <c r="H1147" s="97"/>
      <c r="I1147" s="97"/>
      <c r="J1147" s="101"/>
      <c r="K1147" s="100"/>
      <c r="L1147" s="97"/>
      <c r="M1147" s="97"/>
      <c r="N1147" s="97"/>
      <c r="O1147" s="97"/>
      <c r="P1147" s="100"/>
      <c r="Q1147" s="100"/>
      <c r="R1147" s="101"/>
      <c r="S1147" s="101"/>
      <c r="T1147" s="100"/>
      <c r="U1147" s="97"/>
      <c r="V1147" s="97"/>
      <c r="W1147" s="97"/>
      <c r="X1147" s="172"/>
      <c r="Y1147" s="172"/>
      <c r="Z1147" s="172"/>
      <c r="AA1147" s="172"/>
      <c r="AB1147" s="173"/>
      <c r="AC1147" s="102"/>
      <c r="AD1147" s="173" t="str">
        <f t="shared" si="20"/>
        <v/>
      </c>
      <c r="AE1147" s="173"/>
      <c r="AF1147" s="102"/>
      <c r="AG1147" s="173" t="str">
        <f t="shared" si="20"/>
        <v/>
      </c>
      <c r="AH1147" s="97" t="str">
        <f t="shared" si="20"/>
        <v/>
      </c>
      <c r="AI1147" s="43"/>
    </row>
    <row r="1148" spans="1:35" ht="12.75" customHeight="1" x14ac:dyDescent="0.35">
      <c r="A1148" s="68"/>
      <c r="B1148" s="97"/>
      <c r="C1148" s="97"/>
      <c r="D1148" s="97"/>
      <c r="E1148" s="97"/>
      <c r="F1148" s="102"/>
      <c r="G1148" s="102"/>
      <c r="H1148" s="97"/>
      <c r="I1148" s="97"/>
      <c r="J1148" s="101"/>
      <c r="K1148" s="100"/>
      <c r="L1148" s="97"/>
      <c r="M1148" s="97"/>
      <c r="N1148" s="97"/>
      <c r="O1148" s="97"/>
      <c r="P1148" s="100"/>
      <c r="Q1148" s="100"/>
      <c r="R1148" s="101"/>
      <c r="S1148" s="101"/>
      <c r="T1148" s="100"/>
      <c r="U1148" s="97"/>
      <c r="V1148" s="97"/>
      <c r="W1148" s="97"/>
      <c r="X1148" s="172"/>
      <c r="Y1148" s="172"/>
      <c r="Z1148" s="172"/>
      <c r="AA1148" s="172"/>
      <c r="AB1148" s="173"/>
      <c r="AC1148" s="102"/>
      <c r="AD1148" s="173" t="str">
        <f t="shared" si="20"/>
        <v/>
      </c>
      <c r="AE1148" s="173"/>
      <c r="AF1148" s="102"/>
      <c r="AG1148" s="173" t="str">
        <f t="shared" si="20"/>
        <v/>
      </c>
      <c r="AH1148" s="97" t="str">
        <f t="shared" si="20"/>
        <v/>
      </c>
      <c r="AI1148" s="43"/>
    </row>
    <row r="1149" spans="1:35" ht="12.75" customHeight="1" x14ac:dyDescent="0.35">
      <c r="A1149" s="68"/>
      <c r="B1149" s="97"/>
      <c r="C1149" s="97"/>
      <c r="D1149" s="97"/>
      <c r="E1149" s="97"/>
      <c r="F1149" s="102"/>
      <c r="G1149" s="102"/>
      <c r="H1149" s="97"/>
      <c r="I1149" s="97"/>
      <c r="J1149" s="101"/>
      <c r="K1149" s="100"/>
      <c r="L1149" s="97"/>
      <c r="M1149" s="97"/>
      <c r="N1149" s="97"/>
      <c r="O1149" s="97"/>
      <c r="P1149" s="100"/>
      <c r="Q1149" s="100"/>
      <c r="R1149" s="101"/>
      <c r="S1149" s="101"/>
      <c r="T1149" s="100"/>
      <c r="U1149" s="97"/>
      <c r="V1149" s="97"/>
      <c r="W1149" s="97"/>
      <c r="X1149" s="172"/>
      <c r="Y1149" s="172"/>
      <c r="Z1149" s="172"/>
      <c r="AA1149" s="172"/>
      <c r="AB1149" s="173"/>
      <c r="AC1149" s="102"/>
      <c r="AD1149" s="173" t="str">
        <f t="shared" si="20"/>
        <v/>
      </c>
      <c r="AE1149" s="173"/>
      <c r="AF1149" s="102"/>
      <c r="AG1149" s="173" t="str">
        <f t="shared" si="20"/>
        <v/>
      </c>
      <c r="AH1149" s="97" t="str">
        <f t="shared" si="20"/>
        <v/>
      </c>
      <c r="AI1149" s="43"/>
    </row>
    <row r="1150" spans="1:35" ht="12.75" customHeight="1" x14ac:dyDescent="0.35">
      <c r="A1150" s="68"/>
      <c r="B1150" s="97"/>
      <c r="C1150" s="97"/>
      <c r="D1150" s="97"/>
      <c r="E1150" s="97"/>
      <c r="F1150" s="102"/>
      <c r="G1150" s="102"/>
      <c r="H1150" s="97"/>
      <c r="I1150" s="97"/>
      <c r="J1150" s="101"/>
      <c r="K1150" s="100"/>
      <c r="L1150" s="97"/>
      <c r="M1150" s="97"/>
      <c r="N1150" s="97"/>
      <c r="O1150" s="97"/>
      <c r="P1150" s="100"/>
      <c r="Q1150" s="100"/>
      <c r="R1150" s="101"/>
      <c r="S1150" s="101"/>
      <c r="T1150" s="100"/>
      <c r="U1150" s="97"/>
      <c r="V1150" s="97"/>
      <c r="W1150" s="97"/>
      <c r="X1150" s="172"/>
      <c r="Y1150" s="172"/>
      <c r="Z1150" s="172"/>
      <c r="AA1150" s="172"/>
      <c r="AB1150" s="173"/>
      <c r="AC1150" s="102"/>
      <c r="AD1150" s="173" t="str">
        <f t="shared" si="20"/>
        <v/>
      </c>
      <c r="AE1150" s="173"/>
      <c r="AF1150" s="102"/>
      <c r="AG1150" s="173" t="str">
        <f t="shared" si="20"/>
        <v/>
      </c>
      <c r="AH1150" s="97" t="str">
        <f t="shared" si="20"/>
        <v/>
      </c>
      <c r="AI1150" s="43"/>
    </row>
    <row r="1151" spans="1:35" ht="12.75" customHeight="1" x14ac:dyDescent="0.35">
      <c r="A1151" s="68"/>
      <c r="B1151" s="97"/>
      <c r="C1151" s="97"/>
      <c r="D1151" s="97"/>
      <c r="E1151" s="97"/>
      <c r="F1151" s="102"/>
      <c r="G1151" s="102"/>
      <c r="H1151" s="97"/>
      <c r="I1151" s="97"/>
      <c r="J1151" s="101"/>
      <c r="K1151" s="100"/>
      <c r="L1151" s="97"/>
      <c r="M1151" s="97"/>
      <c r="N1151" s="97"/>
      <c r="O1151" s="97"/>
      <c r="P1151" s="100"/>
      <c r="Q1151" s="100"/>
      <c r="R1151" s="101"/>
      <c r="S1151" s="101"/>
      <c r="T1151" s="100"/>
      <c r="U1151" s="97"/>
      <c r="V1151" s="97"/>
      <c r="W1151" s="97"/>
      <c r="X1151" s="172"/>
      <c r="Y1151" s="172"/>
      <c r="Z1151" s="172"/>
      <c r="AA1151" s="172"/>
      <c r="AB1151" s="173"/>
      <c r="AC1151" s="102"/>
      <c r="AD1151" s="173" t="str">
        <f t="shared" si="20"/>
        <v/>
      </c>
      <c r="AE1151" s="173"/>
      <c r="AF1151" s="102"/>
      <c r="AG1151" s="173" t="str">
        <f t="shared" si="20"/>
        <v/>
      </c>
      <c r="AH1151" s="97" t="str">
        <f t="shared" si="20"/>
        <v/>
      </c>
      <c r="AI1151" s="43"/>
    </row>
    <row r="1152" spans="1:35" ht="12.75" customHeight="1" x14ac:dyDescent="0.35">
      <c r="A1152" s="68"/>
      <c r="B1152" s="97"/>
      <c r="C1152" s="97"/>
      <c r="D1152" s="97"/>
      <c r="E1152" s="97"/>
      <c r="F1152" s="102"/>
      <c r="G1152" s="102"/>
      <c r="H1152" s="97"/>
      <c r="I1152" s="97"/>
      <c r="J1152" s="101"/>
      <c r="K1152" s="100"/>
      <c r="L1152" s="97"/>
      <c r="M1152" s="97"/>
      <c r="N1152" s="97"/>
      <c r="O1152" s="97"/>
      <c r="P1152" s="100"/>
      <c r="Q1152" s="100"/>
      <c r="R1152" s="101"/>
      <c r="S1152" s="101"/>
      <c r="T1152" s="100"/>
      <c r="U1152" s="97"/>
      <c r="V1152" s="97"/>
      <c r="W1152" s="97"/>
      <c r="X1152" s="172"/>
      <c r="Y1152" s="172"/>
      <c r="Z1152" s="172"/>
      <c r="AA1152" s="172"/>
      <c r="AB1152" s="173"/>
      <c r="AC1152" s="102"/>
      <c r="AD1152" s="173" t="str">
        <f t="shared" si="20"/>
        <v/>
      </c>
      <c r="AE1152" s="173"/>
      <c r="AF1152" s="102"/>
      <c r="AG1152" s="173" t="str">
        <f t="shared" si="20"/>
        <v/>
      </c>
      <c r="AH1152" s="97" t="str">
        <f t="shared" si="20"/>
        <v/>
      </c>
      <c r="AI1152" s="43"/>
    </row>
    <row r="1153" spans="1:35" ht="12.75" customHeight="1" x14ac:dyDescent="0.35">
      <c r="A1153" s="68"/>
      <c r="B1153" s="97"/>
      <c r="C1153" s="97"/>
      <c r="D1153" s="97"/>
      <c r="E1153" s="97"/>
      <c r="F1153" s="102"/>
      <c r="G1153" s="102"/>
      <c r="H1153" s="97"/>
      <c r="I1153" s="97"/>
      <c r="J1153" s="101"/>
      <c r="K1153" s="100"/>
      <c r="L1153" s="97"/>
      <c r="M1153" s="97"/>
      <c r="N1153" s="97"/>
      <c r="O1153" s="97"/>
      <c r="P1153" s="100"/>
      <c r="Q1153" s="100"/>
      <c r="R1153" s="101"/>
      <c r="S1153" s="101"/>
      <c r="T1153" s="100"/>
      <c r="U1153" s="97"/>
      <c r="V1153" s="97"/>
      <c r="W1153" s="97"/>
      <c r="X1153" s="172"/>
      <c r="Y1153" s="172"/>
      <c r="Z1153" s="172"/>
      <c r="AA1153" s="172"/>
      <c r="AB1153" s="173"/>
      <c r="AC1153" s="102"/>
      <c r="AD1153" s="173" t="str">
        <f t="shared" si="20"/>
        <v/>
      </c>
      <c r="AE1153" s="173"/>
      <c r="AF1153" s="102"/>
      <c r="AG1153" s="173" t="str">
        <f t="shared" si="20"/>
        <v/>
      </c>
      <c r="AH1153" s="97" t="str">
        <f t="shared" si="20"/>
        <v/>
      </c>
      <c r="AI1153" s="43"/>
    </row>
    <row r="1154" spans="1:35" ht="12.75" customHeight="1" x14ac:dyDescent="0.35">
      <c r="A1154" s="68"/>
      <c r="B1154" s="97"/>
      <c r="C1154" s="97"/>
      <c r="D1154" s="97"/>
      <c r="E1154" s="97"/>
      <c r="F1154" s="102"/>
      <c r="G1154" s="102"/>
      <c r="H1154" s="97"/>
      <c r="I1154" s="97"/>
      <c r="J1154" s="101"/>
      <c r="K1154" s="100"/>
      <c r="L1154" s="97"/>
      <c r="M1154" s="97"/>
      <c r="N1154" s="97"/>
      <c r="O1154" s="97"/>
      <c r="P1154" s="100"/>
      <c r="Q1154" s="100"/>
      <c r="R1154" s="101"/>
      <c r="S1154" s="101"/>
      <c r="T1154" s="100"/>
      <c r="U1154" s="97"/>
      <c r="V1154" s="97"/>
      <c r="W1154" s="97"/>
      <c r="X1154" s="172"/>
      <c r="Y1154" s="172"/>
      <c r="Z1154" s="172"/>
      <c r="AA1154" s="172"/>
      <c r="AB1154" s="173"/>
      <c r="AC1154" s="102"/>
      <c r="AD1154" s="173" t="str">
        <f t="shared" si="20"/>
        <v/>
      </c>
      <c r="AE1154" s="173"/>
      <c r="AF1154" s="102"/>
      <c r="AG1154" s="173" t="str">
        <f t="shared" si="20"/>
        <v/>
      </c>
      <c r="AH1154" s="97" t="str">
        <f t="shared" si="20"/>
        <v/>
      </c>
      <c r="AI1154" s="43"/>
    </row>
    <row r="1155" spans="1:35" ht="12.75" customHeight="1" x14ac:dyDescent="0.35">
      <c r="A1155" s="68"/>
      <c r="B1155" s="97"/>
      <c r="C1155" s="97"/>
      <c r="D1155" s="97"/>
      <c r="E1155" s="97"/>
      <c r="F1155" s="102"/>
      <c r="G1155" s="102"/>
      <c r="H1155" s="97"/>
      <c r="I1155" s="97"/>
      <c r="J1155" s="101"/>
      <c r="K1155" s="100"/>
      <c r="L1155" s="97"/>
      <c r="M1155" s="97"/>
      <c r="N1155" s="97"/>
      <c r="O1155" s="97"/>
      <c r="P1155" s="100"/>
      <c r="Q1155" s="100"/>
      <c r="R1155" s="101"/>
      <c r="S1155" s="101"/>
      <c r="T1155" s="100"/>
      <c r="U1155" s="97"/>
      <c r="V1155" s="97"/>
      <c r="W1155" s="97"/>
      <c r="X1155" s="172"/>
      <c r="Y1155" s="172"/>
      <c r="Z1155" s="172"/>
      <c r="AA1155" s="172"/>
      <c r="AB1155" s="173"/>
      <c r="AC1155" s="102"/>
      <c r="AD1155" s="173" t="str">
        <f t="shared" si="20"/>
        <v/>
      </c>
      <c r="AE1155" s="173"/>
      <c r="AF1155" s="102"/>
      <c r="AG1155" s="173" t="str">
        <f t="shared" si="20"/>
        <v/>
      </c>
      <c r="AH1155" s="97" t="str">
        <f t="shared" si="20"/>
        <v/>
      </c>
      <c r="AI1155" s="43"/>
    </row>
    <row r="1156" spans="1:35" ht="12.75" customHeight="1" x14ac:dyDescent="0.35">
      <c r="A1156" s="68"/>
      <c r="B1156" s="97"/>
      <c r="C1156" s="97"/>
      <c r="D1156" s="97"/>
      <c r="E1156" s="97"/>
      <c r="F1156" s="102"/>
      <c r="G1156" s="102"/>
      <c r="H1156" s="97"/>
      <c r="I1156" s="97"/>
      <c r="J1156" s="101"/>
      <c r="K1156" s="100"/>
      <c r="L1156" s="97"/>
      <c r="M1156" s="97"/>
      <c r="N1156" s="97"/>
      <c r="O1156" s="97"/>
      <c r="P1156" s="100"/>
      <c r="Q1156" s="100"/>
      <c r="R1156" s="101"/>
      <c r="S1156" s="101"/>
      <c r="T1156" s="100"/>
      <c r="U1156" s="97"/>
      <c r="V1156" s="97"/>
      <c r="W1156" s="97"/>
      <c r="X1156" s="172"/>
      <c r="Y1156" s="172"/>
      <c r="Z1156" s="172"/>
      <c r="AA1156" s="172"/>
      <c r="AB1156" s="173"/>
      <c r="AC1156" s="102"/>
      <c r="AD1156" s="173" t="str">
        <f t="shared" si="20"/>
        <v/>
      </c>
      <c r="AE1156" s="173"/>
      <c r="AF1156" s="102"/>
      <c r="AG1156" s="173" t="str">
        <f t="shared" si="20"/>
        <v/>
      </c>
      <c r="AH1156" s="97" t="str">
        <f t="shared" si="20"/>
        <v/>
      </c>
      <c r="AI1156" s="43"/>
    </row>
    <row r="1157" spans="1:35" ht="12.75" customHeight="1" x14ac:dyDescent="0.35">
      <c r="A1157" s="68"/>
      <c r="B1157" s="97"/>
      <c r="C1157" s="97"/>
      <c r="D1157" s="97"/>
      <c r="E1157" s="97"/>
      <c r="F1157" s="102"/>
      <c r="G1157" s="102"/>
      <c r="H1157" s="97"/>
      <c r="I1157" s="97"/>
      <c r="J1157" s="101"/>
      <c r="K1157" s="100"/>
      <c r="L1157" s="97"/>
      <c r="M1157" s="97"/>
      <c r="N1157" s="97"/>
      <c r="O1157" s="97"/>
      <c r="P1157" s="100"/>
      <c r="Q1157" s="100"/>
      <c r="R1157" s="101"/>
      <c r="S1157" s="101"/>
      <c r="T1157" s="100"/>
      <c r="U1157" s="97"/>
      <c r="V1157" s="97"/>
      <c r="W1157" s="97"/>
      <c r="X1157" s="172"/>
      <c r="Y1157" s="172"/>
      <c r="Z1157" s="172"/>
      <c r="AA1157" s="172"/>
      <c r="AB1157" s="173"/>
      <c r="AC1157" s="102"/>
      <c r="AD1157" s="173" t="str">
        <f t="shared" si="20"/>
        <v/>
      </c>
      <c r="AE1157" s="173"/>
      <c r="AF1157" s="102"/>
      <c r="AG1157" s="173" t="str">
        <f t="shared" si="20"/>
        <v/>
      </c>
      <c r="AH1157" s="97" t="str">
        <f t="shared" si="20"/>
        <v/>
      </c>
      <c r="AI1157" s="43"/>
    </row>
    <row r="1158" spans="1:35" ht="12.75" customHeight="1" x14ac:dyDescent="0.35">
      <c r="A1158" s="68"/>
      <c r="B1158" s="97"/>
      <c r="C1158" s="97"/>
      <c r="D1158" s="97"/>
      <c r="E1158" s="97"/>
      <c r="F1158" s="102"/>
      <c r="G1158" s="102"/>
      <c r="H1158" s="97"/>
      <c r="I1158" s="97"/>
      <c r="J1158" s="101"/>
      <c r="K1158" s="100"/>
      <c r="L1158" s="97"/>
      <c r="M1158" s="97"/>
      <c r="N1158" s="97"/>
      <c r="O1158" s="97"/>
      <c r="P1158" s="100"/>
      <c r="Q1158" s="100"/>
      <c r="R1158" s="101"/>
      <c r="S1158" s="101"/>
      <c r="T1158" s="100"/>
      <c r="U1158" s="97"/>
      <c r="V1158" s="97"/>
      <c r="W1158" s="97"/>
      <c r="X1158" s="172"/>
      <c r="Y1158" s="172"/>
      <c r="Z1158" s="172"/>
      <c r="AA1158" s="172"/>
      <c r="AB1158" s="173"/>
      <c r="AC1158" s="102"/>
      <c r="AD1158" s="173" t="str">
        <f t="shared" si="20"/>
        <v/>
      </c>
      <c r="AE1158" s="173"/>
      <c r="AF1158" s="102"/>
      <c r="AG1158" s="173" t="str">
        <f t="shared" si="20"/>
        <v/>
      </c>
      <c r="AH1158" s="97" t="str">
        <f t="shared" si="20"/>
        <v/>
      </c>
      <c r="AI1158" s="43"/>
    </row>
    <row r="1159" spans="1:35" ht="12.75" customHeight="1" x14ac:dyDescent="0.35">
      <c r="A1159" s="68"/>
      <c r="B1159" s="97"/>
      <c r="C1159" s="97"/>
      <c r="D1159" s="97"/>
      <c r="E1159" s="97"/>
      <c r="F1159" s="102"/>
      <c r="G1159" s="102"/>
      <c r="H1159" s="97"/>
      <c r="I1159" s="97"/>
      <c r="J1159" s="101"/>
      <c r="K1159" s="100"/>
      <c r="L1159" s="97"/>
      <c r="M1159" s="97"/>
      <c r="N1159" s="97"/>
      <c r="O1159" s="97"/>
      <c r="P1159" s="100"/>
      <c r="Q1159" s="100"/>
      <c r="R1159" s="101"/>
      <c r="S1159" s="101"/>
      <c r="T1159" s="100"/>
      <c r="U1159" s="97"/>
      <c r="V1159" s="97"/>
      <c r="W1159" s="97"/>
      <c r="X1159" s="172"/>
      <c r="Y1159" s="172"/>
      <c r="Z1159" s="172"/>
      <c r="AA1159" s="172"/>
      <c r="AB1159" s="173"/>
      <c r="AC1159" s="102"/>
      <c r="AD1159" s="173" t="str">
        <f t="shared" si="20"/>
        <v/>
      </c>
      <c r="AE1159" s="173"/>
      <c r="AF1159" s="102"/>
      <c r="AG1159" s="173" t="str">
        <f t="shared" si="20"/>
        <v/>
      </c>
      <c r="AH1159" s="97" t="str">
        <f t="shared" si="20"/>
        <v/>
      </c>
      <c r="AI1159" s="43"/>
    </row>
    <row r="1160" spans="1:35" ht="12.75" customHeight="1" x14ac:dyDescent="0.35">
      <c r="A1160" s="68"/>
      <c r="B1160" s="97"/>
      <c r="C1160" s="97"/>
      <c r="D1160" s="97"/>
      <c r="E1160" s="97"/>
      <c r="F1160" s="102"/>
      <c r="G1160" s="102"/>
      <c r="H1160" s="97"/>
      <c r="I1160" s="97"/>
      <c r="J1160" s="101"/>
      <c r="K1160" s="100"/>
      <c r="L1160" s="97"/>
      <c r="M1160" s="97"/>
      <c r="N1160" s="97"/>
      <c r="O1160" s="97"/>
      <c r="P1160" s="100"/>
      <c r="Q1160" s="100"/>
      <c r="R1160" s="101"/>
      <c r="S1160" s="101"/>
      <c r="T1160" s="100"/>
      <c r="U1160" s="97"/>
      <c r="V1160" s="97"/>
      <c r="W1160" s="97"/>
      <c r="X1160" s="172"/>
      <c r="Y1160" s="172"/>
      <c r="Z1160" s="172"/>
      <c r="AA1160" s="172"/>
      <c r="AB1160" s="173"/>
      <c r="AC1160" s="102"/>
      <c r="AD1160" s="173" t="str">
        <f t="shared" si="20"/>
        <v/>
      </c>
      <c r="AE1160" s="173"/>
      <c r="AF1160" s="102"/>
      <c r="AG1160" s="173" t="str">
        <f t="shared" si="20"/>
        <v/>
      </c>
      <c r="AH1160" s="97" t="str">
        <f t="shared" si="20"/>
        <v/>
      </c>
      <c r="AI1160" s="43"/>
    </row>
    <row r="1161" spans="1:35" ht="12.75" customHeight="1" x14ac:dyDescent="0.35">
      <c r="A1161" s="68"/>
      <c r="B1161" s="97"/>
      <c r="C1161" s="97"/>
      <c r="D1161" s="97"/>
      <c r="E1161" s="97"/>
      <c r="F1161" s="102"/>
      <c r="G1161" s="102"/>
      <c r="H1161" s="97"/>
      <c r="I1161" s="97"/>
      <c r="J1161" s="101"/>
      <c r="K1161" s="100"/>
      <c r="L1161" s="97"/>
      <c r="M1161" s="97"/>
      <c r="N1161" s="97"/>
      <c r="O1161" s="97"/>
      <c r="P1161" s="100"/>
      <c r="Q1161" s="100"/>
      <c r="R1161" s="101"/>
      <c r="S1161" s="101"/>
      <c r="T1161" s="100"/>
      <c r="U1161" s="97"/>
      <c r="V1161" s="97"/>
      <c r="W1161" s="97"/>
      <c r="X1161" s="172"/>
      <c r="Y1161" s="172"/>
      <c r="Z1161" s="172"/>
      <c r="AA1161" s="172"/>
      <c r="AB1161" s="173"/>
      <c r="AC1161" s="102"/>
      <c r="AD1161" s="173" t="str">
        <f t="shared" si="20"/>
        <v/>
      </c>
      <c r="AE1161" s="173"/>
      <c r="AF1161" s="102"/>
      <c r="AG1161" s="173" t="str">
        <f t="shared" si="20"/>
        <v/>
      </c>
      <c r="AH1161" s="97" t="str">
        <f t="shared" si="20"/>
        <v/>
      </c>
      <c r="AI1161" s="43"/>
    </row>
    <row r="1162" spans="1:35" ht="12.75" customHeight="1" x14ac:dyDescent="0.35">
      <c r="A1162" s="68"/>
      <c r="B1162" s="97"/>
      <c r="C1162" s="97"/>
      <c r="D1162" s="97"/>
      <c r="E1162" s="97"/>
      <c r="F1162" s="102"/>
      <c r="G1162" s="102"/>
      <c r="H1162" s="97"/>
      <c r="I1162" s="97"/>
      <c r="J1162" s="101"/>
      <c r="K1162" s="100"/>
      <c r="L1162" s="97"/>
      <c r="M1162" s="97"/>
      <c r="N1162" s="97"/>
      <c r="O1162" s="97"/>
      <c r="P1162" s="100"/>
      <c r="Q1162" s="100"/>
      <c r="R1162" s="101"/>
      <c r="S1162" s="101"/>
      <c r="T1162" s="100"/>
      <c r="U1162" s="97"/>
      <c r="V1162" s="97"/>
      <c r="W1162" s="97"/>
      <c r="X1162" s="172"/>
      <c r="Y1162" s="172"/>
      <c r="Z1162" s="172"/>
      <c r="AA1162" s="172"/>
      <c r="AB1162" s="173"/>
      <c r="AC1162" s="102"/>
      <c r="AD1162" s="173" t="str">
        <f t="shared" si="20"/>
        <v/>
      </c>
      <c r="AE1162" s="173"/>
      <c r="AF1162" s="102"/>
      <c r="AG1162" s="173" t="str">
        <f t="shared" si="20"/>
        <v/>
      </c>
      <c r="AH1162" s="97" t="str">
        <f t="shared" si="20"/>
        <v/>
      </c>
      <c r="AI1162" s="43"/>
    </row>
    <row r="1163" spans="1:35" ht="12.75" customHeight="1" x14ac:dyDescent="0.35">
      <c r="A1163" s="68"/>
      <c r="B1163" s="97"/>
      <c r="C1163" s="97"/>
      <c r="D1163" s="97"/>
      <c r="E1163" s="97"/>
      <c r="F1163" s="102"/>
      <c r="G1163" s="102"/>
      <c r="H1163" s="97"/>
      <c r="I1163" s="97"/>
      <c r="J1163" s="101"/>
      <c r="K1163" s="100"/>
      <c r="L1163" s="97"/>
      <c r="M1163" s="97"/>
      <c r="N1163" s="97"/>
      <c r="O1163" s="97"/>
      <c r="P1163" s="100"/>
      <c r="Q1163" s="100"/>
      <c r="R1163" s="101"/>
      <c r="S1163" s="101"/>
      <c r="T1163" s="100"/>
      <c r="U1163" s="97"/>
      <c r="V1163" s="97"/>
      <c r="W1163" s="97"/>
      <c r="X1163" s="172"/>
      <c r="Y1163" s="172"/>
      <c r="Z1163" s="172"/>
      <c r="AA1163" s="172"/>
      <c r="AB1163" s="173"/>
      <c r="AC1163" s="102"/>
      <c r="AD1163" s="173" t="str">
        <f t="shared" si="20"/>
        <v/>
      </c>
      <c r="AE1163" s="173"/>
      <c r="AF1163" s="102"/>
      <c r="AG1163" s="173" t="str">
        <f t="shared" si="20"/>
        <v/>
      </c>
      <c r="AH1163" s="97" t="str">
        <f t="shared" si="20"/>
        <v/>
      </c>
      <c r="AI1163" s="43"/>
    </row>
    <row r="1164" spans="1:35" ht="12.75" customHeight="1" x14ac:dyDescent="0.35">
      <c r="A1164" s="68"/>
      <c r="B1164" s="97"/>
      <c r="C1164" s="97"/>
      <c r="D1164" s="97"/>
      <c r="E1164" s="97"/>
      <c r="F1164" s="102"/>
      <c r="G1164" s="102"/>
      <c r="H1164" s="97"/>
      <c r="I1164" s="97"/>
      <c r="J1164" s="101"/>
      <c r="K1164" s="100"/>
      <c r="L1164" s="97"/>
      <c r="M1164" s="97"/>
      <c r="N1164" s="97"/>
      <c r="O1164" s="97"/>
      <c r="P1164" s="100"/>
      <c r="Q1164" s="100"/>
      <c r="R1164" s="101"/>
      <c r="S1164" s="101"/>
      <c r="T1164" s="100"/>
      <c r="U1164" s="97"/>
      <c r="V1164" s="97"/>
      <c r="W1164" s="97"/>
      <c r="X1164" s="172"/>
      <c r="Y1164" s="172"/>
      <c r="Z1164" s="172"/>
      <c r="AA1164" s="172"/>
      <c r="AB1164" s="173"/>
      <c r="AC1164" s="102"/>
      <c r="AD1164" s="173" t="str">
        <f t="shared" si="20"/>
        <v/>
      </c>
      <c r="AE1164" s="173"/>
      <c r="AF1164" s="102"/>
      <c r="AG1164" s="173" t="str">
        <f t="shared" si="20"/>
        <v/>
      </c>
      <c r="AH1164" s="97" t="str">
        <f t="shared" si="20"/>
        <v/>
      </c>
      <c r="AI1164" s="43"/>
    </row>
    <row r="1165" spans="1:35" ht="12.75" customHeight="1" x14ac:dyDescent="0.35">
      <c r="A1165" s="68"/>
      <c r="B1165" s="97"/>
      <c r="C1165" s="97"/>
      <c r="D1165" s="97"/>
      <c r="E1165" s="97"/>
      <c r="F1165" s="102"/>
      <c r="G1165" s="102"/>
      <c r="H1165" s="97"/>
      <c r="I1165" s="97"/>
      <c r="J1165" s="101"/>
      <c r="K1165" s="100"/>
      <c r="L1165" s="97"/>
      <c r="M1165" s="97"/>
      <c r="N1165" s="97"/>
      <c r="O1165" s="97"/>
      <c r="P1165" s="100"/>
      <c r="Q1165" s="100"/>
      <c r="R1165" s="101"/>
      <c r="S1165" s="101"/>
      <c r="T1165" s="100"/>
      <c r="U1165" s="97"/>
      <c r="V1165" s="97"/>
      <c r="W1165" s="97"/>
      <c r="X1165" s="172"/>
      <c r="Y1165" s="172"/>
      <c r="Z1165" s="172"/>
      <c r="AA1165" s="172"/>
      <c r="AB1165" s="173"/>
      <c r="AC1165" s="102"/>
      <c r="AD1165" s="173" t="str">
        <f t="shared" ref="AD1165:AH1228" si="21">IF(OR($Y1165="",$Y1165=0),"",$Z1165/$Y1165)</f>
        <v/>
      </c>
      <c r="AE1165" s="173"/>
      <c r="AF1165" s="102"/>
      <c r="AG1165" s="173" t="str">
        <f t="shared" si="21"/>
        <v/>
      </c>
      <c r="AH1165" s="97" t="str">
        <f t="shared" si="21"/>
        <v/>
      </c>
      <c r="AI1165" s="43"/>
    </row>
    <row r="1166" spans="1:35" ht="12.75" customHeight="1" x14ac:dyDescent="0.35">
      <c r="A1166" s="68"/>
      <c r="B1166" s="97"/>
      <c r="C1166" s="97"/>
      <c r="D1166" s="97"/>
      <c r="E1166" s="97"/>
      <c r="F1166" s="102"/>
      <c r="G1166" s="102"/>
      <c r="H1166" s="97"/>
      <c r="I1166" s="97"/>
      <c r="J1166" s="101"/>
      <c r="K1166" s="100"/>
      <c r="L1166" s="97"/>
      <c r="M1166" s="97"/>
      <c r="N1166" s="97"/>
      <c r="O1166" s="97"/>
      <c r="P1166" s="100"/>
      <c r="Q1166" s="100"/>
      <c r="R1166" s="101"/>
      <c r="S1166" s="101"/>
      <c r="T1166" s="100"/>
      <c r="U1166" s="97"/>
      <c r="V1166" s="97"/>
      <c r="W1166" s="97"/>
      <c r="X1166" s="172"/>
      <c r="Y1166" s="172"/>
      <c r="Z1166" s="172"/>
      <c r="AA1166" s="172"/>
      <c r="AB1166" s="173"/>
      <c r="AC1166" s="102"/>
      <c r="AD1166" s="173" t="str">
        <f t="shared" si="21"/>
        <v/>
      </c>
      <c r="AE1166" s="173"/>
      <c r="AF1166" s="102"/>
      <c r="AG1166" s="173" t="str">
        <f t="shared" si="21"/>
        <v/>
      </c>
      <c r="AH1166" s="97" t="str">
        <f t="shared" si="21"/>
        <v/>
      </c>
      <c r="AI1166" s="43"/>
    </row>
    <row r="1167" spans="1:35" ht="12.75" customHeight="1" x14ac:dyDescent="0.35">
      <c r="A1167" s="68"/>
      <c r="B1167" s="97"/>
      <c r="C1167" s="97"/>
      <c r="D1167" s="97"/>
      <c r="E1167" s="97"/>
      <c r="F1167" s="102"/>
      <c r="G1167" s="102"/>
      <c r="H1167" s="97"/>
      <c r="I1167" s="97"/>
      <c r="J1167" s="101"/>
      <c r="K1167" s="100"/>
      <c r="L1167" s="97"/>
      <c r="M1167" s="97"/>
      <c r="N1167" s="97"/>
      <c r="O1167" s="97"/>
      <c r="P1167" s="100"/>
      <c r="Q1167" s="100"/>
      <c r="R1167" s="101"/>
      <c r="S1167" s="101"/>
      <c r="T1167" s="100"/>
      <c r="U1167" s="97"/>
      <c r="V1167" s="97"/>
      <c r="W1167" s="97"/>
      <c r="X1167" s="172"/>
      <c r="Y1167" s="172"/>
      <c r="Z1167" s="172"/>
      <c r="AA1167" s="172"/>
      <c r="AB1167" s="173"/>
      <c r="AC1167" s="102"/>
      <c r="AD1167" s="173" t="str">
        <f t="shared" si="21"/>
        <v/>
      </c>
      <c r="AE1167" s="173"/>
      <c r="AF1167" s="102"/>
      <c r="AG1167" s="173" t="str">
        <f t="shared" si="21"/>
        <v/>
      </c>
      <c r="AH1167" s="97" t="str">
        <f t="shared" si="21"/>
        <v/>
      </c>
      <c r="AI1167" s="43"/>
    </row>
    <row r="1168" spans="1:35" ht="12.75" customHeight="1" x14ac:dyDescent="0.35">
      <c r="A1168" s="68"/>
      <c r="B1168" s="97"/>
      <c r="C1168" s="97"/>
      <c r="D1168" s="97"/>
      <c r="E1168" s="97"/>
      <c r="F1168" s="102"/>
      <c r="G1168" s="102"/>
      <c r="H1168" s="97"/>
      <c r="I1168" s="97"/>
      <c r="J1168" s="101"/>
      <c r="K1168" s="100"/>
      <c r="L1168" s="97"/>
      <c r="M1168" s="97"/>
      <c r="N1168" s="97"/>
      <c r="O1168" s="97"/>
      <c r="P1168" s="100"/>
      <c r="Q1168" s="100"/>
      <c r="R1168" s="101"/>
      <c r="S1168" s="101"/>
      <c r="T1168" s="100"/>
      <c r="U1168" s="97"/>
      <c r="V1168" s="97"/>
      <c r="W1168" s="97"/>
      <c r="X1168" s="172"/>
      <c r="Y1168" s="172"/>
      <c r="Z1168" s="172"/>
      <c r="AA1168" s="172"/>
      <c r="AB1168" s="173"/>
      <c r="AC1168" s="102"/>
      <c r="AD1168" s="173" t="str">
        <f t="shared" si="21"/>
        <v/>
      </c>
      <c r="AE1168" s="173"/>
      <c r="AF1168" s="102"/>
      <c r="AG1168" s="173" t="str">
        <f t="shared" si="21"/>
        <v/>
      </c>
      <c r="AH1168" s="97" t="str">
        <f t="shared" si="21"/>
        <v/>
      </c>
      <c r="AI1168" s="43"/>
    </row>
    <row r="1169" spans="1:35" ht="12.75" customHeight="1" x14ac:dyDescent="0.35">
      <c r="A1169" s="68"/>
      <c r="B1169" s="97"/>
      <c r="C1169" s="97"/>
      <c r="D1169" s="97"/>
      <c r="E1169" s="97"/>
      <c r="F1169" s="102"/>
      <c r="G1169" s="102"/>
      <c r="H1169" s="97"/>
      <c r="I1169" s="97"/>
      <c r="J1169" s="101"/>
      <c r="K1169" s="100"/>
      <c r="L1169" s="97"/>
      <c r="M1169" s="97"/>
      <c r="N1169" s="97"/>
      <c r="O1169" s="97"/>
      <c r="P1169" s="100"/>
      <c r="Q1169" s="100"/>
      <c r="R1169" s="101"/>
      <c r="S1169" s="101"/>
      <c r="T1169" s="100"/>
      <c r="U1169" s="97"/>
      <c r="V1169" s="97"/>
      <c r="W1169" s="97"/>
      <c r="X1169" s="172"/>
      <c r="Y1169" s="172"/>
      <c r="Z1169" s="172"/>
      <c r="AA1169" s="172"/>
      <c r="AB1169" s="173"/>
      <c r="AC1169" s="102"/>
      <c r="AD1169" s="173" t="str">
        <f t="shared" si="21"/>
        <v/>
      </c>
      <c r="AE1169" s="173"/>
      <c r="AF1169" s="102"/>
      <c r="AG1169" s="173" t="str">
        <f t="shared" si="21"/>
        <v/>
      </c>
      <c r="AH1169" s="97" t="str">
        <f t="shared" si="21"/>
        <v/>
      </c>
      <c r="AI1169" s="43"/>
    </row>
    <row r="1170" spans="1:35" ht="12.75" customHeight="1" x14ac:dyDescent="0.35">
      <c r="A1170" s="68"/>
      <c r="B1170" s="97"/>
      <c r="C1170" s="97"/>
      <c r="D1170" s="97"/>
      <c r="E1170" s="97"/>
      <c r="F1170" s="102"/>
      <c r="G1170" s="102"/>
      <c r="H1170" s="97"/>
      <c r="I1170" s="97"/>
      <c r="J1170" s="101"/>
      <c r="K1170" s="100"/>
      <c r="L1170" s="97"/>
      <c r="M1170" s="97"/>
      <c r="N1170" s="97"/>
      <c r="O1170" s="97"/>
      <c r="P1170" s="100"/>
      <c r="Q1170" s="100"/>
      <c r="R1170" s="101"/>
      <c r="S1170" s="101"/>
      <c r="T1170" s="100"/>
      <c r="U1170" s="97"/>
      <c r="V1170" s="97"/>
      <c r="W1170" s="97"/>
      <c r="X1170" s="172"/>
      <c r="Y1170" s="172"/>
      <c r="Z1170" s="172"/>
      <c r="AA1170" s="172"/>
      <c r="AB1170" s="173"/>
      <c r="AC1170" s="102"/>
      <c r="AD1170" s="173" t="str">
        <f t="shared" si="21"/>
        <v/>
      </c>
      <c r="AE1170" s="173"/>
      <c r="AF1170" s="102"/>
      <c r="AG1170" s="173" t="str">
        <f t="shared" si="21"/>
        <v/>
      </c>
      <c r="AH1170" s="97" t="str">
        <f t="shared" si="21"/>
        <v/>
      </c>
      <c r="AI1170" s="43"/>
    </row>
    <row r="1171" spans="1:35" ht="12.75" customHeight="1" x14ac:dyDescent="0.35">
      <c r="A1171" s="68"/>
      <c r="B1171" s="97"/>
      <c r="C1171" s="97"/>
      <c r="D1171" s="97"/>
      <c r="E1171" s="97"/>
      <c r="F1171" s="102"/>
      <c r="G1171" s="102"/>
      <c r="H1171" s="97"/>
      <c r="I1171" s="97"/>
      <c r="J1171" s="101"/>
      <c r="K1171" s="100"/>
      <c r="L1171" s="97"/>
      <c r="M1171" s="97"/>
      <c r="N1171" s="97"/>
      <c r="O1171" s="97"/>
      <c r="P1171" s="100"/>
      <c r="Q1171" s="100"/>
      <c r="R1171" s="101"/>
      <c r="S1171" s="101"/>
      <c r="T1171" s="100"/>
      <c r="U1171" s="97"/>
      <c r="V1171" s="97"/>
      <c r="W1171" s="97"/>
      <c r="X1171" s="172"/>
      <c r="Y1171" s="172"/>
      <c r="Z1171" s="172"/>
      <c r="AA1171" s="172"/>
      <c r="AB1171" s="173"/>
      <c r="AC1171" s="102"/>
      <c r="AD1171" s="173" t="str">
        <f t="shared" si="21"/>
        <v/>
      </c>
      <c r="AE1171" s="173"/>
      <c r="AF1171" s="102"/>
      <c r="AG1171" s="173" t="str">
        <f t="shared" si="21"/>
        <v/>
      </c>
      <c r="AH1171" s="97" t="str">
        <f t="shared" si="21"/>
        <v/>
      </c>
      <c r="AI1171" s="43"/>
    </row>
    <row r="1172" spans="1:35" ht="12.75" customHeight="1" x14ac:dyDescent="0.35">
      <c r="A1172" s="68"/>
      <c r="B1172" s="97"/>
      <c r="C1172" s="97"/>
      <c r="D1172" s="97"/>
      <c r="E1172" s="97"/>
      <c r="F1172" s="102"/>
      <c r="G1172" s="102"/>
      <c r="H1172" s="97"/>
      <c r="I1172" s="97"/>
      <c r="J1172" s="101"/>
      <c r="K1172" s="100"/>
      <c r="L1172" s="97"/>
      <c r="M1172" s="97"/>
      <c r="N1172" s="97"/>
      <c r="O1172" s="97"/>
      <c r="P1172" s="100"/>
      <c r="Q1172" s="100"/>
      <c r="R1172" s="101"/>
      <c r="S1172" s="101"/>
      <c r="T1172" s="100"/>
      <c r="U1172" s="97"/>
      <c r="V1172" s="97"/>
      <c r="W1172" s="97"/>
      <c r="X1172" s="172"/>
      <c r="Y1172" s="172"/>
      <c r="Z1172" s="172"/>
      <c r="AA1172" s="172"/>
      <c r="AB1172" s="173"/>
      <c r="AC1172" s="102"/>
      <c r="AD1172" s="173" t="str">
        <f t="shared" si="21"/>
        <v/>
      </c>
      <c r="AE1172" s="173"/>
      <c r="AF1172" s="102"/>
      <c r="AG1172" s="173" t="str">
        <f t="shared" si="21"/>
        <v/>
      </c>
      <c r="AH1172" s="97" t="str">
        <f t="shared" si="21"/>
        <v/>
      </c>
      <c r="AI1172" s="43"/>
    </row>
    <row r="1173" spans="1:35" ht="12.75" customHeight="1" x14ac:dyDescent="0.35">
      <c r="A1173" s="68"/>
      <c r="B1173" s="97"/>
      <c r="C1173" s="97"/>
      <c r="D1173" s="97"/>
      <c r="E1173" s="97"/>
      <c r="F1173" s="102"/>
      <c r="G1173" s="102"/>
      <c r="H1173" s="97"/>
      <c r="I1173" s="97"/>
      <c r="J1173" s="101"/>
      <c r="K1173" s="100"/>
      <c r="L1173" s="97"/>
      <c r="M1173" s="97"/>
      <c r="N1173" s="97"/>
      <c r="O1173" s="97"/>
      <c r="P1173" s="100"/>
      <c r="Q1173" s="100"/>
      <c r="R1173" s="101"/>
      <c r="S1173" s="101"/>
      <c r="T1173" s="100"/>
      <c r="U1173" s="97"/>
      <c r="V1173" s="97"/>
      <c r="W1173" s="97"/>
      <c r="X1173" s="172"/>
      <c r="Y1173" s="172"/>
      <c r="Z1173" s="172"/>
      <c r="AA1173" s="172"/>
      <c r="AB1173" s="173"/>
      <c r="AC1173" s="102"/>
      <c r="AD1173" s="173" t="str">
        <f t="shared" si="21"/>
        <v/>
      </c>
      <c r="AE1173" s="173"/>
      <c r="AF1173" s="102"/>
      <c r="AG1173" s="173" t="str">
        <f t="shared" si="21"/>
        <v/>
      </c>
      <c r="AH1173" s="97" t="str">
        <f t="shared" si="21"/>
        <v/>
      </c>
      <c r="AI1173" s="43"/>
    </row>
    <row r="1174" spans="1:35" ht="12.75" customHeight="1" x14ac:dyDescent="0.35">
      <c r="A1174" s="68"/>
      <c r="B1174" s="97"/>
      <c r="C1174" s="97"/>
      <c r="D1174" s="97"/>
      <c r="E1174" s="97"/>
      <c r="F1174" s="102"/>
      <c r="G1174" s="102"/>
      <c r="H1174" s="97"/>
      <c r="I1174" s="97"/>
      <c r="J1174" s="101"/>
      <c r="K1174" s="100"/>
      <c r="L1174" s="97"/>
      <c r="M1174" s="97"/>
      <c r="N1174" s="97"/>
      <c r="O1174" s="97"/>
      <c r="P1174" s="100"/>
      <c r="Q1174" s="100"/>
      <c r="R1174" s="101"/>
      <c r="S1174" s="101"/>
      <c r="T1174" s="100"/>
      <c r="U1174" s="97"/>
      <c r="V1174" s="97"/>
      <c r="W1174" s="97"/>
      <c r="X1174" s="172"/>
      <c r="Y1174" s="172"/>
      <c r="Z1174" s="172"/>
      <c r="AA1174" s="172"/>
      <c r="AB1174" s="173"/>
      <c r="AC1174" s="102"/>
      <c r="AD1174" s="173" t="str">
        <f t="shared" si="21"/>
        <v/>
      </c>
      <c r="AE1174" s="173"/>
      <c r="AF1174" s="102"/>
      <c r="AG1174" s="173" t="str">
        <f t="shared" si="21"/>
        <v/>
      </c>
      <c r="AH1174" s="97" t="str">
        <f t="shared" si="21"/>
        <v/>
      </c>
      <c r="AI1174" s="43"/>
    </row>
    <row r="1175" spans="1:35" ht="12.75" customHeight="1" x14ac:dyDescent="0.35">
      <c r="A1175" s="68"/>
      <c r="B1175" s="97"/>
      <c r="C1175" s="97"/>
      <c r="D1175" s="97"/>
      <c r="E1175" s="97"/>
      <c r="F1175" s="102"/>
      <c r="G1175" s="102"/>
      <c r="H1175" s="97"/>
      <c r="I1175" s="97"/>
      <c r="J1175" s="101"/>
      <c r="K1175" s="100"/>
      <c r="L1175" s="97"/>
      <c r="M1175" s="97"/>
      <c r="N1175" s="97"/>
      <c r="O1175" s="97"/>
      <c r="P1175" s="100"/>
      <c r="Q1175" s="100"/>
      <c r="R1175" s="101"/>
      <c r="S1175" s="101"/>
      <c r="T1175" s="100"/>
      <c r="U1175" s="97"/>
      <c r="V1175" s="97"/>
      <c r="W1175" s="97"/>
      <c r="X1175" s="172"/>
      <c r="Y1175" s="172"/>
      <c r="Z1175" s="172"/>
      <c r="AA1175" s="172"/>
      <c r="AB1175" s="173"/>
      <c r="AC1175" s="102"/>
      <c r="AD1175" s="173" t="str">
        <f t="shared" si="21"/>
        <v/>
      </c>
      <c r="AE1175" s="173"/>
      <c r="AF1175" s="102"/>
      <c r="AG1175" s="173" t="str">
        <f t="shared" si="21"/>
        <v/>
      </c>
      <c r="AH1175" s="97" t="str">
        <f t="shared" si="21"/>
        <v/>
      </c>
      <c r="AI1175" s="43"/>
    </row>
    <row r="1176" spans="1:35" ht="12.75" customHeight="1" x14ac:dyDescent="0.35">
      <c r="A1176" s="68"/>
      <c r="B1176" s="97"/>
      <c r="C1176" s="97"/>
      <c r="D1176" s="97"/>
      <c r="E1176" s="97"/>
      <c r="F1176" s="102"/>
      <c r="G1176" s="102"/>
      <c r="H1176" s="97"/>
      <c r="I1176" s="97"/>
      <c r="J1176" s="101"/>
      <c r="K1176" s="100"/>
      <c r="L1176" s="97"/>
      <c r="M1176" s="97"/>
      <c r="N1176" s="97"/>
      <c r="O1176" s="97"/>
      <c r="P1176" s="100"/>
      <c r="Q1176" s="100"/>
      <c r="R1176" s="101"/>
      <c r="S1176" s="101"/>
      <c r="T1176" s="100"/>
      <c r="U1176" s="97"/>
      <c r="V1176" s="97"/>
      <c r="W1176" s="97"/>
      <c r="X1176" s="172"/>
      <c r="Y1176" s="172"/>
      <c r="Z1176" s="172"/>
      <c r="AA1176" s="172"/>
      <c r="AB1176" s="173"/>
      <c r="AC1176" s="102"/>
      <c r="AD1176" s="173" t="str">
        <f t="shared" si="21"/>
        <v/>
      </c>
      <c r="AE1176" s="173"/>
      <c r="AF1176" s="102"/>
      <c r="AG1176" s="173" t="str">
        <f t="shared" si="21"/>
        <v/>
      </c>
      <c r="AH1176" s="97" t="str">
        <f t="shared" si="21"/>
        <v/>
      </c>
      <c r="AI1176" s="43"/>
    </row>
    <row r="1177" spans="1:35" ht="12.75" customHeight="1" x14ac:dyDescent="0.35">
      <c r="A1177" s="68"/>
      <c r="B1177" s="97"/>
      <c r="C1177" s="97"/>
      <c r="D1177" s="97"/>
      <c r="E1177" s="97"/>
      <c r="F1177" s="102"/>
      <c r="G1177" s="102"/>
      <c r="H1177" s="97"/>
      <c r="I1177" s="97"/>
      <c r="J1177" s="101"/>
      <c r="K1177" s="100"/>
      <c r="L1177" s="97"/>
      <c r="M1177" s="97"/>
      <c r="N1177" s="97"/>
      <c r="O1177" s="97"/>
      <c r="P1177" s="100"/>
      <c r="Q1177" s="100"/>
      <c r="R1177" s="101"/>
      <c r="S1177" s="101"/>
      <c r="T1177" s="100"/>
      <c r="U1177" s="97"/>
      <c r="V1177" s="97"/>
      <c r="W1177" s="97"/>
      <c r="X1177" s="172"/>
      <c r="Y1177" s="172"/>
      <c r="Z1177" s="172"/>
      <c r="AA1177" s="172"/>
      <c r="AB1177" s="173"/>
      <c r="AC1177" s="102"/>
      <c r="AD1177" s="173" t="str">
        <f t="shared" si="21"/>
        <v/>
      </c>
      <c r="AE1177" s="173"/>
      <c r="AF1177" s="102"/>
      <c r="AG1177" s="173" t="str">
        <f t="shared" si="21"/>
        <v/>
      </c>
      <c r="AH1177" s="97" t="str">
        <f t="shared" si="21"/>
        <v/>
      </c>
      <c r="AI1177" s="43"/>
    </row>
    <row r="1178" spans="1:35" ht="12.75" customHeight="1" x14ac:dyDescent="0.35">
      <c r="A1178" s="68"/>
      <c r="B1178" s="97"/>
      <c r="C1178" s="97"/>
      <c r="D1178" s="97"/>
      <c r="E1178" s="97"/>
      <c r="F1178" s="102"/>
      <c r="G1178" s="102"/>
      <c r="H1178" s="97"/>
      <c r="I1178" s="97"/>
      <c r="J1178" s="101"/>
      <c r="K1178" s="100"/>
      <c r="L1178" s="97"/>
      <c r="M1178" s="97"/>
      <c r="N1178" s="97"/>
      <c r="O1178" s="97"/>
      <c r="P1178" s="100"/>
      <c r="Q1178" s="100"/>
      <c r="R1178" s="101"/>
      <c r="S1178" s="101"/>
      <c r="T1178" s="100"/>
      <c r="U1178" s="97"/>
      <c r="V1178" s="97"/>
      <c r="W1178" s="97"/>
      <c r="X1178" s="172"/>
      <c r="Y1178" s="172"/>
      <c r="Z1178" s="172"/>
      <c r="AA1178" s="172"/>
      <c r="AB1178" s="173"/>
      <c r="AC1178" s="102"/>
      <c r="AD1178" s="173" t="str">
        <f t="shared" si="21"/>
        <v/>
      </c>
      <c r="AE1178" s="173"/>
      <c r="AF1178" s="102"/>
      <c r="AG1178" s="173" t="str">
        <f t="shared" si="21"/>
        <v/>
      </c>
      <c r="AH1178" s="97" t="str">
        <f t="shared" si="21"/>
        <v/>
      </c>
      <c r="AI1178" s="43"/>
    </row>
    <row r="1179" spans="1:35" ht="12.75" customHeight="1" x14ac:dyDescent="0.35">
      <c r="A1179" s="68"/>
      <c r="B1179" s="97"/>
      <c r="C1179" s="97"/>
      <c r="D1179" s="97"/>
      <c r="E1179" s="97"/>
      <c r="F1179" s="102"/>
      <c r="G1179" s="102"/>
      <c r="H1179" s="97"/>
      <c r="I1179" s="97"/>
      <c r="J1179" s="101"/>
      <c r="K1179" s="100"/>
      <c r="L1179" s="97"/>
      <c r="M1179" s="97"/>
      <c r="N1179" s="97"/>
      <c r="O1179" s="97"/>
      <c r="P1179" s="100"/>
      <c r="Q1179" s="100"/>
      <c r="R1179" s="101"/>
      <c r="S1179" s="101"/>
      <c r="T1179" s="100"/>
      <c r="U1179" s="97"/>
      <c r="V1179" s="97"/>
      <c r="W1179" s="97"/>
      <c r="X1179" s="172"/>
      <c r="Y1179" s="172"/>
      <c r="Z1179" s="172"/>
      <c r="AA1179" s="172"/>
      <c r="AB1179" s="173"/>
      <c r="AC1179" s="102"/>
      <c r="AD1179" s="173" t="str">
        <f t="shared" si="21"/>
        <v/>
      </c>
      <c r="AE1179" s="173"/>
      <c r="AF1179" s="102"/>
      <c r="AG1179" s="173" t="str">
        <f t="shared" si="21"/>
        <v/>
      </c>
      <c r="AH1179" s="97" t="str">
        <f t="shared" si="21"/>
        <v/>
      </c>
      <c r="AI1179" s="43"/>
    </row>
    <row r="1180" spans="1:35" ht="12.75" customHeight="1" x14ac:dyDescent="0.35">
      <c r="A1180" s="68"/>
      <c r="B1180" s="97"/>
      <c r="C1180" s="97"/>
      <c r="D1180" s="97"/>
      <c r="E1180" s="97"/>
      <c r="F1180" s="102"/>
      <c r="G1180" s="102"/>
      <c r="H1180" s="97"/>
      <c r="I1180" s="97"/>
      <c r="J1180" s="101"/>
      <c r="K1180" s="100"/>
      <c r="L1180" s="97"/>
      <c r="M1180" s="97"/>
      <c r="N1180" s="97"/>
      <c r="O1180" s="97"/>
      <c r="P1180" s="100"/>
      <c r="Q1180" s="100"/>
      <c r="R1180" s="101"/>
      <c r="S1180" s="101"/>
      <c r="T1180" s="100"/>
      <c r="U1180" s="97"/>
      <c r="V1180" s="97"/>
      <c r="W1180" s="97"/>
      <c r="X1180" s="172"/>
      <c r="Y1180" s="172"/>
      <c r="Z1180" s="172"/>
      <c r="AA1180" s="172"/>
      <c r="AB1180" s="173"/>
      <c r="AC1180" s="102"/>
      <c r="AD1180" s="173" t="str">
        <f t="shared" si="21"/>
        <v/>
      </c>
      <c r="AE1180" s="173"/>
      <c r="AF1180" s="102"/>
      <c r="AG1180" s="173" t="str">
        <f t="shared" si="21"/>
        <v/>
      </c>
      <c r="AH1180" s="97" t="str">
        <f t="shared" si="21"/>
        <v/>
      </c>
      <c r="AI1180" s="43"/>
    </row>
    <row r="1181" spans="1:35" ht="12.75" customHeight="1" x14ac:dyDescent="0.35">
      <c r="A1181" s="68"/>
      <c r="B1181" s="97"/>
      <c r="C1181" s="97"/>
      <c r="D1181" s="97"/>
      <c r="E1181" s="97"/>
      <c r="F1181" s="102"/>
      <c r="G1181" s="102"/>
      <c r="H1181" s="97"/>
      <c r="I1181" s="97"/>
      <c r="J1181" s="101"/>
      <c r="K1181" s="100"/>
      <c r="L1181" s="97"/>
      <c r="M1181" s="97"/>
      <c r="N1181" s="97"/>
      <c r="O1181" s="97"/>
      <c r="P1181" s="100"/>
      <c r="Q1181" s="100"/>
      <c r="R1181" s="101"/>
      <c r="S1181" s="101"/>
      <c r="T1181" s="100"/>
      <c r="U1181" s="97"/>
      <c r="V1181" s="97"/>
      <c r="W1181" s="97"/>
      <c r="X1181" s="172"/>
      <c r="Y1181" s="172"/>
      <c r="Z1181" s="172"/>
      <c r="AA1181" s="172"/>
      <c r="AB1181" s="173"/>
      <c r="AC1181" s="102"/>
      <c r="AD1181" s="173" t="str">
        <f t="shared" si="21"/>
        <v/>
      </c>
      <c r="AE1181" s="173"/>
      <c r="AF1181" s="102"/>
      <c r="AG1181" s="173" t="str">
        <f t="shared" si="21"/>
        <v/>
      </c>
      <c r="AH1181" s="97" t="str">
        <f t="shared" si="21"/>
        <v/>
      </c>
      <c r="AI1181" s="43"/>
    </row>
    <row r="1182" spans="1:35" ht="12.75" customHeight="1" x14ac:dyDescent="0.35">
      <c r="A1182" s="68"/>
      <c r="B1182" s="97"/>
      <c r="C1182" s="97"/>
      <c r="D1182" s="97"/>
      <c r="E1182" s="97"/>
      <c r="F1182" s="102"/>
      <c r="G1182" s="102"/>
      <c r="H1182" s="97"/>
      <c r="I1182" s="97"/>
      <c r="J1182" s="101"/>
      <c r="K1182" s="100"/>
      <c r="L1182" s="97"/>
      <c r="M1182" s="97"/>
      <c r="N1182" s="97"/>
      <c r="O1182" s="97"/>
      <c r="P1182" s="100"/>
      <c r="Q1182" s="100"/>
      <c r="R1182" s="101"/>
      <c r="S1182" s="101"/>
      <c r="T1182" s="100"/>
      <c r="U1182" s="97"/>
      <c r="V1182" s="97"/>
      <c r="W1182" s="97"/>
      <c r="X1182" s="172"/>
      <c r="Y1182" s="172"/>
      <c r="Z1182" s="172"/>
      <c r="AA1182" s="172"/>
      <c r="AB1182" s="173"/>
      <c r="AC1182" s="102"/>
      <c r="AD1182" s="173" t="str">
        <f t="shared" si="21"/>
        <v/>
      </c>
      <c r="AE1182" s="173"/>
      <c r="AF1182" s="102"/>
      <c r="AG1182" s="173" t="str">
        <f t="shared" si="21"/>
        <v/>
      </c>
      <c r="AH1182" s="97" t="str">
        <f t="shared" si="21"/>
        <v/>
      </c>
      <c r="AI1182" s="43"/>
    </row>
    <row r="1183" spans="1:35" ht="12.75" customHeight="1" x14ac:dyDescent="0.35">
      <c r="A1183" s="68"/>
      <c r="B1183" s="97"/>
      <c r="C1183" s="97"/>
      <c r="D1183" s="97"/>
      <c r="E1183" s="97"/>
      <c r="F1183" s="102"/>
      <c r="G1183" s="102"/>
      <c r="H1183" s="97"/>
      <c r="I1183" s="97"/>
      <c r="J1183" s="101"/>
      <c r="K1183" s="100"/>
      <c r="L1183" s="97"/>
      <c r="M1183" s="97"/>
      <c r="N1183" s="97"/>
      <c r="O1183" s="97"/>
      <c r="P1183" s="100"/>
      <c r="Q1183" s="100"/>
      <c r="R1183" s="101"/>
      <c r="S1183" s="101"/>
      <c r="T1183" s="100"/>
      <c r="U1183" s="97"/>
      <c r="V1183" s="97"/>
      <c r="W1183" s="97"/>
      <c r="X1183" s="172"/>
      <c r="Y1183" s="172"/>
      <c r="Z1183" s="172"/>
      <c r="AA1183" s="172"/>
      <c r="AB1183" s="173"/>
      <c r="AC1183" s="102"/>
      <c r="AD1183" s="173" t="str">
        <f t="shared" si="21"/>
        <v/>
      </c>
      <c r="AE1183" s="173"/>
      <c r="AF1183" s="102"/>
      <c r="AG1183" s="173" t="str">
        <f t="shared" si="21"/>
        <v/>
      </c>
      <c r="AH1183" s="97" t="str">
        <f t="shared" si="21"/>
        <v/>
      </c>
      <c r="AI1183" s="43"/>
    </row>
    <row r="1184" spans="1:35" ht="12.75" customHeight="1" x14ac:dyDescent="0.35">
      <c r="A1184" s="68"/>
      <c r="B1184" s="97"/>
      <c r="C1184" s="97"/>
      <c r="D1184" s="97"/>
      <c r="E1184" s="97"/>
      <c r="F1184" s="102"/>
      <c r="G1184" s="102"/>
      <c r="H1184" s="97"/>
      <c r="I1184" s="97"/>
      <c r="J1184" s="101"/>
      <c r="K1184" s="100"/>
      <c r="L1184" s="97"/>
      <c r="M1184" s="97"/>
      <c r="N1184" s="97"/>
      <c r="O1184" s="97"/>
      <c r="P1184" s="100"/>
      <c r="Q1184" s="100"/>
      <c r="R1184" s="101"/>
      <c r="S1184" s="101"/>
      <c r="T1184" s="100"/>
      <c r="U1184" s="97"/>
      <c r="V1184" s="97"/>
      <c r="W1184" s="97"/>
      <c r="X1184" s="172"/>
      <c r="Y1184" s="172"/>
      <c r="Z1184" s="172"/>
      <c r="AA1184" s="172"/>
      <c r="AB1184" s="173"/>
      <c r="AC1184" s="102"/>
      <c r="AD1184" s="173" t="str">
        <f t="shared" si="21"/>
        <v/>
      </c>
      <c r="AE1184" s="173"/>
      <c r="AF1184" s="102"/>
      <c r="AG1184" s="173" t="str">
        <f t="shared" si="21"/>
        <v/>
      </c>
      <c r="AH1184" s="97" t="str">
        <f t="shared" si="21"/>
        <v/>
      </c>
      <c r="AI1184" s="43"/>
    </row>
    <row r="1185" spans="1:35" ht="12.75" customHeight="1" x14ac:dyDescent="0.35">
      <c r="A1185" s="68"/>
      <c r="B1185" s="97"/>
      <c r="C1185" s="97"/>
      <c r="D1185" s="97"/>
      <c r="E1185" s="97"/>
      <c r="F1185" s="102"/>
      <c r="G1185" s="102"/>
      <c r="H1185" s="97"/>
      <c r="I1185" s="97"/>
      <c r="J1185" s="101"/>
      <c r="K1185" s="100"/>
      <c r="L1185" s="97"/>
      <c r="M1185" s="97"/>
      <c r="N1185" s="97"/>
      <c r="O1185" s="97"/>
      <c r="P1185" s="100"/>
      <c r="Q1185" s="100"/>
      <c r="R1185" s="101"/>
      <c r="S1185" s="101"/>
      <c r="T1185" s="100"/>
      <c r="U1185" s="97"/>
      <c r="V1185" s="97"/>
      <c r="W1185" s="97"/>
      <c r="X1185" s="172"/>
      <c r="Y1185" s="172"/>
      <c r="Z1185" s="172"/>
      <c r="AA1185" s="172"/>
      <c r="AB1185" s="173"/>
      <c r="AC1185" s="102"/>
      <c r="AD1185" s="173" t="str">
        <f t="shared" si="21"/>
        <v/>
      </c>
      <c r="AE1185" s="173"/>
      <c r="AF1185" s="102"/>
      <c r="AG1185" s="173" t="str">
        <f t="shared" si="21"/>
        <v/>
      </c>
      <c r="AH1185" s="97" t="str">
        <f t="shared" si="21"/>
        <v/>
      </c>
      <c r="AI1185" s="43"/>
    </row>
    <row r="1186" spans="1:35" ht="12.75" customHeight="1" x14ac:dyDescent="0.35">
      <c r="A1186" s="68"/>
      <c r="B1186" s="97"/>
      <c r="C1186" s="97"/>
      <c r="D1186" s="97"/>
      <c r="E1186" s="97"/>
      <c r="F1186" s="102"/>
      <c r="G1186" s="102"/>
      <c r="H1186" s="97"/>
      <c r="I1186" s="97"/>
      <c r="J1186" s="101"/>
      <c r="K1186" s="100"/>
      <c r="L1186" s="97"/>
      <c r="M1186" s="97"/>
      <c r="N1186" s="97"/>
      <c r="O1186" s="97"/>
      <c r="P1186" s="100"/>
      <c r="Q1186" s="100"/>
      <c r="R1186" s="101"/>
      <c r="S1186" s="101"/>
      <c r="T1186" s="100"/>
      <c r="U1186" s="97"/>
      <c r="V1186" s="97"/>
      <c r="W1186" s="97"/>
      <c r="X1186" s="172"/>
      <c r="Y1186" s="172"/>
      <c r="Z1186" s="172"/>
      <c r="AA1186" s="172"/>
      <c r="AB1186" s="173"/>
      <c r="AC1186" s="102"/>
      <c r="AD1186" s="173" t="str">
        <f t="shared" si="21"/>
        <v/>
      </c>
      <c r="AE1186" s="173"/>
      <c r="AF1186" s="102"/>
      <c r="AG1186" s="173" t="str">
        <f t="shared" si="21"/>
        <v/>
      </c>
      <c r="AH1186" s="97" t="str">
        <f t="shared" si="21"/>
        <v/>
      </c>
      <c r="AI1186" s="43"/>
    </row>
    <row r="1187" spans="1:35" ht="12.75" customHeight="1" x14ac:dyDescent="0.35">
      <c r="A1187" s="68"/>
      <c r="B1187" s="97"/>
      <c r="C1187" s="97"/>
      <c r="D1187" s="97"/>
      <c r="E1187" s="97"/>
      <c r="F1187" s="102"/>
      <c r="G1187" s="102"/>
      <c r="H1187" s="97"/>
      <c r="I1187" s="97"/>
      <c r="J1187" s="101"/>
      <c r="K1187" s="100"/>
      <c r="L1187" s="97"/>
      <c r="M1187" s="97"/>
      <c r="N1187" s="97"/>
      <c r="O1187" s="97"/>
      <c r="P1187" s="100"/>
      <c r="Q1187" s="100"/>
      <c r="R1187" s="101"/>
      <c r="S1187" s="101"/>
      <c r="T1187" s="100"/>
      <c r="U1187" s="97"/>
      <c r="V1187" s="97"/>
      <c r="W1187" s="97"/>
      <c r="X1187" s="172"/>
      <c r="Y1187" s="172"/>
      <c r="Z1187" s="172"/>
      <c r="AA1187" s="172"/>
      <c r="AB1187" s="173"/>
      <c r="AC1187" s="102"/>
      <c r="AD1187" s="173" t="str">
        <f t="shared" si="21"/>
        <v/>
      </c>
      <c r="AE1187" s="173"/>
      <c r="AF1187" s="102"/>
      <c r="AG1187" s="173" t="str">
        <f t="shared" si="21"/>
        <v/>
      </c>
      <c r="AH1187" s="97" t="str">
        <f t="shared" si="21"/>
        <v/>
      </c>
      <c r="AI1187" s="43"/>
    </row>
    <row r="1188" spans="1:35" ht="12.75" customHeight="1" x14ac:dyDescent="0.35">
      <c r="A1188" s="68"/>
      <c r="B1188" s="97"/>
      <c r="C1188" s="97"/>
      <c r="D1188" s="97"/>
      <c r="E1188" s="97"/>
      <c r="F1188" s="102"/>
      <c r="G1188" s="102"/>
      <c r="H1188" s="97"/>
      <c r="I1188" s="97"/>
      <c r="J1188" s="101"/>
      <c r="K1188" s="100"/>
      <c r="L1188" s="97"/>
      <c r="M1188" s="97"/>
      <c r="N1188" s="97"/>
      <c r="O1188" s="97"/>
      <c r="P1188" s="100"/>
      <c r="Q1188" s="100"/>
      <c r="R1188" s="101"/>
      <c r="S1188" s="101"/>
      <c r="T1188" s="100"/>
      <c r="U1188" s="97"/>
      <c r="V1188" s="97"/>
      <c r="W1188" s="97"/>
      <c r="X1188" s="172"/>
      <c r="Y1188" s="172"/>
      <c r="Z1188" s="172"/>
      <c r="AA1188" s="172"/>
      <c r="AB1188" s="173"/>
      <c r="AC1188" s="102"/>
      <c r="AD1188" s="173" t="str">
        <f t="shared" si="21"/>
        <v/>
      </c>
      <c r="AE1188" s="173"/>
      <c r="AF1188" s="102"/>
      <c r="AG1188" s="173" t="str">
        <f t="shared" si="21"/>
        <v/>
      </c>
      <c r="AH1188" s="97" t="str">
        <f t="shared" si="21"/>
        <v/>
      </c>
      <c r="AI1188" s="43"/>
    </row>
    <row r="1189" spans="1:35" ht="12.75" customHeight="1" x14ac:dyDescent="0.35">
      <c r="A1189" s="68"/>
      <c r="B1189" s="97"/>
      <c r="C1189" s="97"/>
      <c r="D1189" s="97"/>
      <c r="E1189" s="97"/>
      <c r="F1189" s="102"/>
      <c r="G1189" s="102"/>
      <c r="H1189" s="97"/>
      <c r="I1189" s="97"/>
      <c r="J1189" s="101"/>
      <c r="K1189" s="100"/>
      <c r="L1189" s="97"/>
      <c r="M1189" s="97"/>
      <c r="N1189" s="97"/>
      <c r="O1189" s="97"/>
      <c r="P1189" s="100"/>
      <c r="Q1189" s="100"/>
      <c r="R1189" s="101"/>
      <c r="S1189" s="101"/>
      <c r="T1189" s="100"/>
      <c r="U1189" s="97"/>
      <c r="V1189" s="97"/>
      <c r="W1189" s="97"/>
      <c r="X1189" s="172"/>
      <c r="Y1189" s="172"/>
      <c r="Z1189" s="172"/>
      <c r="AA1189" s="172"/>
      <c r="AB1189" s="173"/>
      <c r="AC1189" s="102"/>
      <c r="AD1189" s="173" t="str">
        <f t="shared" si="21"/>
        <v/>
      </c>
      <c r="AE1189" s="173"/>
      <c r="AF1189" s="102"/>
      <c r="AG1189" s="173" t="str">
        <f t="shared" si="21"/>
        <v/>
      </c>
      <c r="AH1189" s="97" t="str">
        <f t="shared" si="21"/>
        <v/>
      </c>
      <c r="AI1189" s="43"/>
    </row>
    <row r="1190" spans="1:35" ht="12.75" customHeight="1" x14ac:dyDescent="0.35">
      <c r="A1190" s="68"/>
      <c r="B1190" s="97"/>
      <c r="C1190" s="97"/>
      <c r="D1190" s="97"/>
      <c r="E1190" s="97"/>
      <c r="F1190" s="102"/>
      <c r="G1190" s="102"/>
      <c r="H1190" s="97"/>
      <c r="I1190" s="97"/>
      <c r="J1190" s="101"/>
      <c r="K1190" s="100"/>
      <c r="L1190" s="97"/>
      <c r="M1190" s="97"/>
      <c r="N1190" s="97"/>
      <c r="O1190" s="97"/>
      <c r="P1190" s="100"/>
      <c r="Q1190" s="100"/>
      <c r="R1190" s="101"/>
      <c r="S1190" s="101"/>
      <c r="T1190" s="100"/>
      <c r="U1190" s="97"/>
      <c r="V1190" s="97"/>
      <c r="W1190" s="97"/>
      <c r="X1190" s="172"/>
      <c r="Y1190" s="172"/>
      <c r="Z1190" s="172"/>
      <c r="AA1190" s="172"/>
      <c r="AB1190" s="173"/>
      <c r="AC1190" s="102"/>
      <c r="AD1190" s="173" t="str">
        <f t="shared" si="21"/>
        <v/>
      </c>
      <c r="AE1190" s="173"/>
      <c r="AF1190" s="102"/>
      <c r="AG1190" s="173" t="str">
        <f t="shared" si="21"/>
        <v/>
      </c>
      <c r="AH1190" s="97" t="str">
        <f t="shared" si="21"/>
        <v/>
      </c>
      <c r="AI1190" s="43"/>
    </row>
    <row r="1191" spans="1:35" ht="12.75" customHeight="1" x14ac:dyDescent="0.35">
      <c r="A1191" s="68"/>
      <c r="B1191" s="97"/>
      <c r="C1191" s="97"/>
      <c r="D1191" s="97"/>
      <c r="E1191" s="97"/>
      <c r="F1191" s="102"/>
      <c r="G1191" s="102"/>
      <c r="H1191" s="97"/>
      <c r="I1191" s="97"/>
      <c r="J1191" s="101"/>
      <c r="K1191" s="100"/>
      <c r="L1191" s="97"/>
      <c r="M1191" s="97"/>
      <c r="N1191" s="97"/>
      <c r="O1191" s="97"/>
      <c r="P1191" s="100"/>
      <c r="Q1191" s="100"/>
      <c r="R1191" s="101"/>
      <c r="S1191" s="101"/>
      <c r="T1191" s="100"/>
      <c r="U1191" s="97"/>
      <c r="V1191" s="97"/>
      <c r="W1191" s="97"/>
      <c r="X1191" s="172"/>
      <c r="Y1191" s="172"/>
      <c r="Z1191" s="172"/>
      <c r="AA1191" s="172"/>
      <c r="AB1191" s="173"/>
      <c r="AC1191" s="102"/>
      <c r="AD1191" s="173" t="str">
        <f t="shared" si="21"/>
        <v/>
      </c>
      <c r="AE1191" s="173"/>
      <c r="AF1191" s="102"/>
      <c r="AG1191" s="173" t="str">
        <f t="shared" si="21"/>
        <v/>
      </c>
      <c r="AH1191" s="97" t="str">
        <f t="shared" si="21"/>
        <v/>
      </c>
      <c r="AI1191" s="43"/>
    </row>
    <row r="1192" spans="1:35" ht="12.75" customHeight="1" x14ac:dyDescent="0.35">
      <c r="A1192" s="68"/>
      <c r="B1192" s="97"/>
      <c r="C1192" s="97"/>
      <c r="D1192" s="97"/>
      <c r="E1192" s="97"/>
      <c r="F1192" s="102"/>
      <c r="G1192" s="102"/>
      <c r="H1192" s="97"/>
      <c r="I1192" s="97"/>
      <c r="J1192" s="101"/>
      <c r="K1192" s="100"/>
      <c r="L1192" s="97"/>
      <c r="M1192" s="97"/>
      <c r="N1192" s="97"/>
      <c r="O1192" s="97"/>
      <c r="P1192" s="100"/>
      <c r="Q1192" s="100"/>
      <c r="R1192" s="101"/>
      <c r="S1192" s="101"/>
      <c r="T1192" s="100"/>
      <c r="U1192" s="97"/>
      <c r="V1192" s="97"/>
      <c r="W1192" s="97"/>
      <c r="X1192" s="172"/>
      <c r="Y1192" s="172"/>
      <c r="Z1192" s="172"/>
      <c r="AA1192" s="172"/>
      <c r="AB1192" s="173"/>
      <c r="AC1192" s="102"/>
      <c r="AD1192" s="173" t="str">
        <f t="shared" si="21"/>
        <v/>
      </c>
      <c r="AE1192" s="173"/>
      <c r="AF1192" s="102"/>
      <c r="AG1192" s="173" t="str">
        <f t="shared" si="21"/>
        <v/>
      </c>
      <c r="AH1192" s="97" t="str">
        <f t="shared" si="21"/>
        <v/>
      </c>
      <c r="AI1192" s="43"/>
    </row>
    <row r="1193" spans="1:35" ht="12.75" customHeight="1" x14ac:dyDescent="0.35">
      <c r="A1193" s="68"/>
      <c r="B1193" s="97"/>
      <c r="C1193" s="97"/>
      <c r="D1193" s="97"/>
      <c r="E1193" s="97"/>
      <c r="F1193" s="102"/>
      <c r="G1193" s="102"/>
      <c r="H1193" s="97"/>
      <c r="I1193" s="97"/>
      <c r="J1193" s="101"/>
      <c r="K1193" s="100"/>
      <c r="L1193" s="97"/>
      <c r="M1193" s="97"/>
      <c r="N1193" s="97"/>
      <c r="O1193" s="97"/>
      <c r="P1193" s="100"/>
      <c r="Q1193" s="100"/>
      <c r="R1193" s="101"/>
      <c r="S1193" s="101"/>
      <c r="T1193" s="100"/>
      <c r="U1193" s="97"/>
      <c r="V1193" s="97"/>
      <c r="W1193" s="97"/>
      <c r="X1193" s="172"/>
      <c r="Y1193" s="172"/>
      <c r="Z1193" s="172"/>
      <c r="AA1193" s="172"/>
      <c r="AB1193" s="173"/>
      <c r="AC1193" s="102"/>
      <c r="AD1193" s="173" t="str">
        <f t="shared" si="21"/>
        <v/>
      </c>
      <c r="AE1193" s="173"/>
      <c r="AF1193" s="102"/>
      <c r="AG1193" s="173" t="str">
        <f t="shared" si="21"/>
        <v/>
      </c>
      <c r="AH1193" s="97" t="str">
        <f t="shared" si="21"/>
        <v/>
      </c>
      <c r="AI1193" s="43"/>
    </row>
    <row r="1194" spans="1:35" ht="12.75" customHeight="1" x14ac:dyDescent="0.35">
      <c r="A1194" s="68"/>
      <c r="B1194" s="97"/>
      <c r="C1194" s="97"/>
      <c r="D1194" s="97"/>
      <c r="E1194" s="97"/>
      <c r="F1194" s="102"/>
      <c r="G1194" s="102"/>
      <c r="H1194" s="97"/>
      <c r="I1194" s="97"/>
      <c r="J1194" s="101"/>
      <c r="K1194" s="100"/>
      <c r="L1194" s="97"/>
      <c r="M1194" s="97"/>
      <c r="N1194" s="97"/>
      <c r="O1194" s="97"/>
      <c r="P1194" s="100"/>
      <c r="Q1194" s="100"/>
      <c r="R1194" s="101"/>
      <c r="S1194" s="101"/>
      <c r="T1194" s="100"/>
      <c r="U1194" s="97"/>
      <c r="V1194" s="97"/>
      <c r="W1194" s="97"/>
      <c r="X1194" s="172"/>
      <c r="Y1194" s="172"/>
      <c r="Z1194" s="172"/>
      <c r="AA1194" s="172"/>
      <c r="AB1194" s="173"/>
      <c r="AC1194" s="102"/>
      <c r="AD1194" s="173" t="str">
        <f t="shared" si="21"/>
        <v/>
      </c>
      <c r="AE1194" s="173"/>
      <c r="AF1194" s="102"/>
      <c r="AG1194" s="173" t="str">
        <f t="shared" si="21"/>
        <v/>
      </c>
      <c r="AH1194" s="97" t="str">
        <f t="shared" si="21"/>
        <v/>
      </c>
      <c r="AI1194" s="43"/>
    </row>
    <row r="1195" spans="1:35" ht="12.75" customHeight="1" x14ac:dyDescent="0.35">
      <c r="A1195" s="68"/>
      <c r="B1195" s="97"/>
      <c r="C1195" s="97"/>
      <c r="D1195" s="97"/>
      <c r="E1195" s="97"/>
      <c r="F1195" s="102"/>
      <c r="G1195" s="102"/>
      <c r="H1195" s="97"/>
      <c r="I1195" s="97"/>
      <c r="J1195" s="101"/>
      <c r="K1195" s="100"/>
      <c r="L1195" s="97"/>
      <c r="M1195" s="97"/>
      <c r="N1195" s="97"/>
      <c r="O1195" s="97"/>
      <c r="P1195" s="100"/>
      <c r="Q1195" s="100"/>
      <c r="R1195" s="101"/>
      <c r="S1195" s="101"/>
      <c r="T1195" s="100"/>
      <c r="U1195" s="97"/>
      <c r="V1195" s="97"/>
      <c r="W1195" s="97"/>
      <c r="X1195" s="172"/>
      <c r="Y1195" s="172"/>
      <c r="Z1195" s="172"/>
      <c r="AA1195" s="172"/>
      <c r="AB1195" s="173"/>
      <c r="AC1195" s="102"/>
      <c r="AD1195" s="173" t="str">
        <f t="shared" si="21"/>
        <v/>
      </c>
      <c r="AE1195" s="173"/>
      <c r="AF1195" s="102"/>
      <c r="AG1195" s="173" t="str">
        <f t="shared" si="21"/>
        <v/>
      </c>
      <c r="AH1195" s="97" t="str">
        <f t="shared" si="21"/>
        <v/>
      </c>
      <c r="AI1195" s="43"/>
    </row>
    <row r="1196" spans="1:35" ht="12.75" customHeight="1" x14ac:dyDescent="0.35">
      <c r="A1196" s="68"/>
      <c r="B1196" s="97"/>
      <c r="C1196" s="97"/>
      <c r="D1196" s="97"/>
      <c r="E1196" s="97"/>
      <c r="F1196" s="102"/>
      <c r="G1196" s="102"/>
      <c r="H1196" s="97"/>
      <c r="I1196" s="97"/>
      <c r="J1196" s="101"/>
      <c r="K1196" s="100"/>
      <c r="L1196" s="97"/>
      <c r="M1196" s="97"/>
      <c r="N1196" s="97"/>
      <c r="O1196" s="97"/>
      <c r="P1196" s="100"/>
      <c r="Q1196" s="100"/>
      <c r="R1196" s="101"/>
      <c r="S1196" s="101"/>
      <c r="T1196" s="100"/>
      <c r="U1196" s="97"/>
      <c r="V1196" s="97"/>
      <c r="W1196" s="97"/>
      <c r="X1196" s="172"/>
      <c r="Y1196" s="172"/>
      <c r="Z1196" s="172"/>
      <c r="AA1196" s="172"/>
      <c r="AB1196" s="173"/>
      <c r="AC1196" s="102"/>
      <c r="AD1196" s="173" t="str">
        <f t="shared" si="21"/>
        <v/>
      </c>
      <c r="AE1196" s="173"/>
      <c r="AF1196" s="102"/>
      <c r="AG1196" s="173" t="str">
        <f t="shared" si="21"/>
        <v/>
      </c>
      <c r="AH1196" s="97" t="str">
        <f t="shared" si="21"/>
        <v/>
      </c>
      <c r="AI1196" s="43"/>
    </row>
    <row r="1197" spans="1:35" ht="12.75" customHeight="1" x14ac:dyDescent="0.35">
      <c r="A1197" s="68"/>
      <c r="B1197" s="97"/>
      <c r="C1197" s="97"/>
      <c r="D1197" s="97"/>
      <c r="E1197" s="97"/>
      <c r="F1197" s="102"/>
      <c r="G1197" s="102"/>
      <c r="H1197" s="97"/>
      <c r="I1197" s="97"/>
      <c r="J1197" s="101"/>
      <c r="K1197" s="100"/>
      <c r="L1197" s="97"/>
      <c r="M1197" s="97"/>
      <c r="N1197" s="97"/>
      <c r="O1197" s="97"/>
      <c r="P1197" s="100"/>
      <c r="Q1197" s="100"/>
      <c r="R1197" s="101"/>
      <c r="S1197" s="101"/>
      <c r="T1197" s="100"/>
      <c r="U1197" s="97"/>
      <c r="V1197" s="97"/>
      <c r="W1197" s="97"/>
      <c r="X1197" s="172"/>
      <c r="Y1197" s="172"/>
      <c r="Z1197" s="172"/>
      <c r="AA1197" s="172"/>
      <c r="AB1197" s="173"/>
      <c r="AC1197" s="102"/>
      <c r="AD1197" s="173" t="str">
        <f t="shared" si="21"/>
        <v/>
      </c>
      <c r="AE1197" s="173"/>
      <c r="AF1197" s="102"/>
      <c r="AG1197" s="173" t="str">
        <f t="shared" si="21"/>
        <v/>
      </c>
      <c r="AH1197" s="97" t="str">
        <f t="shared" si="21"/>
        <v/>
      </c>
      <c r="AI1197" s="43"/>
    </row>
    <row r="1198" spans="1:35" ht="12.75" customHeight="1" x14ac:dyDescent="0.35">
      <c r="A1198" s="68"/>
      <c r="B1198" s="97"/>
      <c r="C1198" s="97"/>
      <c r="D1198" s="97"/>
      <c r="E1198" s="97"/>
      <c r="F1198" s="102"/>
      <c r="G1198" s="102"/>
      <c r="H1198" s="97"/>
      <c r="I1198" s="97"/>
      <c r="J1198" s="101"/>
      <c r="K1198" s="100"/>
      <c r="L1198" s="97"/>
      <c r="M1198" s="97"/>
      <c r="N1198" s="97"/>
      <c r="O1198" s="97"/>
      <c r="P1198" s="100"/>
      <c r="Q1198" s="100"/>
      <c r="R1198" s="101"/>
      <c r="S1198" s="101"/>
      <c r="T1198" s="100"/>
      <c r="U1198" s="97"/>
      <c r="V1198" s="97"/>
      <c r="W1198" s="97"/>
      <c r="X1198" s="172"/>
      <c r="Y1198" s="172"/>
      <c r="Z1198" s="172"/>
      <c r="AA1198" s="172"/>
      <c r="AB1198" s="173"/>
      <c r="AC1198" s="102"/>
      <c r="AD1198" s="173" t="str">
        <f t="shared" si="21"/>
        <v/>
      </c>
      <c r="AE1198" s="173"/>
      <c r="AF1198" s="102"/>
      <c r="AG1198" s="173" t="str">
        <f t="shared" si="21"/>
        <v/>
      </c>
      <c r="AH1198" s="97" t="str">
        <f t="shared" si="21"/>
        <v/>
      </c>
      <c r="AI1198" s="43"/>
    </row>
    <row r="1199" spans="1:35" ht="12.75" customHeight="1" x14ac:dyDescent="0.35">
      <c r="A1199" s="68"/>
      <c r="B1199" s="97"/>
      <c r="C1199" s="97"/>
      <c r="D1199" s="97"/>
      <c r="E1199" s="97"/>
      <c r="F1199" s="102"/>
      <c r="G1199" s="102"/>
      <c r="H1199" s="97"/>
      <c r="I1199" s="97"/>
      <c r="J1199" s="101"/>
      <c r="K1199" s="100"/>
      <c r="L1199" s="97"/>
      <c r="M1199" s="97"/>
      <c r="N1199" s="97"/>
      <c r="O1199" s="97"/>
      <c r="P1199" s="100"/>
      <c r="Q1199" s="100"/>
      <c r="R1199" s="101"/>
      <c r="S1199" s="101"/>
      <c r="T1199" s="100"/>
      <c r="U1199" s="97"/>
      <c r="V1199" s="97"/>
      <c r="W1199" s="97"/>
      <c r="X1199" s="172"/>
      <c r="Y1199" s="172"/>
      <c r="Z1199" s="172"/>
      <c r="AA1199" s="172"/>
      <c r="AB1199" s="173"/>
      <c r="AC1199" s="102"/>
      <c r="AD1199" s="173" t="str">
        <f t="shared" si="21"/>
        <v/>
      </c>
      <c r="AE1199" s="173"/>
      <c r="AF1199" s="102"/>
      <c r="AG1199" s="173" t="str">
        <f t="shared" si="21"/>
        <v/>
      </c>
      <c r="AH1199" s="97" t="str">
        <f t="shared" si="21"/>
        <v/>
      </c>
      <c r="AI1199" s="43"/>
    </row>
    <row r="1200" spans="1:35" ht="12.75" customHeight="1" x14ac:dyDescent="0.35">
      <c r="A1200" s="68"/>
      <c r="B1200" s="97"/>
      <c r="C1200" s="97"/>
      <c r="D1200" s="97"/>
      <c r="E1200" s="97"/>
      <c r="F1200" s="102"/>
      <c r="G1200" s="102"/>
      <c r="H1200" s="97"/>
      <c r="I1200" s="97"/>
      <c r="J1200" s="101"/>
      <c r="K1200" s="100"/>
      <c r="L1200" s="97"/>
      <c r="M1200" s="97"/>
      <c r="N1200" s="97"/>
      <c r="O1200" s="97"/>
      <c r="P1200" s="100"/>
      <c r="Q1200" s="100"/>
      <c r="R1200" s="101"/>
      <c r="S1200" s="101"/>
      <c r="T1200" s="100"/>
      <c r="U1200" s="97"/>
      <c r="V1200" s="97"/>
      <c r="W1200" s="97"/>
      <c r="X1200" s="172"/>
      <c r="Y1200" s="172"/>
      <c r="Z1200" s="172"/>
      <c r="AA1200" s="172"/>
      <c r="AB1200" s="173"/>
      <c r="AC1200" s="102"/>
      <c r="AD1200" s="173" t="str">
        <f t="shared" si="21"/>
        <v/>
      </c>
      <c r="AE1200" s="173"/>
      <c r="AF1200" s="102"/>
      <c r="AG1200" s="173" t="str">
        <f t="shared" si="21"/>
        <v/>
      </c>
      <c r="AH1200" s="97" t="str">
        <f t="shared" si="21"/>
        <v/>
      </c>
      <c r="AI1200" s="43"/>
    </row>
    <row r="1201" spans="1:35" ht="12.75" customHeight="1" x14ac:dyDescent="0.35">
      <c r="A1201" s="68"/>
      <c r="B1201" s="97"/>
      <c r="C1201" s="97"/>
      <c r="D1201" s="97"/>
      <c r="E1201" s="97"/>
      <c r="F1201" s="102"/>
      <c r="G1201" s="102"/>
      <c r="H1201" s="97"/>
      <c r="I1201" s="97"/>
      <c r="J1201" s="101"/>
      <c r="K1201" s="100"/>
      <c r="L1201" s="97"/>
      <c r="M1201" s="97"/>
      <c r="N1201" s="97"/>
      <c r="O1201" s="97"/>
      <c r="P1201" s="100"/>
      <c r="Q1201" s="100"/>
      <c r="R1201" s="101"/>
      <c r="S1201" s="101"/>
      <c r="T1201" s="100"/>
      <c r="U1201" s="97"/>
      <c r="V1201" s="97"/>
      <c r="W1201" s="97"/>
      <c r="X1201" s="172"/>
      <c r="Y1201" s="172"/>
      <c r="Z1201" s="172"/>
      <c r="AA1201" s="172"/>
      <c r="AB1201" s="173"/>
      <c r="AC1201" s="102"/>
      <c r="AD1201" s="173" t="str">
        <f t="shared" si="21"/>
        <v/>
      </c>
      <c r="AE1201" s="173"/>
      <c r="AF1201" s="102"/>
      <c r="AG1201" s="173" t="str">
        <f t="shared" si="21"/>
        <v/>
      </c>
      <c r="AH1201" s="97" t="str">
        <f t="shared" si="21"/>
        <v/>
      </c>
      <c r="AI1201" s="43"/>
    </row>
    <row r="1202" spans="1:35" ht="12.75" customHeight="1" x14ac:dyDescent="0.35">
      <c r="A1202" s="68"/>
      <c r="B1202" s="97"/>
      <c r="C1202" s="97"/>
      <c r="D1202" s="97"/>
      <c r="E1202" s="97"/>
      <c r="F1202" s="102"/>
      <c r="G1202" s="102"/>
      <c r="H1202" s="97"/>
      <c r="I1202" s="97"/>
      <c r="J1202" s="101"/>
      <c r="K1202" s="100"/>
      <c r="L1202" s="97"/>
      <c r="M1202" s="97"/>
      <c r="N1202" s="97"/>
      <c r="O1202" s="97"/>
      <c r="P1202" s="100"/>
      <c r="Q1202" s="100"/>
      <c r="R1202" s="101"/>
      <c r="S1202" s="101"/>
      <c r="T1202" s="100"/>
      <c r="U1202" s="97"/>
      <c r="V1202" s="97"/>
      <c r="W1202" s="97"/>
      <c r="X1202" s="172"/>
      <c r="Y1202" s="172"/>
      <c r="Z1202" s="172"/>
      <c r="AA1202" s="172"/>
      <c r="AB1202" s="173"/>
      <c r="AC1202" s="102"/>
      <c r="AD1202" s="173" t="str">
        <f t="shared" si="21"/>
        <v/>
      </c>
      <c r="AE1202" s="173"/>
      <c r="AF1202" s="102"/>
      <c r="AG1202" s="173" t="str">
        <f t="shared" si="21"/>
        <v/>
      </c>
      <c r="AH1202" s="97" t="str">
        <f t="shared" si="21"/>
        <v/>
      </c>
      <c r="AI1202" s="43"/>
    </row>
    <row r="1203" spans="1:35" ht="12.75" customHeight="1" x14ac:dyDescent="0.35">
      <c r="A1203" s="68"/>
      <c r="B1203" s="108"/>
      <c r="C1203" s="110"/>
      <c r="D1203" s="110"/>
      <c r="E1203" s="110"/>
      <c r="F1203" s="117"/>
      <c r="G1203" s="117"/>
      <c r="H1203" s="110"/>
      <c r="I1203" s="110"/>
      <c r="J1203" s="115"/>
      <c r="K1203" s="114"/>
      <c r="L1203" s="174"/>
      <c r="M1203" s="111"/>
      <c r="N1203" s="111"/>
      <c r="O1203" s="111"/>
      <c r="P1203" s="175"/>
      <c r="Q1203" s="175"/>
      <c r="R1203" s="115"/>
      <c r="S1203" s="115"/>
      <c r="T1203" s="176"/>
      <c r="U1203" s="109"/>
      <c r="V1203" s="109"/>
      <c r="W1203" s="177"/>
      <c r="X1203" s="178"/>
      <c r="Y1203" s="179"/>
      <c r="Z1203" s="179"/>
      <c r="AA1203" s="179"/>
      <c r="AB1203" s="119"/>
      <c r="AC1203" s="117"/>
      <c r="AD1203" s="173" t="str">
        <f t="shared" si="21"/>
        <v/>
      </c>
      <c r="AE1203" s="119"/>
      <c r="AF1203" s="117"/>
      <c r="AG1203" s="173" t="str">
        <f t="shared" si="21"/>
        <v/>
      </c>
      <c r="AH1203" s="97" t="str">
        <f t="shared" si="21"/>
        <v/>
      </c>
      <c r="AI1203" s="43"/>
    </row>
    <row r="1204" spans="1:35" ht="12.75" customHeight="1" x14ac:dyDescent="0.35">
      <c r="A1204" s="68"/>
      <c r="B1204" s="108"/>
      <c r="C1204" s="110"/>
      <c r="D1204" s="110"/>
      <c r="E1204" s="110"/>
      <c r="F1204" s="117"/>
      <c r="G1204" s="117"/>
      <c r="H1204" s="110"/>
      <c r="I1204" s="110"/>
      <c r="J1204" s="115"/>
      <c r="K1204" s="114"/>
      <c r="L1204" s="174"/>
      <c r="M1204" s="111"/>
      <c r="N1204" s="111"/>
      <c r="O1204" s="111"/>
      <c r="P1204" s="175"/>
      <c r="Q1204" s="175"/>
      <c r="R1204" s="115"/>
      <c r="S1204" s="115"/>
      <c r="T1204" s="176"/>
      <c r="U1204" s="109"/>
      <c r="V1204" s="109"/>
      <c r="W1204" s="177"/>
      <c r="X1204" s="178"/>
      <c r="Y1204" s="179"/>
      <c r="Z1204" s="179"/>
      <c r="AA1204" s="179"/>
      <c r="AB1204" s="119"/>
      <c r="AC1204" s="117"/>
      <c r="AD1204" s="173" t="str">
        <f t="shared" si="21"/>
        <v/>
      </c>
      <c r="AE1204" s="119"/>
      <c r="AF1204" s="117"/>
      <c r="AG1204" s="173" t="str">
        <f t="shared" si="21"/>
        <v/>
      </c>
      <c r="AH1204" s="97" t="str">
        <f t="shared" si="21"/>
        <v/>
      </c>
      <c r="AI1204" s="43"/>
    </row>
    <row r="1205" spans="1:35" ht="12.75" customHeight="1" x14ac:dyDescent="0.35">
      <c r="A1205" s="68"/>
      <c r="B1205" s="108"/>
      <c r="C1205" s="110"/>
      <c r="D1205" s="110"/>
      <c r="E1205" s="110"/>
      <c r="F1205" s="117"/>
      <c r="G1205" s="117"/>
      <c r="H1205" s="110"/>
      <c r="I1205" s="110"/>
      <c r="J1205" s="115"/>
      <c r="K1205" s="114"/>
      <c r="L1205" s="174"/>
      <c r="M1205" s="111"/>
      <c r="N1205" s="111"/>
      <c r="O1205" s="111"/>
      <c r="P1205" s="175"/>
      <c r="Q1205" s="175"/>
      <c r="R1205" s="115"/>
      <c r="S1205" s="115"/>
      <c r="T1205" s="176"/>
      <c r="U1205" s="109"/>
      <c r="V1205" s="109"/>
      <c r="W1205" s="177"/>
      <c r="X1205" s="178"/>
      <c r="Y1205" s="179"/>
      <c r="Z1205" s="179"/>
      <c r="AA1205" s="179"/>
      <c r="AB1205" s="119"/>
      <c r="AC1205" s="117"/>
      <c r="AD1205" s="173" t="str">
        <f t="shared" si="21"/>
        <v/>
      </c>
      <c r="AE1205" s="119"/>
      <c r="AF1205" s="117"/>
      <c r="AG1205" s="173" t="str">
        <f t="shared" si="21"/>
        <v/>
      </c>
      <c r="AH1205" s="97" t="str">
        <f t="shared" si="21"/>
        <v/>
      </c>
      <c r="AI1205" s="43"/>
    </row>
    <row r="1206" spans="1:35" ht="12.75" customHeight="1" x14ac:dyDescent="0.35">
      <c r="A1206" s="68"/>
      <c r="B1206" s="108"/>
      <c r="C1206" s="110"/>
      <c r="D1206" s="110"/>
      <c r="E1206" s="110"/>
      <c r="F1206" s="117"/>
      <c r="G1206" s="117"/>
      <c r="H1206" s="110"/>
      <c r="I1206" s="110"/>
      <c r="J1206" s="115"/>
      <c r="K1206" s="114"/>
      <c r="L1206" s="174"/>
      <c r="M1206" s="111"/>
      <c r="N1206" s="111"/>
      <c r="O1206" s="111"/>
      <c r="P1206" s="175"/>
      <c r="Q1206" s="175"/>
      <c r="R1206" s="115"/>
      <c r="S1206" s="115"/>
      <c r="T1206" s="176"/>
      <c r="U1206" s="109"/>
      <c r="V1206" s="109"/>
      <c r="W1206" s="177"/>
      <c r="X1206" s="178"/>
      <c r="Y1206" s="179"/>
      <c r="Z1206" s="179"/>
      <c r="AA1206" s="179"/>
      <c r="AB1206" s="119"/>
      <c r="AC1206" s="117"/>
      <c r="AD1206" s="173" t="str">
        <f t="shared" si="21"/>
        <v/>
      </c>
      <c r="AE1206" s="119"/>
      <c r="AF1206" s="117"/>
      <c r="AG1206" s="173" t="str">
        <f t="shared" si="21"/>
        <v/>
      </c>
      <c r="AH1206" s="97" t="str">
        <f t="shared" si="21"/>
        <v/>
      </c>
      <c r="AI1206" s="43"/>
    </row>
    <row r="1207" spans="1:35" ht="12.75" customHeight="1" x14ac:dyDescent="0.35">
      <c r="A1207" s="68"/>
      <c r="B1207" s="108"/>
      <c r="C1207" s="110"/>
      <c r="D1207" s="110"/>
      <c r="E1207" s="110"/>
      <c r="F1207" s="117"/>
      <c r="G1207" s="117"/>
      <c r="H1207" s="110"/>
      <c r="I1207" s="110"/>
      <c r="J1207" s="115"/>
      <c r="K1207" s="114"/>
      <c r="L1207" s="174"/>
      <c r="M1207" s="111"/>
      <c r="N1207" s="111"/>
      <c r="O1207" s="111"/>
      <c r="P1207" s="175"/>
      <c r="Q1207" s="175"/>
      <c r="R1207" s="115"/>
      <c r="S1207" s="115"/>
      <c r="T1207" s="176"/>
      <c r="U1207" s="109"/>
      <c r="V1207" s="109"/>
      <c r="W1207" s="177"/>
      <c r="X1207" s="178"/>
      <c r="Y1207" s="179"/>
      <c r="Z1207" s="179"/>
      <c r="AA1207" s="179"/>
      <c r="AB1207" s="119"/>
      <c r="AC1207" s="117"/>
      <c r="AD1207" s="173" t="str">
        <f t="shared" si="21"/>
        <v/>
      </c>
      <c r="AE1207" s="119"/>
      <c r="AF1207" s="117"/>
      <c r="AG1207" s="173" t="str">
        <f t="shared" si="21"/>
        <v/>
      </c>
      <c r="AH1207" s="97" t="str">
        <f t="shared" si="21"/>
        <v/>
      </c>
      <c r="AI1207" s="43"/>
    </row>
    <row r="1208" spans="1:35" ht="12.75" customHeight="1" x14ac:dyDescent="0.35">
      <c r="A1208" s="68"/>
      <c r="B1208" s="108"/>
      <c r="C1208" s="110"/>
      <c r="D1208" s="110"/>
      <c r="E1208" s="110"/>
      <c r="F1208" s="117"/>
      <c r="G1208" s="117"/>
      <c r="H1208" s="110"/>
      <c r="I1208" s="110"/>
      <c r="J1208" s="115"/>
      <c r="K1208" s="114"/>
      <c r="L1208" s="174"/>
      <c r="M1208" s="111"/>
      <c r="N1208" s="111"/>
      <c r="O1208" s="111"/>
      <c r="P1208" s="175"/>
      <c r="Q1208" s="175"/>
      <c r="R1208" s="115"/>
      <c r="S1208" s="115"/>
      <c r="T1208" s="176"/>
      <c r="U1208" s="109"/>
      <c r="V1208" s="109"/>
      <c r="W1208" s="177"/>
      <c r="X1208" s="178"/>
      <c r="Y1208" s="179"/>
      <c r="Z1208" s="179"/>
      <c r="AA1208" s="179"/>
      <c r="AB1208" s="119"/>
      <c r="AC1208" s="117"/>
      <c r="AD1208" s="173" t="str">
        <f t="shared" si="21"/>
        <v/>
      </c>
      <c r="AE1208" s="119"/>
      <c r="AF1208" s="117"/>
      <c r="AG1208" s="173" t="str">
        <f t="shared" si="21"/>
        <v/>
      </c>
      <c r="AH1208" s="97" t="str">
        <f t="shared" si="21"/>
        <v/>
      </c>
      <c r="AI1208" s="43"/>
    </row>
    <row r="1209" spans="1:35" ht="12.75" customHeight="1" x14ac:dyDescent="0.35">
      <c r="A1209" s="68"/>
      <c r="B1209" s="108"/>
      <c r="C1209" s="110"/>
      <c r="D1209" s="110"/>
      <c r="E1209" s="110"/>
      <c r="F1209" s="117"/>
      <c r="G1209" s="117"/>
      <c r="H1209" s="110"/>
      <c r="I1209" s="110"/>
      <c r="J1209" s="115"/>
      <c r="K1209" s="114"/>
      <c r="L1209" s="174"/>
      <c r="M1209" s="111"/>
      <c r="N1209" s="111"/>
      <c r="O1209" s="111"/>
      <c r="P1209" s="175"/>
      <c r="Q1209" s="175"/>
      <c r="R1209" s="115"/>
      <c r="S1209" s="115"/>
      <c r="T1209" s="176"/>
      <c r="U1209" s="109"/>
      <c r="V1209" s="109"/>
      <c r="W1209" s="177"/>
      <c r="X1209" s="178"/>
      <c r="Y1209" s="179"/>
      <c r="Z1209" s="179"/>
      <c r="AA1209" s="179"/>
      <c r="AB1209" s="119"/>
      <c r="AC1209" s="117"/>
      <c r="AD1209" s="173" t="str">
        <f t="shared" si="21"/>
        <v/>
      </c>
      <c r="AE1209" s="119"/>
      <c r="AF1209" s="117"/>
      <c r="AG1209" s="173" t="str">
        <f t="shared" si="21"/>
        <v/>
      </c>
      <c r="AH1209" s="97" t="str">
        <f t="shared" si="21"/>
        <v/>
      </c>
      <c r="AI1209" s="43"/>
    </row>
    <row r="1210" spans="1:35" ht="12.75" customHeight="1" x14ac:dyDescent="0.35">
      <c r="A1210" s="68"/>
      <c r="B1210" s="108"/>
      <c r="C1210" s="110"/>
      <c r="D1210" s="110"/>
      <c r="E1210" s="110"/>
      <c r="F1210" s="117"/>
      <c r="G1210" s="117"/>
      <c r="H1210" s="110"/>
      <c r="I1210" s="110"/>
      <c r="J1210" s="115"/>
      <c r="K1210" s="114"/>
      <c r="L1210" s="174"/>
      <c r="M1210" s="111"/>
      <c r="N1210" s="111"/>
      <c r="O1210" s="111"/>
      <c r="P1210" s="175"/>
      <c r="Q1210" s="175"/>
      <c r="R1210" s="115"/>
      <c r="S1210" s="115"/>
      <c r="T1210" s="176"/>
      <c r="U1210" s="109"/>
      <c r="V1210" s="109"/>
      <c r="W1210" s="177"/>
      <c r="X1210" s="178"/>
      <c r="Y1210" s="179"/>
      <c r="Z1210" s="179"/>
      <c r="AA1210" s="179"/>
      <c r="AB1210" s="119"/>
      <c r="AC1210" s="117"/>
      <c r="AD1210" s="173" t="str">
        <f t="shared" si="21"/>
        <v/>
      </c>
      <c r="AE1210" s="119"/>
      <c r="AF1210" s="117"/>
      <c r="AG1210" s="173" t="str">
        <f t="shared" si="21"/>
        <v/>
      </c>
      <c r="AH1210" s="97" t="str">
        <f t="shared" si="21"/>
        <v/>
      </c>
      <c r="AI1210" s="43"/>
    </row>
    <row r="1211" spans="1:35" ht="12.75" customHeight="1" x14ac:dyDescent="0.35">
      <c r="A1211" s="68"/>
      <c r="B1211" s="108"/>
      <c r="C1211" s="110"/>
      <c r="D1211" s="110"/>
      <c r="E1211" s="110"/>
      <c r="F1211" s="117"/>
      <c r="G1211" s="117"/>
      <c r="H1211" s="110"/>
      <c r="I1211" s="110"/>
      <c r="J1211" s="115"/>
      <c r="K1211" s="114"/>
      <c r="L1211" s="174"/>
      <c r="M1211" s="111"/>
      <c r="N1211" s="111"/>
      <c r="O1211" s="111"/>
      <c r="P1211" s="175"/>
      <c r="Q1211" s="175"/>
      <c r="R1211" s="115"/>
      <c r="S1211" s="115"/>
      <c r="T1211" s="176"/>
      <c r="U1211" s="109"/>
      <c r="V1211" s="109"/>
      <c r="W1211" s="177"/>
      <c r="X1211" s="178"/>
      <c r="Y1211" s="179"/>
      <c r="Z1211" s="179"/>
      <c r="AA1211" s="179"/>
      <c r="AB1211" s="119"/>
      <c r="AC1211" s="117"/>
      <c r="AD1211" s="173" t="str">
        <f t="shared" si="21"/>
        <v/>
      </c>
      <c r="AE1211" s="119"/>
      <c r="AF1211" s="117"/>
      <c r="AG1211" s="173" t="str">
        <f t="shared" si="21"/>
        <v/>
      </c>
      <c r="AH1211" s="97" t="str">
        <f t="shared" si="21"/>
        <v/>
      </c>
      <c r="AI1211" s="43"/>
    </row>
    <row r="1212" spans="1:35" ht="12.75" customHeight="1" x14ac:dyDescent="0.35">
      <c r="A1212" s="68"/>
      <c r="B1212" s="108"/>
      <c r="C1212" s="110"/>
      <c r="D1212" s="110"/>
      <c r="E1212" s="110"/>
      <c r="F1212" s="117"/>
      <c r="G1212" s="117"/>
      <c r="H1212" s="110"/>
      <c r="I1212" s="110"/>
      <c r="J1212" s="115"/>
      <c r="K1212" s="114"/>
      <c r="L1212" s="174"/>
      <c r="M1212" s="111"/>
      <c r="N1212" s="111"/>
      <c r="O1212" s="111"/>
      <c r="P1212" s="175"/>
      <c r="Q1212" s="175"/>
      <c r="R1212" s="115"/>
      <c r="S1212" s="115"/>
      <c r="T1212" s="176"/>
      <c r="U1212" s="109"/>
      <c r="V1212" s="109"/>
      <c r="W1212" s="177"/>
      <c r="X1212" s="178"/>
      <c r="Y1212" s="179"/>
      <c r="Z1212" s="179"/>
      <c r="AA1212" s="179"/>
      <c r="AB1212" s="119"/>
      <c r="AC1212" s="117"/>
      <c r="AD1212" s="173" t="str">
        <f t="shared" si="21"/>
        <v/>
      </c>
      <c r="AE1212" s="119"/>
      <c r="AF1212" s="117"/>
      <c r="AG1212" s="173" t="str">
        <f t="shared" si="21"/>
        <v/>
      </c>
      <c r="AH1212" s="97" t="str">
        <f t="shared" si="21"/>
        <v/>
      </c>
      <c r="AI1212" s="43"/>
    </row>
    <row r="1213" spans="1:35" ht="12.75" customHeight="1" x14ac:dyDescent="0.35">
      <c r="A1213" s="68"/>
      <c r="B1213" s="108"/>
      <c r="C1213" s="110"/>
      <c r="D1213" s="110"/>
      <c r="E1213" s="110"/>
      <c r="F1213" s="117"/>
      <c r="G1213" s="117"/>
      <c r="H1213" s="110"/>
      <c r="I1213" s="110"/>
      <c r="J1213" s="115"/>
      <c r="K1213" s="114"/>
      <c r="L1213" s="174"/>
      <c r="M1213" s="111"/>
      <c r="N1213" s="111"/>
      <c r="O1213" s="111"/>
      <c r="P1213" s="175"/>
      <c r="Q1213" s="175"/>
      <c r="R1213" s="115"/>
      <c r="S1213" s="115"/>
      <c r="T1213" s="176"/>
      <c r="U1213" s="109"/>
      <c r="V1213" s="109"/>
      <c r="W1213" s="177"/>
      <c r="X1213" s="178"/>
      <c r="Y1213" s="179"/>
      <c r="Z1213" s="179"/>
      <c r="AA1213" s="179"/>
      <c r="AB1213" s="119"/>
      <c r="AC1213" s="117"/>
      <c r="AD1213" s="173" t="str">
        <f t="shared" si="21"/>
        <v/>
      </c>
      <c r="AE1213" s="119"/>
      <c r="AF1213" s="117"/>
      <c r="AG1213" s="173" t="str">
        <f t="shared" si="21"/>
        <v/>
      </c>
      <c r="AH1213" s="97" t="str">
        <f t="shared" si="21"/>
        <v/>
      </c>
      <c r="AI1213" s="43"/>
    </row>
    <row r="1214" spans="1:35" ht="12.75" customHeight="1" x14ac:dyDescent="0.35">
      <c r="A1214" s="68"/>
      <c r="B1214" s="108"/>
      <c r="C1214" s="110"/>
      <c r="D1214" s="110"/>
      <c r="E1214" s="110"/>
      <c r="F1214" s="117"/>
      <c r="G1214" s="117"/>
      <c r="H1214" s="110"/>
      <c r="I1214" s="110"/>
      <c r="J1214" s="115"/>
      <c r="K1214" s="114"/>
      <c r="L1214" s="174"/>
      <c r="M1214" s="111"/>
      <c r="N1214" s="111"/>
      <c r="O1214" s="111"/>
      <c r="P1214" s="175"/>
      <c r="Q1214" s="175"/>
      <c r="R1214" s="115"/>
      <c r="S1214" s="115"/>
      <c r="T1214" s="176"/>
      <c r="U1214" s="109"/>
      <c r="V1214" s="109"/>
      <c r="W1214" s="177"/>
      <c r="X1214" s="178"/>
      <c r="Y1214" s="179"/>
      <c r="Z1214" s="179"/>
      <c r="AA1214" s="179"/>
      <c r="AB1214" s="119"/>
      <c r="AC1214" s="117"/>
      <c r="AD1214" s="173" t="str">
        <f t="shared" si="21"/>
        <v/>
      </c>
      <c r="AE1214" s="119"/>
      <c r="AF1214" s="117"/>
      <c r="AG1214" s="173" t="str">
        <f t="shared" si="21"/>
        <v/>
      </c>
      <c r="AH1214" s="97" t="str">
        <f t="shared" si="21"/>
        <v/>
      </c>
      <c r="AI1214" s="43"/>
    </row>
    <row r="1215" spans="1:35" ht="12.75" customHeight="1" x14ac:dyDescent="0.35">
      <c r="A1215" s="68"/>
      <c r="B1215" s="108"/>
      <c r="C1215" s="110"/>
      <c r="D1215" s="110"/>
      <c r="E1215" s="110"/>
      <c r="F1215" s="117"/>
      <c r="G1215" s="117"/>
      <c r="H1215" s="110"/>
      <c r="I1215" s="110"/>
      <c r="J1215" s="115"/>
      <c r="K1215" s="114"/>
      <c r="L1215" s="174"/>
      <c r="M1215" s="111"/>
      <c r="N1215" s="111"/>
      <c r="O1215" s="111"/>
      <c r="P1215" s="175"/>
      <c r="Q1215" s="175"/>
      <c r="R1215" s="115"/>
      <c r="S1215" s="115"/>
      <c r="T1215" s="176"/>
      <c r="U1215" s="109"/>
      <c r="V1215" s="109"/>
      <c r="W1215" s="177"/>
      <c r="X1215" s="178"/>
      <c r="Y1215" s="179"/>
      <c r="Z1215" s="179"/>
      <c r="AA1215" s="179"/>
      <c r="AB1215" s="119"/>
      <c r="AC1215" s="117"/>
      <c r="AD1215" s="173" t="str">
        <f t="shared" si="21"/>
        <v/>
      </c>
      <c r="AE1215" s="119"/>
      <c r="AF1215" s="117"/>
      <c r="AG1215" s="173" t="str">
        <f t="shared" si="21"/>
        <v/>
      </c>
      <c r="AH1215" s="97" t="str">
        <f t="shared" si="21"/>
        <v/>
      </c>
      <c r="AI1215" s="43"/>
    </row>
    <row r="1216" spans="1:35" ht="12.75" customHeight="1" x14ac:dyDescent="0.35">
      <c r="A1216" s="68"/>
      <c r="B1216" s="108"/>
      <c r="C1216" s="110"/>
      <c r="D1216" s="110"/>
      <c r="E1216" s="110"/>
      <c r="F1216" s="117"/>
      <c r="G1216" s="117"/>
      <c r="H1216" s="110"/>
      <c r="I1216" s="110"/>
      <c r="J1216" s="115"/>
      <c r="K1216" s="114"/>
      <c r="L1216" s="174"/>
      <c r="M1216" s="111"/>
      <c r="N1216" s="111"/>
      <c r="O1216" s="111"/>
      <c r="P1216" s="175"/>
      <c r="Q1216" s="175"/>
      <c r="R1216" s="115"/>
      <c r="S1216" s="115"/>
      <c r="T1216" s="176"/>
      <c r="U1216" s="109"/>
      <c r="V1216" s="109"/>
      <c r="W1216" s="177"/>
      <c r="X1216" s="178"/>
      <c r="Y1216" s="179"/>
      <c r="Z1216" s="179"/>
      <c r="AA1216" s="179"/>
      <c r="AB1216" s="119"/>
      <c r="AC1216" s="117"/>
      <c r="AD1216" s="173" t="str">
        <f t="shared" si="21"/>
        <v/>
      </c>
      <c r="AE1216" s="119"/>
      <c r="AF1216" s="117"/>
      <c r="AG1216" s="173" t="str">
        <f t="shared" si="21"/>
        <v/>
      </c>
      <c r="AH1216" s="97" t="str">
        <f t="shared" si="21"/>
        <v/>
      </c>
      <c r="AI1216" s="43"/>
    </row>
    <row r="1217" spans="1:35" ht="12.75" customHeight="1" x14ac:dyDescent="0.35">
      <c r="A1217" s="68"/>
      <c r="B1217" s="108"/>
      <c r="C1217" s="110"/>
      <c r="D1217" s="110"/>
      <c r="E1217" s="110"/>
      <c r="F1217" s="117"/>
      <c r="G1217" s="117"/>
      <c r="H1217" s="110"/>
      <c r="I1217" s="110"/>
      <c r="J1217" s="115"/>
      <c r="K1217" s="114"/>
      <c r="L1217" s="174"/>
      <c r="M1217" s="111"/>
      <c r="N1217" s="111"/>
      <c r="O1217" s="111"/>
      <c r="P1217" s="175"/>
      <c r="Q1217" s="175"/>
      <c r="R1217" s="115"/>
      <c r="S1217" s="115"/>
      <c r="T1217" s="176"/>
      <c r="U1217" s="109"/>
      <c r="V1217" s="109"/>
      <c r="W1217" s="177"/>
      <c r="X1217" s="178"/>
      <c r="Y1217" s="179"/>
      <c r="Z1217" s="179"/>
      <c r="AA1217" s="179"/>
      <c r="AB1217" s="119"/>
      <c r="AC1217" s="117"/>
      <c r="AD1217" s="173" t="str">
        <f t="shared" si="21"/>
        <v/>
      </c>
      <c r="AE1217" s="119"/>
      <c r="AF1217" s="117"/>
      <c r="AG1217" s="173" t="str">
        <f t="shared" si="21"/>
        <v/>
      </c>
      <c r="AH1217" s="97" t="str">
        <f t="shared" si="21"/>
        <v/>
      </c>
      <c r="AI1217" s="43"/>
    </row>
    <row r="1218" spans="1:35" ht="12.75" customHeight="1" x14ac:dyDescent="0.35">
      <c r="A1218" s="68"/>
      <c r="B1218" s="108"/>
      <c r="C1218" s="110"/>
      <c r="D1218" s="110"/>
      <c r="E1218" s="110"/>
      <c r="F1218" s="117"/>
      <c r="G1218" s="117"/>
      <c r="H1218" s="110"/>
      <c r="I1218" s="110"/>
      <c r="J1218" s="115"/>
      <c r="K1218" s="114"/>
      <c r="L1218" s="174"/>
      <c r="M1218" s="111"/>
      <c r="N1218" s="111"/>
      <c r="O1218" s="111"/>
      <c r="P1218" s="175"/>
      <c r="Q1218" s="175"/>
      <c r="R1218" s="115"/>
      <c r="S1218" s="115"/>
      <c r="T1218" s="176"/>
      <c r="U1218" s="109"/>
      <c r="V1218" s="109"/>
      <c r="W1218" s="177"/>
      <c r="X1218" s="178"/>
      <c r="Y1218" s="179"/>
      <c r="Z1218" s="179"/>
      <c r="AA1218" s="179"/>
      <c r="AB1218" s="119"/>
      <c r="AC1218" s="117"/>
      <c r="AD1218" s="173" t="str">
        <f t="shared" si="21"/>
        <v/>
      </c>
      <c r="AE1218" s="119"/>
      <c r="AF1218" s="117"/>
      <c r="AG1218" s="173" t="str">
        <f t="shared" si="21"/>
        <v/>
      </c>
      <c r="AH1218" s="97" t="str">
        <f t="shared" si="21"/>
        <v/>
      </c>
      <c r="AI1218" s="43"/>
    </row>
    <row r="1219" spans="1:35" ht="12.75" customHeight="1" x14ac:dyDescent="0.35">
      <c r="A1219" s="68"/>
      <c r="B1219" s="108"/>
      <c r="C1219" s="110"/>
      <c r="D1219" s="110"/>
      <c r="E1219" s="110"/>
      <c r="F1219" s="117"/>
      <c r="G1219" s="117"/>
      <c r="H1219" s="110"/>
      <c r="I1219" s="110"/>
      <c r="J1219" s="115"/>
      <c r="K1219" s="114"/>
      <c r="L1219" s="174"/>
      <c r="M1219" s="111"/>
      <c r="N1219" s="111"/>
      <c r="O1219" s="111"/>
      <c r="P1219" s="175"/>
      <c r="Q1219" s="175"/>
      <c r="R1219" s="115"/>
      <c r="S1219" s="115"/>
      <c r="T1219" s="176"/>
      <c r="U1219" s="109"/>
      <c r="V1219" s="109"/>
      <c r="W1219" s="177"/>
      <c r="X1219" s="178"/>
      <c r="Y1219" s="179"/>
      <c r="Z1219" s="179"/>
      <c r="AA1219" s="179"/>
      <c r="AB1219" s="119"/>
      <c r="AC1219" s="117"/>
      <c r="AD1219" s="173" t="str">
        <f t="shared" si="21"/>
        <v/>
      </c>
      <c r="AE1219" s="119"/>
      <c r="AF1219" s="117"/>
      <c r="AG1219" s="173" t="str">
        <f t="shared" si="21"/>
        <v/>
      </c>
      <c r="AH1219" s="97" t="str">
        <f t="shared" si="21"/>
        <v/>
      </c>
      <c r="AI1219" s="43"/>
    </row>
    <row r="1220" spans="1:35" ht="12.75" customHeight="1" x14ac:dyDescent="0.35">
      <c r="A1220" s="68"/>
      <c r="B1220" s="108"/>
      <c r="C1220" s="110"/>
      <c r="D1220" s="110"/>
      <c r="E1220" s="110"/>
      <c r="F1220" s="117"/>
      <c r="G1220" s="117"/>
      <c r="H1220" s="110"/>
      <c r="I1220" s="110"/>
      <c r="J1220" s="115"/>
      <c r="K1220" s="114"/>
      <c r="L1220" s="174"/>
      <c r="M1220" s="111"/>
      <c r="N1220" s="111"/>
      <c r="O1220" s="111"/>
      <c r="P1220" s="175"/>
      <c r="Q1220" s="175"/>
      <c r="R1220" s="115"/>
      <c r="S1220" s="115"/>
      <c r="T1220" s="176"/>
      <c r="U1220" s="109"/>
      <c r="V1220" s="109"/>
      <c r="W1220" s="177"/>
      <c r="X1220" s="178"/>
      <c r="Y1220" s="179"/>
      <c r="Z1220" s="179"/>
      <c r="AA1220" s="179"/>
      <c r="AB1220" s="119"/>
      <c r="AC1220" s="117"/>
      <c r="AD1220" s="173" t="str">
        <f t="shared" si="21"/>
        <v/>
      </c>
      <c r="AE1220" s="119"/>
      <c r="AF1220" s="117"/>
      <c r="AG1220" s="173" t="str">
        <f t="shared" si="21"/>
        <v/>
      </c>
      <c r="AH1220" s="97" t="str">
        <f t="shared" si="21"/>
        <v/>
      </c>
      <c r="AI1220" s="43"/>
    </row>
    <row r="1221" spans="1:35" ht="12.75" customHeight="1" x14ac:dyDescent="0.35">
      <c r="A1221" s="68"/>
      <c r="B1221" s="108"/>
      <c r="C1221" s="110"/>
      <c r="D1221" s="110"/>
      <c r="E1221" s="110"/>
      <c r="F1221" s="117"/>
      <c r="G1221" s="117"/>
      <c r="H1221" s="110"/>
      <c r="I1221" s="110"/>
      <c r="J1221" s="115"/>
      <c r="K1221" s="114"/>
      <c r="L1221" s="174"/>
      <c r="M1221" s="111"/>
      <c r="N1221" s="111"/>
      <c r="O1221" s="111"/>
      <c r="P1221" s="175"/>
      <c r="Q1221" s="175"/>
      <c r="R1221" s="115"/>
      <c r="S1221" s="115"/>
      <c r="T1221" s="176"/>
      <c r="U1221" s="109"/>
      <c r="V1221" s="109"/>
      <c r="W1221" s="177"/>
      <c r="X1221" s="178"/>
      <c r="Y1221" s="179"/>
      <c r="Z1221" s="179"/>
      <c r="AA1221" s="179"/>
      <c r="AB1221" s="119"/>
      <c r="AC1221" s="117"/>
      <c r="AD1221" s="173" t="str">
        <f t="shared" si="21"/>
        <v/>
      </c>
      <c r="AE1221" s="119"/>
      <c r="AF1221" s="117"/>
      <c r="AG1221" s="173" t="str">
        <f t="shared" si="21"/>
        <v/>
      </c>
      <c r="AH1221" s="97" t="str">
        <f t="shared" si="21"/>
        <v/>
      </c>
      <c r="AI1221" s="43"/>
    </row>
    <row r="1222" spans="1:35" ht="12.75" customHeight="1" x14ac:dyDescent="0.35">
      <c r="A1222" s="68"/>
      <c r="B1222" s="108"/>
      <c r="C1222" s="110"/>
      <c r="D1222" s="110"/>
      <c r="E1222" s="110"/>
      <c r="F1222" s="117"/>
      <c r="G1222" s="117"/>
      <c r="H1222" s="110"/>
      <c r="I1222" s="110"/>
      <c r="J1222" s="115"/>
      <c r="K1222" s="114"/>
      <c r="L1222" s="174"/>
      <c r="M1222" s="111"/>
      <c r="N1222" s="111"/>
      <c r="O1222" s="111"/>
      <c r="P1222" s="175"/>
      <c r="Q1222" s="175"/>
      <c r="R1222" s="115"/>
      <c r="S1222" s="115"/>
      <c r="T1222" s="176"/>
      <c r="U1222" s="109"/>
      <c r="V1222" s="109"/>
      <c r="W1222" s="177"/>
      <c r="X1222" s="178"/>
      <c r="Y1222" s="179"/>
      <c r="Z1222" s="179"/>
      <c r="AA1222" s="179"/>
      <c r="AB1222" s="119"/>
      <c r="AC1222" s="117"/>
      <c r="AD1222" s="173" t="str">
        <f t="shared" si="21"/>
        <v/>
      </c>
      <c r="AE1222" s="119"/>
      <c r="AF1222" s="117"/>
      <c r="AG1222" s="173" t="str">
        <f t="shared" si="21"/>
        <v/>
      </c>
      <c r="AH1222" s="97" t="str">
        <f t="shared" si="21"/>
        <v/>
      </c>
      <c r="AI1222" s="43"/>
    </row>
    <row r="1223" spans="1:35" ht="12.75" customHeight="1" x14ac:dyDescent="0.35">
      <c r="A1223" s="68"/>
      <c r="B1223" s="108"/>
      <c r="C1223" s="110"/>
      <c r="D1223" s="110"/>
      <c r="E1223" s="110"/>
      <c r="F1223" s="117"/>
      <c r="G1223" s="110"/>
      <c r="H1223" s="110"/>
      <c r="I1223" s="110"/>
      <c r="J1223" s="115"/>
      <c r="K1223" s="114"/>
      <c r="L1223" s="174"/>
      <c r="M1223" s="111"/>
      <c r="N1223" s="111"/>
      <c r="O1223" s="111"/>
      <c r="P1223" s="175"/>
      <c r="Q1223" s="175"/>
      <c r="R1223" s="115"/>
      <c r="S1223" s="115"/>
      <c r="T1223" s="176"/>
      <c r="U1223" s="109"/>
      <c r="V1223" s="109"/>
      <c r="W1223" s="177"/>
      <c r="X1223" s="178"/>
      <c r="Y1223" s="179"/>
      <c r="Z1223" s="179"/>
      <c r="AA1223" s="179"/>
      <c r="AB1223" s="119"/>
      <c r="AC1223" s="117"/>
      <c r="AD1223" s="173" t="str">
        <f t="shared" si="21"/>
        <v/>
      </c>
      <c r="AE1223" s="119"/>
      <c r="AF1223" s="117"/>
      <c r="AG1223" s="173" t="str">
        <f t="shared" si="21"/>
        <v/>
      </c>
      <c r="AH1223" s="97" t="str">
        <f t="shared" si="21"/>
        <v/>
      </c>
      <c r="AI1223" s="43"/>
    </row>
    <row r="1224" spans="1:35" ht="12.75" customHeight="1" x14ac:dyDescent="0.35">
      <c r="A1224" s="68"/>
      <c r="B1224" s="108"/>
      <c r="C1224" s="110"/>
      <c r="D1224" s="110"/>
      <c r="E1224" s="110"/>
      <c r="F1224" s="117"/>
      <c r="G1224" s="110"/>
      <c r="H1224" s="110"/>
      <c r="I1224" s="110"/>
      <c r="J1224" s="115"/>
      <c r="K1224" s="114"/>
      <c r="L1224" s="174"/>
      <c r="M1224" s="111"/>
      <c r="N1224" s="111"/>
      <c r="O1224" s="111"/>
      <c r="P1224" s="175"/>
      <c r="Q1224" s="175"/>
      <c r="R1224" s="115"/>
      <c r="S1224" s="115"/>
      <c r="T1224" s="176"/>
      <c r="U1224" s="109"/>
      <c r="V1224" s="109"/>
      <c r="W1224" s="177"/>
      <c r="X1224" s="178"/>
      <c r="Y1224" s="179"/>
      <c r="Z1224" s="179"/>
      <c r="AA1224" s="179"/>
      <c r="AB1224" s="119"/>
      <c r="AC1224" s="117"/>
      <c r="AD1224" s="173" t="str">
        <f t="shared" si="21"/>
        <v/>
      </c>
      <c r="AE1224" s="119"/>
      <c r="AF1224" s="117"/>
      <c r="AG1224" s="173" t="str">
        <f t="shared" si="21"/>
        <v/>
      </c>
      <c r="AH1224" s="97" t="str">
        <f t="shared" si="21"/>
        <v/>
      </c>
      <c r="AI1224" s="43"/>
    </row>
    <row r="1225" spans="1:35" ht="12.75" customHeight="1" x14ac:dyDescent="0.35">
      <c r="A1225" s="68"/>
      <c r="B1225" s="108"/>
      <c r="C1225" s="110"/>
      <c r="D1225" s="110"/>
      <c r="E1225" s="110"/>
      <c r="F1225" s="117"/>
      <c r="G1225" s="110"/>
      <c r="H1225" s="110"/>
      <c r="I1225" s="110"/>
      <c r="J1225" s="115"/>
      <c r="K1225" s="114"/>
      <c r="L1225" s="174"/>
      <c r="M1225" s="111"/>
      <c r="N1225" s="111"/>
      <c r="O1225" s="111"/>
      <c r="P1225" s="175"/>
      <c r="Q1225" s="175"/>
      <c r="R1225" s="115"/>
      <c r="S1225" s="115"/>
      <c r="T1225" s="176"/>
      <c r="U1225" s="109"/>
      <c r="V1225" s="109"/>
      <c r="W1225" s="177"/>
      <c r="X1225" s="178"/>
      <c r="Y1225" s="179"/>
      <c r="Z1225" s="179"/>
      <c r="AA1225" s="179"/>
      <c r="AB1225" s="119"/>
      <c r="AC1225" s="117"/>
      <c r="AD1225" s="173" t="str">
        <f t="shared" si="21"/>
        <v/>
      </c>
      <c r="AE1225" s="119"/>
      <c r="AF1225" s="117"/>
      <c r="AG1225" s="173" t="str">
        <f t="shared" si="21"/>
        <v/>
      </c>
      <c r="AH1225" s="97" t="str">
        <f t="shared" si="21"/>
        <v/>
      </c>
      <c r="AI1225" s="43"/>
    </row>
    <row r="1226" spans="1:35" ht="12.75" customHeight="1" x14ac:dyDescent="0.35">
      <c r="A1226" s="68"/>
      <c r="B1226" s="108"/>
      <c r="C1226" s="110"/>
      <c r="D1226" s="110"/>
      <c r="E1226" s="110"/>
      <c r="F1226" s="117"/>
      <c r="G1226" s="110"/>
      <c r="H1226" s="110"/>
      <c r="I1226" s="110"/>
      <c r="J1226" s="115"/>
      <c r="K1226" s="114"/>
      <c r="L1226" s="174"/>
      <c r="M1226" s="111"/>
      <c r="N1226" s="111"/>
      <c r="O1226" s="111"/>
      <c r="P1226" s="175"/>
      <c r="Q1226" s="175"/>
      <c r="R1226" s="115"/>
      <c r="S1226" s="115"/>
      <c r="T1226" s="176"/>
      <c r="U1226" s="109"/>
      <c r="V1226" s="109"/>
      <c r="W1226" s="177"/>
      <c r="X1226" s="178"/>
      <c r="Y1226" s="179"/>
      <c r="Z1226" s="179"/>
      <c r="AA1226" s="179"/>
      <c r="AB1226" s="119"/>
      <c r="AC1226" s="117"/>
      <c r="AD1226" s="173" t="str">
        <f t="shared" si="21"/>
        <v/>
      </c>
      <c r="AE1226" s="119"/>
      <c r="AF1226" s="117"/>
      <c r="AG1226" s="173" t="str">
        <f t="shared" si="21"/>
        <v/>
      </c>
      <c r="AH1226" s="97" t="str">
        <f t="shared" si="21"/>
        <v/>
      </c>
      <c r="AI1226" s="43"/>
    </row>
    <row r="1227" spans="1:35" ht="12.75" customHeight="1" x14ac:dyDescent="0.35">
      <c r="A1227" s="68"/>
      <c r="B1227" s="108"/>
      <c r="C1227" s="110"/>
      <c r="D1227" s="110"/>
      <c r="E1227" s="110"/>
      <c r="F1227" s="117"/>
      <c r="G1227" s="110"/>
      <c r="H1227" s="110"/>
      <c r="I1227" s="110"/>
      <c r="J1227" s="115"/>
      <c r="K1227" s="114"/>
      <c r="L1227" s="174"/>
      <c r="M1227" s="111"/>
      <c r="N1227" s="111"/>
      <c r="O1227" s="111"/>
      <c r="P1227" s="175"/>
      <c r="Q1227" s="175"/>
      <c r="R1227" s="115"/>
      <c r="S1227" s="115"/>
      <c r="T1227" s="176"/>
      <c r="U1227" s="109"/>
      <c r="V1227" s="109"/>
      <c r="W1227" s="177"/>
      <c r="X1227" s="178"/>
      <c r="Y1227" s="179"/>
      <c r="Z1227" s="179"/>
      <c r="AA1227" s="179"/>
      <c r="AB1227" s="119"/>
      <c r="AC1227" s="117"/>
      <c r="AD1227" s="173" t="str">
        <f t="shared" si="21"/>
        <v/>
      </c>
      <c r="AE1227" s="119"/>
      <c r="AF1227" s="117"/>
      <c r="AG1227" s="173" t="str">
        <f t="shared" si="21"/>
        <v/>
      </c>
      <c r="AH1227" s="97" t="str">
        <f t="shared" si="21"/>
        <v/>
      </c>
      <c r="AI1227" s="43"/>
    </row>
    <row r="1228" spans="1:35" ht="12.75" customHeight="1" x14ac:dyDescent="0.35">
      <c r="A1228" s="68"/>
      <c r="B1228" s="108"/>
      <c r="C1228" s="110"/>
      <c r="D1228" s="110"/>
      <c r="E1228" s="110"/>
      <c r="F1228" s="117"/>
      <c r="G1228" s="110"/>
      <c r="H1228" s="110"/>
      <c r="I1228" s="110"/>
      <c r="J1228" s="115"/>
      <c r="K1228" s="114"/>
      <c r="L1228" s="174"/>
      <c r="M1228" s="111"/>
      <c r="N1228" s="111"/>
      <c r="O1228" s="111"/>
      <c r="P1228" s="175"/>
      <c r="Q1228" s="175"/>
      <c r="R1228" s="115"/>
      <c r="S1228" s="115"/>
      <c r="T1228" s="176"/>
      <c r="U1228" s="109"/>
      <c r="V1228" s="109"/>
      <c r="W1228" s="177"/>
      <c r="X1228" s="178"/>
      <c r="Y1228" s="179"/>
      <c r="Z1228" s="179"/>
      <c r="AA1228" s="179"/>
      <c r="AB1228" s="119"/>
      <c r="AC1228" s="117"/>
      <c r="AD1228" s="173" t="str">
        <f t="shared" si="21"/>
        <v/>
      </c>
      <c r="AE1228" s="119"/>
      <c r="AF1228" s="117"/>
      <c r="AG1228" s="173" t="str">
        <f t="shared" si="21"/>
        <v/>
      </c>
      <c r="AH1228" s="97" t="str">
        <f t="shared" si="21"/>
        <v/>
      </c>
      <c r="AI1228" s="43"/>
    </row>
    <row r="1229" spans="1:35" ht="12.75" customHeight="1" x14ac:dyDescent="0.35">
      <c r="A1229" s="68"/>
      <c r="B1229" s="108"/>
      <c r="C1229" s="110"/>
      <c r="D1229" s="110"/>
      <c r="E1229" s="110"/>
      <c r="F1229" s="117"/>
      <c r="G1229" s="110"/>
      <c r="H1229" s="110"/>
      <c r="I1229" s="110"/>
      <c r="J1229" s="115"/>
      <c r="K1229" s="114"/>
      <c r="L1229" s="174"/>
      <c r="M1229" s="111"/>
      <c r="N1229" s="111"/>
      <c r="O1229" s="111"/>
      <c r="P1229" s="175"/>
      <c r="Q1229" s="175"/>
      <c r="R1229" s="115"/>
      <c r="S1229" s="115"/>
      <c r="T1229" s="176"/>
      <c r="U1229" s="109"/>
      <c r="V1229" s="109"/>
      <c r="W1229" s="177"/>
      <c r="X1229" s="178"/>
      <c r="Y1229" s="179"/>
      <c r="Z1229" s="179"/>
      <c r="AA1229" s="179"/>
      <c r="AB1229" s="119"/>
      <c r="AC1229" s="117"/>
      <c r="AD1229" s="173" t="str">
        <f t="shared" ref="AD1229:AH1292" si="22">IF(OR($Y1229="",$Y1229=0),"",$Z1229/$Y1229)</f>
        <v/>
      </c>
      <c r="AE1229" s="119"/>
      <c r="AF1229" s="117"/>
      <c r="AG1229" s="173" t="str">
        <f t="shared" si="22"/>
        <v/>
      </c>
      <c r="AH1229" s="97" t="str">
        <f t="shared" si="22"/>
        <v/>
      </c>
      <c r="AI1229" s="43"/>
    </row>
    <row r="1230" spans="1:35" ht="12.75" customHeight="1" x14ac:dyDescent="0.35">
      <c r="A1230" s="68"/>
      <c r="B1230" s="108"/>
      <c r="C1230" s="110"/>
      <c r="D1230" s="110"/>
      <c r="E1230" s="110"/>
      <c r="F1230" s="117"/>
      <c r="G1230" s="110"/>
      <c r="H1230" s="110"/>
      <c r="I1230" s="110"/>
      <c r="J1230" s="115"/>
      <c r="K1230" s="114"/>
      <c r="L1230" s="174"/>
      <c r="M1230" s="111"/>
      <c r="N1230" s="111"/>
      <c r="O1230" s="111"/>
      <c r="P1230" s="175"/>
      <c r="Q1230" s="175"/>
      <c r="R1230" s="115"/>
      <c r="S1230" s="115"/>
      <c r="T1230" s="176"/>
      <c r="U1230" s="109"/>
      <c r="V1230" s="109"/>
      <c r="W1230" s="177"/>
      <c r="X1230" s="178"/>
      <c r="Y1230" s="179"/>
      <c r="Z1230" s="179"/>
      <c r="AA1230" s="179"/>
      <c r="AB1230" s="119"/>
      <c r="AC1230" s="117"/>
      <c r="AD1230" s="173" t="str">
        <f t="shared" si="22"/>
        <v/>
      </c>
      <c r="AE1230" s="119"/>
      <c r="AF1230" s="117"/>
      <c r="AG1230" s="173" t="str">
        <f t="shared" si="22"/>
        <v/>
      </c>
      <c r="AH1230" s="97" t="str">
        <f t="shared" si="22"/>
        <v/>
      </c>
      <c r="AI1230" s="43"/>
    </row>
    <row r="1231" spans="1:35" ht="12.75" customHeight="1" x14ac:dyDescent="0.35">
      <c r="A1231" s="68"/>
      <c r="B1231" s="108"/>
      <c r="C1231" s="110"/>
      <c r="D1231" s="110"/>
      <c r="E1231" s="110"/>
      <c r="F1231" s="117"/>
      <c r="G1231" s="110"/>
      <c r="H1231" s="110"/>
      <c r="I1231" s="110"/>
      <c r="J1231" s="115"/>
      <c r="K1231" s="114"/>
      <c r="L1231" s="174"/>
      <c r="M1231" s="111"/>
      <c r="N1231" s="111"/>
      <c r="O1231" s="111"/>
      <c r="P1231" s="175"/>
      <c r="Q1231" s="175"/>
      <c r="R1231" s="115"/>
      <c r="S1231" s="115"/>
      <c r="T1231" s="176"/>
      <c r="U1231" s="109"/>
      <c r="V1231" s="109"/>
      <c r="W1231" s="177"/>
      <c r="X1231" s="178"/>
      <c r="Y1231" s="179"/>
      <c r="Z1231" s="179"/>
      <c r="AA1231" s="179"/>
      <c r="AB1231" s="119"/>
      <c r="AC1231" s="117"/>
      <c r="AD1231" s="173" t="str">
        <f t="shared" si="22"/>
        <v/>
      </c>
      <c r="AE1231" s="119"/>
      <c r="AF1231" s="117"/>
      <c r="AG1231" s="173" t="str">
        <f t="shared" si="22"/>
        <v/>
      </c>
      <c r="AH1231" s="97" t="str">
        <f t="shared" si="22"/>
        <v/>
      </c>
      <c r="AI1231" s="43"/>
    </row>
    <row r="1232" spans="1:35" ht="12.75" customHeight="1" x14ac:dyDescent="0.35">
      <c r="A1232" s="68"/>
      <c r="B1232" s="108"/>
      <c r="C1232" s="110"/>
      <c r="D1232" s="110"/>
      <c r="E1232" s="110"/>
      <c r="F1232" s="117"/>
      <c r="G1232" s="110"/>
      <c r="H1232" s="110"/>
      <c r="I1232" s="110"/>
      <c r="J1232" s="115"/>
      <c r="K1232" s="114"/>
      <c r="L1232" s="174"/>
      <c r="M1232" s="111"/>
      <c r="N1232" s="111"/>
      <c r="O1232" s="111"/>
      <c r="P1232" s="175"/>
      <c r="Q1232" s="175"/>
      <c r="R1232" s="115"/>
      <c r="S1232" s="115"/>
      <c r="T1232" s="176"/>
      <c r="U1232" s="109"/>
      <c r="V1232" s="109"/>
      <c r="W1232" s="177"/>
      <c r="X1232" s="178"/>
      <c r="Y1232" s="179"/>
      <c r="Z1232" s="179"/>
      <c r="AA1232" s="179"/>
      <c r="AB1232" s="119"/>
      <c r="AC1232" s="117"/>
      <c r="AD1232" s="173" t="str">
        <f t="shared" si="22"/>
        <v/>
      </c>
      <c r="AE1232" s="119"/>
      <c r="AF1232" s="117"/>
      <c r="AG1232" s="173" t="str">
        <f t="shared" si="22"/>
        <v/>
      </c>
      <c r="AH1232" s="97" t="str">
        <f t="shared" si="22"/>
        <v/>
      </c>
      <c r="AI1232" s="43"/>
    </row>
    <row r="1233" spans="1:35" ht="12.75" customHeight="1" x14ac:dyDescent="0.35">
      <c r="A1233" s="68"/>
      <c r="B1233" s="108"/>
      <c r="C1233" s="110"/>
      <c r="D1233" s="110"/>
      <c r="E1233" s="110"/>
      <c r="F1233" s="117"/>
      <c r="G1233" s="110"/>
      <c r="H1233" s="110"/>
      <c r="I1233" s="110"/>
      <c r="J1233" s="115"/>
      <c r="K1233" s="114"/>
      <c r="L1233" s="174"/>
      <c r="M1233" s="111"/>
      <c r="N1233" s="111"/>
      <c r="O1233" s="111"/>
      <c r="P1233" s="175"/>
      <c r="Q1233" s="175"/>
      <c r="R1233" s="115"/>
      <c r="S1233" s="115"/>
      <c r="T1233" s="176"/>
      <c r="U1233" s="109"/>
      <c r="V1233" s="109"/>
      <c r="W1233" s="177"/>
      <c r="X1233" s="178"/>
      <c r="Y1233" s="179"/>
      <c r="Z1233" s="179"/>
      <c r="AA1233" s="179"/>
      <c r="AB1233" s="119"/>
      <c r="AC1233" s="117"/>
      <c r="AD1233" s="173" t="str">
        <f t="shared" si="22"/>
        <v/>
      </c>
      <c r="AE1233" s="119"/>
      <c r="AF1233" s="117"/>
      <c r="AG1233" s="173" t="str">
        <f t="shared" si="22"/>
        <v/>
      </c>
      <c r="AH1233" s="97" t="str">
        <f t="shared" si="22"/>
        <v/>
      </c>
      <c r="AI1233" s="43"/>
    </row>
    <row r="1234" spans="1:35" ht="12.75" customHeight="1" x14ac:dyDescent="0.35">
      <c r="A1234" s="68"/>
      <c r="B1234" s="108"/>
      <c r="C1234" s="110"/>
      <c r="D1234" s="110"/>
      <c r="E1234" s="110"/>
      <c r="F1234" s="117"/>
      <c r="G1234" s="110"/>
      <c r="H1234" s="110"/>
      <c r="I1234" s="110"/>
      <c r="J1234" s="115"/>
      <c r="K1234" s="114"/>
      <c r="L1234" s="174"/>
      <c r="M1234" s="111"/>
      <c r="N1234" s="111"/>
      <c r="O1234" s="111"/>
      <c r="P1234" s="175"/>
      <c r="Q1234" s="175"/>
      <c r="R1234" s="115"/>
      <c r="S1234" s="115"/>
      <c r="T1234" s="176"/>
      <c r="U1234" s="109"/>
      <c r="V1234" s="109"/>
      <c r="W1234" s="177"/>
      <c r="X1234" s="178"/>
      <c r="Y1234" s="179"/>
      <c r="Z1234" s="179"/>
      <c r="AA1234" s="179"/>
      <c r="AB1234" s="119"/>
      <c r="AC1234" s="117"/>
      <c r="AD1234" s="173" t="str">
        <f t="shared" si="22"/>
        <v/>
      </c>
      <c r="AE1234" s="119"/>
      <c r="AF1234" s="117"/>
      <c r="AG1234" s="173" t="str">
        <f t="shared" si="22"/>
        <v/>
      </c>
      <c r="AH1234" s="97" t="str">
        <f t="shared" si="22"/>
        <v/>
      </c>
      <c r="AI1234" s="43"/>
    </row>
    <row r="1235" spans="1:35" ht="12.75" customHeight="1" x14ac:dyDescent="0.35">
      <c r="A1235" s="68"/>
      <c r="B1235" s="108"/>
      <c r="C1235" s="110"/>
      <c r="D1235" s="110"/>
      <c r="E1235" s="110"/>
      <c r="F1235" s="117"/>
      <c r="G1235" s="110"/>
      <c r="H1235" s="110"/>
      <c r="I1235" s="110"/>
      <c r="J1235" s="115"/>
      <c r="K1235" s="114"/>
      <c r="L1235" s="174"/>
      <c r="M1235" s="111"/>
      <c r="N1235" s="111"/>
      <c r="O1235" s="111"/>
      <c r="P1235" s="175"/>
      <c r="Q1235" s="175"/>
      <c r="R1235" s="115"/>
      <c r="S1235" s="115"/>
      <c r="T1235" s="176"/>
      <c r="U1235" s="109"/>
      <c r="V1235" s="109"/>
      <c r="W1235" s="177"/>
      <c r="X1235" s="178"/>
      <c r="Y1235" s="179"/>
      <c r="Z1235" s="179"/>
      <c r="AA1235" s="179"/>
      <c r="AB1235" s="119"/>
      <c r="AC1235" s="117"/>
      <c r="AD1235" s="173" t="str">
        <f t="shared" si="22"/>
        <v/>
      </c>
      <c r="AE1235" s="119"/>
      <c r="AF1235" s="117"/>
      <c r="AG1235" s="173" t="str">
        <f t="shared" si="22"/>
        <v/>
      </c>
      <c r="AH1235" s="97" t="str">
        <f t="shared" si="22"/>
        <v/>
      </c>
      <c r="AI1235" s="43"/>
    </row>
    <row r="1236" spans="1:35" ht="12.75" customHeight="1" x14ac:dyDescent="0.35">
      <c r="A1236" s="68"/>
      <c r="B1236" s="108"/>
      <c r="C1236" s="110"/>
      <c r="D1236" s="110"/>
      <c r="E1236" s="110"/>
      <c r="F1236" s="117"/>
      <c r="G1236" s="110"/>
      <c r="H1236" s="110"/>
      <c r="I1236" s="110"/>
      <c r="J1236" s="115"/>
      <c r="K1236" s="114"/>
      <c r="L1236" s="174"/>
      <c r="M1236" s="111"/>
      <c r="N1236" s="111"/>
      <c r="O1236" s="111"/>
      <c r="P1236" s="175"/>
      <c r="Q1236" s="175"/>
      <c r="R1236" s="115"/>
      <c r="S1236" s="115"/>
      <c r="T1236" s="176"/>
      <c r="U1236" s="109"/>
      <c r="V1236" s="109"/>
      <c r="W1236" s="177"/>
      <c r="X1236" s="178"/>
      <c r="Y1236" s="179"/>
      <c r="Z1236" s="179"/>
      <c r="AA1236" s="179"/>
      <c r="AB1236" s="119"/>
      <c r="AC1236" s="117"/>
      <c r="AD1236" s="173" t="str">
        <f t="shared" si="22"/>
        <v/>
      </c>
      <c r="AE1236" s="119"/>
      <c r="AF1236" s="117"/>
      <c r="AG1236" s="173" t="str">
        <f t="shared" si="22"/>
        <v/>
      </c>
      <c r="AH1236" s="97" t="str">
        <f t="shared" si="22"/>
        <v/>
      </c>
      <c r="AI1236" s="43"/>
    </row>
    <row r="1237" spans="1:35" ht="12.75" customHeight="1" x14ac:dyDescent="0.35">
      <c r="A1237" s="68"/>
      <c r="B1237" s="108"/>
      <c r="C1237" s="110"/>
      <c r="D1237" s="110"/>
      <c r="E1237" s="110"/>
      <c r="F1237" s="117"/>
      <c r="G1237" s="110"/>
      <c r="H1237" s="110"/>
      <c r="I1237" s="110"/>
      <c r="J1237" s="115"/>
      <c r="K1237" s="114"/>
      <c r="L1237" s="174"/>
      <c r="M1237" s="111"/>
      <c r="N1237" s="111"/>
      <c r="O1237" s="111"/>
      <c r="P1237" s="175"/>
      <c r="Q1237" s="175"/>
      <c r="R1237" s="115"/>
      <c r="S1237" s="115"/>
      <c r="T1237" s="176"/>
      <c r="U1237" s="109"/>
      <c r="V1237" s="109"/>
      <c r="W1237" s="177"/>
      <c r="X1237" s="178"/>
      <c r="Y1237" s="179"/>
      <c r="Z1237" s="179"/>
      <c r="AA1237" s="179"/>
      <c r="AB1237" s="119"/>
      <c r="AC1237" s="117"/>
      <c r="AD1237" s="173" t="str">
        <f t="shared" si="22"/>
        <v/>
      </c>
      <c r="AE1237" s="119"/>
      <c r="AF1237" s="117"/>
      <c r="AG1237" s="173" t="str">
        <f t="shared" si="22"/>
        <v/>
      </c>
      <c r="AH1237" s="97" t="str">
        <f t="shared" si="22"/>
        <v/>
      </c>
      <c r="AI1237" s="43"/>
    </row>
    <row r="1238" spans="1:35" ht="12.75" customHeight="1" x14ac:dyDescent="0.35">
      <c r="A1238" s="68"/>
      <c r="B1238" s="108"/>
      <c r="C1238" s="110"/>
      <c r="D1238" s="110"/>
      <c r="E1238" s="110"/>
      <c r="F1238" s="117"/>
      <c r="G1238" s="110"/>
      <c r="H1238" s="110"/>
      <c r="I1238" s="110"/>
      <c r="J1238" s="115"/>
      <c r="K1238" s="114"/>
      <c r="L1238" s="174"/>
      <c r="M1238" s="111"/>
      <c r="N1238" s="111"/>
      <c r="O1238" s="111"/>
      <c r="P1238" s="175"/>
      <c r="Q1238" s="175"/>
      <c r="R1238" s="115"/>
      <c r="S1238" s="115"/>
      <c r="T1238" s="176"/>
      <c r="U1238" s="109"/>
      <c r="V1238" s="109"/>
      <c r="W1238" s="177"/>
      <c r="X1238" s="178"/>
      <c r="Y1238" s="179"/>
      <c r="Z1238" s="179"/>
      <c r="AA1238" s="179"/>
      <c r="AB1238" s="119"/>
      <c r="AC1238" s="117"/>
      <c r="AD1238" s="173" t="str">
        <f t="shared" si="22"/>
        <v/>
      </c>
      <c r="AE1238" s="119"/>
      <c r="AF1238" s="117"/>
      <c r="AG1238" s="173" t="str">
        <f t="shared" si="22"/>
        <v/>
      </c>
      <c r="AH1238" s="97" t="str">
        <f t="shared" si="22"/>
        <v/>
      </c>
      <c r="AI1238" s="43"/>
    </row>
    <row r="1239" spans="1:35" ht="12.75" customHeight="1" x14ac:dyDescent="0.35">
      <c r="A1239" s="68"/>
      <c r="B1239" s="108"/>
      <c r="C1239" s="110"/>
      <c r="D1239" s="110"/>
      <c r="E1239" s="110"/>
      <c r="F1239" s="117"/>
      <c r="G1239" s="110"/>
      <c r="H1239" s="110"/>
      <c r="I1239" s="110"/>
      <c r="J1239" s="115"/>
      <c r="K1239" s="114"/>
      <c r="L1239" s="174"/>
      <c r="M1239" s="111"/>
      <c r="N1239" s="111"/>
      <c r="O1239" s="111"/>
      <c r="P1239" s="175"/>
      <c r="Q1239" s="175"/>
      <c r="R1239" s="115"/>
      <c r="S1239" s="115"/>
      <c r="T1239" s="176"/>
      <c r="U1239" s="109"/>
      <c r="V1239" s="109"/>
      <c r="W1239" s="177"/>
      <c r="X1239" s="178"/>
      <c r="Y1239" s="179"/>
      <c r="Z1239" s="179"/>
      <c r="AA1239" s="179"/>
      <c r="AB1239" s="119"/>
      <c r="AC1239" s="117"/>
      <c r="AD1239" s="173" t="str">
        <f t="shared" si="22"/>
        <v/>
      </c>
      <c r="AE1239" s="119"/>
      <c r="AF1239" s="117"/>
      <c r="AG1239" s="173" t="str">
        <f t="shared" si="22"/>
        <v/>
      </c>
      <c r="AH1239" s="97" t="str">
        <f t="shared" si="22"/>
        <v/>
      </c>
      <c r="AI1239" s="43"/>
    </row>
    <row r="1240" spans="1:35" ht="12.75" customHeight="1" x14ac:dyDescent="0.35">
      <c r="A1240" s="68"/>
      <c r="B1240" s="108"/>
      <c r="C1240" s="110"/>
      <c r="D1240" s="110"/>
      <c r="E1240" s="110"/>
      <c r="F1240" s="117"/>
      <c r="G1240" s="110"/>
      <c r="H1240" s="110"/>
      <c r="I1240" s="110"/>
      <c r="J1240" s="115"/>
      <c r="K1240" s="114"/>
      <c r="L1240" s="174"/>
      <c r="M1240" s="111"/>
      <c r="N1240" s="111"/>
      <c r="O1240" s="111"/>
      <c r="P1240" s="175"/>
      <c r="Q1240" s="175"/>
      <c r="R1240" s="115"/>
      <c r="S1240" s="115"/>
      <c r="T1240" s="176"/>
      <c r="U1240" s="109"/>
      <c r="V1240" s="109"/>
      <c r="W1240" s="177"/>
      <c r="X1240" s="178"/>
      <c r="Y1240" s="179"/>
      <c r="Z1240" s="179"/>
      <c r="AA1240" s="179"/>
      <c r="AB1240" s="119"/>
      <c r="AC1240" s="117"/>
      <c r="AD1240" s="173" t="str">
        <f t="shared" si="22"/>
        <v/>
      </c>
      <c r="AE1240" s="119"/>
      <c r="AF1240" s="117"/>
      <c r="AG1240" s="173" t="str">
        <f t="shared" si="22"/>
        <v/>
      </c>
      <c r="AH1240" s="97" t="str">
        <f t="shared" si="22"/>
        <v/>
      </c>
      <c r="AI1240" s="43"/>
    </row>
    <row r="1241" spans="1:35" ht="12.75" customHeight="1" x14ac:dyDescent="0.35">
      <c r="A1241" s="68"/>
      <c r="B1241" s="108"/>
      <c r="C1241" s="110"/>
      <c r="D1241" s="110"/>
      <c r="E1241" s="110"/>
      <c r="F1241" s="117"/>
      <c r="G1241" s="110"/>
      <c r="H1241" s="110"/>
      <c r="I1241" s="110"/>
      <c r="J1241" s="115"/>
      <c r="K1241" s="114"/>
      <c r="L1241" s="174"/>
      <c r="M1241" s="111"/>
      <c r="N1241" s="111"/>
      <c r="O1241" s="111"/>
      <c r="P1241" s="175"/>
      <c r="Q1241" s="175"/>
      <c r="R1241" s="115"/>
      <c r="S1241" s="115"/>
      <c r="T1241" s="176"/>
      <c r="U1241" s="109"/>
      <c r="V1241" s="109"/>
      <c r="W1241" s="177"/>
      <c r="X1241" s="178"/>
      <c r="Y1241" s="179"/>
      <c r="Z1241" s="179"/>
      <c r="AA1241" s="179"/>
      <c r="AB1241" s="119"/>
      <c r="AC1241" s="117"/>
      <c r="AD1241" s="173" t="str">
        <f t="shared" si="22"/>
        <v/>
      </c>
      <c r="AE1241" s="119"/>
      <c r="AF1241" s="117"/>
      <c r="AG1241" s="173" t="str">
        <f t="shared" si="22"/>
        <v/>
      </c>
      <c r="AH1241" s="97" t="str">
        <f t="shared" si="22"/>
        <v/>
      </c>
      <c r="AI1241" s="43"/>
    </row>
    <row r="1242" spans="1:35" ht="12.75" customHeight="1" x14ac:dyDescent="0.35">
      <c r="A1242" s="68"/>
      <c r="B1242" s="108"/>
      <c r="C1242" s="110"/>
      <c r="D1242" s="110"/>
      <c r="E1242" s="110"/>
      <c r="F1242" s="117"/>
      <c r="G1242" s="110"/>
      <c r="H1242" s="110"/>
      <c r="I1242" s="110"/>
      <c r="J1242" s="115"/>
      <c r="K1242" s="114"/>
      <c r="L1242" s="174"/>
      <c r="M1242" s="111"/>
      <c r="N1242" s="111"/>
      <c r="O1242" s="111"/>
      <c r="P1242" s="175"/>
      <c r="Q1242" s="175"/>
      <c r="R1242" s="115"/>
      <c r="S1242" s="115"/>
      <c r="T1242" s="176"/>
      <c r="U1242" s="109"/>
      <c r="V1242" s="109"/>
      <c r="W1242" s="177"/>
      <c r="X1242" s="178"/>
      <c r="Y1242" s="179"/>
      <c r="Z1242" s="179"/>
      <c r="AA1242" s="179"/>
      <c r="AB1242" s="119"/>
      <c r="AC1242" s="117"/>
      <c r="AD1242" s="173" t="str">
        <f t="shared" si="22"/>
        <v/>
      </c>
      <c r="AE1242" s="119"/>
      <c r="AF1242" s="117"/>
      <c r="AG1242" s="173" t="str">
        <f t="shared" si="22"/>
        <v/>
      </c>
      <c r="AH1242" s="97" t="str">
        <f t="shared" si="22"/>
        <v/>
      </c>
      <c r="AI1242" s="43"/>
    </row>
    <row r="1243" spans="1:35" ht="12.75" customHeight="1" x14ac:dyDescent="0.35">
      <c r="A1243" s="68"/>
      <c r="B1243" s="108"/>
      <c r="C1243" s="110"/>
      <c r="D1243" s="110"/>
      <c r="E1243" s="110"/>
      <c r="F1243" s="117"/>
      <c r="G1243" s="110"/>
      <c r="H1243" s="110"/>
      <c r="I1243" s="110"/>
      <c r="J1243" s="115"/>
      <c r="K1243" s="114"/>
      <c r="L1243" s="174"/>
      <c r="M1243" s="111"/>
      <c r="N1243" s="111"/>
      <c r="O1243" s="111"/>
      <c r="P1243" s="175"/>
      <c r="Q1243" s="175"/>
      <c r="R1243" s="115"/>
      <c r="S1243" s="115"/>
      <c r="T1243" s="176"/>
      <c r="U1243" s="109"/>
      <c r="V1243" s="109"/>
      <c r="W1243" s="177"/>
      <c r="X1243" s="178"/>
      <c r="Y1243" s="179"/>
      <c r="Z1243" s="179"/>
      <c r="AA1243" s="179"/>
      <c r="AB1243" s="119"/>
      <c r="AC1243" s="117"/>
      <c r="AD1243" s="173" t="str">
        <f t="shared" si="22"/>
        <v/>
      </c>
      <c r="AE1243" s="119"/>
      <c r="AF1243" s="117"/>
      <c r="AG1243" s="173" t="str">
        <f t="shared" si="22"/>
        <v/>
      </c>
      <c r="AH1243" s="97" t="str">
        <f t="shared" si="22"/>
        <v/>
      </c>
      <c r="AI1243" s="43"/>
    </row>
    <row r="1244" spans="1:35" ht="12.75" customHeight="1" x14ac:dyDescent="0.35">
      <c r="A1244" s="68"/>
      <c r="B1244" s="108"/>
      <c r="C1244" s="110"/>
      <c r="D1244" s="110"/>
      <c r="E1244" s="110"/>
      <c r="F1244" s="117"/>
      <c r="G1244" s="110"/>
      <c r="H1244" s="110"/>
      <c r="I1244" s="110"/>
      <c r="J1244" s="115"/>
      <c r="K1244" s="114"/>
      <c r="L1244" s="174"/>
      <c r="M1244" s="111"/>
      <c r="N1244" s="111"/>
      <c r="O1244" s="111"/>
      <c r="P1244" s="175"/>
      <c r="Q1244" s="175"/>
      <c r="R1244" s="115"/>
      <c r="S1244" s="115"/>
      <c r="T1244" s="176"/>
      <c r="U1244" s="109"/>
      <c r="V1244" s="109"/>
      <c r="W1244" s="177"/>
      <c r="X1244" s="178"/>
      <c r="Y1244" s="179"/>
      <c r="Z1244" s="179"/>
      <c r="AA1244" s="179"/>
      <c r="AB1244" s="119"/>
      <c r="AC1244" s="117"/>
      <c r="AD1244" s="173" t="str">
        <f t="shared" si="22"/>
        <v/>
      </c>
      <c r="AE1244" s="119"/>
      <c r="AF1244" s="117"/>
      <c r="AG1244" s="173" t="str">
        <f t="shared" si="22"/>
        <v/>
      </c>
      <c r="AH1244" s="97" t="str">
        <f t="shared" si="22"/>
        <v/>
      </c>
      <c r="AI1244" s="43"/>
    </row>
    <row r="1245" spans="1:35" ht="12.75" customHeight="1" x14ac:dyDescent="0.35">
      <c r="A1245" s="68"/>
      <c r="B1245" s="108"/>
      <c r="C1245" s="110"/>
      <c r="D1245" s="110"/>
      <c r="E1245" s="110"/>
      <c r="F1245" s="117"/>
      <c r="G1245" s="110"/>
      <c r="H1245" s="110"/>
      <c r="I1245" s="110"/>
      <c r="J1245" s="115"/>
      <c r="K1245" s="114"/>
      <c r="L1245" s="174"/>
      <c r="M1245" s="111"/>
      <c r="N1245" s="111"/>
      <c r="O1245" s="111"/>
      <c r="P1245" s="175"/>
      <c r="Q1245" s="175"/>
      <c r="R1245" s="115"/>
      <c r="S1245" s="115"/>
      <c r="T1245" s="176"/>
      <c r="U1245" s="109"/>
      <c r="V1245" s="109"/>
      <c r="W1245" s="177"/>
      <c r="X1245" s="178"/>
      <c r="Y1245" s="179"/>
      <c r="Z1245" s="179"/>
      <c r="AA1245" s="179"/>
      <c r="AB1245" s="119"/>
      <c r="AC1245" s="117"/>
      <c r="AD1245" s="173" t="str">
        <f t="shared" si="22"/>
        <v/>
      </c>
      <c r="AE1245" s="119"/>
      <c r="AF1245" s="117"/>
      <c r="AG1245" s="173" t="str">
        <f t="shared" si="22"/>
        <v/>
      </c>
      <c r="AH1245" s="97" t="str">
        <f t="shared" si="22"/>
        <v/>
      </c>
      <c r="AI1245" s="43"/>
    </row>
    <row r="1246" spans="1:35" ht="12.75" customHeight="1" x14ac:dyDescent="0.35">
      <c r="A1246" s="68"/>
      <c r="B1246" s="108"/>
      <c r="C1246" s="110"/>
      <c r="D1246" s="110"/>
      <c r="E1246" s="110"/>
      <c r="F1246" s="117"/>
      <c r="G1246" s="110"/>
      <c r="H1246" s="110"/>
      <c r="I1246" s="110"/>
      <c r="J1246" s="115"/>
      <c r="K1246" s="114"/>
      <c r="L1246" s="174"/>
      <c r="M1246" s="111"/>
      <c r="N1246" s="111"/>
      <c r="O1246" s="111"/>
      <c r="P1246" s="175"/>
      <c r="Q1246" s="175"/>
      <c r="R1246" s="115"/>
      <c r="S1246" s="115"/>
      <c r="T1246" s="176"/>
      <c r="U1246" s="109"/>
      <c r="V1246" s="109"/>
      <c r="W1246" s="177"/>
      <c r="X1246" s="178"/>
      <c r="Y1246" s="179"/>
      <c r="Z1246" s="179"/>
      <c r="AA1246" s="179"/>
      <c r="AB1246" s="119"/>
      <c r="AC1246" s="117"/>
      <c r="AD1246" s="173" t="str">
        <f t="shared" si="22"/>
        <v/>
      </c>
      <c r="AE1246" s="119"/>
      <c r="AF1246" s="117"/>
      <c r="AG1246" s="173" t="str">
        <f t="shared" si="22"/>
        <v/>
      </c>
      <c r="AH1246" s="97" t="str">
        <f t="shared" si="22"/>
        <v/>
      </c>
      <c r="AI1246" s="43"/>
    </row>
    <row r="1247" spans="1:35" ht="12.75" customHeight="1" x14ac:dyDescent="0.35">
      <c r="A1247" s="68"/>
      <c r="B1247" s="108"/>
      <c r="C1247" s="110"/>
      <c r="D1247" s="110"/>
      <c r="E1247" s="110"/>
      <c r="F1247" s="117"/>
      <c r="G1247" s="110"/>
      <c r="H1247" s="110"/>
      <c r="I1247" s="110"/>
      <c r="J1247" s="115"/>
      <c r="K1247" s="114"/>
      <c r="L1247" s="174"/>
      <c r="M1247" s="111"/>
      <c r="N1247" s="111"/>
      <c r="O1247" s="111"/>
      <c r="P1247" s="175"/>
      <c r="Q1247" s="175"/>
      <c r="R1247" s="115"/>
      <c r="S1247" s="115"/>
      <c r="T1247" s="176"/>
      <c r="U1247" s="109"/>
      <c r="V1247" s="109"/>
      <c r="W1247" s="177"/>
      <c r="X1247" s="178"/>
      <c r="Y1247" s="179"/>
      <c r="Z1247" s="179"/>
      <c r="AA1247" s="179"/>
      <c r="AB1247" s="119"/>
      <c r="AC1247" s="117"/>
      <c r="AD1247" s="173" t="str">
        <f t="shared" si="22"/>
        <v/>
      </c>
      <c r="AE1247" s="119"/>
      <c r="AF1247" s="117"/>
      <c r="AG1247" s="173" t="str">
        <f t="shared" si="22"/>
        <v/>
      </c>
      <c r="AH1247" s="97" t="str">
        <f t="shared" si="22"/>
        <v/>
      </c>
      <c r="AI1247" s="43"/>
    </row>
    <row r="1248" spans="1:35" ht="12.75" customHeight="1" x14ac:dyDescent="0.35">
      <c r="A1248" s="68"/>
      <c r="B1248" s="108"/>
      <c r="C1248" s="110"/>
      <c r="D1248" s="110"/>
      <c r="E1248" s="110"/>
      <c r="F1248" s="117"/>
      <c r="G1248" s="110"/>
      <c r="H1248" s="110"/>
      <c r="I1248" s="110"/>
      <c r="J1248" s="115"/>
      <c r="K1248" s="114"/>
      <c r="L1248" s="174"/>
      <c r="M1248" s="111"/>
      <c r="N1248" s="111"/>
      <c r="O1248" s="111"/>
      <c r="P1248" s="175"/>
      <c r="Q1248" s="175"/>
      <c r="R1248" s="115"/>
      <c r="S1248" s="115"/>
      <c r="T1248" s="176"/>
      <c r="U1248" s="109"/>
      <c r="V1248" s="109"/>
      <c r="W1248" s="177"/>
      <c r="X1248" s="178"/>
      <c r="Y1248" s="179"/>
      <c r="Z1248" s="179"/>
      <c r="AA1248" s="179"/>
      <c r="AB1248" s="119"/>
      <c r="AC1248" s="117"/>
      <c r="AD1248" s="173" t="str">
        <f t="shared" si="22"/>
        <v/>
      </c>
      <c r="AE1248" s="119"/>
      <c r="AF1248" s="117"/>
      <c r="AG1248" s="173" t="str">
        <f t="shared" si="22"/>
        <v/>
      </c>
      <c r="AH1248" s="97" t="str">
        <f t="shared" si="22"/>
        <v/>
      </c>
      <c r="AI1248" s="43"/>
    </row>
    <row r="1249" spans="1:35" ht="12.75" customHeight="1" x14ac:dyDescent="0.35">
      <c r="A1249" s="68"/>
      <c r="B1249" s="108"/>
      <c r="C1249" s="110"/>
      <c r="D1249" s="110"/>
      <c r="E1249" s="110"/>
      <c r="F1249" s="117"/>
      <c r="G1249" s="110"/>
      <c r="H1249" s="110"/>
      <c r="I1249" s="110"/>
      <c r="J1249" s="115"/>
      <c r="K1249" s="114"/>
      <c r="L1249" s="174"/>
      <c r="M1249" s="111"/>
      <c r="N1249" s="111"/>
      <c r="O1249" s="111"/>
      <c r="P1249" s="175"/>
      <c r="Q1249" s="175"/>
      <c r="R1249" s="115"/>
      <c r="S1249" s="115"/>
      <c r="T1249" s="176"/>
      <c r="U1249" s="109"/>
      <c r="V1249" s="109"/>
      <c r="W1249" s="177"/>
      <c r="X1249" s="178"/>
      <c r="Y1249" s="179"/>
      <c r="Z1249" s="179"/>
      <c r="AA1249" s="179"/>
      <c r="AB1249" s="119"/>
      <c r="AC1249" s="117"/>
      <c r="AD1249" s="173" t="str">
        <f t="shared" si="22"/>
        <v/>
      </c>
      <c r="AE1249" s="119"/>
      <c r="AF1249" s="117"/>
      <c r="AG1249" s="173" t="str">
        <f t="shared" si="22"/>
        <v/>
      </c>
      <c r="AH1249" s="97" t="str">
        <f t="shared" si="22"/>
        <v/>
      </c>
      <c r="AI1249" s="43"/>
    </row>
    <row r="1250" spans="1:35" ht="12.75" customHeight="1" x14ac:dyDescent="0.35">
      <c r="A1250" s="68"/>
      <c r="B1250" s="108"/>
      <c r="C1250" s="110"/>
      <c r="D1250" s="110"/>
      <c r="E1250" s="110"/>
      <c r="F1250" s="117"/>
      <c r="G1250" s="110"/>
      <c r="H1250" s="110"/>
      <c r="I1250" s="110"/>
      <c r="J1250" s="115"/>
      <c r="K1250" s="114"/>
      <c r="L1250" s="174"/>
      <c r="M1250" s="111"/>
      <c r="N1250" s="111"/>
      <c r="O1250" s="111"/>
      <c r="P1250" s="175"/>
      <c r="Q1250" s="175"/>
      <c r="R1250" s="115"/>
      <c r="S1250" s="115"/>
      <c r="T1250" s="176"/>
      <c r="U1250" s="109"/>
      <c r="V1250" s="109"/>
      <c r="W1250" s="177"/>
      <c r="X1250" s="178"/>
      <c r="Y1250" s="179"/>
      <c r="Z1250" s="179"/>
      <c r="AA1250" s="179"/>
      <c r="AB1250" s="119"/>
      <c r="AC1250" s="117"/>
      <c r="AD1250" s="173" t="str">
        <f t="shared" si="22"/>
        <v/>
      </c>
      <c r="AE1250" s="119"/>
      <c r="AF1250" s="117"/>
      <c r="AG1250" s="173" t="str">
        <f t="shared" si="22"/>
        <v/>
      </c>
      <c r="AH1250" s="97" t="str">
        <f t="shared" si="22"/>
        <v/>
      </c>
      <c r="AI1250" s="43"/>
    </row>
    <row r="1251" spans="1:35" ht="12.75" customHeight="1" x14ac:dyDescent="0.35">
      <c r="A1251" s="68"/>
      <c r="B1251" s="108"/>
      <c r="C1251" s="110"/>
      <c r="D1251" s="110"/>
      <c r="E1251" s="110"/>
      <c r="F1251" s="117"/>
      <c r="G1251" s="110"/>
      <c r="H1251" s="110"/>
      <c r="I1251" s="110"/>
      <c r="J1251" s="115"/>
      <c r="K1251" s="114"/>
      <c r="L1251" s="174"/>
      <c r="M1251" s="111"/>
      <c r="N1251" s="111"/>
      <c r="O1251" s="111"/>
      <c r="P1251" s="175"/>
      <c r="Q1251" s="175"/>
      <c r="R1251" s="115"/>
      <c r="S1251" s="115"/>
      <c r="T1251" s="176"/>
      <c r="U1251" s="109"/>
      <c r="V1251" s="109"/>
      <c r="W1251" s="177"/>
      <c r="X1251" s="178"/>
      <c r="Y1251" s="179"/>
      <c r="Z1251" s="179"/>
      <c r="AA1251" s="179"/>
      <c r="AB1251" s="119"/>
      <c r="AC1251" s="117"/>
      <c r="AD1251" s="173" t="str">
        <f t="shared" si="22"/>
        <v/>
      </c>
      <c r="AE1251" s="119"/>
      <c r="AF1251" s="117"/>
      <c r="AG1251" s="173" t="str">
        <f t="shared" si="22"/>
        <v/>
      </c>
      <c r="AH1251" s="97" t="str">
        <f t="shared" si="22"/>
        <v/>
      </c>
      <c r="AI1251" s="43"/>
    </row>
    <row r="1252" spans="1:35" ht="12.75" customHeight="1" x14ac:dyDescent="0.35">
      <c r="A1252" s="68"/>
      <c r="B1252" s="108"/>
      <c r="C1252" s="110"/>
      <c r="D1252" s="110"/>
      <c r="E1252" s="110"/>
      <c r="F1252" s="117"/>
      <c r="G1252" s="110"/>
      <c r="H1252" s="110"/>
      <c r="I1252" s="110"/>
      <c r="J1252" s="115"/>
      <c r="K1252" s="114"/>
      <c r="L1252" s="174"/>
      <c r="M1252" s="111"/>
      <c r="N1252" s="111"/>
      <c r="O1252" s="111"/>
      <c r="P1252" s="175"/>
      <c r="Q1252" s="175"/>
      <c r="R1252" s="115"/>
      <c r="S1252" s="115"/>
      <c r="T1252" s="176"/>
      <c r="U1252" s="109"/>
      <c r="V1252" s="109"/>
      <c r="W1252" s="177"/>
      <c r="X1252" s="178"/>
      <c r="Y1252" s="179"/>
      <c r="Z1252" s="179"/>
      <c r="AA1252" s="179"/>
      <c r="AB1252" s="119"/>
      <c r="AC1252" s="117"/>
      <c r="AD1252" s="173" t="str">
        <f t="shared" si="22"/>
        <v/>
      </c>
      <c r="AE1252" s="119"/>
      <c r="AF1252" s="117"/>
      <c r="AG1252" s="173" t="str">
        <f t="shared" si="22"/>
        <v/>
      </c>
      <c r="AH1252" s="97" t="str">
        <f t="shared" si="22"/>
        <v/>
      </c>
      <c r="AI1252" s="43"/>
    </row>
    <row r="1253" spans="1:35" ht="12.75" customHeight="1" x14ac:dyDescent="0.35">
      <c r="A1253" s="68"/>
      <c r="B1253" s="108"/>
      <c r="C1253" s="110"/>
      <c r="D1253" s="110"/>
      <c r="E1253" s="110"/>
      <c r="F1253" s="117"/>
      <c r="G1253" s="110"/>
      <c r="H1253" s="110"/>
      <c r="I1253" s="110"/>
      <c r="J1253" s="115"/>
      <c r="K1253" s="114"/>
      <c r="L1253" s="174"/>
      <c r="M1253" s="111"/>
      <c r="N1253" s="111"/>
      <c r="O1253" s="111"/>
      <c r="P1253" s="175"/>
      <c r="Q1253" s="175"/>
      <c r="R1253" s="115"/>
      <c r="S1253" s="115"/>
      <c r="T1253" s="176"/>
      <c r="U1253" s="109"/>
      <c r="V1253" s="109"/>
      <c r="W1253" s="177"/>
      <c r="X1253" s="178"/>
      <c r="Y1253" s="179"/>
      <c r="Z1253" s="179"/>
      <c r="AA1253" s="179"/>
      <c r="AB1253" s="119"/>
      <c r="AC1253" s="117"/>
      <c r="AD1253" s="173" t="str">
        <f t="shared" si="22"/>
        <v/>
      </c>
      <c r="AE1253" s="119"/>
      <c r="AF1253" s="117"/>
      <c r="AG1253" s="173" t="str">
        <f t="shared" si="22"/>
        <v/>
      </c>
      <c r="AH1253" s="97" t="str">
        <f t="shared" si="22"/>
        <v/>
      </c>
      <c r="AI1253" s="43"/>
    </row>
    <row r="1254" spans="1:35" ht="12.75" customHeight="1" x14ac:dyDescent="0.35">
      <c r="A1254" s="68"/>
      <c r="B1254" s="108"/>
      <c r="C1254" s="110"/>
      <c r="D1254" s="110"/>
      <c r="E1254" s="110"/>
      <c r="F1254" s="117"/>
      <c r="G1254" s="110"/>
      <c r="H1254" s="110"/>
      <c r="I1254" s="110"/>
      <c r="J1254" s="115"/>
      <c r="K1254" s="114"/>
      <c r="L1254" s="174"/>
      <c r="M1254" s="111"/>
      <c r="N1254" s="111"/>
      <c r="O1254" s="111"/>
      <c r="P1254" s="175"/>
      <c r="Q1254" s="175"/>
      <c r="R1254" s="115"/>
      <c r="S1254" s="115"/>
      <c r="T1254" s="176"/>
      <c r="U1254" s="109"/>
      <c r="V1254" s="109"/>
      <c r="W1254" s="177"/>
      <c r="X1254" s="178"/>
      <c r="Y1254" s="179"/>
      <c r="Z1254" s="179"/>
      <c r="AA1254" s="179"/>
      <c r="AB1254" s="119"/>
      <c r="AC1254" s="117"/>
      <c r="AD1254" s="173" t="str">
        <f t="shared" si="22"/>
        <v/>
      </c>
      <c r="AE1254" s="119"/>
      <c r="AF1254" s="117"/>
      <c r="AG1254" s="173" t="str">
        <f t="shared" si="22"/>
        <v/>
      </c>
      <c r="AH1254" s="97" t="str">
        <f t="shared" si="22"/>
        <v/>
      </c>
      <c r="AI1254" s="43"/>
    </row>
    <row r="1255" spans="1:35" ht="12.75" customHeight="1" x14ac:dyDescent="0.35">
      <c r="A1255" s="68"/>
      <c r="B1255" s="108"/>
      <c r="C1255" s="110"/>
      <c r="D1255" s="110"/>
      <c r="E1255" s="110"/>
      <c r="F1255" s="117"/>
      <c r="G1255" s="110"/>
      <c r="H1255" s="110"/>
      <c r="I1255" s="110"/>
      <c r="J1255" s="115"/>
      <c r="K1255" s="114"/>
      <c r="L1255" s="174"/>
      <c r="M1255" s="111"/>
      <c r="N1255" s="111"/>
      <c r="O1255" s="111"/>
      <c r="P1255" s="175"/>
      <c r="Q1255" s="175"/>
      <c r="R1255" s="115"/>
      <c r="S1255" s="115"/>
      <c r="T1255" s="176"/>
      <c r="U1255" s="109"/>
      <c r="V1255" s="109"/>
      <c r="W1255" s="177"/>
      <c r="X1255" s="178"/>
      <c r="Y1255" s="179"/>
      <c r="Z1255" s="179"/>
      <c r="AA1255" s="179"/>
      <c r="AB1255" s="119"/>
      <c r="AC1255" s="117"/>
      <c r="AD1255" s="173" t="str">
        <f t="shared" si="22"/>
        <v/>
      </c>
      <c r="AE1255" s="119"/>
      <c r="AF1255" s="117"/>
      <c r="AG1255" s="173" t="str">
        <f t="shared" si="22"/>
        <v/>
      </c>
      <c r="AH1255" s="97" t="str">
        <f t="shared" si="22"/>
        <v/>
      </c>
      <c r="AI1255" s="43"/>
    </row>
    <row r="1256" spans="1:35" ht="12.75" customHeight="1" x14ac:dyDescent="0.35">
      <c r="A1256" s="68"/>
      <c r="B1256" s="108"/>
      <c r="C1256" s="110"/>
      <c r="D1256" s="110"/>
      <c r="E1256" s="110"/>
      <c r="F1256" s="117"/>
      <c r="G1256" s="110"/>
      <c r="H1256" s="110"/>
      <c r="I1256" s="110"/>
      <c r="J1256" s="115"/>
      <c r="K1256" s="114"/>
      <c r="L1256" s="174"/>
      <c r="M1256" s="111"/>
      <c r="N1256" s="111"/>
      <c r="O1256" s="111"/>
      <c r="P1256" s="175"/>
      <c r="Q1256" s="175"/>
      <c r="R1256" s="115"/>
      <c r="S1256" s="115"/>
      <c r="T1256" s="176"/>
      <c r="U1256" s="109"/>
      <c r="V1256" s="109"/>
      <c r="W1256" s="177"/>
      <c r="X1256" s="178"/>
      <c r="Y1256" s="179"/>
      <c r="Z1256" s="179"/>
      <c r="AA1256" s="179"/>
      <c r="AB1256" s="119"/>
      <c r="AC1256" s="117"/>
      <c r="AD1256" s="173" t="str">
        <f t="shared" si="22"/>
        <v/>
      </c>
      <c r="AE1256" s="119"/>
      <c r="AF1256" s="117"/>
      <c r="AG1256" s="173" t="str">
        <f t="shared" si="22"/>
        <v/>
      </c>
      <c r="AH1256" s="97" t="str">
        <f t="shared" si="22"/>
        <v/>
      </c>
      <c r="AI1256" s="43"/>
    </row>
    <row r="1257" spans="1:35" ht="12.75" customHeight="1" x14ac:dyDescent="0.35">
      <c r="A1257" s="68"/>
      <c r="B1257" s="108"/>
      <c r="C1257" s="110"/>
      <c r="D1257" s="110"/>
      <c r="E1257" s="110"/>
      <c r="F1257" s="117"/>
      <c r="G1257" s="110"/>
      <c r="H1257" s="110"/>
      <c r="I1257" s="110"/>
      <c r="J1257" s="115"/>
      <c r="K1257" s="114"/>
      <c r="L1257" s="174"/>
      <c r="M1257" s="111"/>
      <c r="N1257" s="111"/>
      <c r="O1257" s="111"/>
      <c r="P1257" s="175"/>
      <c r="Q1257" s="175"/>
      <c r="R1257" s="115"/>
      <c r="S1257" s="115"/>
      <c r="T1257" s="176"/>
      <c r="U1257" s="109"/>
      <c r="V1257" s="109"/>
      <c r="W1257" s="177"/>
      <c r="X1257" s="178"/>
      <c r="Y1257" s="179"/>
      <c r="Z1257" s="179"/>
      <c r="AA1257" s="179"/>
      <c r="AB1257" s="119"/>
      <c r="AC1257" s="117"/>
      <c r="AD1257" s="173" t="str">
        <f t="shared" si="22"/>
        <v/>
      </c>
      <c r="AE1257" s="119"/>
      <c r="AF1257" s="117"/>
      <c r="AG1257" s="173" t="str">
        <f t="shared" si="22"/>
        <v/>
      </c>
      <c r="AH1257" s="97" t="str">
        <f t="shared" si="22"/>
        <v/>
      </c>
      <c r="AI1257" s="43"/>
    </row>
    <row r="1258" spans="1:35" ht="12.75" customHeight="1" x14ac:dyDescent="0.35">
      <c r="A1258" s="68"/>
      <c r="B1258" s="108"/>
      <c r="C1258" s="110"/>
      <c r="D1258" s="110"/>
      <c r="E1258" s="110"/>
      <c r="F1258" s="117"/>
      <c r="G1258" s="110"/>
      <c r="H1258" s="110"/>
      <c r="I1258" s="110"/>
      <c r="J1258" s="115"/>
      <c r="K1258" s="114"/>
      <c r="L1258" s="174"/>
      <c r="M1258" s="111"/>
      <c r="N1258" s="111"/>
      <c r="O1258" s="111"/>
      <c r="P1258" s="175"/>
      <c r="Q1258" s="175"/>
      <c r="R1258" s="115"/>
      <c r="S1258" s="115"/>
      <c r="T1258" s="176"/>
      <c r="U1258" s="109"/>
      <c r="V1258" s="109"/>
      <c r="W1258" s="177"/>
      <c r="X1258" s="178"/>
      <c r="Y1258" s="179"/>
      <c r="Z1258" s="179"/>
      <c r="AA1258" s="179"/>
      <c r="AB1258" s="119"/>
      <c r="AC1258" s="117"/>
      <c r="AD1258" s="173" t="str">
        <f t="shared" si="22"/>
        <v/>
      </c>
      <c r="AE1258" s="119"/>
      <c r="AF1258" s="117"/>
      <c r="AG1258" s="173" t="str">
        <f t="shared" si="22"/>
        <v/>
      </c>
      <c r="AH1258" s="97" t="str">
        <f t="shared" si="22"/>
        <v/>
      </c>
      <c r="AI1258" s="43"/>
    </row>
    <row r="1259" spans="1:35" ht="12.75" customHeight="1" x14ac:dyDescent="0.35">
      <c r="A1259" s="68"/>
      <c r="B1259" s="108"/>
      <c r="C1259" s="110"/>
      <c r="D1259" s="110"/>
      <c r="E1259" s="110"/>
      <c r="F1259" s="117"/>
      <c r="G1259" s="110"/>
      <c r="H1259" s="110"/>
      <c r="I1259" s="110"/>
      <c r="J1259" s="115"/>
      <c r="K1259" s="114"/>
      <c r="L1259" s="174"/>
      <c r="M1259" s="111"/>
      <c r="N1259" s="111"/>
      <c r="O1259" s="111"/>
      <c r="P1259" s="175"/>
      <c r="Q1259" s="175"/>
      <c r="R1259" s="115"/>
      <c r="S1259" s="115"/>
      <c r="T1259" s="176"/>
      <c r="U1259" s="109"/>
      <c r="V1259" s="109"/>
      <c r="W1259" s="177"/>
      <c r="X1259" s="178"/>
      <c r="Y1259" s="179"/>
      <c r="Z1259" s="179"/>
      <c r="AA1259" s="179"/>
      <c r="AB1259" s="119"/>
      <c r="AC1259" s="117"/>
      <c r="AD1259" s="173" t="str">
        <f t="shared" si="22"/>
        <v/>
      </c>
      <c r="AE1259" s="119"/>
      <c r="AF1259" s="117"/>
      <c r="AG1259" s="173" t="str">
        <f t="shared" si="22"/>
        <v/>
      </c>
      <c r="AH1259" s="97" t="str">
        <f t="shared" si="22"/>
        <v/>
      </c>
      <c r="AI1259" s="43"/>
    </row>
    <row r="1260" spans="1:35" ht="12.75" customHeight="1" x14ac:dyDescent="0.35">
      <c r="A1260" s="68"/>
      <c r="B1260" s="108"/>
      <c r="C1260" s="110"/>
      <c r="D1260" s="110"/>
      <c r="E1260" s="110"/>
      <c r="F1260" s="117"/>
      <c r="G1260" s="110"/>
      <c r="H1260" s="110"/>
      <c r="I1260" s="110"/>
      <c r="J1260" s="115"/>
      <c r="K1260" s="114"/>
      <c r="L1260" s="174"/>
      <c r="M1260" s="111"/>
      <c r="N1260" s="111"/>
      <c r="O1260" s="111"/>
      <c r="P1260" s="175"/>
      <c r="Q1260" s="175"/>
      <c r="R1260" s="115"/>
      <c r="S1260" s="115"/>
      <c r="T1260" s="176"/>
      <c r="U1260" s="109"/>
      <c r="V1260" s="109"/>
      <c r="W1260" s="177"/>
      <c r="X1260" s="178"/>
      <c r="Y1260" s="179"/>
      <c r="Z1260" s="179"/>
      <c r="AA1260" s="179"/>
      <c r="AB1260" s="119"/>
      <c r="AC1260" s="117"/>
      <c r="AD1260" s="173" t="str">
        <f t="shared" si="22"/>
        <v/>
      </c>
      <c r="AE1260" s="119"/>
      <c r="AF1260" s="117"/>
      <c r="AG1260" s="173" t="str">
        <f t="shared" si="22"/>
        <v/>
      </c>
      <c r="AH1260" s="97" t="str">
        <f t="shared" si="22"/>
        <v/>
      </c>
      <c r="AI1260" s="43"/>
    </row>
    <row r="1261" spans="1:35" ht="12.75" customHeight="1" x14ac:dyDescent="0.35">
      <c r="A1261" s="68"/>
      <c r="B1261" s="108"/>
      <c r="C1261" s="110"/>
      <c r="D1261" s="110"/>
      <c r="E1261" s="110"/>
      <c r="F1261" s="117"/>
      <c r="G1261" s="110"/>
      <c r="H1261" s="110"/>
      <c r="I1261" s="110"/>
      <c r="J1261" s="115"/>
      <c r="K1261" s="114"/>
      <c r="L1261" s="174"/>
      <c r="M1261" s="111"/>
      <c r="N1261" s="111"/>
      <c r="O1261" s="111"/>
      <c r="P1261" s="175"/>
      <c r="Q1261" s="175"/>
      <c r="R1261" s="115"/>
      <c r="S1261" s="115"/>
      <c r="T1261" s="176"/>
      <c r="U1261" s="109"/>
      <c r="V1261" s="109"/>
      <c r="W1261" s="177"/>
      <c r="X1261" s="178"/>
      <c r="Y1261" s="179"/>
      <c r="Z1261" s="179"/>
      <c r="AA1261" s="179"/>
      <c r="AB1261" s="119"/>
      <c r="AC1261" s="117"/>
      <c r="AD1261" s="173" t="str">
        <f t="shared" si="22"/>
        <v/>
      </c>
      <c r="AE1261" s="119"/>
      <c r="AF1261" s="117"/>
      <c r="AG1261" s="173" t="str">
        <f t="shared" si="22"/>
        <v/>
      </c>
      <c r="AH1261" s="97" t="str">
        <f t="shared" si="22"/>
        <v/>
      </c>
      <c r="AI1261" s="43"/>
    </row>
    <row r="1262" spans="1:35" ht="12.75" customHeight="1" x14ac:dyDescent="0.35">
      <c r="A1262" s="68"/>
      <c r="B1262" s="108"/>
      <c r="C1262" s="110"/>
      <c r="D1262" s="110"/>
      <c r="E1262" s="110"/>
      <c r="F1262" s="117"/>
      <c r="G1262" s="110"/>
      <c r="H1262" s="110"/>
      <c r="I1262" s="110"/>
      <c r="J1262" s="115"/>
      <c r="K1262" s="114"/>
      <c r="L1262" s="174"/>
      <c r="M1262" s="111"/>
      <c r="N1262" s="111"/>
      <c r="O1262" s="111"/>
      <c r="P1262" s="175"/>
      <c r="Q1262" s="175"/>
      <c r="R1262" s="115"/>
      <c r="S1262" s="115"/>
      <c r="T1262" s="176"/>
      <c r="U1262" s="109"/>
      <c r="V1262" s="109"/>
      <c r="W1262" s="177"/>
      <c r="X1262" s="178"/>
      <c r="Y1262" s="179"/>
      <c r="Z1262" s="179"/>
      <c r="AA1262" s="179"/>
      <c r="AB1262" s="119"/>
      <c r="AC1262" s="117"/>
      <c r="AD1262" s="173" t="str">
        <f t="shared" si="22"/>
        <v/>
      </c>
      <c r="AE1262" s="119"/>
      <c r="AF1262" s="117"/>
      <c r="AG1262" s="173" t="str">
        <f t="shared" si="22"/>
        <v/>
      </c>
      <c r="AH1262" s="97" t="str">
        <f t="shared" si="22"/>
        <v/>
      </c>
      <c r="AI1262" s="43"/>
    </row>
    <row r="1263" spans="1:35" ht="12.75" customHeight="1" x14ac:dyDescent="0.35">
      <c r="A1263" s="68"/>
      <c r="B1263" s="108"/>
      <c r="C1263" s="110"/>
      <c r="D1263" s="110"/>
      <c r="E1263" s="110"/>
      <c r="F1263" s="117"/>
      <c r="G1263" s="110"/>
      <c r="H1263" s="110"/>
      <c r="I1263" s="110"/>
      <c r="J1263" s="115"/>
      <c r="K1263" s="114"/>
      <c r="L1263" s="174"/>
      <c r="M1263" s="111"/>
      <c r="N1263" s="111"/>
      <c r="O1263" s="111"/>
      <c r="P1263" s="175"/>
      <c r="Q1263" s="175"/>
      <c r="R1263" s="115"/>
      <c r="S1263" s="115"/>
      <c r="T1263" s="176"/>
      <c r="U1263" s="109"/>
      <c r="V1263" s="109"/>
      <c r="W1263" s="177"/>
      <c r="X1263" s="178"/>
      <c r="Y1263" s="179"/>
      <c r="Z1263" s="179"/>
      <c r="AA1263" s="179"/>
      <c r="AB1263" s="119"/>
      <c r="AC1263" s="117"/>
      <c r="AD1263" s="173" t="str">
        <f t="shared" si="22"/>
        <v/>
      </c>
      <c r="AE1263" s="119"/>
      <c r="AF1263" s="117"/>
      <c r="AG1263" s="173" t="str">
        <f t="shared" si="22"/>
        <v/>
      </c>
      <c r="AH1263" s="97" t="str">
        <f t="shared" si="22"/>
        <v/>
      </c>
      <c r="AI1263" s="43"/>
    </row>
    <row r="1264" spans="1:35" ht="12.75" customHeight="1" x14ac:dyDescent="0.35">
      <c r="A1264" s="68"/>
      <c r="B1264" s="108"/>
      <c r="C1264" s="110"/>
      <c r="D1264" s="110"/>
      <c r="E1264" s="110"/>
      <c r="F1264" s="117"/>
      <c r="G1264" s="110"/>
      <c r="H1264" s="110"/>
      <c r="I1264" s="110"/>
      <c r="J1264" s="115"/>
      <c r="K1264" s="114"/>
      <c r="L1264" s="174"/>
      <c r="M1264" s="111"/>
      <c r="N1264" s="111"/>
      <c r="O1264" s="111"/>
      <c r="P1264" s="175"/>
      <c r="Q1264" s="175"/>
      <c r="R1264" s="115"/>
      <c r="S1264" s="115"/>
      <c r="T1264" s="176"/>
      <c r="U1264" s="109"/>
      <c r="V1264" s="109"/>
      <c r="W1264" s="177"/>
      <c r="X1264" s="178"/>
      <c r="Y1264" s="179"/>
      <c r="Z1264" s="179"/>
      <c r="AA1264" s="179"/>
      <c r="AB1264" s="119"/>
      <c r="AC1264" s="117"/>
      <c r="AD1264" s="173" t="str">
        <f t="shared" si="22"/>
        <v/>
      </c>
      <c r="AE1264" s="119"/>
      <c r="AF1264" s="117"/>
      <c r="AG1264" s="173" t="str">
        <f t="shared" si="22"/>
        <v/>
      </c>
      <c r="AH1264" s="97" t="str">
        <f t="shared" si="22"/>
        <v/>
      </c>
      <c r="AI1264" s="43"/>
    </row>
    <row r="1265" spans="1:35" ht="12.75" customHeight="1" x14ac:dyDescent="0.35">
      <c r="A1265" s="68"/>
      <c r="B1265" s="108"/>
      <c r="C1265" s="110"/>
      <c r="D1265" s="110"/>
      <c r="E1265" s="110"/>
      <c r="F1265" s="117"/>
      <c r="G1265" s="110"/>
      <c r="H1265" s="110"/>
      <c r="I1265" s="110"/>
      <c r="J1265" s="115"/>
      <c r="K1265" s="114"/>
      <c r="L1265" s="174"/>
      <c r="M1265" s="111"/>
      <c r="N1265" s="111"/>
      <c r="O1265" s="111"/>
      <c r="P1265" s="175"/>
      <c r="Q1265" s="175"/>
      <c r="R1265" s="115"/>
      <c r="S1265" s="115"/>
      <c r="T1265" s="176"/>
      <c r="U1265" s="109"/>
      <c r="V1265" s="109"/>
      <c r="W1265" s="177"/>
      <c r="X1265" s="178"/>
      <c r="Y1265" s="179"/>
      <c r="Z1265" s="179"/>
      <c r="AA1265" s="179"/>
      <c r="AB1265" s="119"/>
      <c r="AC1265" s="117"/>
      <c r="AD1265" s="173" t="str">
        <f t="shared" si="22"/>
        <v/>
      </c>
      <c r="AE1265" s="119"/>
      <c r="AF1265" s="117"/>
      <c r="AG1265" s="173" t="str">
        <f t="shared" si="22"/>
        <v/>
      </c>
      <c r="AH1265" s="97" t="str">
        <f t="shared" si="22"/>
        <v/>
      </c>
      <c r="AI1265" s="43"/>
    </row>
    <row r="1266" spans="1:35" ht="12.75" customHeight="1" x14ac:dyDescent="0.35">
      <c r="A1266" s="68"/>
      <c r="B1266" s="108"/>
      <c r="C1266" s="110"/>
      <c r="D1266" s="110"/>
      <c r="E1266" s="110"/>
      <c r="F1266" s="117"/>
      <c r="G1266" s="110"/>
      <c r="H1266" s="110"/>
      <c r="I1266" s="110"/>
      <c r="J1266" s="115"/>
      <c r="K1266" s="114"/>
      <c r="L1266" s="174"/>
      <c r="M1266" s="111"/>
      <c r="N1266" s="111"/>
      <c r="O1266" s="111"/>
      <c r="P1266" s="175"/>
      <c r="Q1266" s="175"/>
      <c r="R1266" s="115"/>
      <c r="S1266" s="115"/>
      <c r="T1266" s="176"/>
      <c r="U1266" s="109"/>
      <c r="V1266" s="109"/>
      <c r="W1266" s="177"/>
      <c r="X1266" s="178"/>
      <c r="Y1266" s="179"/>
      <c r="Z1266" s="179"/>
      <c r="AA1266" s="179"/>
      <c r="AB1266" s="119"/>
      <c r="AC1266" s="117"/>
      <c r="AD1266" s="173" t="str">
        <f t="shared" si="22"/>
        <v/>
      </c>
      <c r="AE1266" s="119"/>
      <c r="AF1266" s="117"/>
      <c r="AG1266" s="173" t="str">
        <f t="shared" si="22"/>
        <v/>
      </c>
      <c r="AH1266" s="97" t="str">
        <f t="shared" si="22"/>
        <v/>
      </c>
      <c r="AI1266" s="43"/>
    </row>
    <row r="1267" spans="1:35" ht="12.75" customHeight="1" x14ac:dyDescent="0.35">
      <c r="A1267" s="68"/>
      <c r="B1267" s="108"/>
      <c r="C1267" s="110"/>
      <c r="D1267" s="110"/>
      <c r="E1267" s="110"/>
      <c r="F1267" s="117"/>
      <c r="G1267" s="110"/>
      <c r="H1267" s="110"/>
      <c r="I1267" s="110"/>
      <c r="J1267" s="115"/>
      <c r="K1267" s="114"/>
      <c r="L1267" s="174"/>
      <c r="M1267" s="111"/>
      <c r="N1267" s="111"/>
      <c r="O1267" s="111"/>
      <c r="P1267" s="175"/>
      <c r="Q1267" s="175"/>
      <c r="R1267" s="115"/>
      <c r="S1267" s="115"/>
      <c r="T1267" s="176"/>
      <c r="U1267" s="109"/>
      <c r="V1267" s="109"/>
      <c r="W1267" s="177"/>
      <c r="X1267" s="178"/>
      <c r="Y1267" s="179"/>
      <c r="Z1267" s="179"/>
      <c r="AA1267" s="179"/>
      <c r="AB1267" s="119"/>
      <c r="AC1267" s="117"/>
      <c r="AD1267" s="173" t="str">
        <f t="shared" si="22"/>
        <v/>
      </c>
      <c r="AE1267" s="119"/>
      <c r="AF1267" s="117"/>
      <c r="AG1267" s="173" t="str">
        <f t="shared" si="22"/>
        <v/>
      </c>
      <c r="AH1267" s="97" t="str">
        <f t="shared" si="22"/>
        <v/>
      </c>
      <c r="AI1267" s="43"/>
    </row>
    <row r="1268" spans="1:35" ht="12.75" customHeight="1" x14ac:dyDescent="0.35">
      <c r="A1268" s="68"/>
      <c r="B1268" s="108"/>
      <c r="C1268" s="110"/>
      <c r="D1268" s="110"/>
      <c r="E1268" s="110"/>
      <c r="F1268" s="117"/>
      <c r="G1268" s="110"/>
      <c r="H1268" s="110"/>
      <c r="I1268" s="110"/>
      <c r="J1268" s="115"/>
      <c r="K1268" s="114"/>
      <c r="L1268" s="174"/>
      <c r="M1268" s="111"/>
      <c r="N1268" s="111"/>
      <c r="O1268" s="111"/>
      <c r="P1268" s="175"/>
      <c r="Q1268" s="175"/>
      <c r="R1268" s="115"/>
      <c r="S1268" s="115"/>
      <c r="T1268" s="176"/>
      <c r="U1268" s="109"/>
      <c r="V1268" s="109"/>
      <c r="W1268" s="177"/>
      <c r="X1268" s="178"/>
      <c r="Y1268" s="179"/>
      <c r="Z1268" s="179"/>
      <c r="AA1268" s="179"/>
      <c r="AB1268" s="119"/>
      <c r="AC1268" s="117"/>
      <c r="AD1268" s="173" t="str">
        <f t="shared" si="22"/>
        <v/>
      </c>
      <c r="AE1268" s="119"/>
      <c r="AF1268" s="117"/>
      <c r="AG1268" s="173" t="str">
        <f t="shared" si="22"/>
        <v/>
      </c>
      <c r="AH1268" s="97" t="str">
        <f t="shared" si="22"/>
        <v/>
      </c>
      <c r="AI1268" s="43"/>
    </row>
    <row r="1269" spans="1:35" ht="12.75" customHeight="1" x14ac:dyDescent="0.35">
      <c r="A1269" s="68"/>
      <c r="B1269" s="108"/>
      <c r="C1269" s="110"/>
      <c r="D1269" s="110"/>
      <c r="E1269" s="110"/>
      <c r="F1269" s="117"/>
      <c r="G1269" s="110"/>
      <c r="H1269" s="110"/>
      <c r="I1269" s="110"/>
      <c r="J1269" s="115"/>
      <c r="K1269" s="114"/>
      <c r="L1269" s="174"/>
      <c r="M1269" s="111"/>
      <c r="N1269" s="111"/>
      <c r="O1269" s="111"/>
      <c r="P1269" s="175"/>
      <c r="Q1269" s="175"/>
      <c r="R1269" s="115"/>
      <c r="S1269" s="115"/>
      <c r="T1269" s="176"/>
      <c r="U1269" s="109"/>
      <c r="V1269" s="109"/>
      <c r="W1269" s="177"/>
      <c r="X1269" s="178"/>
      <c r="Y1269" s="179"/>
      <c r="Z1269" s="179"/>
      <c r="AA1269" s="179"/>
      <c r="AB1269" s="119"/>
      <c r="AC1269" s="117"/>
      <c r="AD1269" s="173" t="str">
        <f t="shared" si="22"/>
        <v/>
      </c>
      <c r="AE1269" s="119"/>
      <c r="AF1269" s="117"/>
      <c r="AG1269" s="173" t="str">
        <f t="shared" si="22"/>
        <v/>
      </c>
      <c r="AH1269" s="97" t="str">
        <f t="shared" si="22"/>
        <v/>
      </c>
      <c r="AI1269" s="43"/>
    </row>
    <row r="1270" spans="1:35" ht="12.75" customHeight="1" x14ac:dyDescent="0.35">
      <c r="A1270" s="68"/>
      <c r="B1270" s="108"/>
      <c r="C1270" s="110"/>
      <c r="D1270" s="110"/>
      <c r="E1270" s="110"/>
      <c r="F1270" s="117"/>
      <c r="G1270" s="110"/>
      <c r="H1270" s="110"/>
      <c r="I1270" s="110"/>
      <c r="J1270" s="115"/>
      <c r="K1270" s="114"/>
      <c r="L1270" s="174"/>
      <c r="M1270" s="111"/>
      <c r="N1270" s="111"/>
      <c r="O1270" s="111"/>
      <c r="P1270" s="175"/>
      <c r="Q1270" s="175"/>
      <c r="R1270" s="115"/>
      <c r="S1270" s="115"/>
      <c r="T1270" s="176"/>
      <c r="U1270" s="109"/>
      <c r="V1270" s="109"/>
      <c r="W1270" s="177"/>
      <c r="X1270" s="178"/>
      <c r="Y1270" s="179"/>
      <c r="Z1270" s="179"/>
      <c r="AA1270" s="179"/>
      <c r="AB1270" s="119"/>
      <c r="AC1270" s="117"/>
      <c r="AD1270" s="173" t="str">
        <f t="shared" si="22"/>
        <v/>
      </c>
      <c r="AE1270" s="119"/>
      <c r="AF1270" s="117"/>
      <c r="AG1270" s="173" t="str">
        <f t="shared" si="22"/>
        <v/>
      </c>
      <c r="AH1270" s="97" t="str">
        <f t="shared" si="22"/>
        <v/>
      </c>
      <c r="AI1270" s="43"/>
    </row>
    <row r="1271" spans="1:35" ht="12.75" customHeight="1" x14ac:dyDescent="0.35">
      <c r="A1271" s="68"/>
      <c r="B1271" s="108"/>
      <c r="C1271" s="110"/>
      <c r="D1271" s="110"/>
      <c r="E1271" s="110"/>
      <c r="F1271" s="117"/>
      <c r="G1271" s="110"/>
      <c r="H1271" s="110"/>
      <c r="I1271" s="110"/>
      <c r="J1271" s="115"/>
      <c r="K1271" s="114"/>
      <c r="L1271" s="174"/>
      <c r="M1271" s="111"/>
      <c r="N1271" s="111"/>
      <c r="O1271" s="111"/>
      <c r="P1271" s="175"/>
      <c r="Q1271" s="175"/>
      <c r="R1271" s="115"/>
      <c r="S1271" s="115"/>
      <c r="T1271" s="176"/>
      <c r="U1271" s="109"/>
      <c r="V1271" s="109"/>
      <c r="W1271" s="177"/>
      <c r="X1271" s="178"/>
      <c r="Y1271" s="179"/>
      <c r="Z1271" s="179"/>
      <c r="AA1271" s="179"/>
      <c r="AB1271" s="119"/>
      <c r="AC1271" s="117"/>
      <c r="AD1271" s="173" t="str">
        <f t="shared" si="22"/>
        <v/>
      </c>
      <c r="AE1271" s="119"/>
      <c r="AF1271" s="117"/>
      <c r="AG1271" s="173" t="str">
        <f t="shared" si="22"/>
        <v/>
      </c>
      <c r="AH1271" s="97" t="str">
        <f t="shared" si="22"/>
        <v/>
      </c>
      <c r="AI1271" s="43"/>
    </row>
    <row r="1272" spans="1:35" ht="12.75" customHeight="1" x14ac:dyDescent="0.35">
      <c r="A1272" s="68"/>
      <c r="B1272" s="108"/>
      <c r="C1272" s="110"/>
      <c r="D1272" s="110"/>
      <c r="E1272" s="110"/>
      <c r="F1272" s="117"/>
      <c r="G1272" s="110"/>
      <c r="H1272" s="110"/>
      <c r="I1272" s="110"/>
      <c r="J1272" s="115"/>
      <c r="K1272" s="114"/>
      <c r="L1272" s="174"/>
      <c r="M1272" s="111"/>
      <c r="N1272" s="111"/>
      <c r="O1272" s="111"/>
      <c r="P1272" s="175"/>
      <c r="Q1272" s="175"/>
      <c r="R1272" s="115"/>
      <c r="S1272" s="115"/>
      <c r="T1272" s="176"/>
      <c r="U1272" s="109"/>
      <c r="V1272" s="109"/>
      <c r="W1272" s="177"/>
      <c r="X1272" s="178"/>
      <c r="Y1272" s="179"/>
      <c r="Z1272" s="179"/>
      <c r="AA1272" s="179"/>
      <c r="AB1272" s="119"/>
      <c r="AC1272" s="117"/>
      <c r="AD1272" s="173" t="str">
        <f t="shared" si="22"/>
        <v/>
      </c>
      <c r="AE1272" s="119"/>
      <c r="AF1272" s="117"/>
      <c r="AG1272" s="173" t="str">
        <f t="shared" si="22"/>
        <v/>
      </c>
      <c r="AH1272" s="97" t="str">
        <f t="shared" si="22"/>
        <v/>
      </c>
      <c r="AI1272" s="43"/>
    </row>
    <row r="1273" spans="1:35" ht="12.75" customHeight="1" x14ac:dyDescent="0.35">
      <c r="A1273" s="68"/>
      <c r="B1273" s="108"/>
      <c r="C1273" s="110"/>
      <c r="D1273" s="110"/>
      <c r="E1273" s="110"/>
      <c r="F1273" s="117"/>
      <c r="G1273" s="110"/>
      <c r="H1273" s="110"/>
      <c r="I1273" s="110"/>
      <c r="J1273" s="115"/>
      <c r="K1273" s="114"/>
      <c r="L1273" s="174"/>
      <c r="M1273" s="111"/>
      <c r="N1273" s="111"/>
      <c r="O1273" s="111"/>
      <c r="P1273" s="175"/>
      <c r="Q1273" s="175"/>
      <c r="R1273" s="115"/>
      <c r="S1273" s="115"/>
      <c r="T1273" s="176"/>
      <c r="U1273" s="109"/>
      <c r="V1273" s="109"/>
      <c r="W1273" s="177"/>
      <c r="X1273" s="178"/>
      <c r="Y1273" s="179"/>
      <c r="Z1273" s="179"/>
      <c r="AA1273" s="179"/>
      <c r="AB1273" s="119"/>
      <c r="AC1273" s="117"/>
      <c r="AD1273" s="173" t="str">
        <f t="shared" si="22"/>
        <v/>
      </c>
      <c r="AE1273" s="119"/>
      <c r="AF1273" s="117"/>
      <c r="AG1273" s="173" t="str">
        <f t="shared" si="22"/>
        <v/>
      </c>
      <c r="AH1273" s="97" t="str">
        <f t="shared" si="22"/>
        <v/>
      </c>
      <c r="AI1273" s="43"/>
    </row>
    <row r="1274" spans="1:35" ht="12.75" customHeight="1" x14ac:dyDescent="0.35">
      <c r="A1274" s="68"/>
      <c r="B1274" s="108"/>
      <c r="C1274" s="110"/>
      <c r="D1274" s="110"/>
      <c r="E1274" s="110"/>
      <c r="F1274" s="117"/>
      <c r="G1274" s="110"/>
      <c r="H1274" s="110"/>
      <c r="I1274" s="110"/>
      <c r="J1274" s="115"/>
      <c r="K1274" s="114"/>
      <c r="L1274" s="174"/>
      <c r="M1274" s="111"/>
      <c r="N1274" s="111"/>
      <c r="O1274" s="111"/>
      <c r="P1274" s="175"/>
      <c r="Q1274" s="175"/>
      <c r="R1274" s="115"/>
      <c r="S1274" s="115"/>
      <c r="T1274" s="176"/>
      <c r="U1274" s="109"/>
      <c r="V1274" s="109"/>
      <c r="W1274" s="177"/>
      <c r="X1274" s="178"/>
      <c r="Y1274" s="179"/>
      <c r="Z1274" s="179"/>
      <c r="AA1274" s="179"/>
      <c r="AB1274" s="119"/>
      <c r="AC1274" s="117"/>
      <c r="AD1274" s="173" t="str">
        <f t="shared" si="22"/>
        <v/>
      </c>
      <c r="AE1274" s="119"/>
      <c r="AF1274" s="117"/>
      <c r="AG1274" s="173" t="str">
        <f t="shared" si="22"/>
        <v/>
      </c>
      <c r="AH1274" s="97" t="str">
        <f t="shared" si="22"/>
        <v/>
      </c>
      <c r="AI1274" s="43"/>
    </row>
    <row r="1275" spans="1:35" ht="12.75" customHeight="1" x14ac:dyDescent="0.35">
      <c r="A1275" s="68"/>
      <c r="B1275" s="108"/>
      <c r="C1275" s="110"/>
      <c r="D1275" s="110"/>
      <c r="E1275" s="110"/>
      <c r="F1275" s="117"/>
      <c r="G1275" s="110"/>
      <c r="H1275" s="110"/>
      <c r="I1275" s="110"/>
      <c r="J1275" s="115"/>
      <c r="K1275" s="114"/>
      <c r="L1275" s="174"/>
      <c r="M1275" s="111"/>
      <c r="N1275" s="111"/>
      <c r="O1275" s="111"/>
      <c r="P1275" s="175"/>
      <c r="Q1275" s="175"/>
      <c r="R1275" s="115"/>
      <c r="S1275" s="115"/>
      <c r="T1275" s="176"/>
      <c r="U1275" s="109"/>
      <c r="V1275" s="109"/>
      <c r="W1275" s="177"/>
      <c r="X1275" s="178"/>
      <c r="Y1275" s="179"/>
      <c r="Z1275" s="179"/>
      <c r="AA1275" s="179"/>
      <c r="AB1275" s="119"/>
      <c r="AC1275" s="117"/>
      <c r="AD1275" s="173" t="str">
        <f t="shared" si="22"/>
        <v/>
      </c>
      <c r="AE1275" s="119"/>
      <c r="AF1275" s="117"/>
      <c r="AG1275" s="173" t="str">
        <f t="shared" si="22"/>
        <v/>
      </c>
      <c r="AH1275" s="97" t="str">
        <f t="shared" si="22"/>
        <v/>
      </c>
      <c r="AI1275" s="43"/>
    </row>
    <row r="1276" spans="1:35" ht="12.75" customHeight="1" x14ac:dyDescent="0.35">
      <c r="A1276" s="68"/>
      <c r="B1276" s="108"/>
      <c r="C1276" s="110"/>
      <c r="D1276" s="110"/>
      <c r="E1276" s="110"/>
      <c r="F1276" s="117"/>
      <c r="G1276" s="110"/>
      <c r="H1276" s="110"/>
      <c r="I1276" s="110"/>
      <c r="J1276" s="115"/>
      <c r="K1276" s="114"/>
      <c r="L1276" s="174"/>
      <c r="M1276" s="111"/>
      <c r="N1276" s="111"/>
      <c r="O1276" s="111"/>
      <c r="P1276" s="175"/>
      <c r="Q1276" s="175"/>
      <c r="R1276" s="115"/>
      <c r="S1276" s="115"/>
      <c r="T1276" s="176"/>
      <c r="U1276" s="109"/>
      <c r="V1276" s="109"/>
      <c r="W1276" s="177"/>
      <c r="X1276" s="178"/>
      <c r="Y1276" s="179"/>
      <c r="Z1276" s="179"/>
      <c r="AA1276" s="179"/>
      <c r="AB1276" s="119"/>
      <c r="AC1276" s="117"/>
      <c r="AD1276" s="173" t="str">
        <f t="shared" si="22"/>
        <v/>
      </c>
      <c r="AE1276" s="119"/>
      <c r="AF1276" s="117"/>
      <c r="AG1276" s="173" t="str">
        <f t="shared" si="22"/>
        <v/>
      </c>
      <c r="AH1276" s="97" t="str">
        <f t="shared" si="22"/>
        <v/>
      </c>
      <c r="AI1276" s="43"/>
    </row>
    <row r="1277" spans="1:35" ht="12.75" customHeight="1" x14ac:dyDescent="0.35">
      <c r="A1277" s="68"/>
      <c r="B1277" s="108"/>
      <c r="C1277" s="110"/>
      <c r="D1277" s="110"/>
      <c r="E1277" s="110"/>
      <c r="F1277" s="117"/>
      <c r="G1277" s="110"/>
      <c r="H1277" s="110"/>
      <c r="I1277" s="110"/>
      <c r="J1277" s="115"/>
      <c r="K1277" s="114"/>
      <c r="L1277" s="174"/>
      <c r="M1277" s="111"/>
      <c r="N1277" s="111"/>
      <c r="O1277" s="111"/>
      <c r="P1277" s="175"/>
      <c r="Q1277" s="175"/>
      <c r="R1277" s="115"/>
      <c r="S1277" s="115"/>
      <c r="T1277" s="176"/>
      <c r="U1277" s="109"/>
      <c r="V1277" s="109"/>
      <c r="W1277" s="177"/>
      <c r="X1277" s="178"/>
      <c r="Y1277" s="179"/>
      <c r="Z1277" s="179"/>
      <c r="AA1277" s="179"/>
      <c r="AB1277" s="119"/>
      <c r="AC1277" s="117"/>
      <c r="AD1277" s="173" t="str">
        <f t="shared" si="22"/>
        <v/>
      </c>
      <c r="AE1277" s="119"/>
      <c r="AF1277" s="117"/>
      <c r="AG1277" s="173" t="str">
        <f t="shared" si="22"/>
        <v/>
      </c>
      <c r="AH1277" s="97" t="str">
        <f t="shared" si="22"/>
        <v/>
      </c>
      <c r="AI1277" s="43"/>
    </row>
    <row r="1278" spans="1:35" ht="12.75" customHeight="1" x14ac:dyDescent="0.35">
      <c r="A1278" s="68"/>
      <c r="B1278" s="108"/>
      <c r="C1278" s="110"/>
      <c r="D1278" s="110"/>
      <c r="E1278" s="110"/>
      <c r="F1278" s="117"/>
      <c r="G1278" s="110"/>
      <c r="H1278" s="110"/>
      <c r="I1278" s="110"/>
      <c r="J1278" s="115"/>
      <c r="K1278" s="114"/>
      <c r="L1278" s="174"/>
      <c r="M1278" s="111"/>
      <c r="N1278" s="111"/>
      <c r="O1278" s="111"/>
      <c r="P1278" s="175"/>
      <c r="Q1278" s="175"/>
      <c r="R1278" s="115"/>
      <c r="S1278" s="115"/>
      <c r="T1278" s="176"/>
      <c r="U1278" s="109"/>
      <c r="V1278" s="109"/>
      <c r="W1278" s="177"/>
      <c r="X1278" s="178"/>
      <c r="Y1278" s="179"/>
      <c r="Z1278" s="179"/>
      <c r="AA1278" s="179"/>
      <c r="AB1278" s="119"/>
      <c r="AC1278" s="117"/>
      <c r="AD1278" s="173" t="str">
        <f t="shared" si="22"/>
        <v/>
      </c>
      <c r="AE1278" s="119"/>
      <c r="AF1278" s="117"/>
      <c r="AG1278" s="173" t="str">
        <f t="shared" si="22"/>
        <v/>
      </c>
      <c r="AH1278" s="97" t="str">
        <f t="shared" si="22"/>
        <v/>
      </c>
      <c r="AI1278" s="43"/>
    </row>
    <row r="1279" spans="1:35" ht="12.75" customHeight="1" x14ac:dyDescent="0.35">
      <c r="A1279" s="68"/>
      <c r="B1279" s="108"/>
      <c r="C1279" s="110"/>
      <c r="D1279" s="110"/>
      <c r="E1279" s="110"/>
      <c r="F1279" s="117"/>
      <c r="G1279" s="110"/>
      <c r="H1279" s="110"/>
      <c r="I1279" s="110"/>
      <c r="J1279" s="115"/>
      <c r="K1279" s="114"/>
      <c r="L1279" s="174"/>
      <c r="M1279" s="111"/>
      <c r="N1279" s="111"/>
      <c r="O1279" s="111"/>
      <c r="P1279" s="175"/>
      <c r="Q1279" s="175"/>
      <c r="R1279" s="115"/>
      <c r="S1279" s="115"/>
      <c r="T1279" s="176"/>
      <c r="U1279" s="109"/>
      <c r="V1279" s="109"/>
      <c r="W1279" s="177"/>
      <c r="X1279" s="178"/>
      <c r="Y1279" s="179"/>
      <c r="Z1279" s="179"/>
      <c r="AA1279" s="179"/>
      <c r="AB1279" s="119"/>
      <c r="AC1279" s="117"/>
      <c r="AD1279" s="173" t="str">
        <f t="shared" si="22"/>
        <v/>
      </c>
      <c r="AE1279" s="119"/>
      <c r="AF1279" s="117"/>
      <c r="AG1279" s="173" t="str">
        <f t="shared" si="22"/>
        <v/>
      </c>
      <c r="AH1279" s="97" t="str">
        <f t="shared" si="22"/>
        <v/>
      </c>
      <c r="AI1279" s="43"/>
    </row>
    <row r="1280" spans="1:35" ht="12.75" customHeight="1" x14ac:dyDescent="0.35">
      <c r="A1280" s="68"/>
      <c r="B1280" s="108"/>
      <c r="C1280" s="110"/>
      <c r="D1280" s="110"/>
      <c r="E1280" s="110"/>
      <c r="F1280" s="117"/>
      <c r="G1280" s="110"/>
      <c r="H1280" s="110"/>
      <c r="I1280" s="110"/>
      <c r="J1280" s="115"/>
      <c r="K1280" s="114"/>
      <c r="L1280" s="174"/>
      <c r="M1280" s="111"/>
      <c r="N1280" s="111"/>
      <c r="O1280" s="111"/>
      <c r="P1280" s="175"/>
      <c r="Q1280" s="175"/>
      <c r="R1280" s="115"/>
      <c r="S1280" s="115"/>
      <c r="T1280" s="176"/>
      <c r="U1280" s="109"/>
      <c r="V1280" s="109"/>
      <c r="W1280" s="177"/>
      <c r="X1280" s="178"/>
      <c r="Y1280" s="179"/>
      <c r="Z1280" s="179"/>
      <c r="AA1280" s="179"/>
      <c r="AB1280" s="119"/>
      <c r="AC1280" s="117"/>
      <c r="AD1280" s="173" t="str">
        <f t="shared" si="22"/>
        <v/>
      </c>
      <c r="AE1280" s="119"/>
      <c r="AF1280" s="117"/>
      <c r="AG1280" s="173" t="str">
        <f t="shared" si="22"/>
        <v/>
      </c>
      <c r="AH1280" s="97" t="str">
        <f t="shared" si="22"/>
        <v/>
      </c>
      <c r="AI1280" s="43"/>
    </row>
    <row r="1281" spans="1:35" ht="12.75" customHeight="1" x14ac:dyDescent="0.35">
      <c r="A1281" s="68"/>
      <c r="B1281" s="108"/>
      <c r="C1281" s="110"/>
      <c r="D1281" s="110"/>
      <c r="E1281" s="110"/>
      <c r="F1281" s="117"/>
      <c r="G1281" s="110"/>
      <c r="H1281" s="110"/>
      <c r="I1281" s="110"/>
      <c r="J1281" s="115"/>
      <c r="K1281" s="114"/>
      <c r="L1281" s="174"/>
      <c r="M1281" s="111"/>
      <c r="N1281" s="111"/>
      <c r="O1281" s="111"/>
      <c r="P1281" s="175"/>
      <c r="Q1281" s="175"/>
      <c r="R1281" s="115"/>
      <c r="S1281" s="115"/>
      <c r="T1281" s="176"/>
      <c r="U1281" s="109"/>
      <c r="V1281" s="109"/>
      <c r="W1281" s="177"/>
      <c r="X1281" s="178"/>
      <c r="Y1281" s="179"/>
      <c r="Z1281" s="179"/>
      <c r="AA1281" s="179"/>
      <c r="AB1281" s="119"/>
      <c r="AC1281" s="117"/>
      <c r="AD1281" s="173" t="str">
        <f t="shared" si="22"/>
        <v/>
      </c>
      <c r="AE1281" s="119"/>
      <c r="AF1281" s="117"/>
      <c r="AG1281" s="173" t="str">
        <f t="shared" si="22"/>
        <v/>
      </c>
      <c r="AH1281" s="97" t="str">
        <f t="shared" si="22"/>
        <v/>
      </c>
      <c r="AI1281" s="43"/>
    </row>
    <row r="1282" spans="1:35" ht="12.75" customHeight="1" x14ac:dyDescent="0.35">
      <c r="A1282" s="68"/>
      <c r="B1282" s="108"/>
      <c r="C1282" s="110"/>
      <c r="D1282" s="110"/>
      <c r="E1282" s="110"/>
      <c r="F1282" s="117"/>
      <c r="G1282" s="110"/>
      <c r="H1282" s="110"/>
      <c r="I1282" s="110"/>
      <c r="J1282" s="115"/>
      <c r="K1282" s="114"/>
      <c r="L1282" s="174"/>
      <c r="M1282" s="111"/>
      <c r="N1282" s="111"/>
      <c r="O1282" s="111"/>
      <c r="P1282" s="175"/>
      <c r="Q1282" s="175"/>
      <c r="R1282" s="115"/>
      <c r="S1282" s="115"/>
      <c r="T1282" s="176"/>
      <c r="U1282" s="109"/>
      <c r="V1282" s="109"/>
      <c r="W1282" s="177"/>
      <c r="X1282" s="178"/>
      <c r="Y1282" s="179"/>
      <c r="Z1282" s="179"/>
      <c r="AA1282" s="179"/>
      <c r="AB1282" s="119"/>
      <c r="AC1282" s="117"/>
      <c r="AD1282" s="173" t="str">
        <f t="shared" si="22"/>
        <v/>
      </c>
      <c r="AE1282" s="119"/>
      <c r="AF1282" s="117"/>
      <c r="AG1282" s="173" t="str">
        <f t="shared" si="22"/>
        <v/>
      </c>
      <c r="AH1282" s="97" t="str">
        <f t="shared" si="22"/>
        <v/>
      </c>
      <c r="AI1282" s="43"/>
    </row>
    <row r="1283" spans="1:35" ht="12.75" customHeight="1" x14ac:dyDescent="0.35">
      <c r="A1283" s="68"/>
      <c r="B1283" s="108"/>
      <c r="C1283" s="110"/>
      <c r="D1283" s="110"/>
      <c r="E1283" s="110"/>
      <c r="F1283" s="117"/>
      <c r="G1283" s="110"/>
      <c r="H1283" s="110"/>
      <c r="I1283" s="110"/>
      <c r="J1283" s="115"/>
      <c r="K1283" s="114"/>
      <c r="L1283" s="174"/>
      <c r="M1283" s="111"/>
      <c r="N1283" s="111"/>
      <c r="O1283" s="111"/>
      <c r="P1283" s="175"/>
      <c r="Q1283" s="175"/>
      <c r="R1283" s="115"/>
      <c r="S1283" s="115"/>
      <c r="T1283" s="176"/>
      <c r="U1283" s="109"/>
      <c r="V1283" s="109"/>
      <c r="W1283" s="177"/>
      <c r="X1283" s="178"/>
      <c r="Y1283" s="179"/>
      <c r="Z1283" s="179"/>
      <c r="AA1283" s="179"/>
      <c r="AB1283" s="119"/>
      <c r="AC1283" s="117"/>
      <c r="AD1283" s="173" t="str">
        <f t="shared" si="22"/>
        <v/>
      </c>
      <c r="AE1283" s="119"/>
      <c r="AF1283" s="117"/>
      <c r="AG1283" s="173" t="str">
        <f t="shared" si="22"/>
        <v/>
      </c>
      <c r="AH1283" s="97" t="str">
        <f t="shared" si="22"/>
        <v/>
      </c>
      <c r="AI1283" s="43"/>
    </row>
    <row r="1284" spans="1:35" ht="12.75" customHeight="1" x14ac:dyDescent="0.35">
      <c r="A1284" s="68"/>
      <c r="B1284" s="108"/>
      <c r="C1284" s="110"/>
      <c r="D1284" s="110"/>
      <c r="E1284" s="110"/>
      <c r="F1284" s="117"/>
      <c r="G1284" s="110"/>
      <c r="H1284" s="110"/>
      <c r="I1284" s="110"/>
      <c r="J1284" s="115"/>
      <c r="K1284" s="114"/>
      <c r="L1284" s="174"/>
      <c r="M1284" s="111"/>
      <c r="N1284" s="111"/>
      <c r="O1284" s="111"/>
      <c r="P1284" s="175"/>
      <c r="Q1284" s="175"/>
      <c r="R1284" s="115"/>
      <c r="S1284" s="115"/>
      <c r="T1284" s="176"/>
      <c r="U1284" s="109"/>
      <c r="V1284" s="109"/>
      <c r="W1284" s="177"/>
      <c r="X1284" s="178"/>
      <c r="Y1284" s="179"/>
      <c r="Z1284" s="179"/>
      <c r="AA1284" s="179"/>
      <c r="AB1284" s="119"/>
      <c r="AC1284" s="117"/>
      <c r="AD1284" s="173" t="str">
        <f t="shared" si="22"/>
        <v/>
      </c>
      <c r="AE1284" s="119"/>
      <c r="AF1284" s="117"/>
      <c r="AG1284" s="173" t="str">
        <f t="shared" si="22"/>
        <v/>
      </c>
      <c r="AH1284" s="97" t="str">
        <f t="shared" si="22"/>
        <v/>
      </c>
      <c r="AI1284" s="43"/>
    </row>
    <row r="1285" spans="1:35" ht="12.75" customHeight="1" x14ac:dyDescent="0.35">
      <c r="A1285" s="68"/>
      <c r="B1285" s="108"/>
      <c r="C1285" s="110"/>
      <c r="D1285" s="110"/>
      <c r="E1285" s="110"/>
      <c r="F1285" s="117"/>
      <c r="G1285" s="110"/>
      <c r="H1285" s="110"/>
      <c r="I1285" s="110"/>
      <c r="J1285" s="115"/>
      <c r="K1285" s="114"/>
      <c r="L1285" s="174"/>
      <c r="M1285" s="111"/>
      <c r="N1285" s="111"/>
      <c r="O1285" s="111"/>
      <c r="P1285" s="175"/>
      <c r="Q1285" s="175"/>
      <c r="R1285" s="115"/>
      <c r="S1285" s="115"/>
      <c r="T1285" s="176"/>
      <c r="U1285" s="109"/>
      <c r="V1285" s="109"/>
      <c r="W1285" s="177"/>
      <c r="X1285" s="178"/>
      <c r="Y1285" s="179"/>
      <c r="Z1285" s="179"/>
      <c r="AA1285" s="179"/>
      <c r="AB1285" s="119"/>
      <c r="AC1285" s="117"/>
      <c r="AD1285" s="173" t="str">
        <f t="shared" si="22"/>
        <v/>
      </c>
      <c r="AE1285" s="119"/>
      <c r="AF1285" s="117"/>
      <c r="AG1285" s="173" t="str">
        <f t="shared" si="22"/>
        <v/>
      </c>
      <c r="AH1285" s="97" t="str">
        <f t="shared" si="22"/>
        <v/>
      </c>
      <c r="AI1285" s="43"/>
    </row>
    <row r="1286" spans="1:35" ht="12.75" customHeight="1" x14ac:dyDescent="0.35">
      <c r="A1286" s="68"/>
      <c r="B1286" s="108"/>
      <c r="C1286" s="110"/>
      <c r="D1286" s="110"/>
      <c r="E1286" s="110"/>
      <c r="F1286" s="117"/>
      <c r="G1286" s="110"/>
      <c r="H1286" s="110"/>
      <c r="I1286" s="110"/>
      <c r="J1286" s="115"/>
      <c r="K1286" s="114"/>
      <c r="L1286" s="174"/>
      <c r="M1286" s="111"/>
      <c r="N1286" s="111"/>
      <c r="O1286" s="111"/>
      <c r="P1286" s="175"/>
      <c r="Q1286" s="175"/>
      <c r="R1286" s="115"/>
      <c r="S1286" s="115"/>
      <c r="T1286" s="176"/>
      <c r="U1286" s="109"/>
      <c r="V1286" s="109"/>
      <c r="W1286" s="177"/>
      <c r="X1286" s="178"/>
      <c r="Y1286" s="179"/>
      <c r="Z1286" s="179"/>
      <c r="AA1286" s="179"/>
      <c r="AB1286" s="119"/>
      <c r="AC1286" s="117"/>
      <c r="AD1286" s="173" t="str">
        <f t="shared" si="22"/>
        <v/>
      </c>
      <c r="AE1286" s="119"/>
      <c r="AF1286" s="117"/>
      <c r="AG1286" s="173" t="str">
        <f t="shared" si="22"/>
        <v/>
      </c>
      <c r="AH1286" s="97" t="str">
        <f t="shared" si="22"/>
        <v/>
      </c>
      <c r="AI1286" s="43"/>
    </row>
    <row r="1287" spans="1:35" ht="12.75" customHeight="1" x14ac:dyDescent="0.35">
      <c r="A1287" s="68"/>
      <c r="B1287" s="108"/>
      <c r="C1287" s="110"/>
      <c r="D1287" s="110"/>
      <c r="E1287" s="110"/>
      <c r="F1287" s="117"/>
      <c r="G1287" s="110"/>
      <c r="H1287" s="110"/>
      <c r="I1287" s="110"/>
      <c r="J1287" s="115"/>
      <c r="K1287" s="114"/>
      <c r="L1287" s="174"/>
      <c r="M1287" s="111"/>
      <c r="N1287" s="111"/>
      <c r="O1287" s="111"/>
      <c r="P1287" s="175"/>
      <c r="Q1287" s="175"/>
      <c r="R1287" s="115"/>
      <c r="S1287" s="115"/>
      <c r="T1287" s="176"/>
      <c r="U1287" s="109"/>
      <c r="V1287" s="109"/>
      <c r="W1287" s="177"/>
      <c r="X1287" s="178"/>
      <c r="Y1287" s="179"/>
      <c r="Z1287" s="179"/>
      <c r="AA1287" s="179"/>
      <c r="AB1287" s="119"/>
      <c r="AC1287" s="117"/>
      <c r="AD1287" s="173" t="str">
        <f t="shared" si="22"/>
        <v/>
      </c>
      <c r="AE1287" s="119"/>
      <c r="AF1287" s="117"/>
      <c r="AG1287" s="173" t="str">
        <f t="shared" si="22"/>
        <v/>
      </c>
      <c r="AH1287" s="97" t="str">
        <f t="shared" si="22"/>
        <v/>
      </c>
      <c r="AI1287" s="43"/>
    </row>
    <row r="1288" spans="1:35" ht="12.75" customHeight="1" x14ac:dyDescent="0.35">
      <c r="A1288" s="68"/>
      <c r="B1288" s="108"/>
      <c r="C1288" s="110"/>
      <c r="D1288" s="110"/>
      <c r="E1288" s="110"/>
      <c r="F1288" s="117"/>
      <c r="G1288" s="110"/>
      <c r="H1288" s="110"/>
      <c r="I1288" s="110"/>
      <c r="J1288" s="115"/>
      <c r="K1288" s="114"/>
      <c r="L1288" s="174"/>
      <c r="M1288" s="111"/>
      <c r="N1288" s="111"/>
      <c r="O1288" s="111"/>
      <c r="P1288" s="175"/>
      <c r="Q1288" s="175"/>
      <c r="R1288" s="115"/>
      <c r="S1288" s="115"/>
      <c r="T1288" s="176"/>
      <c r="U1288" s="109"/>
      <c r="V1288" s="109"/>
      <c r="W1288" s="177"/>
      <c r="X1288" s="178"/>
      <c r="Y1288" s="179"/>
      <c r="Z1288" s="179"/>
      <c r="AA1288" s="179"/>
      <c r="AB1288" s="119"/>
      <c r="AC1288" s="117"/>
      <c r="AD1288" s="173" t="str">
        <f t="shared" si="22"/>
        <v/>
      </c>
      <c r="AE1288" s="119"/>
      <c r="AF1288" s="117"/>
      <c r="AG1288" s="173" t="str">
        <f t="shared" si="22"/>
        <v/>
      </c>
      <c r="AH1288" s="97" t="str">
        <f t="shared" si="22"/>
        <v/>
      </c>
      <c r="AI1288" s="43"/>
    </row>
    <row r="1289" spans="1:35" ht="12.75" customHeight="1" x14ac:dyDescent="0.35">
      <c r="A1289" s="68"/>
      <c r="B1289" s="108"/>
      <c r="C1289" s="110"/>
      <c r="D1289" s="110"/>
      <c r="E1289" s="110"/>
      <c r="F1289" s="117"/>
      <c r="G1289" s="110"/>
      <c r="H1289" s="110"/>
      <c r="I1289" s="110"/>
      <c r="J1289" s="115"/>
      <c r="K1289" s="114"/>
      <c r="L1289" s="174"/>
      <c r="M1289" s="111"/>
      <c r="N1289" s="111"/>
      <c r="O1289" s="111"/>
      <c r="P1289" s="175"/>
      <c r="Q1289" s="175"/>
      <c r="R1289" s="115"/>
      <c r="S1289" s="115"/>
      <c r="T1289" s="176"/>
      <c r="U1289" s="109"/>
      <c r="V1289" s="109"/>
      <c r="W1289" s="177"/>
      <c r="X1289" s="178"/>
      <c r="Y1289" s="179"/>
      <c r="Z1289" s="179"/>
      <c r="AA1289" s="179"/>
      <c r="AB1289" s="119"/>
      <c r="AC1289" s="117"/>
      <c r="AD1289" s="173" t="str">
        <f t="shared" si="22"/>
        <v/>
      </c>
      <c r="AE1289" s="119"/>
      <c r="AF1289" s="117"/>
      <c r="AG1289" s="173" t="str">
        <f t="shared" si="22"/>
        <v/>
      </c>
      <c r="AH1289" s="97" t="str">
        <f t="shared" si="22"/>
        <v/>
      </c>
      <c r="AI1289" s="43"/>
    </row>
    <row r="1290" spans="1:35" ht="12.75" customHeight="1" x14ac:dyDescent="0.35">
      <c r="A1290" s="68"/>
      <c r="B1290" s="108"/>
      <c r="C1290" s="110"/>
      <c r="D1290" s="110"/>
      <c r="E1290" s="110"/>
      <c r="F1290" s="117"/>
      <c r="G1290" s="110"/>
      <c r="H1290" s="110"/>
      <c r="I1290" s="110"/>
      <c r="J1290" s="115"/>
      <c r="K1290" s="114"/>
      <c r="L1290" s="174"/>
      <c r="M1290" s="111"/>
      <c r="N1290" s="111"/>
      <c r="O1290" s="111"/>
      <c r="P1290" s="175"/>
      <c r="Q1290" s="175"/>
      <c r="R1290" s="115"/>
      <c r="S1290" s="115"/>
      <c r="T1290" s="176"/>
      <c r="U1290" s="109"/>
      <c r="V1290" s="109"/>
      <c r="W1290" s="177"/>
      <c r="X1290" s="178"/>
      <c r="Y1290" s="179"/>
      <c r="Z1290" s="179"/>
      <c r="AA1290" s="179"/>
      <c r="AB1290" s="119"/>
      <c r="AC1290" s="117"/>
      <c r="AD1290" s="173" t="str">
        <f t="shared" si="22"/>
        <v/>
      </c>
      <c r="AE1290" s="119"/>
      <c r="AF1290" s="117"/>
      <c r="AG1290" s="173" t="str">
        <f t="shared" si="22"/>
        <v/>
      </c>
      <c r="AH1290" s="97" t="str">
        <f t="shared" si="22"/>
        <v/>
      </c>
      <c r="AI1290" s="43"/>
    </row>
    <row r="1291" spans="1:35" ht="12.75" customHeight="1" x14ac:dyDescent="0.35">
      <c r="A1291" s="68"/>
      <c r="B1291" s="108"/>
      <c r="C1291" s="110"/>
      <c r="D1291" s="110"/>
      <c r="E1291" s="110"/>
      <c r="F1291" s="117"/>
      <c r="G1291" s="110"/>
      <c r="H1291" s="110"/>
      <c r="I1291" s="110"/>
      <c r="J1291" s="115"/>
      <c r="K1291" s="114"/>
      <c r="L1291" s="174"/>
      <c r="M1291" s="111"/>
      <c r="N1291" s="111"/>
      <c r="O1291" s="111"/>
      <c r="P1291" s="175"/>
      <c r="Q1291" s="175"/>
      <c r="R1291" s="115"/>
      <c r="S1291" s="115"/>
      <c r="T1291" s="176"/>
      <c r="U1291" s="109"/>
      <c r="V1291" s="109"/>
      <c r="W1291" s="177"/>
      <c r="X1291" s="178"/>
      <c r="Y1291" s="179"/>
      <c r="Z1291" s="179"/>
      <c r="AA1291" s="179"/>
      <c r="AB1291" s="119"/>
      <c r="AC1291" s="117"/>
      <c r="AD1291" s="173" t="str">
        <f t="shared" si="22"/>
        <v/>
      </c>
      <c r="AE1291" s="119"/>
      <c r="AF1291" s="117"/>
      <c r="AG1291" s="173" t="str">
        <f t="shared" si="22"/>
        <v/>
      </c>
      <c r="AH1291" s="97" t="str">
        <f t="shared" si="22"/>
        <v/>
      </c>
      <c r="AI1291" s="43"/>
    </row>
    <row r="1292" spans="1:35" ht="12.75" customHeight="1" x14ac:dyDescent="0.35">
      <c r="A1292" s="68"/>
      <c r="B1292" s="108"/>
      <c r="C1292" s="110"/>
      <c r="D1292" s="110"/>
      <c r="E1292" s="110"/>
      <c r="F1292" s="117"/>
      <c r="G1292" s="110"/>
      <c r="H1292" s="110"/>
      <c r="I1292" s="110"/>
      <c r="J1292" s="115"/>
      <c r="K1292" s="114"/>
      <c r="L1292" s="174"/>
      <c r="M1292" s="111"/>
      <c r="N1292" s="111"/>
      <c r="O1292" s="111"/>
      <c r="P1292" s="175"/>
      <c r="Q1292" s="175"/>
      <c r="R1292" s="115"/>
      <c r="S1292" s="115"/>
      <c r="T1292" s="176"/>
      <c r="U1292" s="109"/>
      <c r="V1292" s="109"/>
      <c r="W1292" s="177"/>
      <c r="X1292" s="178"/>
      <c r="Y1292" s="179"/>
      <c r="Z1292" s="179"/>
      <c r="AA1292" s="179"/>
      <c r="AB1292" s="119"/>
      <c r="AC1292" s="117"/>
      <c r="AD1292" s="173" t="str">
        <f t="shared" si="22"/>
        <v/>
      </c>
      <c r="AE1292" s="119"/>
      <c r="AF1292" s="117"/>
      <c r="AG1292" s="173" t="str">
        <f t="shared" si="22"/>
        <v/>
      </c>
      <c r="AH1292" s="97" t="str">
        <f t="shared" si="22"/>
        <v/>
      </c>
      <c r="AI1292" s="43"/>
    </row>
    <row r="1293" spans="1:35" ht="12.75" customHeight="1" x14ac:dyDescent="0.35">
      <c r="A1293" s="68"/>
      <c r="B1293" s="108"/>
      <c r="C1293" s="110"/>
      <c r="D1293" s="110"/>
      <c r="E1293" s="110"/>
      <c r="F1293" s="117"/>
      <c r="G1293" s="110"/>
      <c r="H1293" s="110"/>
      <c r="I1293" s="110"/>
      <c r="J1293" s="115"/>
      <c r="K1293" s="114"/>
      <c r="L1293" s="174"/>
      <c r="M1293" s="111"/>
      <c r="N1293" s="111"/>
      <c r="O1293" s="111"/>
      <c r="P1293" s="175"/>
      <c r="Q1293" s="175"/>
      <c r="R1293" s="115"/>
      <c r="S1293" s="115"/>
      <c r="T1293" s="176"/>
      <c r="U1293" s="109"/>
      <c r="V1293" s="109"/>
      <c r="W1293" s="177"/>
      <c r="X1293" s="178"/>
      <c r="Y1293" s="179"/>
      <c r="Z1293" s="179"/>
      <c r="AA1293" s="179"/>
      <c r="AB1293" s="119"/>
      <c r="AC1293" s="117"/>
      <c r="AD1293" s="173" t="str">
        <f t="shared" ref="AD1293:AH1356" si="23">IF(OR($Y1293="",$Y1293=0),"",$Z1293/$Y1293)</f>
        <v/>
      </c>
      <c r="AE1293" s="119"/>
      <c r="AF1293" s="117"/>
      <c r="AG1293" s="173" t="str">
        <f t="shared" si="23"/>
        <v/>
      </c>
      <c r="AH1293" s="97" t="str">
        <f t="shared" si="23"/>
        <v/>
      </c>
      <c r="AI1293" s="43"/>
    </row>
    <row r="1294" spans="1:35" ht="12.75" customHeight="1" x14ac:dyDescent="0.35">
      <c r="A1294" s="68"/>
      <c r="B1294" s="108"/>
      <c r="C1294" s="110"/>
      <c r="D1294" s="110"/>
      <c r="E1294" s="110"/>
      <c r="F1294" s="117"/>
      <c r="G1294" s="110"/>
      <c r="H1294" s="110"/>
      <c r="I1294" s="110"/>
      <c r="J1294" s="115"/>
      <c r="K1294" s="114"/>
      <c r="L1294" s="174"/>
      <c r="M1294" s="111"/>
      <c r="N1294" s="111"/>
      <c r="O1294" s="111"/>
      <c r="P1294" s="175"/>
      <c r="Q1294" s="175"/>
      <c r="R1294" s="115"/>
      <c r="S1294" s="115"/>
      <c r="T1294" s="176"/>
      <c r="U1294" s="109"/>
      <c r="V1294" s="109"/>
      <c r="W1294" s="177"/>
      <c r="X1294" s="178"/>
      <c r="Y1294" s="179"/>
      <c r="Z1294" s="179"/>
      <c r="AA1294" s="179"/>
      <c r="AB1294" s="119"/>
      <c r="AC1294" s="117"/>
      <c r="AD1294" s="173" t="str">
        <f t="shared" si="23"/>
        <v/>
      </c>
      <c r="AE1294" s="119"/>
      <c r="AF1294" s="117"/>
      <c r="AG1294" s="173" t="str">
        <f t="shared" si="23"/>
        <v/>
      </c>
      <c r="AH1294" s="97" t="str">
        <f t="shared" si="23"/>
        <v/>
      </c>
      <c r="AI1294" s="43"/>
    </row>
    <row r="1295" spans="1:35" ht="12.75" customHeight="1" x14ac:dyDescent="0.35">
      <c r="A1295" s="68"/>
      <c r="B1295" s="108"/>
      <c r="C1295" s="110"/>
      <c r="D1295" s="110"/>
      <c r="E1295" s="110"/>
      <c r="F1295" s="117"/>
      <c r="G1295" s="110"/>
      <c r="H1295" s="110"/>
      <c r="I1295" s="110"/>
      <c r="J1295" s="115"/>
      <c r="K1295" s="114"/>
      <c r="L1295" s="174"/>
      <c r="M1295" s="111"/>
      <c r="N1295" s="111"/>
      <c r="O1295" s="111"/>
      <c r="P1295" s="175"/>
      <c r="Q1295" s="175"/>
      <c r="R1295" s="115"/>
      <c r="S1295" s="115"/>
      <c r="T1295" s="176"/>
      <c r="U1295" s="109"/>
      <c r="V1295" s="109"/>
      <c r="W1295" s="177"/>
      <c r="X1295" s="178"/>
      <c r="Y1295" s="179"/>
      <c r="Z1295" s="179"/>
      <c r="AA1295" s="179"/>
      <c r="AB1295" s="119"/>
      <c r="AC1295" s="117"/>
      <c r="AD1295" s="173" t="str">
        <f t="shared" si="23"/>
        <v/>
      </c>
      <c r="AE1295" s="119"/>
      <c r="AF1295" s="117"/>
      <c r="AG1295" s="173" t="str">
        <f t="shared" si="23"/>
        <v/>
      </c>
      <c r="AH1295" s="97" t="str">
        <f t="shared" si="23"/>
        <v/>
      </c>
      <c r="AI1295" s="43"/>
    </row>
    <row r="1296" spans="1:35" ht="12.75" customHeight="1" x14ac:dyDescent="0.35">
      <c r="A1296" s="68"/>
      <c r="B1296" s="108"/>
      <c r="C1296" s="110"/>
      <c r="D1296" s="110"/>
      <c r="E1296" s="110"/>
      <c r="F1296" s="117"/>
      <c r="G1296" s="110"/>
      <c r="H1296" s="110"/>
      <c r="I1296" s="110"/>
      <c r="J1296" s="115"/>
      <c r="K1296" s="114"/>
      <c r="L1296" s="174"/>
      <c r="M1296" s="111"/>
      <c r="N1296" s="111"/>
      <c r="O1296" s="111"/>
      <c r="P1296" s="175"/>
      <c r="Q1296" s="175"/>
      <c r="R1296" s="115"/>
      <c r="S1296" s="115"/>
      <c r="T1296" s="176"/>
      <c r="U1296" s="109"/>
      <c r="V1296" s="109"/>
      <c r="W1296" s="177"/>
      <c r="X1296" s="178"/>
      <c r="Y1296" s="179"/>
      <c r="Z1296" s="179"/>
      <c r="AA1296" s="179"/>
      <c r="AB1296" s="119"/>
      <c r="AC1296" s="117"/>
      <c r="AD1296" s="173" t="str">
        <f t="shared" si="23"/>
        <v/>
      </c>
      <c r="AE1296" s="119"/>
      <c r="AF1296" s="117"/>
      <c r="AG1296" s="173" t="str">
        <f t="shared" si="23"/>
        <v/>
      </c>
      <c r="AH1296" s="97" t="str">
        <f t="shared" si="23"/>
        <v/>
      </c>
      <c r="AI1296" s="43"/>
    </row>
    <row r="1297" spans="1:35" ht="12.75" customHeight="1" x14ac:dyDescent="0.35">
      <c r="A1297" s="68"/>
      <c r="B1297" s="108"/>
      <c r="C1297" s="110"/>
      <c r="D1297" s="110"/>
      <c r="E1297" s="110"/>
      <c r="F1297" s="117"/>
      <c r="G1297" s="110"/>
      <c r="H1297" s="110"/>
      <c r="I1297" s="110"/>
      <c r="J1297" s="115"/>
      <c r="K1297" s="114"/>
      <c r="L1297" s="174"/>
      <c r="M1297" s="111"/>
      <c r="N1297" s="111"/>
      <c r="O1297" s="111"/>
      <c r="P1297" s="175"/>
      <c r="Q1297" s="175"/>
      <c r="R1297" s="115"/>
      <c r="S1297" s="115"/>
      <c r="T1297" s="176"/>
      <c r="U1297" s="109"/>
      <c r="V1297" s="109"/>
      <c r="W1297" s="177"/>
      <c r="X1297" s="178"/>
      <c r="Y1297" s="179"/>
      <c r="Z1297" s="179"/>
      <c r="AA1297" s="179"/>
      <c r="AB1297" s="119"/>
      <c r="AC1297" s="117"/>
      <c r="AD1297" s="173" t="str">
        <f t="shared" si="23"/>
        <v/>
      </c>
      <c r="AE1297" s="119"/>
      <c r="AF1297" s="117"/>
      <c r="AG1297" s="173" t="str">
        <f t="shared" si="23"/>
        <v/>
      </c>
      <c r="AH1297" s="97" t="str">
        <f t="shared" si="23"/>
        <v/>
      </c>
      <c r="AI1297" s="43"/>
    </row>
    <row r="1298" spans="1:35" ht="12.75" customHeight="1" x14ac:dyDescent="0.35">
      <c r="A1298" s="68"/>
      <c r="B1298" s="108"/>
      <c r="C1298" s="110"/>
      <c r="D1298" s="110"/>
      <c r="E1298" s="110"/>
      <c r="F1298" s="117"/>
      <c r="G1298" s="110"/>
      <c r="H1298" s="110"/>
      <c r="I1298" s="110"/>
      <c r="J1298" s="115"/>
      <c r="K1298" s="114"/>
      <c r="L1298" s="174"/>
      <c r="M1298" s="111"/>
      <c r="N1298" s="111"/>
      <c r="O1298" s="111"/>
      <c r="P1298" s="175"/>
      <c r="Q1298" s="175"/>
      <c r="R1298" s="115"/>
      <c r="S1298" s="115"/>
      <c r="T1298" s="176"/>
      <c r="U1298" s="109"/>
      <c r="V1298" s="109"/>
      <c r="W1298" s="177"/>
      <c r="X1298" s="178"/>
      <c r="Y1298" s="179"/>
      <c r="Z1298" s="179"/>
      <c r="AA1298" s="179"/>
      <c r="AB1298" s="119"/>
      <c r="AC1298" s="117"/>
      <c r="AD1298" s="173" t="str">
        <f t="shared" si="23"/>
        <v/>
      </c>
      <c r="AE1298" s="119"/>
      <c r="AF1298" s="117"/>
      <c r="AG1298" s="173" t="str">
        <f t="shared" si="23"/>
        <v/>
      </c>
      <c r="AH1298" s="97" t="str">
        <f t="shared" si="23"/>
        <v/>
      </c>
      <c r="AI1298" s="43"/>
    </row>
    <row r="1299" spans="1:35" ht="12.75" customHeight="1" x14ac:dyDescent="0.35">
      <c r="A1299" s="68"/>
      <c r="B1299" s="108"/>
      <c r="C1299" s="110"/>
      <c r="D1299" s="110"/>
      <c r="E1299" s="110"/>
      <c r="F1299" s="117"/>
      <c r="G1299" s="110"/>
      <c r="H1299" s="110"/>
      <c r="I1299" s="110"/>
      <c r="J1299" s="115"/>
      <c r="K1299" s="114"/>
      <c r="L1299" s="174"/>
      <c r="M1299" s="111"/>
      <c r="N1299" s="111"/>
      <c r="O1299" s="111"/>
      <c r="P1299" s="175"/>
      <c r="Q1299" s="175"/>
      <c r="R1299" s="115"/>
      <c r="S1299" s="115"/>
      <c r="T1299" s="176"/>
      <c r="U1299" s="109"/>
      <c r="V1299" s="109"/>
      <c r="W1299" s="177"/>
      <c r="X1299" s="178"/>
      <c r="Y1299" s="179"/>
      <c r="Z1299" s="179"/>
      <c r="AA1299" s="179"/>
      <c r="AB1299" s="119"/>
      <c r="AC1299" s="117"/>
      <c r="AD1299" s="173" t="str">
        <f t="shared" si="23"/>
        <v/>
      </c>
      <c r="AE1299" s="119"/>
      <c r="AF1299" s="117"/>
      <c r="AG1299" s="173" t="str">
        <f t="shared" si="23"/>
        <v/>
      </c>
      <c r="AH1299" s="97" t="str">
        <f t="shared" si="23"/>
        <v/>
      </c>
      <c r="AI1299" s="43"/>
    </row>
    <row r="1300" spans="1:35" ht="12.75" customHeight="1" x14ac:dyDescent="0.35">
      <c r="A1300" s="68"/>
      <c r="B1300" s="108"/>
      <c r="C1300" s="110"/>
      <c r="D1300" s="110"/>
      <c r="E1300" s="110"/>
      <c r="F1300" s="117"/>
      <c r="G1300" s="110"/>
      <c r="H1300" s="110"/>
      <c r="I1300" s="110"/>
      <c r="J1300" s="115"/>
      <c r="K1300" s="114"/>
      <c r="L1300" s="174"/>
      <c r="M1300" s="111"/>
      <c r="N1300" s="111"/>
      <c r="O1300" s="111"/>
      <c r="P1300" s="175"/>
      <c r="Q1300" s="175"/>
      <c r="R1300" s="115"/>
      <c r="S1300" s="115"/>
      <c r="T1300" s="176"/>
      <c r="U1300" s="109"/>
      <c r="V1300" s="109"/>
      <c r="W1300" s="177"/>
      <c r="X1300" s="178"/>
      <c r="Y1300" s="179"/>
      <c r="Z1300" s="179"/>
      <c r="AA1300" s="179"/>
      <c r="AB1300" s="119"/>
      <c r="AC1300" s="117"/>
      <c r="AD1300" s="173" t="str">
        <f t="shared" si="23"/>
        <v/>
      </c>
      <c r="AE1300" s="119"/>
      <c r="AF1300" s="117"/>
      <c r="AG1300" s="173" t="str">
        <f t="shared" si="23"/>
        <v/>
      </c>
      <c r="AH1300" s="97" t="str">
        <f t="shared" si="23"/>
        <v/>
      </c>
      <c r="AI1300" s="43"/>
    </row>
    <row r="1301" spans="1:35" ht="12.75" customHeight="1" x14ac:dyDescent="0.35">
      <c r="A1301" s="68"/>
      <c r="B1301" s="108"/>
      <c r="C1301" s="110"/>
      <c r="D1301" s="110"/>
      <c r="E1301" s="110"/>
      <c r="F1301" s="117"/>
      <c r="G1301" s="110"/>
      <c r="H1301" s="110"/>
      <c r="I1301" s="110"/>
      <c r="J1301" s="115"/>
      <c r="K1301" s="114"/>
      <c r="L1301" s="174"/>
      <c r="M1301" s="111"/>
      <c r="N1301" s="111"/>
      <c r="O1301" s="111"/>
      <c r="P1301" s="175"/>
      <c r="Q1301" s="175"/>
      <c r="R1301" s="115"/>
      <c r="S1301" s="115"/>
      <c r="T1301" s="176"/>
      <c r="U1301" s="109"/>
      <c r="V1301" s="109"/>
      <c r="W1301" s="177"/>
      <c r="X1301" s="178"/>
      <c r="Y1301" s="179"/>
      <c r="Z1301" s="179"/>
      <c r="AA1301" s="179"/>
      <c r="AB1301" s="119"/>
      <c r="AC1301" s="117"/>
      <c r="AD1301" s="173" t="str">
        <f t="shared" si="23"/>
        <v/>
      </c>
      <c r="AE1301" s="119"/>
      <c r="AF1301" s="117"/>
      <c r="AG1301" s="173" t="str">
        <f t="shared" si="23"/>
        <v/>
      </c>
      <c r="AH1301" s="97" t="str">
        <f t="shared" si="23"/>
        <v/>
      </c>
      <c r="AI1301" s="43"/>
    </row>
    <row r="1302" spans="1:35" ht="12.75" customHeight="1" x14ac:dyDescent="0.35">
      <c r="A1302" s="68"/>
      <c r="B1302" s="108"/>
      <c r="C1302" s="110"/>
      <c r="D1302" s="110"/>
      <c r="E1302" s="110"/>
      <c r="F1302" s="117"/>
      <c r="G1302" s="110"/>
      <c r="H1302" s="110"/>
      <c r="I1302" s="110"/>
      <c r="J1302" s="115"/>
      <c r="K1302" s="114"/>
      <c r="L1302" s="174"/>
      <c r="M1302" s="111"/>
      <c r="N1302" s="111"/>
      <c r="O1302" s="111"/>
      <c r="P1302" s="175"/>
      <c r="Q1302" s="175"/>
      <c r="R1302" s="115"/>
      <c r="S1302" s="115"/>
      <c r="T1302" s="176"/>
      <c r="U1302" s="109"/>
      <c r="V1302" s="109"/>
      <c r="W1302" s="177"/>
      <c r="X1302" s="178"/>
      <c r="Y1302" s="179"/>
      <c r="Z1302" s="179"/>
      <c r="AA1302" s="179"/>
      <c r="AB1302" s="119"/>
      <c r="AC1302" s="117"/>
      <c r="AD1302" s="173" t="str">
        <f t="shared" si="23"/>
        <v/>
      </c>
      <c r="AE1302" s="119"/>
      <c r="AF1302" s="117"/>
      <c r="AG1302" s="173" t="str">
        <f t="shared" si="23"/>
        <v/>
      </c>
      <c r="AH1302" s="97" t="str">
        <f t="shared" si="23"/>
        <v/>
      </c>
      <c r="AI1302" s="43"/>
    </row>
    <row r="1303" spans="1:35" ht="12.75" customHeight="1" x14ac:dyDescent="0.35">
      <c r="A1303" s="68"/>
      <c r="B1303" s="108"/>
      <c r="C1303" s="110"/>
      <c r="D1303" s="110"/>
      <c r="E1303" s="110"/>
      <c r="F1303" s="117"/>
      <c r="G1303" s="110"/>
      <c r="H1303" s="110"/>
      <c r="I1303" s="110"/>
      <c r="J1303" s="115"/>
      <c r="K1303" s="114"/>
      <c r="L1303" s="174"/>
      <c r="M1303" s="111"/>
      <c r="N1303" s="111"/>
      <c r="O1303" s="111"/>
      <c r="P1303" s="175"/>
      <c r="Q1303" s="175"/>
      <c r="R1303" s="115"/>
      <c r="S1303" s="115"/>
      <c r="T1303" s="176"/>
      <c r="U1303" s="109"/>
      <c r="V1303" s="109"/>
      <c r="W1303" s="177"/>
      <c r="X1303" s="178"/>
      <c r="Y1303" s="179"/>
      <c r="Z1303" s="179"/>
      <c r="AA1303" s="179"/>
      <c r="AB1303" s="119"/>
      <c r="AC1303" s="117"/>
      <c r="AD1303" s="173" t="str">
        <f t="shared" si="23"/>
        <v/>
      </c>
      <c r="AE1303" s="119"/>
      <c r="AF1303" s="117"/>
      <c r="AG1303" s="173" t="str">
        <f t="shared" si="23"/>
        <v/>
      </c>
      <c r="AH1303" s="97" t="str">
        <f t="shared" si="23"/>
        <v/>
      </c>
      <c r="AI1303" s="43"/>
    </row>
    <row r="1304" spans="1:35" ht="12.75" customHeight="1" x14ac:dyDescent="0.35">
      <c r="A1304" s="68"/>
      <c r="B1304" s="108"/>
      <c r="C1304" s="110"/>
      <c r="D1304" s="110"/>
      <c r="E1304" s="110"/>
      <c r="F1304" s="117"/>
      <c r="G1304" s="110"/>
      <c r="H1304" s="110"/>
      <c r="I1304" s="110"/>
      <c r="J1304" s="115"/>
      <c r="K1304" s="114"/>
      <c r="L1304" s="174"/>
      <c r="M1304" s="111"/>
      <c r="N1304" s="111"/>
      <c r="O1304" s="111"/>
      <c r="P1304" s="175"/>
      <c r="Q1304" s="175"/>
      <c r="R1304" s="115"/>
      <c r="S1304" s="115"/>
      <c r="T1304" s="176"/>
      <c r="U1304" s="109"/>
      <c r="V1304" s="109"/>
      <c r="W1304" s="177"/>
      <c r="X1304" s="178"/>
      <c r="Y1304" s="179"/>
      <c r="Z1304" s="179"/>
      <c r="AA1304" s="179"/>
      <c r="AB1304" s="119"/>
      <c r="AC1304" s="117"/>
      <c r="AD1304" s="173" t="str">
        <f t="shared" si="23"/>
        <v/>
      </c>
      <c r="AE1304" s="119"/>
      <c r="AF1304" s="117"/>
      <c r="AG1304" s="173" t="str">
        <f t="shared" si="23"/>
        <v/>
      </c>
      <c r="AH1304" s="97" t="str">
        <f t="shared" si="23"/>
        <v/>
      </c>
      <c r="AI1304" s="43"/>
    </row>
    <row r="1305" spans="1:35" ht="12.75" customHeight="1" x14ac:dyDescent="0.35">
      <c r="A1305" s="68"/>
      <c r="B1305" s="108"/>
      <c r="C1305" s="110"/>
      <c r="D1305" s="110"/>
      <c r="E1305" s="110"/>
      <c r="F1305" s="117"/>
      <c r="G1305" s="110"/>
      <c r="H1305" s="110"/>
      <c r="I1305" s="110"/>
      <c r="J1305" s="115"/>
      <c r="K1305" s="114"/>
      <c r="L1305" s="174"/>
      <c r="M1305" s="111"/>
      <c r="N1305" s="111"/>
      <c r="O1305" s="111"/>
      <c r="P1305" s="175"/>
      <c r="Q1305" s="175"/>
      <c r="R1305" s="115"/>
      <c r="S1305" s="115"/>
      <c r="T1305" s="176"/>
      <c r="U1305" s="109"/>
      <c r="V1305" s="109"/>
      <c r="W1305" s="177"/>
      <c r="X1305" s="178"/>
      <c r="Y1305" s="179"/>
      <c r="Z1305" s="179"/>
      <c r="AA1305" s="179"/>
      <c r="AB1305" s="119"/>
      <c r="AC1305" s="117"/>
      <c r="AD1305" s="173" t="str">
        <f t="shared" si="23"/>
        <v/>
      </c>
      <c r="AE1305" s="119"/>
      <c r="AF1305" s="117"/>
      <c r="AG1305" s="173" t="str">
        <f t="shared" si="23"/>
        <v/>
      </c>
      <c r="AH1305" s="97" t="str">
        <f t="shared" si="23"/>
        <v/>
      </c>
      <c r="AI1305" s="43"/>
    </row>
    <row r="1306" spans="1:35" ht="12.75" customHeight="1" x14ac:dyDescent="0.35">
      <c r="A1306" s="68"/>
      <c r="B1306" s="108"/>
      <c r="C1306" s="110"/>
      <c r="D1306" s="110"/>
      <c r="E1306" s="110"/>
      <c r="F1306" s="117"/>
      <c r="G1306" s="110"/>
      <c r="H1306" s="110"/>
      <c r="I1306" s="110"/>
      <c r="J1306" s="115"/>
      <c r="K1306" s="114"/>
      <c r="L1306" s="174"/>
      <c r="M1306" s="111"/>
      <c r="N1306" s="111"/>
      <c r="O1306" s="111"/>
      <c r="P1306" s="175"/>
      <c r="Q1306" s="175"/>
      <c r="R1306" s="115"/>
      <c r="S1306" s="115"/>
      <c r="T1306" s="176"/>
      <c r="U1306" s="109"/>
      <c r="V1306" s="109"/>
      <c r="W1306" s="177"/>
      <c r="X1306" s="178"/>
      <c r="Y1306" s="179"/>
      <c r="Z1306" s="179"/>
      <c r="AA1306" s="179"/>
      <c r="AB1306" s="119"/>
      <c r="AC1306" s="117"/>
      <c r="AD1306" s="173" t="str">
        <f t="shared" si="23"/>
        <v/>
      </c>
      <c r="AE1306" s="119"/>
      <c r="AF1306" s="117"/>
      <c r="AG1306" s="173" t="str">
        <f t="shared" si="23"/>
        <v/>
      </c>
      <c r="AH1306" s="97" t="str">
        <f t="shared" si="23"/>
        <v/>
      </c>
      <c r="AI1306" s="43"/>
    </row>
    <row r="1307" spans="1:35" ht="12.75" customHeight="1" x14ac:dyDescent="0.35">
      <c r="A1307" s="68"/>
      <c r="B1307" s="108"/>
      <c r="C1307" s="110"/>
      <c r="D1307" s="110"/>
      <c r="E1307" s="110"/>
      <c r="F1307" s="117"/>
      <c r="G1307" s="110"/>
      <c r="H1307" s="110"/>
      <c r="I1307" s="110"/>
      <c r="J1307" s="115"/>
      <c r="K1307" s="114"/>
      <c r="L1307" s="174"/>
      <c r="M1307" s="111"/>
      <c r="N1307" s="111"/>
      <c r="O1307" s="111"/>
      <c r="P1307" s="175"/>
      <c r="Q1307" s="175"/>
      <c r="R1307" s="115"/>
      <c r="S1307" s="115"/>
      <c r="T1307" s="176"/>
      <c r="U1307" s="109"/>
      <c r="V1307" s="109"/>
      <c r="W1307" s="177"/>
      <c r="X1307" s="178"/>
      <c r="Y1307" s="179"/>
      <c r="Z1307" s="179"/>
      <c r="AA1307" s="179"/>
      <c r="AB1307" s="119"/>
      <c r="AC1307" s="117"/>
      <c r="AD1307" s="173" t="str">
        <f t="shared" si="23"/>
        <v/>
      </c>
      <c r="AE1307" s="119"/>
      <c r="AF1307" s="117"/>
      <c r="AG1307" s="173" t="str">
        <f t="shared" si="23"/>
        <v/>
      </c>
      <c r="AH1307" s="97" t="str">
        <f t="shared" si="23"/>
        <v/>
      </c>
      <c r="AI1307" s="43"/>
    </row>
    <row r="1308" spans="1:35" ht="12.75" customHeight="1" x14ac:dyDescent="0.35">
      <c r="A1308" s="68"/>
      <c r="B1308" s="108"/>
      <c r="C1308" s="110"/>
      <c r="D1308" s="110"/>
      <c r="E1308" s="110"/>
      <c r="F1308" s="117"/>
      <c r="G1308" s="110"/>
      <c r="H1308" s="110"/>
      <c r="I1308" s="110"/>
      <c r="J1308" s="115"/>
      <c r="K1308" s="114"/>
      <c r="L1308" s="174"/>
      <c r="M1308" s="111"/>
      <c r="N1308" s="111"/>
      <c r="O1308" s="111"/>
      <c r="P1308" s="175"/>
      <c r="Q1308" s="175"/>
      <c r="R1308" s="115"/>
      <c r="S1308" s="115"/>
      <c r="T1308" s="176"/>
      <c r="U1308" s="109"/>
      <c r="V1308" s="109"/>
      <c r="W1308" s="177"/>
      <c r="X1308" s="178"/>
      <c r="Y1308" s="179"/>
      <c r="Z1308" s="179"/>
      <c r="AA1308" s="179"/>
      <c r="AB1308" s="119"/>
      <c r="AC1308" s="117"/>
      <c r="AD1308" s="173" t="str">
        <f t="shared" si="23"/>
        <v/>
      </c>
      <c r="AE1308" s="119"/>
      <c r="AF1308" s="117"/>
      <c r="AG1308" s="173" t="str">
        <f t="shared" si="23"/>
        <v/>
      </c>
      <c r="AH1308" s="97" t="str">
        <f t="shared" si="23"/>
        <v/>
      </c>
      <c r="AI1308" s="43"/>
    </row>
    <row r="1309" spans="1:35" ht="12.75" customHeight="1" x14ac:dyDescent="0.35">
      <c r="A1309" s="68"/>
      <c r="B1309" s="108"/>
      <c r="C1309" s="110"/>
      <c r="D1309" s="110"/>
      <c r="E1309" s="110"/>
      <c r="F1309" s="117"/>
      <c r="G1309" s="110"/>
      <c r="H1309" s="110"/>
      <c r="I1309" s="110"/>
      <c r="J1309" s="115"/>
      <c r="K1309" s="114"/>
      <c r="L1309" s="174"/>
      <c r="M1309" s="111"/>
      <c r="N1309" s="111"/>
      <c r="O1309" s="111"/>
      <c r="P1309" s="175"/>
      <c r="Q1309" s="175"/>
      <c r="R1309" s="115"/>
      <c r="S1309" s="115"/>
      <c r="T1309" s="176"/>
      <c r="U1309" s="109"/>
      <c r="V1309" s="109"/>
      <c r="W1309" s="177"/>
      <c r="X1309" s="178"/>
      <c r="Y1309" s="179"/>
      <c r="Z1309" s="179"/>
      <c r="AA1309" s="179"/>
      <c r="AB1309" s="119"/>
      <c r="AC1309" s="117"/>
      <c r="AD1309" s="173" t="str">
        <f t="shared" si="23"/>
        <v/>
      </c>
      <c r="AE1309" s="119"/>
      <c r="AF1309" s="117"/>
      <c r="AG1309" s="173" t="str">
        <f t="shared" si="23"/>
        <v/>
      </c>
      <c r="AH1309" s="97" t="str">
        <f t="shared" si="23"/>
        <v/>
      </c>
      <c r="AI1309" s="43"/>
    </row>
    <row r="1310" spans="1:35" ht="12.75" customHeight="1" x14ac:dyDescent="0.35">
      <c r="A1310" s="68"/>
      <c r="B1310" s="108"/>
      <c r="C1310" s="110"/>
      <c r="D1310" s="110"/>
      <c r="E1310" s="110"/>
      <c r="F1310" s="117"/>
      <c r="G1310" s="110"/>
      <c r="H1310" s="110"/>
      <c r="I1310" s="110"/>
      <c r="J1310" s="115"/>
      <c r="K1310" s="114"/>
      <c r="L1310" s="174"/>
      <c r="M1310" s="111"/>
      <c r="N1310" s="111"/>
      <c r="O1310" s="111"/>
      <c r="P1310" s="175"/>
      <c r="Q1310" s="175"/>
      <c r="R1310" s="115"/>
      <c r="S1310" s="115"/>
      <c r="T1310" s="176"/>
      <c r="U1310" s="109"/>
      <c r="V1310" s="109"/>
      <c r="W1310" s="177"/>
      <c r="X1310" s="178"/>
      <c r="Y1310" s="179"/>
      <c r="Z1310" s="179"/>
      <c r="AA1310" s="179"/>
      <c r="AB1310" s="119"/>
      <c r="AC1310" s="117"/>
      <c r="AD1310" s="173" t="str">
        <f t="shared" si="23"/>
        <v/>
      </c>
      <c r="AE1310" s="119"/>
      <c r="AF1310" s="117"/>
      <c r="AG1310" s="173" t="str">
        <f t="shared" si="23"/>
        <v/>
      </c>
      <c r="AH1310" s="97" t="str">
        <f t="shared" si="23"/>
        <v/>
      </c>
      <c r="AI1310" s="43"/>
    </row>
    <row r="1311" spans="1:35" ht="12.75" customHeight="1" x14ac:dyDescent="0.35">
      <c r="A1311" s="68"/>
      <c r="B1311" s="108"/>
      <c r="C1311" s="110"/>
      <c r="D1311" s="110"/>
      <c r="E1311" s="110"/>
      <c r="F1311" s="117"/>
      <c r="G1311" s="110"/>
      <c r="H1311" s="110"/>
      <c r="I1311" s="110"/>
      <c r="J1311" s="115"/>
      <c r="K1311" s="114"/>
      <c r="L1311" s="174"/>
      <c r="M1311" s="111"/>
      <c r="N1311" s="111"/>
      <c r="O1311" s="111"/>
      <c r="P1311" s="175"/>
      <c r="Q1311" s="175"/>
      <c r="R1311" s="115"/>
      <c r="S1311" s="115"/>
      <c r="T1311" s="176"/>
      <c r="U1311" s="109"/>
      <c r="V1311" s="109"/>
      <c r="W1311" s="177"/>
      <c r="X1311" s="178"/>
      <c r="Y1311" s="179"/>
      <c r="Z1311" s="179"/>
      <c r="AA1311" s="179"/>
      <c r="AB1311" s="119"/>
      <c r="AC1311" s="117"/>
      <c r="AD1311" s="173" t="str">
        <f t="shared" si="23"/>
        <v/>
      </c>
      <c r="AE1311" s="119"/>
      <c r="AF1311" s="117"/>
      <c r="AG1311" s="173" t="str">
        <f t="shared" si="23"/>
        <v/>
      </c>
      <c r="AH1311" s="97" t="str">
        <f t="shared" si="23"/>
        <v/>
      </c>
      <c r="AI1311" s="43"/>
    </row>
    <row r="1312" spans="1:35" ht="12.75" customHeight="1" x14ac:dyDescent="0.35">
      <c r="A1312" s="68"/>
      <c r="B1312" s="108"/>
      <c r="C1312" s="110"/>
      <c r="D1312" s="110"/>
      <c r="E1312" s="110"/>
      <c r="F1312" s="117"/>
      <c r="G1312" s="110"/>
      <c r="H1312" s="110"/>
      <c r="I1312" s="110"/>
      <c r="J1312" s="115"/>
      <c r="K1312" s="114"/>
      <c r="L1312" s="174"/>
      <c r="M1312" s="111"/>
      <c r="N1312" s="111"/>
      <c r="O1312" s="111"/>
      <c r="P1312" s="175"/>
      <c r="Q1312" s="175"/>
      <c r="R1312" s="115"/>
      <c r="S1312" s="115"/>
      <c r="T1312" s="176"/>
      <c r="U1312" s="109"/>
      <c r="V1312" s="109"/>
      <c r="W1312" s="177"/>
      <c r="X1312" s="178"/>
      <c r="Y1312" s="179"/>
      <c r="Z1312" s="179"/>
      <c r="AA1312" s="179"/>
      <c r="AB1312" s="119"/>
      <c r="AC1312" s="117"/>
      <c r="AD1312" s="173" t="str">
        <f t="shared" si="23"/>
        <v/>
      </c>
      <c r="AE1312" s="119"/>
      <c r="AF1312" s="117"/>
      <c r="AG1312" s="173" t="str">
        <f t="shared" si="23"/>
        <v/>
      </c>
      <c r="AH1312" s="97" t="str">
        <f t="shared" si="23"/>
        <v/>
      </c>
      <c r="AI1312" s="43"/>
    </row>
    <row r="1313" spans="1:35" ht="12.75" customHeight="1" x14ac:dyDescent="0.35">
      <c r="A1313" s="68"/>
      <c r="B1313" s="108"/>
      <c r="C1313" s="110"/>
      <c r="D1313" s="110"/>
      <c r="E1313" s="110"/>
      <c r="F1313" s="117"/>
      <c r="G1313" s="110"/>
      <c r="H1313" s="110"/>
      <c r="I1313" s="110"/>
      <c r="J1313" s="115"/>
      <c r="K1313" s="114"/>
      <c r="L1313" s="174"/>
      <c r="M1313" s="111"/>
      <c r="N1313" s="111"/>
      <c r="O1313" s="111"/>
      <c r="P1313" s="175"/>
      <c r="Q1313" s="175"/>
      <c r="R1313" s="115"/>
      <c r="S1313" s="115"/>
      <c r="T1313" s="176"/>
      <c r="U1313" s="109"/>
      <c r="V1313" s="109"/>
      <c r="W1313" s="177"/>
      <c r="X1313" s="178"/>
      <c r="Y1313" s="179"/>
      <c r="Z1313" s="179"/>
      <c r="AA1313" s="179"/>
      <c r="AB1313" s="119"/>
      <c r="AC1313" s="117"/>
      <c r="AD1313" s="173" t="str">
        <f t="shared" si="23"/>
        <v/>
      </c>
      <c r="AE1313" s="119"/>
      <c r="AF1313" s="117"/>
      <c r="AG1313" s="173" t="str">
        <f t="shared" si="23"/>
        <v/>
      </c>
      <c r="AH1313" s="97" t="str">
        <f t="shared" si="23"/>
        <v/>
      </c>
      <c r="AI1313" s="43"/>
    </row>
    <row r="1314" spans="1:35" ht="12.75" customHeight="1" x14ac:dyDescent="0.35">
      <c r="A1314" s="68"/>
      <c r="B1314" s="108"/>
      <c r="C1314" s="110"/>
      <c r="D1314" s="110"/>
      <c r="E1314" s="110"/>
      <c r="F1314" s="117"/>
      <c r="G1314" s="110"/>
      <c r="H1314" s="110"/>
      <c r="I1314" s="110"/>
      <c r="J1314" s="115"/>
      <c r="K1314" s="114"/>
      <c r="L1314" s="174"/>
      <c r="M1314" s="111"/>
      <c r="N1314" s="111"/>
      <c r="O1314" s="111"/>
      <c r="P1314" s="175"/>
      <c r="Q1314" s="175"/>
      <c r="R1314" s="115"/>
      <c r="S1314" s="115"/>
      <c r="T1314" s="176"/>
      <c r="U1314" s="109"/>
      <c r="V1314" s="109"/>
      <c r="W1314" s="177"/>
      <c r="X1314" s="178"/>
      <c r="Y1314" s="179"/>
      <c r="Z1314" s="179"/>
      <c r="AA1314" s="179"/>
      <c r="AB1314" s="119"/>
      <c r="AC1314" s="117"/>
      <c r="AD1314" s="173" t="str">
        <f t="shared" si="23"/>
        <v/>
      </c>
      <c r="AE1314" s="119"/>
      <c r="AF1314" s="117"/>
      <c r="AG1314" s="173" t="str">
        <f t="shared" si="23"/>
        <v/>
      </c>
      <c r="AH1314" s="97" t="str">
        <f t="shared" si="23"/>
        <v/>
      </c>
      <c r="AI1314" s="43"/>
    </row>
    <row r="1315" spans="1:35" ht="12.75" customHeight="1" x14ac:dyDescent="0.35">
      <c r="A1315" s="68"/>
      <c r="B1315" s="108"/>
      <c r="C1315" s="110"/>
      <c r="D1315" s="110"/>
      <c r="E1315" s="110"/>
      <c r="F1315" s="117"/>
      <c r="G1315" s="110"/>
      <c r="H1315" s="110"/>
      <c r="I1315" s="110"/>
      <c r="J1315" s="115"/>
      <c r="K1315" s="114"/>
      <c r="L1315" s="174"/>
      <c r="M1315" s="111"/>
      <c r="N1315" s="111"/>
      <c r="O1315" s="111"/>
      <c r="P1315" s="175"/>
      <c r="Q1315" s="175"/>
      <c r="R1315" s="115"/>
      <c r="S1315" s="115"/>
      <c r="T1315" s="176"/>
      <c r="U1315" s="109"/>
      <c r="V1315" s="109"/>
      <c r="W1315" s="177"/>
      <c r="X1315" s="178"/>
      <c r="Y1315" s="179"/>
      <c r="Z1315" s="179"/>
      <c r="AA1315" s="179"/>
      <c r="AB1315" s="119"/>
      <c r="AC1315" s="117"/>
      <c r="AD1315" s="173" t="str">
        <f t="shared" si="23"/>
        <v/>
      </c>
      <c r="AE1315" s="119"/>
      <c r="AF1315" s="117"/>
      <c r="AG1315" s="173" t="str">
        <f t="shared" si="23"/>
        <v/>
      </c>
      <c r="AH1315" s="97" t="str">
        <f t="shared" si="23"/>
        <v/>
      </c>
      <c r="AI1315" s="43"/>
    </row>
    <row r="1316" spans="1:35" ht="12.75" customHeight="1" x14ac:dyDescent="0.35">
      <c r="A1316" s="68"/>
      <c r="B1316" s="108"/>
      <c r="C1316" s="110"/>
      <c r="D1316" s="110"/>
      <c r="E1316" s="110"/>
      <c r="F1316" s="117"/>
      <c r="G1316" s="110"/>
      <c r="H1316" s="110"/>
      <c r="I1316" s="110"/>
      <c r="J1316" s="115"/>
      <c r="K1316" s="114"/>
      <c r="L1316" s="174"/>
      <c r="M1316" s="111"/>
      <c r="N1316" s="111"/>
      <c r="O1316" s="111"/>
      <c r="P1316" s="175"/>
      <c r="Q1316" s="175"/>
      <c r="R1316" s="115"/>
      <c r="S1316" s="115"/>
      <c r="T1316" s="176"/>
      <c r="U1316" s="109"/>
      <c r="V1316" s="109"/>
      <c r="W1316" s="177"/>
      <c r="X1316" s="178"/>
      <c r="Y1316" s="179"/>
      <c r="Z1316" s="179"/>
      <c r="AA1316" s="179"/>
      <c r="AB1316" s="119"/>
      <c r="AC1316" s="117"/>
      <c r="AD1316" s="173" t="str">
        <f t="shared" si="23"/>
        <v/>
      </c>
      <c r="AE1316" s="119"/>
      <c r="AF1316" s="117"/>
      <c r="AG1316" s="173" t="str">
        <f t="shared" si="23"/>
        <v/>
      </c>
      <c r="AH1316" s="97" t="str">
        <f t="shared" si="23"/>
        <v/>
      </c>
      <c r="AI1316" s="43"/>
    </row>
    <row r="1317" spans="1:35" ht="12.75" customHeight="1" x14ac:dyDescent="0.35">
      <c r="A1317" s="68"/>
      <c r="B1317" s="108"/>
      <c r="C1317" s="110"/>
      <c r="D1317" s="110"/>
      <c r="E1317" s="110"/>
      <c r="F1317" s="117"/>
      <c r="G1317" s="110"/>
      <c r="H1317" s="110"/>
      <c r="I1317" s="110"/>
      <c r="J1317" s="115"/>
      <c r="K1317" s="114"/>
      <c r="L1317" s="174"/>
      <c r="M1317" s="111"/>
      <c r="N1317" s="111"/>
      <c r="O1317" s="111"/>
      <c r="P1317" s="175"/>
      <c r="Q1317" s="175"/>
      <c r="R1317" s="115"/>
      <c r="S1317" s="115"/>
      <c r="T1317" s="176"/>
      <c r="U1317" s="109"/>
      <c r="V1317" s="109"/>
      <c r="W1317" s="177"/>
      <c r="X1317" s="178"/>
      <c r="Y1317" s="179"/>
      <c r="Z1317" s="179"/>
      <c r="AA1317" s="179"/>
      <c r="AB1317" s="119"/>
      <c r="AC1317" s="117"/>
      <c r="AD1317" s="173" t="str">
        <f t="shared" si="23"/>
        <v/>
      </c>
      <c r="AE1317" s="119"/>
      <c r="AF1317" s="117"/>
      <c r="AG1317" s="173" t="str">
        <f t="shared" si="23"/>
        <v/>
      </c>
      <c r="AH1317" s="97" t="str">
        <f t="shared" si="23"/>
        <v/>
      </c>
      <c r="AI1317" s="43"/>
    </row>
    <row r="1318" spans="1:35" ht="12.75" customHeight="1" x14ac:dyDescent="0.35">
      <c r="A1318" s="68"/>
      <c r="B1318" s="108"/>
      <c r="C1318" s="110"/>
      <c r="D1318" s="110"/>
      <c r="E1318" s="110"/>
      <c r="F1318" s="117"/>
      <c r="G1318" s="110"/>
      <c r="H1318" s="110"/>
      <c r="I1318" s="110"/>
      <c r="J1318" s="115"/>
      <c r="K1318" s="114"/>
      <c r="L1318" s="174"/>
      <c r="M1318" s="111"/>
      <c r="N1318" s="111"/>
      <c r="O1318" s="111"/>
      <c r="P1318" s="175"/>
      <c r="Q1318" s="175"/>
      <c r="R1318" s="115"/>
      <c r="S1318" s="115"/>
      <c r="T1318" s="176"/>
      <c r="U1318" s="109"/>
      <c r="V1318" s="109"/>
      <c r="W1318" s="177"/>
      <c r="X1318" s="178"/>
      <c r="Y1318" s="179"/>
      <c r="Z1318" s="179"/>
      <c r="AA1318" s="179"/>
      <c r="AB1318" s="119"/>
      <c r="AC1318" s="117"/>
      <c r="AD1318" s="173" t="str">
        <f t="shared" si="23"/>
        <v/>
      </c>
      <c r="AE1318" s="119"/>
      <c r="AF1318" s="117"/>
      <c r="AG1318" s="173" t="str">
        <f t="shared" si="23"/>
        <v/>
      </c>
      <c r="AH1318" s="97" t="str">
        <f t="shared" si="23"/>
        <v/>
      </c>
      <c r="AI1318" s="43"/>
    </row>
    <row r="1319" spans="1:35" ht="12.75" customHeight="1" x14ac:dyDescent="0.35">
      <c r="A1319" s="68"/>
      <c r="B1319" s="108"/>
      <c r="C1319" s="110"/>
      <c r="D1319" s="110"/>
      <c r="E1319" s="110"/>
      <c r="F1319" s="117"/>
      <c r="G1319" s="110"/>
      <c r="H1319" s="110"/>
      <c r="I1319" s="110"/>
      <c r="J1319" s="115"/>
      <c r="K1319" s="114"/>
      <c r="L1319" s="174"/>
      <c r="M1319" s="111"/>
      <c r="N1319" s="111"/>
      <c r="O1319" s="111"/>
      <c r="P1319" s="175"/>
      <c r="Q1319" s="175"/>
      <c r="R1319" s="115"/>
      <c r="S1319" s="115"/>
      <c r="T1319" s="176"/>
      <c r="U1319" s="109"/>
      <c r="V1319" s="109"/>
      <c r="W1319" s="177"/>
      <c r="X1319" s="178"/>
      <c r="Y1319" s="179"/>
      <c r="Z1319" s="179"/>
      <c r="AA1319" s="179"/>
      <c r="AB1319" s="119"/>
      <c r="AC1319" s="117"/>
      <c r="AD1319" s="173" t="str">
        <f t="shared" si="23"/>
        <v/>
      </c>
      <c r="AE1319" s="119"/>
      <c r="AF1319" s="117"/>
      <c r="AG1319" s="173" t="str">
        <f t="shared" si="23"/>
        <v/>
      </c>
      <c r="AH1319" s="97" t="str">
        <f t="shared" si="23"/>
        <v/>
      </c>
      <c r="AI1319" s="43"/>
    </row>
    <row r="1320" spans="1:35" ht="12.75" customHeight="1" x14ac:dyDescent="0.35">
      <c r="A1320" s="68"/>
      <c r="B1320" s="108"/>
      <c r="C1320" s="110"/>
      <c r="D1320" s="110"/>
      <c r="E1320" s="110"/>
      <c r="F1320" s="117"/>
      <c r="G1320" s="110"/>
      <c r="H1320" s="110"/>
      <c r="I1320" s="110"/>
      <c r="J1320" s="115"/>
      <c r="K1320" s="114"/>
      <c r="L1320" s="174"/>
      <c r="M1320" s="111"/>
      <c r="N1320" s="111"/>
      <c r="O1320" s="111"/>
      <c r="P1320" s="175"/>
      <c r="Q1320" s="175"/>
      <c r="R1320" s="115"/>
      <c r="S1320" s="115"/>
      <c r="T1320" s="176"/>
      <c r="U1320" s="109"/>
      <c r="V1320" s="109"/>
      <c r="W1320" s="177"/>
      <c r="X1320" s="178"/>
      <c r="Y1320" s="179"/>
      <c r="Z1320" s="179"/>
      <c r="AA1320" s="179"/>
      <c r="AB1320" s="119"/>
      <c r="AC1320" s="117"/>
      <c r="AD1320" s="173" t="str">
        <f t="shared" si="23"/>
        <v/>
      </c>
      <c r="AE1320" s="119"/>
      <c r="AF1320" s="117"/>
      <c r="AG1320" s="173" t="str">
        <f t="shared" si="23"/>
        <v/>
      </c>
      <c r="AH1320" s="97" t="str">
        <f t="shared" si="23"/>
        <v/>
      </c>
      <c r="AI1320" s="43"/>
    </row>
    <row r="1321" spans="1:35" ht="12.75" customHeight="1" x14ac:dyDescent="0.35">
      <c r="A1321" s="68"/>
      <c r="B1321" s="108"/>
      <c r="C1321" s="110"/>
      <c r="D1321" s="110"/>
      <c r="E1321" s="110"/>
      <c r="F1321" s="117"/>
      <c r="G1321" s="110"/>
      <c r="H1321" s="110"/>
      <c r="I1321" s="110"/>
      <c r="J1321" s="115"/>
      <c r="K1321" s="114"/>
      <c r="L1321" s="174"/>
      <c r="M1321" s="111"/>
      <c r="N1321" s="111"/>
      <c r="O1321" s="111"/>
      <c r="P1321" s="175"/>
      <c r="Q1321" s="175"/>
      <c r="R1321" s="115"/>
      <c r="S1321" s="115"/>
      <c r="T1321" s="176"/>
      <c r="U1321" s="109"/>
      <c r="V1321" s="109"/>
      <c r="W1321" s="177"/>
      <c r="X1321" s="178"/>
      <c r="Y1321" s="179"/>
      <c r="Z1321" s="179"/>
      <c r="AA1321" s="179"/>
      <c r="AB1321" s="119"/>
      <c r="AC1321" s="117"/>
      <c r="AD1321" s="173" t="str">
        <f t="shared" si="23"/>
        <v/>
      </c>
      <c r="AE1321" s="119"/>
      <c r="AF1321" s="117"/>
      <c r="AG1321" s="173" t="str">
        <f t="shared" si="23"/>
        <v/>
      </c>
      <c r="AH1321" s="97" t="str">
        <f t="shared" si="23"/>
        <v/>
      </c>
      <c r="AI1321" s="43"/>
    </row>
    <row r="1322" spans="1:35" ht="12.75" customHeight="1" x14ac:dyDescent="0.35">
      <c r="A1322" s="68"/>
      <c r="B1322" s="108"/>
      <c r="C1322" s="110"/>
      <c r="D1322" s="110"/>
      <c r="E1322" s="110"/>
      <c r="F1322" s="117"/>
      <c r="G1322" s="110"/>
      <c r="H1322" s="110"/>
      <c r="I1322" s="110"/>
      <c r="J1322" s="115"/>
      <c r="K1322" s="114"/>
      <c r="L1322" s="174"/>
      <c r="M1322" s="111"/>
      <c r="N1322" s="111"/>
      <c r="O1322" s="111"/>
      <c r="P1322" s="175"/>
      <c r="Q1322" s="175"/>
      <c r="R1322" s="115"/>
      <c r="S1322" s="115"/>
      <c r="T1322" s="176"/>
      <c r="U1322" s="109"/>
      <c r="V1322" s="109"/>
      <c r="W1322" s="177"/>
      <c r="X1322" s="178"/>
      <c r="Y1322" s="179"/>
      <c r="Z1322" s="179"/>
      <c r="AA1322" s="179"/>
      <c r="AB1322" s="119"/>
      <c r="AC1322" s="117"/>
      <c r="AD1322" s="173" t="str">
        <f t="shared" si="23"/>
        <v/>
      </c>
      <c r="AE1322" s="119"/>
      <c r="AF1322" s="117"/>
      <c r="AG1322" s="173" t="str">
        <f t="shared" si="23"/>
        <v/>
      </c>
      <c r="AH1322" s="97" t="str">
        <f t="shared" si="23"/>
        <v/>
      </c>
      <c r="AI1322" s="43"/>
    </row>
    <row r="1323" spans="1:35" ht="12.75" customHeight="1" x14ac:dyDescent="0.35">
      <c r="A1323" s="68"/>
      <c r="B1323" s="108"/>
      <c r="C1323" s="110"/>
      <c r="D1323" s="110"/>
      <c r="E1323" s="110"/>
      <c r="F1323" s="117"/>
      <c r="G1323" s="110"/>
      <c r="H1323" s="110"/>
      <c r="I1323" s="110"/>
      <c r="J1323" s="115"/>
      <c r="K1323" s="114"/>
      <c r="L1323" s="174"/>
      <c r="M1323" s="111"/>
      <c r="N1323" s="111"/>
      <c r="O1323" s="111"/>
      <c r="P1323" s="175"/>
      <c r="Q1323" s="175"/>
      <c r="R1323" s="115"/>
      <c r="S1323" s="115"/>
      <c r="T1323" s="176"/>
      <c r="U1323" s="109"/>
      <c r="V1323" s="109"/>
      <c r="W1323" s="177"/>
      <c r="X1323" s="178"/>
      <c r="Y1323" s="179"/>
      <c r="Z1323" s="179"/>
      <c r="AA1323" s="179"/>
      <c r="AB1323" s="119"/>
      <c r="AC1323" s="117"/>
      <c r="AD1323" s="173" t="str">
        <f t="shared" si="23"/>
        <v/>
      </c>
      <c r="AE1323" s="119"/>
      <c r="AF1323" s="117"/>
      <c r="AG1323" s="173" t="str">
        <f t="shared" si="23"/>
        <v/>
      </c>
      <c r="AH1323" s="97" t="str">
        <f t="shared" si="23"/>
        <v/>
      </c>
      <c r="AI1323" s="43"/>
    </row>
    <row r="1324" spans="1:35" ht="12.75" customHeight="1" x14ac:dyDescent="0.35">
      <c r="A1324" s="68"/>
      <c r="B1324" s="108"/>
      <c r="C1324" s="110"/>
      <c r="D1324" s="110"/>
      <c r="E1324" s="110"/>
      <c r="F1324" s="117"/>
      <c r="G1324" s="110"/>
      <c r="H1324" s="110"/>
      <c r="I1324" s="110"/>
      <c r="J1324" s="115"/>
      <c r="K1324" s="114"/>
      <c r="L1324" s="174"/>
      <c r="M1324" s="111"/>
      <c r="N1324" s="111"/>
      <c r="O1324" s="111"/>
      <c r="P1324" s="175"/>
      <c r="Q1324" s="175"/>
      <c r="R1324" s="115"/>
      <c r="S1324" s="115"/>
      <c r="T1324" s="176"/>
      <c r="U1324" s="109"/>
      <c r="V1324" s="109"/>
      <c r="W1324" s="177"/>
      <c r="X1324" s="178"/>
      <c r="Y1324" s="179"/>
      <c r="Z1324" s="179"/>
      <c r="AA1324" s="179"/>
      <c r="AB1324" s="119"/>
      <c r="AC1324" s="117"/>
      <c r="AD1324" s="173" t="str">
        <f t="shared" si="23"/>
        <v/>
      </c>
      <c r="AE1324" s="119"/>
      <c r="AF1324" s="117"/>
      <c r="AG1324" s="173" t="str">
        <f t="shared" si="23"/>
        <v/>
      </c>
      <c r="AH1324" s="97" t="str">
        <f t="shared" si="23"/>
        <v/>
      </c>
      <c r="AI1324" s="43"/>
    </row>
    <row r="1325" spans="1:35" ht="12.75" customHeight="1" x14ac:dyDescent="0.35">
      <c r="A1325" s="68"/>
      <c r="B1325" s="108"/>
      <c r="C1325" s="110"/>
      <c r="D1325" s="110"/>
      <c r="E1325" s="110"/>
      <c r="F1325" s="117"/>
      <c r="G1325" s="110"/>
      <c r="H1325" s="110"/>
      <c r="I1325" s="110"/>
      <c r="J1325" s="115"/>
      <c r="K1325" s="114"/>
      <c r="L1325" s="174"/>
      <c r="M1325" s="111"/>
      <c r="N1325" s="111"/>
      <c r="O1325" s="111"/>
      <c r="P1325" s="175"/>
      <c r="Q1325" s="175"/>
      <c r="R1325" s="115"/>
      <c r="S1325" s="115"/>
      <c r="T1325" s="176"/>
      <c r="U1325" s="109"/>
      <c r="V1325" s="109"/>
      <c r="W1325" s="177"/>
      <c r="X1325" s="178"/>
      <c r="Y1325" s="179"/>
      <c r="Z1325" s="179"/>
      <c r="AA1325" s="179"/>
      <c r="AB1325" s="119"/>
      <c r="AC1325" s="117"/>
      <c r="AD1325" s="173" t="str">
        <f t="shared" si="23"/>
        <v/>
      </c>
      <c r="AE1325" s="119"/>
      <c r="AF1325" s="117"/>
      <c r="AG1325" s="173" t="str">
        <f t="shared" si="23"/>
        <v/>
      </c>
      <c r="AH1325" s="97" t="str">
        <f t="shared" si="23"/>
        <v/>
      </c>
      <c r="AI1325" s="43"/>
    </row>
    <row r="1326" spans="1:35" ht="12.75" customHeight="1" x14ac:dyDescent="0.35">
      <c r="A1326" s="68"/>
      <c r="B1326" s="108"/>
      <c r="C1326" s="110"/>
      <c r="D1326" s="110"/>
      <c r="E1326" s="110"/>
      <c r="F1326" s="117"/>
      <c r="G1326" s="110"/>
      <c r="H1326" s="110"/>
      <c r="I1326" s="110"/>
      <c r="J1326" s="115"/>
      <c r="K1326" s="114"/>
      <c r="L1326" s="174"/>
      <c r="M1326" s="111"/>
      <c r="N1326" s="111"/>
      <c r="O1326" s="111"/>
      <c r="P1326" s="175"/>
      <c r="Q1326" s="175"/>
      <c r="R1326" s="115"/>
      <c r="S1326" s="115"/>
      <c r="T1326" s="176"/>
      <c r="U1326" s="109"/>
      <c r="V1326" s="109"/>
      <c r="W1326" s="177"/>
      <c r="X1326" s="178"/>
      <c r="Y1326" s="179"/>
      <c r="Z1326" s="179"/>
      <c r="AA1326" s="179"/>
      <c r="AB1326" s="119"/>
      <c r="AC1326" s="117"/>
      <c r="AD1326" s="173" t="str">
        <f t="shared" si="23"/>
        <v/>
      </c>
      <c r="AE1326" s="119"/>
      <c r="AF1326" s="117"/>
      <c r="AG1326" s="173" t="str">
        <f t="shared" si="23"/>
        <v/>
      </c>
      <c r="AH1326" s="97" t="str">
        <f t="shared" si="23"/>
        <v/>
      </c>
      <c r="AI1326" s="43"/>
    </row>
    <row r="1327" spans="1:35" ht="12.75" customHeight="1" x14ac:dyDescent="0.35">
      <c r="A1327" s="68"/>
      <c r="B1327" s="108"/>
      <c r="C1327" s="110"/>
      <c r="D1327" s="110"/>
      <c r="E1327" s="110"/>
      <c r="F1327" s="117"/>
      <c r="G1327" s="110"/>
      <c r="H1327" s="110"/>
      <c r="I1327" s="110"/>
      <c r="J1327" s="115"/>
      <c r="K1327" s="114"/>
      <c r="L1327" s="174"/>
      <c r="M1327" s="111"/>
      <c r="N1327" s="111"/>
      <c r="O1327" s="111"/>
      <c r="P1327" s="175"/>
      <c r="Q1327" s="175"/>
      <c r="R1327" s="115"/>
      <c r="S1327" s="115"/>
      <c r="T1327" s="176"/>
      <c r="U1327" s="109"/>
      <c r="V1327" s="109"/>
      <c r="W1327" s="177"/>
      <c r="X1327" s="178"/>
      <c r="Y1327" s="179"/>
      <c r="Z1327" s="179"/>
      <c r="AA1327" s="179"/>
      <c r="AB1327" s="119"/>
      <c r="AC1327" s="117"/>
      <c r="AD1327" s="173" t="str">
        <f t="shared" si="23"/>
        <v/>
      </c>
      <c r="AE1327" s="119"/>
      <c r="AF1327" s="117"/>
      <c r="AG1327" s="173" t="str">
        <f t="shared" si="23"/>
        <v/>
      </c>
      <c r="AH1327" s="97" t="str">
        <f t="shared" si="23"/>
        <v/>
      </c>
      <c r="AI1327" s="43"/>
    </row>
    <row r="1328" spans="1:35" ht="12.75" customHeight="1" x14ac:dyDescent="0.35">
      <c r="A1328" s="68"/>
      <c r="B1328" s="108"/>
      <c r="C1328" s="110"/>
      <c r="D1328" s="110"/>
      <c r="E1328" s="110"/>
      <c r="F1328" s="117"/>
      <c r="G1328" s="110"/>
      <c r="H1328" s="110"/>
      <c r="I1328" s="110"/>
      <c r="J1328" s="115"/>
      <c r="K1328" s="114"/>
      <c r="L1328" s="174"/>
      <c r="M1328" s="111"/>
      <c r="N1328" s="111"/>
      <c r="O1328" s="111"/>
      <c r="P1328" s="175"/>
      <c r="Q1328" s="175"/>
      <c r="R1328" s="115"/>
      <c r="S1328" s="115"/>
      <c r="T1328" s="176"/>
      <c r="U1328" s="109"/>
      <c r="V1328" s="109"/>
      <c r="W1328" s="177"/>
      <c r="X1328" s="178"/>
      <c r="Y1328" s="179"/>
      <c r="Z1328" s="179"/>
      <c r="AA1328" s="179"/>
      <c r="AB1328" s="119"/>
      <c r="AC1328" s="117"/>
      <c r="AD1328" s="173" t="str">
        <f t="shared" si="23"/>
        <v/>
      </c>
      <c r="AE1328" s="119"/>
      <c r="AF1328" s="117"/>
      <c r="AG1328" s="173" t="str">
        <f t="shared" si="23"/>
        <v/>
      </c>
      <c r="AH1328" s="97" t="str">
        <f t="shared" si="23"/>
        <v/>
      </c>
      <c r="AI1328" s="43"/>
    </row>
    <row r="1329" spans="1:35" ht="12.75" customHeight="1" x14ac:dyDescent="0.35">
      <c r="A1329" s="68"/>
      <c r="B1329" s="108"/>
      <c r="C1329" s="110"/>
      <c r="D1329" s="110"/>
      <c r="E1329" s="110"/>
      <c r="F1329" s="117"/>
      <c r="G1329" s="110"/>
      <c r="H1329" s="110"/>
      <c r="I1329" s="110"/>
      <c r="J1329" s="115"/>
      <c r="K1329" s="114"/>
      <c r="L1329" s="174"/>
      <c r="M1329" s="111"/>
      <c r="N1329" s="111"/>
      <c r="O1329" s="111"/>
      <c r="P1329" s="175"/>
      <c r="Q1329" s="175"/>
      <c r="R1329" s="115"/>
      <c r="S1329" s="115"/>
      <c r="T1329" s="176"/>
      <c r="U1329" s="109"/>
      <c r="V1329" s="109"/>
      <c r="W1329" s="177"/>
      <c r="X1329" s="178"/>
      <c r="Y1329" s="179"/>
      <c r="Z1329" s="179"/>
      <c r="AA1329" s="179"/>
      <c r="AB1329" s="119"/>
      <c r="AC1329" s="117"/>
      <c r="AD1329" s="173" t="str">
        <f t="shared" si="23"/>
        <v/>
      </c>
      <c r="AE1329" s="119"/>
      <c r="AF1329" s="117"/>
      <c r="AG1329" s="173" t="str">
        <f t="shared" si="23"/>
        <v/>
      </c>
      <c r="AH1329" s="97" t="str">
        <f t="shared" si="23"/>
        <v/>
      </c>
      <c r="AI1329" s="43"/>
    </row>
    <row r="1330" spans="1:35" ht="12.75" customHeight="1" x14ac:dyDescent="0.35">
      <c r="A1330" s="68"/>
      <c r="B1330" s="108"/>
      <c r="C1330" s="110"/>
      <c r="D1330" s="110"/>
      <c r="E1330" s="110"/>
      <c r="F1330" s="117"/>
      <c r="G1330" s="110"/>
      <c r="H1330" s="110"/>
      <c r="I1330" s="110"/>
      <c r="J1330" s="115"/>
      <c r="K1330" s="114"/>
      <c r="L1330" s="174"/>
      <c r="M1330" s="111"/>
      <c r="N1330" s="111"/>
      <c r="O1330" s="111"/>
      <c r="P1330" s="175"/>
      <c r="Q1330" s="175"/>
      <c r="R1330" s="115"/>
      <c r="S1330" s="115"/>
      <c r="T1330" s="176"/>
      <c r="U1330" s="109"/>
      <c r="V1330" s="109"/>
      <c r="W1330" s="177"/>
      <c r="X1330" s="178"/>
      <c r="Y1330" s="179"/>
      <c r="Z1330" s="179"/>
      <c r="AA1330" s="179"/>
      <c r="AB1330" s="119"/>
      <c r="AC1330" s="117"/>
      <c r="AD1330" s="173" t="str">
        <f t="shared" si="23"/>
        <v/>
      </c>
      <c r="AE1330" s="119"/>
      <c r="AF1330" s="117"/>
      <c r="AG1330" s="173" t="str">
        <f t="shared" si="23"/>
        <v/>
      </c>
      <c r="AH1330" s="97" t="str">
        <f t="shared" si="23"/>
        <v/>
      </c>
      <c r="AI1330" s="43"/>
    </row>
    <row r="1331" spans="1:35" ht="12.75" customHeight="1" x14ac:dyDescent="0.35">
      <c r="A1331" s="68"/>
      <c r="B1331" s="108"/>
      <c r="C1331" s="110"/>
      <c r="D1331" s="110"/>
      <c r="E1331" s="110"/>
      <c r="F1331" s="117"/>
      <c r="G1331" s="110"/>
      <c r="H1331" s="110"/>
      <c r="I1331" s="110"/>
      <c r="J1331" s="115"/>
      <c r="K1331" s="114"/>
      <c r="L1331" s="174"/>
      <c r="M1331" s="111"/>
      <c r="N1331" s="111"/>
      <c r="O1331" s="111"/>
      <c r="P1331" s="175"/>
      <c r="Q1331" s="175"/>
      <c r="R1331" s="115"/>
      <c r="S1331" s="115"/>
      <c r="T1331" s="176"/>
      <c r="U1331" s="109"/>
      <c r="V1331" s="109"/>
      <c r="W1331" s="177"/>
      <c r="X1331" s="178"/>
      <c r="Y1331" s="179"/>
      <c r="Z1331" s="179"/>
      <c r="AA1331" s="179"/>
      <c r="AB1331" s="119"/>
      <c r="AC1331" s="117"/>
      <c r="AD1331" s="173" t="str">
        <f t="shared" si="23"/>
        <v/>
      </c>
      <c r="AE1331" s="119"/>
      <c r="AF1331" s="117"/>
      <c r="AG1331" s="173" t="str">
        <f t="shared" si="23"/>
        <v/>
      </c>
      <c r="AH1331" s="97" t="str">
        <f t="shared" si="23"/>
        <v/>
      </c>
      <c r="AI1331" s="43"/>
    </row>
    <row r="1332" spans="1:35" ht="12.75" customHeight="1" x14ac:dyDescent="0.35">
      <c r="A1332" s="68"/>
      <c r="B1332" s="108"/>
      <c r="C1332" s="110"/>
      <c r="D1332" s="110"/>
      <c r="E1332" s="110"/>
      <c r="F1332" s="117"/>
      <c r="G1332" s="110"/>
      <c r="H1332" s="110"/>
      <c r="I1332" s="110"/>
      <c r="J1332" s="115"/>
      <c r="K1332" s="114"/>
      <c r="L1332" s="174"/>
      <c r="M1332" s="111"/>
      <c r="N1332" s="111"/>
      <c r="O1332" s="111"/>
      <c r="P1332" s="175"/>
      <c r="Q1332" s="175"/>
      <c r="R1332" s="115"/>
      <c r="S1332" s="115"/>
      <c r="T1332" s="176"/>
      <c r="U1332" s="109"/>
      <c r="V1332" s="109"/>
      <c r="W1332" s="177"/>
      <c r="X1332" s="178"/>
      <c r="Y1332" s="179"/>
      <c r="Z1332" s="179"/>
      <c r="AA1332" s="179"/>
      <c r="AB1332" s="119"/>
      <c r="AC1332" s="117"/>
      <c r="AD1332" s="173" t="str">
        <f t="shared" si="23"/>
        <v/>
      </c>
      <c r="AE1332" s="119"/>
      <c r="AF1332" s="117"/>
      <c r="AG1332" s="173" t="str">
        <f t="shared" si="23"/>
        <v/>
      </c>
      <c r="AH1332" s="97" t="str">
        <f t="shared" si="23"/>
        <v/>
      </c>
      <c r="AI1332" s="43"/>
    </row>
    <row r="1333" spans="1:35" ht="12.75" customHeight="1" x14ac:dyDescent="0.35">
      <c r="A1333" s="68"/>
      <c r="B1333" s="108"/>
      <c r="C1333" s="110"/>
      <c r="D1333" s="110"/>
      <c r="E1333" s="110"/>
      <c r="F1333" s="117"/>
      <c r="G1333" s="110"/>
      <c r="H1333" s="110"/>
      <c r="I1333" s="110"/>
      <c r="J1333" s="115"/>
      <c r="K1333" s="114"/>
      <c r="L1333" s="174"/>
      <c r="M1333" s="111"/>
      <c r="N1333" s="111"/>
      <c r="O1333" s="111"/>
      <c r="P1333" s="175"/>
      <c r="Q1333" s="175"/>
      <c r="R1333" s="115"/>
      <c r="S1333" s="115"/>
      <c r="T1333" s="176"/>
      <c r="U1333" s="109"/>
      <c r="V1333" s="109"/>
      <c r="W1333" s="177"/>
      <c r="X1333" s="178"/>
      <c r="Y1333" s="179"/>
      <c r="Z1333" s="179"/>
      <c r="AA1333" s="179"/>
      <c r="AB1333" s="119"/>
      <c r="AC1333" s="117"/>
      <c r="AD1333" s="173" t="str">
        <f t="shared" si="23"/>
        <v/>
      </c>
      <c r="AE1333" s="119"/>
      <c r="AF1333" s="117"/>
      <c r="AG1333" s="173" t="str">
        <f t="shared" si="23"/>
        <v/>
      </c>
      <c r="AH1333" s="97" t="str">
        <f t="shared" si="23"/>
        <v/>
      </c>
      <c r="AI1333" s="43"/>
    </row>
    <row r="1334" spans="1:35" ht="12.75" customHeight="1" x14ac:dyDescent="0.35">
      <c r="A1334" s="68"/>
      <c r="B1334" s="108"/>
      <c r="C1334" s="110"/>
      <c r="D1334" s="110"/>
      <c r="E1334" s="110"/>
      <c r="F1334" s="117"/>
      <c r="G1334" s="110"/>
      <c r="H1334" s="110"/>
      <c r="I1334" s="110"/>
      <c r="J1334" s="115"/>
      <c r="K1334" s="114"/>
      <c r="L1334" s="174"/>
      <c r="M1334" s="111"/>
      <c r="N1334" s="111"/>
      <c r="O1334" s="111"/>
      <c r="P1334" s="175"/>
      <c r="Q1334" s="175"/>
      <c r="R1334" s="115"/>
      <c r="S1334" s="115"/>
      <c r="T1334" s="176"/>
      <c r="U1334" s="109"/>
      <c r="V1334" s="109"/>
      <c r="W1334" s="177"/>
      <c r="X1334" s="178"/>
      <c r="Y1334" s="179"/>
      <c r="Z1334" s="179"/>
      <c r="AA1334" s="179"/>
      <c r="AB1334" s="119"/>
      <c r="AC1334" s="117"/>
      <c r="AD1334" s="173" t="str">
        <f t="shared" si="23"/>
        <v/>
      </c>
      <c r="AE1334" s="119"/>
      <c r="AF1334" s="117"/>
      <c r="AG1334" s="173" t="str">
        <f t="shared" si="23"/>
        <v/>
      </c>
      <c r="AH1334" s="97" t="str">
        <f t="shared" si="23"/>
        <v/>
      </c>
      <c r="AI1334" s="43"/>
    </row>
    <row r="1335" spans="1:35" ht="12.75" customHeight="1" x14ac:dyDescent="0.35">
      <c r="A1335" s="68"/>
      <c r="B1335" s="108"/>
      <c r="C1335" s="110"/>
      <c r="D1335" s="110"/>
      <c r="E1335" s="110"/>
      <c r="F1335" s="117"/>
      <c r="G1335" s="110"/>
      <c r="H1335" s="110"/>
      <c r="I1335" s="110"/>
      <c r="J1335" s="115"/>
      <c r="K1335" s="114"/>
      <c r="L1335" s="174"/>
      <c r="M1335" s="111"/>
      <c r="N1335" s="111"/>
      <c r="O1335" s="111"/>
      <c r="P1335" s="175"/>
      <c r="Q1335" s="175"/>
      <c r="R1335" s="115"/>
      <c r="S1335" s="115"/>
      <c r="T1335" s="176"/>
      <c r="U1335" s="109"/>
      <c r="V1335" s="109"/>
      <c r="W1335" s="177"/>
      <c r="X1335" s="178"/>
      <c r="Y1335" s="179"/>
      <c r="Z1335" s="179"/>
      <c r="AA1335" s="179"/>
      <c r="AB1335" s="119"/>
      <c r="AC1335" s="117"/>
      <c r="AD1335" s="173" t="str">
        <f t="shared" si="23"/>
        <v/>
      </c>
      <c r="AE1335" s="119"/>
      <c r="AF1335" s="117"/>
      <c r="AG1335" s="173" t="str">
        <f t="shared" si="23"/>
        <v/>
      </c>
      <c r="AH1335" s="97" t="str">
        <f t="shared" si="23"/>
        <v/>
      </c>
      <c r="AI1335" s="43"/>
    </row>
    <row r="1336" spans="1:35" ht="12.75" customHeight="1" x14ac:dyDescent="0.35">
      <c r="A1336" s="68"/>
      <c r="B1336" s="108"/>
      <c r="C1336" s="110"/>
      <c r="D1336" s="110"/>
      <c r="E1336" s="110"/>
      <c r="F1336" s="117"/>
      <c r="G1336" s="110"/>
      <c r="H1336" s="110"/>
      <c r="I1336" s="110"/>
      <c r="J1336" s="115"/>
      <c r="K1336" s="114"/>
      <c r="L1336" s="174"/>
      <c r="M1336" s="111"/>
      <c r="N1336" s="111"/>
      <c r="O1336" s="111"/>
      <c r="P1336" s="175"/>
      <c r="Q1336" s="175"/>
      <c r="R1336" s="115"/>
      <c r="S1336" s="115"/>
      <c r="T1336" s="176"/>
      <c r="U1336" s="109"/>
      <c r="V1336" s="109"/>
      <c r="W1336" s="177"/>
      <c r="X1336" s="178"/>
      <c r="Y1336" s="179"/>
      <c r="Z1336" s="179"/>
      <c r="AA1336" s="179"/>
      <c r="AB1336" s="119"/>
      <c r="AC1336" s="117"/>
      <c r="AD1336" s="173" t="str">
        <f t="shared" si="23"/>
        <v/>
      </c>
      <c r="AE1336" s="119"/>
      <c r="AF1336" s="117"/>
      <c r="AG1336" s="173" t="str">
        <f t="shared" si="23"/>
        <v/>
      </c>
      <c r="AH1336" s="97" t="str">
        <f t="shared" si="23"/>
        <v/>
      </c>
      <c r="AI1336" s="43"/>
    </row>
    <row r="1337" spans="1:35" ht="12.75" customHeight="1" x14ac:dyDescent="0.35">
      <c r="A1337" s="68"/>
      <c r="B1337" s="108"/>
      <c r="C1337" s="110"/>
      <c r="D1337" s="110"/>
      <c r="E1337" s="110"/>
      <c r="F1337" s="117"/>
      <c r="G1337" s="110"/>
      <c r="H1337" s="110"/>
      <c r="I1337" s="110"/>
      <c r="J1337" s="115"/>
      <c r="K1337" s="114"/>
      <c r="L1337" s="174"/>
      <c r="M1337" s="111"/>
      <c r="N1337" s="111"/>
      <c r="O1337" s="111"/>
      <c r="P1337" s="175"/>
      <c r="Q1337" s="175"/>
      <c r="R1337" s="115"/>
      <c r="S1337" s="115"/>
      <c r="T1337" s="176"/>
      <c r="U1337" s="109"/>
      <c r="V1337" s="109"/>
      <c r="W1337" s="177"/>
      <c r="X1337" s="178"/>
      <c r="Y1337" s="179"/>
      <c r="Z1337" s="179"/>
      <c r="AA1337" s="179"/>
      <c r="AB1337" s="119"/>
      <c r="AC1337" s="117"/>
      <c r="AD1337" s="173" t="str">
        <f t="shared" si="23"/>
        <v/>
      </c>
      <c r="AE1337" s="119"/>
      <c r="AF1337" s="117"/>
      <c r="AG1337" s="173" t="str">
        <f t="shared" si="23"/>
        <v/>
      </c>
      <c r="AH1337" s="97" t="str">
        <f t="shared" si="23"/>
        <v/>
      </c>
      <c r="AI1337" s="43"/>
    </row>
    <row r="1338" spans="1:35" ht="12.75" customHeight="1" x14ac:dyDescent="0.35">
      <c r="A1338" s="68"/>
      <c r="B1338" s="108"/>
      <c r="C1338" s="110"/>
      <c r="D1338" s="110"/>
      <c r="E1338" s="110"/>
      <c r="F1338" s="117"/>
      <c r="G1338" s="110"/>
      <c r="H1338" s="110"/>
      <c r="I1338" s="110"/>
      <c r="J1338" s="115"/>
      <c r="K1338" s="114"/>
      <c r="L1338" s="174"/>
      <c r="M1338" s="111"/>
      <c r="N1338" s="111"/>
      <c r="O1338" s="111"/>
      <c r="P1338" s="175"/>
      <c r="Q1338" s="175"/>
      <c r="R1338" s="115"/>
      <c r="S1338" s="115"/>
      <c r="T1338" s="176"/>
      <c r="U1338" s="109"/>
      <c r="V1338" s="109"/>
      <c r="W1338" s="177"/>
      <c r="X1338" s="178"/>
      <c r="Y1338" s="179"/>
      <c r="Z1338" s="179"/>
      <c r="AA1338" s="179"/>
      <c r="AB1338" s="119"/>
      <c r="AC1338" s="117"/>
      <c r="AD1338" s="173" t="str">
        <f t="shared" si="23"/>
        <v/>
      </c>
      <c r="AE1338" s="119"/>
      <c r="AF1338" s="117"/>
      <c r="AG1338" s="173" t="str">
        <f t="shared" si="23"/>
        <v/>
      </c>
      <c r="AH1338" s="97" t="str">
        <f t="shared" si="23"/>
        <v/>
      </c>
      <c r="AI1338" s="43"/>
    </row>
    <row r="1339" spans="1:35" ht="12.75" customHeight="1" x14ac:dyDescent="0.35">
      <c r="A1339" s="68"/>
      <c r="B1339" s="108"/>
      <c r="C1339" s="110"/>
      <c r="D1339" s="110"/>
      <c r="E1339" s="110"/>
      <c r="F1339" s="117"/>
      <c r="G1339" s="110"/>
      <c r="H1339" s="110"/>
      <c r="I1339" s="110"/>
      <c r="J1339" s="115"/>
      <c r="K1339" s="114"/>
      <c r="L1339" s="174"/>
      <c r="M1339" s="111"/>
      <c r="N1339" s="111"/>
      <c r="O1339" s="111"/>
      <c r="P1339" s="175"/>
      <c r="Q1339" s="175"/>
      <c r="R1339" s="115"/>
      <c r="S1339" s="115"/>
      <c r="T1339" s="176"/>
      <c r="U1339" s="109"/>
      <c r="V1339" s="109"/>
      <c r="W1339" s="177"/>
      <c r="X1339" s="178"/>
      <c r="Y1339" s="179"/>
      <c r="Z1339" s="179"/>
      <c r="AA1339" s="179"/>
      <c r="AB1339" s="119"/>
      <c r="AC1339" s="117"/>
      <c r="AD1339" s="173" t="str">
        <f t="shared" si="23"/>
        <v/>
      </c>
      <c r="AE1339" s="119"/>
      <c r="AF1339" s="117"/>
      <c r="AG1339" s="173" t="str">
        <f t="shared" si="23"/>
        <v/>
      </c>
      <c r="AH1339" s="97" t="str">
        <f t="shared" si="23"/>
        <v/>
      </c>
      <c r="AI1339" s="43"/>
    </row>
    <row r="1340" spans="1:35" ht="12.75" customHeight="1" x14ac:dyDescent="0.35">
      <c r="A1340" s="68"/>
      <c r="B1340" s="108"/>
      <c r="C1340" s="110"/>
      <c r="D1340" s="110"/>
      <c r="E1340" s="110"/>
      <c r="F1340" s="117"/>
      <c r="G1340" s="110"/>
      <c r="H1340" s="110"/>
      <c r="I1340" s="110"/>
      <c r="J1340" s="115"/>
      <c r="K1340" s="114"/>
      <c r="L1340" s="174"/>
      <c r="M1340" s="111"/>
      <c r="N1340" s="111"/>
      <c r="O1340" s="111"/>
      <c r="P1340" s="175"/>
      <c r="Q1340" s="175"/>
      <c r="R1340" s="115"/>
      <c r="S1340" s="115"/>
      <c r="T1340" s="176"/>
      <c r="U1340" s="109"/>
      <c r="V1340" s="109"/>
      <c r="W1340" s="177"/>
      <c r="X1340" s="178"/>
      <c r="Y1340" s="179"/>
      <c r="Z1340" s="179"/>
      <c r="AA1340" s="179"/>
      <c r="AB1340" s="119"/>
      <c r="AC1340" s="117"/>
      <c r="AD1340" s="173" t="str">
        <f t="shared" si="23"/>
        <v/>
      </c>
      <c r="AE1340" s="119"/>
      <c r="AF1340" s="117"/>
      <c r="AG1340" s="173" t="str">
        <f t="shared" si="23"/>
        <v/>
      </c>
      <c r="AH1340" s="97" t="str">
        <f t="shared" si="23"/>
        <v/>
      </c>
      <c r="AI1340" s="43"/>
    </row>
    <row r="1341" spans="1:35" ht="12.75" customHeight="1" x14ac:dyDescent="0.35">
      <c r="A1341" s="68"/>
      <c r="B1341" s="108"/>
      <c r="C1341" s="110"/>
      <c r="D1341" s="110"/>
      <c r="E1341" s="110"/>
      <c r="F1341" s="117"/>
      <c r="G1341" s="110"/>
      <c r="H1341" s="110"/>
      <c r="I1341" s="110"/>
      <c r="J1341" s="115"/>
      <c r="K1341" s="114"/>
      <c r="L1341" s="174"/>
      <c r="M1341" s="111"/>
      <c r="N1341" s="111"/>
      <c r="O1341" s="111"/>
      <c r="P1341" s="175"/>
      <c r="Q1341" s="175"/>
      <c r="R1341" s="115"/>
      <c r="S1341" s="115"/>
      <c r="T1341" s="176"/>
      <c r="U1341" s="109"/>
      <c r="V1341" s="109"/>
      <c r="W1341" s="177"/>
      <c r="X1341" s="178"/>
      <c r="Y1341" s="179"/>
      <c r="Z1341" s="179"/>
      <c r="AA1341" s="179"/>
      <c r="AB1341" s="119"/>
      <c r="AC1341" s="117"/>
      <c r="AD1341" s="173" t="str">
        <f t="shared" si="23"/>
        <v/>
      </c>
      <c r="AE1341" s="119"/>
      <c r="AF1341" s="117"/>
      <c r="AG1341" s="173" t="str">
        <f t="shared" si="23"/>
        <v/>
      </c>
      <c r="AH1341" s="97" t="str">
        <f t="shared" si="23"/>
        <v/>
      </c>
      <c r="AI1341" s="43"/>
    </row>
    <row r="1342" spans="1:35" ht="12.75" customHeight="1" x14ac:dyDescent="0.35">
      <c r="A1342" s="68"/>
      <c r="B1342" s="108"/>
      <c r="C1342" s="110"/>
      <c r="D1342" s="110"/>
      <c r="E1342" s="110"/>
      <c r="F1342" s="117"/>
      <c r="G1342" s="110"/>
      <c r="H1342" s="110"/>
      <c r="I1342" s="110"/>
      <c r="J1342" s="115"/>
      <c r="K1342" s="114"/>
      <c r="L1342" s="174"/>
      <c r="M1342" s="111"/>
      <c r="N1342" s="111"/>
      <c r="O1342" s="111"/>
      <c r="P1342" s="175"/>
      <c r="Q1342" s="175"/>
      <c r="R1342" s="115"/>
      <c r="S1342" s="115"/>
      <c r="T1342" s="176"/>
      <c r="U1342" s="109"/>
      <c r="V1342" s="109"/>
      <c r="W1342" s="177"/>
      <c r="X1342" s="178"/>
      <c r="Y1342" s="179"/>
      <c r="Z1342" s="179"/>
      <c r="AA1342" s="179"/>
      <c r="AB1342" s="119"/>
      <c r="AC1342" s="117"/>
      <c r="AD1342" s="173" t="str">
        <f t="shared" si="23"/>
        <v/>
      </c>
      <c r="AE1342" s="119"/>
      <c r="AF1342" s="117"/>
      <c r="AG1342" s="173" t="str">
        <f t="shared" si="23"/>
        <v/>
      </c>
      <c r="AH1342" s="97" t="str">
        <f t="shared" si="23"/>
        <v/>
      </c>
      <c r="AI1342" s="43"/>
    </row>
    <row r="1343" spans="1:35" ht="12.75" customHeight="1" x14ac:dyDescent="0.35">
      <c r="A1343" s="68"/>
      <c r="B1343" s="108"/>
      <c r="C1343" s="110"/>
      <c r="D1343" s="110"/>
      <c r="E1343" s="110"/>
      <c r="F1343" s="117"/>
      <c r="G1343" s="110"/>
      <c r="H1343" s="110"/>
      <c r="I1343" s="110"/>
      <c r="J1343" s="115"/>
      <c r="K1343" s="114"/>
      <c r="L1343" s="174"/>
      <c r="M1343" s="111"/>
      <c r="N1343" s="111"/>
      <c r="O1343" s="111"/>
      <c r="P1343" s="175"/>
      <c r="Q1343" s="175"/>
      <c r="R1343" s="115"/>
      <c r="S1343" s="115"/>
      <c r="T1343" s="176"/>
      <c r="U1343" s="109"/>
      <c r="V1343" s="109"/>
      <c r="W1343" s="177"/>
      <c r="X1343" s="178"/>
      <c r="Y1343" s="179"/>
      <c r="Z1343" s="179"/>
      <c r="AA1343" s="179"/>
      <c r="AB1343" s="119"/>
      <c r="AC1343" s="117"/>
      <c r="AD1343" s="173" t="str">
        <f t="shared" si="23"/>
        <v/>
      </c>
      <c r="AE1343" s="119"/>
      <c r="AF1343" s="117"/>
      <c r="AG1343" s="173" t="str">
        <f t="shared" si="23"/>
        <v/>
      </c>
      <c r="AH1343" s="97" t="str">
        <f t="shared" si="23"/>
        <v/>
      </c>
      <c r="AI1343" s="43"/>
    </row>
    <row r="1344" spans="1:35" ht="12.75" customHeight="1" x14ac:dyDescent="0.35">
      <c r="A1344" s="68"/>
      <c r="B1344" s="108"/>
      <c r="C1344" s="110"/>
      <c r="D1344" s="110"/>
      <c r="E1344" s="110"/>
      <c r="F1344" s="117"/>
      <c r="G1344" s="110"/>
      <c r="H1344" s="110"/>
      <c r="I1344" s="110"/>
      <c r="J1344" s="115"/>
      <c r="K1344" s="114"/>
      <c r="L1344" s="174"/>
      <c r="M1344" s="111"/>
      <c r="N1344" s="111"/>
      <c r="O1344" s="111"/>
      <c r="P1344" s="175"/>
      <c r="Q1344" s="175"/>
      <c r="R1344" s="115"/>
      <c r="S1344" s="115"/>
      <c r="T1344" s="176"/>
      <c r="U1344" s="109"/>
      <c r="V1344" s="109"/>
      <c r="W1344" s="177"/>
      <c r="X1344" s="178"/>
      <c r="Y1344" s="179"/>
      <c r="Z1344" s="179"/>
      <c r="AA1344" s="179"/>
      <c r="AB1344" s="119"/>
      <c r="AC1344" s="117"/>
      <c r="AD1344" s="173" t="str">
        <f t="shared" si="23"/>
        <v/>
      </c>
      <c r="AE1344" s="119"/>
      <c r="AF1344" s="117"/>
      <c r="AG1344" s="173" t="str">
        <f t="shared" si="23"/>
        <v/>
      </c>
      <c r="AH1344" s="97" t="str">
        <f t="shared" si="23"/>
        <v/>
      </c>
      <c r="AI1344" s="43"/>
    </row>
    <row r="1345" spans="1:35" ht="12.75" customHeight="1" x14ac:dyDescent="0.35">
      <c r="A1345" s="68"/>
      <c r="B1345" s="108"/>
      <c r="C1345" s="110"/>
      <c r="D1345" s="110"/>
      <c r="E1345" s="110"/>
      <c r="F1345" s="117"/>
      <c r="G1345" s="110"/>
      <c r="H1345" s="110"/>
      <c r="I1345" s="110"/>
      <c r="J1345" s="115"/>
      <c r="K1345" s="114"/>
      <c r="L1345" s="174"/>
      <c r="M1345" s="111"/>
      <c r="N1345" s="111"/>
      <c r="O1345" s="111"/>
      <c r="P1345" s="175"/>
      <c r="Q1345" s="175"/>
      <c r="R1345" s="115"/>
      <c r="S1345" s="115"/>
      <c r="T1345" s="176"/>
      <c r="U1345" s="109"/>
      <c r="V1345" s="109"/>
      <c r="W1345" s="177"/>
      <c r="X1345" s="178"/>
      <c r="Y1345" s="179"/>
      <c r="Z1345" s="179"/>
      <c r="AA1345" s="179"/>
      <c r="AB1345" s="119"/>
      <c r="AC1345" s="117"/>
      <c r="AD1345" s="173" t="str">
        <f t="shared" si="23"/>
        <v/>
      </c>
      <c r="AE1345" s="119"/>
      <c r="AF1345" s="117"/>
      <c r="AG1345" s="173" t="str">
        <f t="shared" si="23"/>
        <v/>
      </c>
      <c r="AH1345" s="97" t="str">
        <f t="shared" si="23"/>
        <v/>
      </c>
      <c r="AI1345" s="43"/>
    </row>
    <row r="1346" spans="1:35" ht="12.75" customHeight="1" x14ac:dyDescent="0.35">
      <c r="A1346" s="68"/>
      <c r="B1346" s="108"/>
      <c r="C1346" s="110"/>
      <c r="D1346" s="110"/>
      <c r="E1346" s="110"/>
      <c r="F1346" s="117"/>
      <c r="G1346" s="110"/>
      <c r="H1346" s="110"/>
      <c r="I1346" s="110"/>
      <c r="J1346" s="115"/>
      <c r="K1346" s="114"/>
      <c r="L1346" s="174"/>
      <c r="M1346" s="111"/>
      <c r="N1346" s="111"/>
      <c r="O1346" s="111"/>
      <c r="P1346" s="175"/>
      <c r="Q1346" s="175"/>
      <c r="R1346" s="115"/>
      <c r="S1346" s="115"/>
      <c r="T1346" s="176"/>
      <c r="U1346" s="109"/>
      <c r="V1346" s="109"/>
      <c r="W1346" s="177"/>
      <c r="X1346" s="178"/>
      <c r="Y1346" s="179"/>
      <c r="Z1346" s="179"/>
      <c r="AA1346" s="179"/>
      <c r="AB1346" s="119"/>
      <c r="AC1346" s="117"/>
      <c r="AD1346" s="173" t="str">
        <f t="shared" si="23"/>
        <v/>
      </c>
      <c r="AE1346" s="119"/>
      <c r="AF1346" s="117"/>
      <c r="AG1346" s="173" t="str">
        <f t="shared" si="23"/>
        <v/>
      </c>
      <c r="AH1346" s="97" t="str">
        <f t="shared" si="23"/>
        <v/>
      </c>
      <c r="AI1346" s="43"/>
    </row>
    <row r="1347" spans="1:35" ht="12.75" customHeight="1" x14ac:dyDescent="0.35">
      <c r="A1347" s="68"/>
      <c r="B1347" s="108"/>
      <c r="C1347" s="110"/>
      <c r="D1347" s="110"/>
      <c r="E1347" s="110"/>
      <c r="F1347" s="117"/>
      <c r="G1347" s="110"/>
      <c r="H1347" s="110"/>
      <c r="I1347" s="110"/>
      <c r="J1347" s="115"/>
      <c r="K1347" s="114"/>
      <c r="L1347" s="174"/>
      <c r="M1347" s="111"/>
      <c r="N1347" s="111"/>
      <c r="O1347" s="111"/>
      <c r="P1347" s="175"/>
      <c r="Q1347" s="175"/>
      <c r="R1347" s="115"/>
      <c r="S1347" s="115"/>
      <c r="T1347" s="176"/>
      <c r="U1347" s="109"/>
      <c r="V1347" s="109"/>
      <c r="W1347" s="177"/>
      <c r="X1347" s="178"/>
      <c r="Y1347" s="179"/>
      <c r="Z1347" s="179"/>
      <c r="AA1347" s="179"/>
      <c r="AB1347" s="119"/>
      <c r="AC1347" s="117"/>
      <c r="AD1347" s="173" t="str">
        <f t="shared" si="23"/>
        <v/>
      </c>
      <c r="AE1347" s="119"/>
      <c r="AF1347" s="117"/>
      <c r="AG1347" s="173" t="str">
        <f t="shared" si="23"/>
        <v/>
      </c>
      <c r="AH1347" s="97" t="str">
        <f t="shared" si="23"/>
        <v/>
      </c>
      <c r="AI1347" s="43"/>
    </row>
    <row r="1348" spans="1:35" ht="12.75" customHeight="1" x14ac:dyDescent="0.35">
      <c r="A1348" s="68"/>
      <c r="B1348" s="108"/>
      <c r="C1348" s="110"/>
      <c r="D1348" s="110"/>
      <c r="E1348" s="110"/>
      <c r="F1348" s="117"/>
      <c r="G1348" s="110"/>
      <c r="H1348" s="110"/>
      <c r="I1348" s="110"/>
      <c r="J1348" s="115"/>
      <c r="K1348" s="114"/>
      <c r="L1348" s="174"/>
      <c r="M1348" s="111"/>
      <c r="N1348" s="111"/>
      <c r="O1348" s="111"/>
      <c r="P1348" s="175"/>
      <c r="Q1348" s="175"/>
      <c r="R1348" s="115"/>
      <c r="S1348" s="115"/>
      <c r="T1348" s="176"/>
      <c r="U1348" s="109"/>
      <c r="V1348" s="109"/>
      <c r="W1348" s="177"/>
      <c r="X1348" s="178"/>
      <c r="Y1348" s="179"/>
      <c r="Z1348" s="179"/>
      <c r="AA1348" s="179"/>
      <c r="AB1348" s="119"/>
      <c r="AC1348" s="117"/>
      <c r="AD1348" s="173" t="str">
        <f t="shared" si="23"/>
        <v/>
      </c>
      <c r="AE1348" s="119"/>
      <c r="AF1348" s="117"/>
      <c r="AG1348" s="173" t="str">
        <f t="shared" si="23"/>
        <v/>
      </c>
      <c r="AH1348" s="97" t="str">
        <f t="shared" si="23"/>
        <v/>
      </c>
      <c r="AI1348" s="43"/>
    </row>
    <row r="1349" spans="1:35" ht="12.75" customHeight="1" x14ac:dyDescent="0.35">
      <c r="A1349" s="68"/>
      <c r="B1349" s="108"/>
      <c r="C1349" s="110"/>
      <c r="D1349" s="110"/>
      <c r="E1349" s="110"/>
      <c r="F1349" s="117"/>
      <c r="G1349" s="110"/>
      <c r="H1349" s="110"/>
      <c r="I1349" s="110"/>
      <c r="J1349" s="115"/>
      <c r="K1349" s="114"/>
      <c r="L1349" s="174"/>
      <c r="M1349" s="111"/>
      <c r="N1349" s="111"/>
      <c r="O1349" s="111"/>
      <c r="P1349" s="175"/>
      <c r="Q1349" s="175"/>
      <c r="R1349" s="115"/>
      <c r="S1349" s="115"/>
      <c r="T1349" s="176"/>
      <c r="U1349" s="109"/>
      <c r="V1349" s="109"/>
      <c r="W1349" s="177"/>
      <c r="X1349" s="178"/>
      <c r="Y1349" s="179"/>
      <c r="Z1349" s="179"/>
      <c r="AA1349" s="179"/>
      <c r="AB1349" s="119"/>
      <c r="AC1349" s="117"/>
      <c r="AD1349" s="173" t="str">
        <f t="shared" si="23"/>
        <v/>
      </c>
      <c r="AE1349" s="119"/>
      <c r="AF1349" s="117"/>
      <c r="AG1349" s="173" t="str">
        <f t="shared" si="23"/>
        <v/>
      </c>
      <c r="AH1349" s="97" t="str">
        <f t="shared" si="23"/>
        <v/>
      </c>
      <c r="AI1349" s="43"/>
    </row>
    <row r="1350" spans="1:35" ht="12.75" customHeight="1" x14ac:dyDescent="0.35">
      <c r="A1350" s="68"/>
      <c r="B1350" s="108"/>
      <c r="C1350" s="110"/>
      <c r="D1350" s="110"/>
      <c r="E1350" s="110"/>
      <c r="F1350" s="117"/>
      <c r="G1350" s="110"/>
      <c r="H1350" s="110"/>
      <c r="I1350" s="110"/>
      <c r="J1350" s="115"/>
      <c r="K1350" s="114"/>
      <c r="L1350" s="174"/>
      <c r="M1350" s="111"/>
      <c r="N1350" s="111"/>
      <c r="O1350" s="111"/>
      <c r="P1350" s="175"/>
      <c r="Q1350" s="175"/>
      <c r="R1350" s="115"/>
      <c r="S1350" s="115"/>
      <c r="T1350" s="176"/>
      <c r="U1350" s="109"/>
      <c r="V1350" s="109"/>
      <c r="W1350" s="177"/>
      <c r="X1350" s="178"/>
      <c r="Y1350" s="179"/>
      <c r="Z1350" s="179"/>
      <c r="AA1350" s="179"/>
      <c r="AB1350" s="119"/>
      <c r="AC1350" s="117"/>
      <c r="AD1350" s="173" t="str">
        <f t="shared" si="23"/>
        <v/>
      </c>
      <c r="AE1350" s="119"/>
      <c r="AF1350" s="117"/>
      <c r="AG1350" s="173" t="str">
        <f t="shared" si="23"/>
        <v/>
      </c>
      <c r="AH1350" s="97" t="str">
        <f t="shared" si="23"/>
        <v/>
      </c>
      <c r="AI1350" s="43"/>
    </row>
    <row r="1351" spans="1:35" ht="12.75" customHeight="1" x14ac:dyDescent="0.35">
      <c r="A1351" s="68"/>
      <c r="B1351" s="108"/>
      <c r="C1351" s="110"/>
      <c r="D1351" s="110"/>
      <c r="E1351" s="110"/>
      <c r="F1351" s="117"/>
      <c r="G1351" s="110"/>
      <c r="H1351" s="110"/>
      <c r="I1351" s="110"/>
      <c r="J1351" s="115"/>
      <c r="K1351" s="114"/>
      <c r="L1351" s="174"/>
      <c r="M1351" s="111"/>
      <c r="N1351" s="111"/>
      <c r="O1351" s="111"/>
      <c r="P1351" s="175"/>
      <c r="Q1351" s="175"/>
      <c r="R1351" s="115"/>
      <c r="S1351" s="115"/>
      <c r="T1351" s="176"/>
      <c r="U1351" s="109"/>
      <c r="V1351" s="109"/>
      <c r="W1351" s="177"/>
      <c r="X1351" s="178"/>
      <c r="Y1351" s="179"/>
      <c r="Z1351" s="179"/>
      <c r="AA1351" s="179"/>
      <c r="AB1351" s="119"/>
      <c r="AC1351" s="117"/>
      <c r="AD1351" s="173" t="str">
        <f t="shared" si="23"/>
        <v/>
      </c>
      <c r="AE1351" s="119"/>
      <c r="AF1351" s="117"/>
      <c r="AG1351" s="173" t="str">
        <f t="shared" si="23"/>
        <v/>
      </c>
      <c r="AH1351" s="97" t="str">
        <f t="shared" si="23"/>
        <v/>
      </c>
      <c r="AI1351" s="43"/>
    </row>
    <row r="1352" spans="1:35" ht="12.75" customHeight="1" x14ac:dyDescent="0.35">
      <c r="A1352" s="68"/>
      <c r="B1352" s="108"/>
      <c r="C1352" s="110"/>
      <c r="D1352" s="110"/>
      <c r="E1352" s="110"/>
      <c r="F1352" s="117"/>
      <c r="G1352" s="110"/>
      <c r="H1352" s="110"/>
      <c r="I1352" s="110"/>
      <c r="J1352" s="115"/>
      <c r="K1352" s="114"/>
      <c r="L1352" s="174"/>
      <c r="M1352" s="111"/>
      <c r="N1352" s="111"/>
      <c r="O1352" s="111"/>
      <c r="P1352" s="175"/>
      <c r="Q1352" s="175"/>
      <c r="R1352" s="115"/>
      <c r="S1352" s="115"/>
      <c r="T1352" s="176"/>
      <c r="U1352" s="109"/>
      <c r="V1352" s="109"/>
      <c r="W1352" s="177"/>
      <c r="X1352" s="178"/>
      <c r="Y1352" s="179"/>
      <c r="Z1352" s="179"/>
      <c r="AA1352" s="179"/>
      <c r="AB1352" s="119"/>
      <c r="AC1352" s="117"/>
      <c r="AD1352" s="180" t="str">
        <f t="shared" si="23"/>
        <v/>
      </c>
      <c r="AE1352" s="119"/>
      <c r="AF1352" s="117"/>
      <c r="AG1352" s="180" t="str">
        <f t="shared" si="23"/>
        <v/>
      </c>
      <c r="AH1352" s="181" t="str">
        <f t="shared" si="23"/>
        <v/>
      </c>
      <c r="AI1352" s="43"/>
    </row>
    <row r="1353" spans="1:35" ht="12.75" customHeight="1" x14ac:dyDescent="0.35">
      <c r="A1353" s="68"/>
      <c r="B1353" s="108"/>
      <c r="C1353" s="110"/>
      <c r="D1353" s="110"/>
      <c r="E1353" s="110"/>
      <c r="F1353" s="117"/>
      <c r="G1353" s="110"/>
      <c r="H1353" s="110"/>
      <c r="I1353" s="110"/>
      <c r="J1353" s="115"/>
      <c r="K1353" s="114"/>
      <c r="L1353" s="174"/>
      <c r="M1353" s="111"/>
      <c r="N1353" s="111"/>
      <c r="O1353" s="111"/>
      <c r="P1353" s="175"/>
      <c r="Q1353" s="175"/>
      <c r="R1353" s="115"/>
      <c r="S1353" s="115"/>
      <c r="T1353" s="176"/>
      <c r="U1353" s="109"/>
      <c r="V1353" s="109"/>
      <c r="W1353" s="177"/>
      <c r="X1353" s="178"/>
      <c r="Y1353" s="179"/>
      <c r="Z1353" s="179"/>
      <c r="AA1353" s="179"/>
      <c r="AB1353" s="119"/>
      <c r="AC1353" s="117"/>
      <c r="AD1353" s="180" t="str">
        <f t="shared" si="23"/>
        <v/>
      </c>
      <c r="AE1353" s="119"/>
      <c r="AF1353" s="117"/>
      <c r="AG1353" s="180" t="str">
        <f t="shared" si="23"/>
        <v/>
      </c>
      <c r="AH1353" s="181" t="str">
        <f t="shared" si="23"/>
        <v/>
      </c>
      <c r="AI1353" s="43"/>
    </row>
    <row r="1354" spans="1:35" ht="12.75" customHeight="1" x14ac:dyDescent="0.35">
      <c r="A1354" s="68"/>
      <c r="B1354" s="108"/>
      <c r="C1354" s="110"/>
      <c r="D1354" s="110"/>
      <c r="E1354" s="110"/>
      <c r="F1354" s="117"/>
      <c r="G1354" s="110"/>
      <c r="H1354" s="110"/>
      <c r="I1354" s="110"/>
      <c r="J1354" s="115"/>
      <c r="K1354" s="114"/>
      <c r="L1354" s="174"/>
      <c r="M1354" s="111"/>
      <c r="N1354" s="111"/>
      <c r="O1354" s="111"/>
      <c r="P1354" s="175"/>
      <c r="Q1354" s="175"/>
      <c r="R1354" s="115"/>
      <c r="S1354" s="115"/>
      <c r="T1354" s="176"/>
      <c r="U1354" s="109"/>
      <c r="V1354" s="109"/>
      <c r="W1354" s="177"/>
      <c r="X1354" s="178"/>
      <c r="Y1354" s="179"/>
      <c r="Z1354" s="179"/>
      <c r="AA1354" s="179"/>
      <c r="AB1354" s="119"/>
      <c r="AC1354" s="117"/>
      <c r="AD1354" s="180" t="str">
        <f t="shared" si="23"/>
        <v/>
      </c>
      <c r="AE1354" s="119"/>
      <c r="AF1354" s="117"/>
      <c r="AG1354" s="180" t="str">
        <f t="shared" si="23"/>
        <v/>
      </c>
      <c r="AH1354" s="181" t="str">
        <f t="shared" si="23"/>
        <v/>
      </c>
      <c r="AI1354" s="43"/>
    </row>
    <row r="1355" spans="1:35" ht="12.75" customHeight="1" x14ac:dyDescent="0.35">
      <c r="A1355" s="68"/>
      <c r="B1355" s="108"/>
      <c r="C1355" s="110"/>
      <c r="D1355" s="110"/>
      <c r="E1355" s="110"/>
      <c r="F1355" s="117"/>
      <c r="G1355" s="110"/>
      <c r="H1355" s="110"/>
      <c r="I1355" s="110"/>
      <c r="J1355" s="115"/>
      <c r="K1355" s="114"/>
      <c r="L1355" s="174"/>
      <c r="M1355" s="111"/>
      <c r="N1355" s="111"/>
      <c r="O1355" s="111"/>
      <c r="P1355" s="175"/>
      <c r="Q1355" s="175"/>
      <c r="R1355" s="115"/>
      <c r="S1355" s="115"/>
      <c r="T1355" s="176"/>
      <c r="U1355" s="109"/>
      <c r="V1355" s="109"/>
      <c r="W1355" s="177"/>
      <c r="X1355" s="178"/>
      <c r="Y1355" s="179"/>
      <c r="Z1355" s="179"/>
      <c r="AA1355" s="179"/>
      <c r="AB1355" s="119"/>
      <c r="AC1355" s="117"/>
      <c r="AD1355" s="180" t="str">
        <f t="shared" si="23"/>
        <v/>
      </c>
      <c r="AE1355" s="119"/>
      <c r="AF1355" s="117"/>
      <c r="AG1355" s="180" t="str">
        <f t="shared" si="23"/>
        <v/>
      </c>
      <c r="AH1355" s="181" t="str">
        <f t="shared" si="23"/>
        <v/>
      </c>
      <c r="AI1355" s="43"/>
    </row>
    <row r="1356" spans="1:35" ht="12.75" customHeight="1" x14ac:dyDescent="0.35">
      <c r="A1356" s="68"/>
      <c r="B1356" s="108"/>
      <c r="C1356" s="110"/>
      <c r="D1356" s="110"/>
      <c r="E1356" s="110"/>
      <c r="F1356" s="117"/>
      <c r="G1356" s="110"/>
      <c r="H1356" s="110"/>
      <c r="I1356" s="110"/>
      <c r="J1356" s="115"/>
      <c r="K1356" s="114"/>
      <c r="L1356" s="174"/>
      <c r="M1356" s="111"/>
      <c r="N1356" s="111"/>
      <c r="O1356" s="111"/>
      <c r="P1356" s="175"/>
      <c r="Q1356" s="175"/>
      <c r="R1356" s="115"/>
      <c r="S1356" s="115"/>
      <c r="T1356" s="176"/>
      <c r="U1356" s="109"/>
      <c r="V1356" s="109"/>
      <c r="W1356" s="177"/>
      <c r="X1356" s="178"/>
      <c r="Y1356" s="179"/>
      <c r="Z1356" s="179"/>
      <c r="AA1356" s="179"/>
      <c r="AB1356" s="119"/>
      <c r="AC1356" s="117"/>
      <c r="AD1356" s="180" t="str">
        <f t="shared" si="23"/>
        <v/>
      </c>
      <c r="AE1356" s="119"/>
      <c r="AF1356" s="117"/>
      <c r="AG1356" s="180" t="str">
        <f t="shared" si="23"/>
        <v/>
      </c>
      <c r="AH1356" s="181" t="str">
        <f t="shared" si="23"/>
        <v/>
      </c>
      <c r="AI1356" s="43"/>
    </row>
    <row r="1357" spans="1:35" ht="12.75" customHeight="1" x14ac:dyDescent="0.35">
      <c r="A1357" s="68"/>
      <c r="B1357" s="108"/>
      <c r="C1357" s="110"/>
      <c r="D1357" s="110"/>
      <c r="E1357" s="110"/>
      <c r="F1357" s="117"/>
      <c r="G1357" s="110"/>
      <c r="H1357" s="110"/>
      <c r="I1357" s="110"/>
      <c r="J1357" s="115"/>
      <c r="K1357" s="114"/>
      <c r="L1357" s="174"/>
      <c r="M1357" s="111"/>
      <c r="N1357" s="111"/>
      <c r="O1357" s="111"/>
      <c r="P1357" s="175"/>
      <c r="Q1357" s="175"/>
      <c r="R1357" s="115"/>
      <c r="S1357" s="115"/>
      <c r="T1357" s="176"/>
      <c r="U1357" s="109"/>
      <c r="V1357" s="109"/>
      <c r="W1357" s="177"/>
      <c r="X1357" s="178"/>
      <c r="Y1357" s="179"/>
      <c r="Z1357" s="179"/>
      <c r="AA1357" s="179"/>
      <c r="AB1357" s="119"/>
      <c r="AC1357" s="117"/>
      <c r="AD1357" s="180" t="str">
        <f t="shared" ref="AD1357:AH1420" si="24">IF(OR($Y1357="",$Y1357=0),"",$Z1357/$Y1357)</f>
        <v/>
      </c>
      <c r="AE1357" s="119"/>
      <c r="AF1357" s="117"/>
      <c r="AG1357" s="180" t="str">
        <f t="shared" si="24"/>
        <v/>
      </c>
      <c r="AH1357" s="181" t="str">
        <f t="shared" si="24"/>
        <v/>
      </c>
      <c r="AI1357" s="43"/>
    </row>
    <row r="1358" spans="1:35" ht="12.75" customHeight="1" x14ac:dyDescent="0.35">
      <c r="A1358" s="68"/>
      <c r="B1358" s="108"/>
      <c r="C1358" s="110"/>
      <c r="D1358" s="110"/>
      <c r="E1358" s="110"/>
      <c r="F1358" s="117"/>
      <c r="G1358" s="110"/>
      <c r="H1358" s="110"/>
      <c r="I1358" s="110"/>
      <c r="J1358" s="115"/>
      <c r="K1358" s="114"/>
      <c r="L1358" s="174"/>
      <c r="M1358" s="111"/>
      <c r="N1358" s="111"/>
      <c r="O1358" s="111"/>
      <c r="P1358" s="175"/>
      <c r="Q1358" s="175"/>
      <c r="R1358" s="115"/>
      <c r="S1358" s="115"/>
      <c r="T1358" s="176"/>
      <c r="U1358" s="109"/>
      <c r="V1358" s="109"/>
      <c r="W1358" s="177"/>
      <c r="X1358" s="178"/>
      <c r="Y1358" s="179"/>
      <c r="Z1358" s="179"/>
      <c r="AA1358" s="179"/>
      <c r="AB1358" s="119"/>
      <c r="AC1358" s="117"/>
      <c r="AD1358" s="180" t="str">
        <f t="shared" si="24"/>
        <v/>
      </c>
      <c r="AE1358" s="119"/>
      <c r="AF1358" s="117"/>
      <c r="AG1358" s="180" t="str">
        <f t="shared" si="24"/>
        <v/>
      </c>
      <c r="AH1358" s="181" t="str">
        <f t="shared" si="24"/>
        <v/>
      </c>
      <c r="AI1358" s="43"/>
    </row>
    <row r="1359" spans="1:35" ht="12.75" customHeight="1" x14ac:dyDescent="0.35">
      <c r="A1359" s="68"/>
      <c r="B1359" s="108"/>
      <c r="C1359" s="110"/>
      <c r="D1359" s="110"/>
      <c r="E1359" s="110"/>
      <c r="F1359" s="117"/>
      <c r="G1359" s="110"/>
      <c r="H1359" s="110"/>
      <c r="I1359" s="110"/>
      <c r="J1359" s="115"/>
      <c r="K1359" s="114"/>
      <c r="L1359" s="174"/>
      <c r="M1359" s="111"/>
      <c r="N1359" s="111"/>
      <c r="O1359" s="111"/>
      <c r="P1359" s="175"/>
      <c r="Q1359" s="175"/>
      <c r="R1359" s="115"/>
      <c r="S1359" s="115"/>
      <c r="T1359" s="176"/>
      <c r="U1359" s="109"/>
      <c r="V1359" s="109"/>
      <c r="W1359" s="177"/>
      <c r="X1359" s="178"/>
      <c r="Y1359" s="179"/>
      <c r="Z1359" s="179"/>
      <c r="AA1359" s="179"/>
      <c r="AB1359" s="119"/>
      <c r="AC1359" s="117"/>
      <c r="AD1359" s="180" t="str">
        <f t="shared" si="24"/>
        <v/>
      </c>
      <c r="AE1359" s="119"/>
      <c r="AF1359" s="117"/>
      <c r="AG1359" s="180" t="str">
        <f t="shared" si="24"/>
        <v/>
      </c>
      <c r="AH1359" s="181" t="str">
        <f t="shared" si="24"/>
        <v/>
      </c>
      <c r="AI1359" s="43"/>
    </row>
    <row r="1360" spans="1:35" ht="12.75" customHeight="1" x14ac:dyDescent="0.35">
      <c r="A1360" s="68"/>
      <c r="B1360" s="108"/>
      <c r="C1360" s="110"/>
      <c r="D1360" s="110"/>
      <c r="E1360" s="110"/>
      <c r="F1360" s="117"/>
      <c r="G1360" s="110"/>
      <c r="H1360" s="110"/>
      <c r="I1360" s="110"/>
      <c r="J1360" s="115"/>
      <c r="K1360" s="114"/>
      <c r="L1360" s="174"/>
      <c r="M1360" s="111"/>
      <c r="N1360" s="111"/>
      <c r="O1360" s="111"/>
      <c r="P1360" s="175"/>
      <c r="Q1360" s="175"/>
      <c r="R1360" s="115"/>
      <c r="S1360" s="115"/>
      <c r="T1360" s="176"/>
      <c r="U1360" s="109"/>
      <c r="V1360" s="109"/>
      <c r="W1360" s="177"/>
      <c r="X1360" s="178"/>
      <c r="Y1360" s="179"/>
      <c r="Z1360" s="179"/>
      <c r="AA1360" s="179"/>
      <c r="AB1360" s="119"/>
      <c r="AC1360" s="117"/>
      <c r="AD1360" s="180" t="str">
        <f t="shared" si="24"/>
        <v/>
      </c>
      <c r="AE1360" s="119"/>
      <c r="AF1360" s="117"/>
      <c r="AG1360" s="180" t="str">
        <f t="shared" si="24"/>
        <v/>
      </c>
      <c r="AH1360" s="181" t="str">
        <f t="shared" si="24"/>
        <v/>
      </c>
      <c r="AI1360" s="43"/>
    </row>
    <row r="1361" spans="1:35" ht="12.75" customHeight="1" x14ac:dyDescent="0.35">
      <c r="A1361" s="68"/>
      <c r="B1361" s="108"/>
      <c r="C1361" s="110"/>
      <c r="D1361" s="110"/>
      <c r="E1361" s="110"/>
      <c r="F1361" s="117"/>
      <c r="G1361" s="110"/>
      <c r="H1361" s="110"/>
      <c r="I1361" s="110"/>
      <c r="J1361" s="115"/>
      <c r="K1361" s="114"/>
      <c r="L1361" s="174"/>
      <c r="M1361" s="111"/>
      <c r="N1361" s="111"/>
      <c r="O1361" s="111"/>
      <c r="P1361" s="175"/>
      <c r="Q1361" s="175"/>
      <c r="R1361" s="115"/>
      <c r="S1361" s="115"/>
      <c r="T1361" s="176"/>
      <c r="U1361" s="109"/>
      <c r="V1361" s="109"/>
      <c r="W1361" s="177"/>
      <c r="X1361" s="178"/>
      <c r="Y1361" s="179"/>
      <c r="Z1361" s="179"/>
      <c r="AA1361" s="179"/>
      <c r="AB1361" s="119"/>
      <c r="AC1361" s="117"/>
      <c r="AD1361" s="180" t="str">
        <f t="shared" si="24"/>
        <v/>
      </c>
      <c r="AE1361" s="119"/>
      <c r="AF1361" s="117"/>
      <c r="AG1361" s="180" t="str">
        <f t="shared" si="24"/>
        <v/>
      </c>
      <c r="AH1361" s="181" t="str">
        <f t="shared" si="24"/>
        <v/>
      </c>
      <c r="AI1361" s="43"/>
    </row>
    <row r="1362" spans="1:35" ht="12.75" customHeight="1" x14ac:dyDescent="0.35">
      <c r="A1362" s="68"/>
      <c r="B1362" s="108"/>
      <c r="C1362" s="110"/>
      <c r="D1362" s="110"/>
      <c r="E1362" s="110"/>
      <c r="F1362" s="117"/>
      <c r="G1362" s="110"/>
      <c r="H1362" s="110"/>
      <c r="I1362" s="110"/>
      <c r="J1362" s="115"/>
      <c r="K1362" s="114"/>
      <c r="L1362" s="174"/>
      <c r="M1362" s="111"/>
      <c r="N1362" s="111"/>
      <c r="O1362" s="111"/>
      <c r="P1362" s="175"/>
      <c r="Q1362" s="175"/>
      <c r="R1362" s="115"/>
      <c r="S1362" s="115"/>
      <c r="T1362" s="176"/>
      <c r="U1362" s="109"/>
      <c r="V1362" s="109"/>
      <c r="W1362" s="177"/>
      <c r="X1362" s="178"/>
      <c r="Y1362" s="179"/>
      <c r="Z1362" s="179"/>
      <c r="AA1362" s="179"/>
      <c r="AB1362" s="119"/>
      <c r="AC1362" s="117"/>
      <c r="AD1362" s="180" t="str">
        <f t="shared" si="24"/>
        <v/>
      </c>
      <c r="AE1362" s="119"/>
      <c r="AF1362" s="117"/>
      <c r="AG1362" s="180" t="str">
        <f t="shared" si="24"/>
        <v/>
      </c>
      <c r="AH1362" s="181" t="str">
        <f t="shared" si="24"/>
        <v/>
      </c>
      <c r="AI1362" s="43"/>
    </row>
    <row r="1363" spans="1:35" ht="12.75" customHeight="1" x14ac:dyDescent="0.35">
      <c r="A1363" s="68"/>
      <c r="B1363" s="108"/>
      <c r="C1363" s="110"/>
      <c r="D1363" s="110"/>
      <c r="E1363" s="110"/>
      <c r="F1363" s="117"/>
      <c r="G1363" s="110"/>
      <c r="H1363" s="110"/>
      <c r="I1363" s="110"/>
      <c r="J1363" s="115"/>
      <c r="K1363" s="114"/>
      <c r="L1363" s="174"/>
      <c r="M1363" s="111"/>
      <c r="N1363" s="111"/>
      <c r="O1363" s="111"/>
      <c r="P1363" s="175"/>
      <c r="Q1363" s="175"/>
      <c r="R1363" s="115"/>
      <c r="S1363" s="115"/>
      <c r="T1363" s="176"/>
      <c r="U1363" s="109"/>
      <c r="V1363" s="109"/>
      <c r="W1363" s="177"/>
      <c r="X1363" s="178"/>
      <c r="Y1363" s="179"/>
      <c r="Z1363" s="179"/>
      <c r="AA1363" s="179"/>
      <c r="AB1363" s="119"/>
      <c r="AC1363" s="117"/>
      <c r="AD1363" s="180" t="str">
        <f t="shared" si="24"/>
        <v/>
      </c>
      <c r="AE1363" s="119"/>
      <c r="AF1363" s="117"/>
      <c r="AG1363" s="180" t="str">
        <f t="shared" si="24"/>
        <v/>
      </c>
      <c r="AH1363" s="181" t="str">
        <f t="shared" si="24"/>
        <v/>
      </c>
      <c r="AI1363" s="43"/>
    </row>
    <row r="1364" spans="1:35" ht="12.75" customHeight="1" x14ac:dyDescent="0.35">
      <c r="A1364" s="68"/>
      <c r="B1364" s="108"/>
      <c r="C1364" s="110"/>
      <c r="D1364" s="110"/>
      <c r="E1364" s="110"/>
      <c r="F1364" s="117"/>
      <c r="G1364" s="110"/>
      <c r="H1364" s="110"/>
      <c r="I1364" s="110"/>
      <c r="J1364" s="115"/>
      <c r="K1364" s="114"/>
      <c r="L1364" s="174"/>
      <c r="M1364" s="111"/>
      <c r="N1364" s="111"/>
      <c r="O1364" s="111"/>
      <c r="P1364" s="175"/>
      <c r="Q1364" s="175"/>
      <c r="R1364" s="115"/>
      <c r="S1364" s="115"/>
      <c r="T1364" s="176"/>
      <c r="U1364" s="109"/>
      <c r="V1364" s="109"/>
      <c r="W1364" s="177"/>
      <c r="X1364" s="178"/>
      <c r="Y1364" s="179"/>
      <c r="Z1364" s="179"/>
      <c r="AA1364" s="179"/>
      <c r="AB1364" s="119"/>
      <c r="AC1364" s="117"/>
      <c r="AD1364" s="180" t="str">
        <f t="shared" si="24"/>
        <v/>
      </c>
      <c r="AE1364" s="119"/>
      <c r="AF1364" s="117"/>
      <c r="AG1364" s="180" t="str">
        <f t="shared" si="24"/>
        <v/>
      </c>
      <c r="AH1364" s="181" t="str">
        <f t="shared" si="24"/>
        <v/>
      </c>
      <c r="AI1364" s="43"/>
    </row>
    <row r="1365" spans="1:35" ht="12.75" customHeight="1" x14ac:dyDescent="0.35">
      <c r="A1365" s="68"/>
      <c r="B1365" s="108"/>
      <c r="C1365" s="110"/>
      <c r="D1365" s="110"/>
      <c r="E1365" s="110"/>
      <c r="F1365" s="117"/>
      <c r="G1365" s="110"/>
      <c r="H1365" s="110"/>
      <c r="I1365" s="110"/>
      <c r="J1365" s="115"/>
      <c r="K1365" s="114"/>
      <c r="L1365" s="174"/>
      <c r="M1365" s="111"/>
      <c r="N1365" s="111"/>
      <c r="O1365" s="111"/>
      <c r="P1365" s="175"/>
      <c r="Q1365" s="175"/>
      <c r="R1365" s="115"/>
      <c r="S1365" s="115"/>
      <c r="T1365" s="176"/>
      <c r="U1365" s="109"/>
      <c r="V1365" s="109"/>
      <c r="W1365" s="177"/>
      <c r="X1365" s="178"/>
      <c r="Y1365" s="179"/>
      <c r="Z1365" s="179"/>
      <c r="AA1365" s="179"/>
      <c r="AB1365" s="119"/>
      <c r="AC1365" s="117"/>
      <c r="AD1365" s="180" t="str">
        <f t="shared" si="24"/>
        <v/>
      </c>
      <c r="AE1365" s="119"/>
      <c r="AF1365" s="117"/>
      <c r="AG1365" s="180" t="str">
        <f t="shared" si="24"/>
        <v/>
      </c>
      <c r="AH1365" s="181" t="str">
        <f t="shared" si="24"/>
        <v/>
      </c>
      <c r="AI1365" s="43"/>
    </row>
    <row r="1366" spans="1:35" ht="12.75" customHeight="1" x14ac:dyDescent="0.35">
      <c r="A1366" s="68"/>
      <c r="B1366" s="108"/>
      <c r="C1366" s="110"/>
      <c r="D1366" s="110"/>
      <c r="E1366" s="110"/>
      <c r="F1366" s="117"/>
      <c r="G1366" s="110"/>
      <c r="H1366" s="110"/>
      <c r="I1366" s="110"/>
      <c r="J1366" s="115"/>
      <c r="K1366" s="114"/>
      <c r="L1366" s="174"/>
      <c r="M1366" s="111"/>
      <c r="N1366" s="111"/>
      <c r="O1366" s="111"/>
      <c r="P1366" s="175"/>
      <c r="Q1366" s="175"/>
      <c r="R1366" s="115"/>
      <c r="S1366" s="115"/>
      <c r="T1366" s="176"/>
      <c r="U1366" s="109"/>
      <c r="V1366" s="109"/>
      <c r="W1366" s="177"/>
      <c r="X1366" s="178"/>
      <c r="Y1366" s="179"/>
      <c r="Z1366" s="179"/>
      <c r="AA1366" s="179"/>
      <c r="AB1366" s="119"/>
      <c r="AC1366" s="117"/>
      <c r="AD1366" s="180" t="str">
        <f t="shared" si="24"/>
        <v/>
      </c>
      <c r="AE1366" s="119"/>
      <c r="AF1366" s="117"/>
      <c r="AG1366" s="180" t="str">
        <f t="shared" si="24"/>
        <v/>
      </c>
      <c r="AH1366" s="181" t="str">
        <f t="shared" si="24"/>
        <v/>
      </c>
      <c r="AI1366" s="43"/>
    </row>
    <row r="1367" spans="1:35" ht="12.75" customHeight="1" x14ac:dyDescent="0.35">
      <c r="A1367" s="68"/>
      <c r="B1367" s="108"/>
      <c r="C1367" s="110"/>
      <c r="D1367" s="110"/>
      <c r="E1367" s="110"/>
      <c r="F1367" s="117"/>
      <c r="G1367" s="110"/>
      <c r="H1367" s="110"/>
      <c r="I1367" s="110"/>
      <c r="J1367" s="115"/>
      <c r="K1367" s="114"/>
      <c r="L1367" s="174"/>
      <c r="M1367" s="111"/>
      <c r="N1367" s="111"/>
      <c r="O1367" s="111"/>
      <c r="P1367" s="175"/>
      <c r="Q1367" s="175"/>
      <c r="R1367" s="115"/>
      <c r="S1367" s="115"/>
      <c r="T1367" s="176"/>
      <c r="U1367" s="109"/>
      <c r="V1367" s="109"/>
      <c r="W1367" s="177"/>
      <c r="X1367" s="178"/>
      <c r="Y1367" s="179"/>
      <c r="Z1367" s="179"/>
      <c r="AA1367" s="179"/>
      <c r="AB1367" s="119"/>
      <c r="AC1367" s="117"/>
      <c r="AD1367" s="180" t="str">
        <f t="shared" si="24"/>
        <v/>
      </c>
      <c r="AE1367" s="119"/>
      <c r="AF1367" s="117"/>
      <c r="AG1367" s="180" t="str">
        <f t="shared" si="24"/>
        <v/>
      </c>
      <c r="AH1367" s="181" t="str">
        <f t="shared" si="24"/>
        <v/>
      </c>
      <c r="AI1367" s="43"/>
    </row>
    <row r="1368" spans="1:35" ht="12.75" customHeight="1" x14ac:dyDescent="0.35">
      <c r="A1368" s="68"/>
      <c r="B1368" s="108"/>
      <c r="C1368" s="110"/>
      <c r="D1368" s="110"/>
      <c r="E1368" s="110"/>
      <c r="F1368" s="117"/>
      <c r="G1368" s="110"/>
      <c r="H1368" s="110"/>
      <c r="I1368" s="110"/>
      <c r="J1368" s="115"/>
      <c r="K1368" s="114"/>
      <c r="L1368" s="174"/>
      <c r="M1368" s="111"/>
      <c r="N1368" s="111"/>
      <c r="O1368" s="111"/>
      <c r="P1368" s="175"/>
      <c r="Q1368" s="175"/>
      <c r="R1368" s="115"/>
      <c r="S1368" s="115"/>
      <c r="T1368" s="176"/>
      <c r="U1368" s="109"/>
      <c r="V1368" s="109"/>
      <c r="W1368" s="177"/>
      <c r="X1368" s="178"/>
      <c r="Y1368" s="179"/>
      <c r="Z1368" s="179"/>
      <c r="AA1368" s="179"/>
      <c r="AB1368" s="119"/>
      <c r="AC1368" s="117"/>
      <c r="AD1368" s="180" t="str">
        <f t="shared" si="24"/>
        <v/>
      </c>
      <c r="AE1368" s="119"/>
      <c r="AF1368" s="117"/>
      <c r="AG1368" s="180" t="str">
        <f t="shared" si="24"/>
        <v/>
      </c>
      <c r="AH1368" s="181" t="str">
        <f t="shared" si="24"/>
        <v/>
      </c>
      <c r="AI1368" s="43"/>
    </row>
    <row r="1369" spans="1:35" ht="12.75" customHeight="1" x14ac:dyDescent="0.35">
      <c r="A1369" s="68"/>
      <c r="B1369" s="108"/>
      <c r="C1369" s="110"/>
      <c r="D1369" s="110"/>
      <c r="E1369" s="110"/>
      <c r="F1369" s="117"/>
      <c r="G1369" s="110"/>
      <c r="H1369" s="110"/>
      <c r="I1369" s="110"/>
      <c r="J1369" s="115"/>
      <c r="K1369" s="114"/>
      <c r="L1369" s="174"/>
      <c r="M1369" s="111"/>
      <c r="N1369" s="111"/>
      <c r="O1369" s="111"/>
      <c r="P1369" s="175"/>
      <c r="Q1369" s="175"/>
      <c r="R1369" s="115"/>
      <c r="S1369" s="115"/>
      <c r="T1369" s="176"/>
      <c r="U1369" s="109"/>
      <c r="V1369" s="109"/>
      <c r="W1369" s="177"/>
      <c r="X1369" s="178"/>
      <c r="Y1369" s="179"/>
      <c r="Z1369" s="179"/>
      <c r="AA1369" s="179"/>
      <c r="AB1369" s="119"/>
      <c r="AC1369" s="117"/>
      <c r="AD1369" s="180" t="str">
        <f t="shared" si="24"/>
        <v/>
      </c>
      <c r="AE1369" s="119"/>
      <c r="AF1369" s="117"/>
      <c r="AG1369" s="180" t="str">
        <f t="shared" si="24"/>
        <v/>
      </c>
      <c r="AH1369" s="181" t="str">
        <f t="shared" si="24"/>
        <v/>
      </c>
      <c r="AI1369" s="43"/>
    </row>
    <row r="1370" spans="1:35" ht="12.75" customHeight="1" x14ac:dyDescent="0.35">
      <c r="A1370" s="68"/>
      <c r="B1370" s="108"/>
      <c r="C1370" s="110"/>
      <c r="D1370" s="110"/>
      <c r="E1370" s="110"/>
      <c r="F1370" s="117"/>
      <c r="G1370" s="110"/>
      <c r="H1370" s="110"/>
      <c r="I1370" s="110"/>
      <c r="J1370" s="115"/>
      <c r="K1370" s="114"/>
      <c r="L1370" s="174"/>
      <c r="M1370" s="111"/>
      <c r="N1370" s="111"/>
      <c r="O1370" s="111"/>
      <c r="P1370" s="175"/>
      <c r="Q1370" s="175"/>
      <c r="R1370" s="115"/>
      <c r="S1370" s="115"/>
      <c r="T1370" s="176"/>
      <c r="U1370" s="109"/>
      <c r="V1370" s="109"/>
      <c r="W1370" s="177"/>
      <c r="X1370" s="178"/>
      <c r="Y1370" s="179"/>
      <c r="Z1370" s="179"/>
      <c r="AA1370" s="179"/>
      <c r="AB1370" s="119"/>
      <c r="AC1370" s="117"/>
      <c r="AD1370" s="180" t="str">
        <f t="shared" si="24"/>
        <v/>
      </c>
      <c r="AE1370" s="119"/>
      <c r="AF1370" s="117"/>
      <c r="AG1370" s="180" t="str">
        <f t="shared" si="24"/>
        <v/>
      </c>
      <c r="AH1370" s="181" t="str">
        <f t="shared" si="24"/>
        <v/>
      </c>
      <c r="AI1370" s="43"/>
    </row>
    <row r="1371" spans="1:35" ht="12.75" customHeight="1" x14ac:dyDescent="0.35">
      <c r="A1371" s="68"/>
      <c r="B1371" s="108"/>
      <c r="C1371" s="110"/>
      <c r="D1371" s="110"/>
      <c r="E1371" s="110"/>
      <c r="F1371" s="117"/>
      <c r="G1371" s="110"/>
      <c r="H1371" s="110"/>
      <c r="I1371" s="110"/>
      <c r="J1371" s="115"/>
      <c r="K1371" s="114"/>
      <c r="L1371" s="174"/>
      <c r="M1371" s="111"/>
      <c r="N1371" s="111"/>
      <c r="O1371" s="111"/>
      <c r="P1371" s="175"/>
      <c r="Q1371" s="175"/>
      <c r="R1371" s="115"/>
      <c r="S1371" s="115"/>
      <c r="T1371" s="176"/>
      <c r="U1371" s="109"/>
      <c r="V1371" s="109"/>
      <c r="W1371" s="177"/>
      <c r="X1371" s="178"/>
      <c r="Y1371" s="179"/>
      <c r="Z1371" s="179"/>
      <c r="AA1371" s="179"/>
      <c r="AB1371" s="119"/>
      <c r="AC1371" s="117"/>
      <c r="AD1371" s="180" t="str">
        <f t="shared" si="24"/>
        <v/>
      </c>
      <c r="AE1371" s="119"/>
      <c r="AF1371" s="117"/>
      <c r="AG1371" s="180" t="str">
        <f t="shared" si="24"/>
        <v/>
      </c>
      <c r="AH1371" s="181" t="str">
        <f t="shared" si="24"/>
        <v/>
      </c>
      <c r="AI1371" s="43"/>
    </row>
    <row r="1372" spans="1:35" ht="12.75" customHeight="1" x14ac:dyDescent="0.35">
      <c r="A1372" s="68"/>
      <c r="B1372" s="108"/>
      <c r="C1372" s="110"/>
      <c r="D1372" s="110"/>
      <c r="E1372" s="110"/>
      <c r="F1372" s="117"/>
      <c r="G1372" s="110"/>
      <c r="H1372" s="110"/>
      <c r="I1372" s="110"/>
      <c r="J1372" s="115"/>
      <c r="K1372" s="114"/>
      <c r="L1372" s="174"/>
      <c r="M1372" s="111"/>
      <c r="N1372" s="111"/>
      <c r="O1372" s="111"/>
      <c r="P1372" s="175"/>
      <c r="Q1372" s="175"/>
      <c r="R1372" s="115"/>
      <c r="S1372" s="115"/>
      <c r="T1372" s="176"/>
      <c r="U1372" s="109"/>
      <c r="V1372" s="109"/>
      <c r="W1372" s="177"/>
      <c r="X1372" s="178"/>
      <c r="Y1372" s="179"/>
      <c r="Z1372" s="179"/>
      <c r="AA1372" s="179"/>
      <c r="AB1372" s="119"/>
      <c r="AC1372" s="117"/>
      <c r="AD1372" s="180" t="str">
        <f t="shared" si="24"/>
        <v/>
      </c>
      <c r="AE1372" s="119"/>
      <c r="AF1372" s="117"/>
      <c r="AG1372" s="180" t="str">
        <f t="shared" si="24"/>
        <v/>
      </c>
      <c r="AH1372" s="181" t="str">
        <f t="shared" si="24"/>
        <v/>
      </c>
      <c r="AI1372" s="43"/>
    </row>
    <row r="1373" spans="1:35" ht="12.75" customHeight="1" x14ac:dyDescent="0.35">
      <c r="A1373" s="68"/>
      <c r="B1373" s="108"/>
      <c r="C1373" s="110"/>
      <c r="D1373" s="110"/>
      <c r="E1373" s="110"/>
      <c r="F1373" s="117"/>
      <c r="G1373" s="110"/>
      <c r="H1373" s="110"/>
      <c r="I1373" s="110"/>
      <c r="J1373" s="115"/>
      <c r="K1373" s="114"/>
      <c r="L1373" s="174"/>
      <c r="M1373" s="111"/>
      <c r="N1373" s="111"/>
      <c r="O1373" s="111"/>
      <c r="P1373" s="175"/>
      <c r="Q1373" s="175"/>
      <c r="R1373" s="115"/>
      <c r="S1373" s="115"/>
      <c r="T1373" s="176"/>
      <c r="U1373" s="109"/>
      <c r="V1373" s="109"/>
      <c r="W1373" s="177"/>
      <c r="X1373" s="178"/>
      <c r="Y1373" s="179"/>
      <c r="Z1373" s="179"/>
      <c r="AA1373" s="179"/>
      <c r="AB1373" s="119"/>
      <c r="AC1373" s="117"/>
      <c r="AD1373" s="180" t="str">
        <f t="shared" si="24"/>
        <v/>
      </c>
      <c r="AE1373" s="119"/>
      <c r="AF1373" s="117"/>
      <c r="AG1373" s="180" t="str">
        <f t="shared" si="24"/>
        <v/>
      </c>
      <c r="AH1373" s="181" t="str">
        <f t="shared" si="24"/>
        <v/>
      </c>
      <c r="AI1373" s="43"/>
    </row>
    <row r="1374" spans="1:35" ht="12.75" customHeight="1" x14ac:dyDescent="0.35">
      <c r="A1374" s="68"/>
      <c r="B1374" s="108"/>
      <c r="C1374" s="110"/>
      <c r="D1374" s="110"/>
      <c r="E1374" s="110"/>
      <c r="F1374" s="117"/>
      <c r="G1374" s="110"/>
      <c r="H1374" s="110"/>
      <c r="I1374" s="110"/>
      <c r="J1374" s="115"/>
      <c r="K1374" s="114"/>
      <c r="L1374" s="174"/>
      <c r="M1374" s="111"/>
      <c r="N1374" s="111"/>
      <c r="O1374" s="111"/>
      <c r="P1374" s="175"/>
      <c r="Q1374" s="175"/>
      <c r="R1374" s="115"/>
      <c r="S1374" s="115"/>
      <c r="T1374" s="176"/>
      <c r="U1374" s="109"/>
      <c r="V1374" s="109"/>
      <c r="W1374" s="177"/>
      <c r="X1374" s="178"/>
      <c r="Y1374" s="179"/>
      <c r="Z1374" s="179"/>
      <c r="AA1374" s="179"/>
      <c r="AB1374" s="119"/>
      <c r="AC1374" s="117"/>
      <c r="AD1374" s="180" t="str">
        <f t="shared" si="24"/>
        <v/>
      </c>
      <c r="AE1374" s="119"/>
      <c r="AF1374" s="117"/>
      <c r="AG1374" s="180" t="str">
        <f t="shared" si="24"/>
        <v/>
      </c>
      <c r="AH1374" s="181" t="str">
        <f t="shared" si="24"/>
        <v/>
      </c>
      <c r="AI1374" s="43"/>
    </row>
    <row r="1375" spans="1:35" ht="12.75" customHeight="1" x14ac:dyDescent="0.35">
      <c r="A1375" s="68"/>
      <c r="B1375" s="108"/>
      <c r="C1375" s="110"/>
      <c r="D1375" s="110"/>
      <c r="E1375" s="110"/>
      <c r="F1375" s="117"/>
      <c r="G1375" s="110"/>
      <c r="H1375" s="110"/>
      <c r="I1375" s="110"/>
      <c r="J1375" s="115"/>
      <c r="K1375" s="114"/>
      <c r="L1375" s="174"/>
      <c r="M1375" s="111"/>
      <c r="N1375" s="111"/>
      <c r="O1375" s="111"/>
      <c r="P1375" s="175"/>
      <c r="Q1375" s="175"/>
      <c r="R1375" s="115"/>
      <c r="S1375" s="115"/>
      <c r="T1375" s="176"/>
      <c r="U1375" s="109"/>
      <c r="V1375" s="109"/>
      <c r="W1375" s="177"/>
      <c r="X1375" s="178"/>
      <c r="Y1375" s="179"/>
      <c r="Z1375" s="179"/>
      <c r="AA1375" s="179"/>
      <c r="AB1375" s="119"/>
      <c r="AC1375" s="117"/>
      <c r="AD1375" s="180" t="str">
        <f t="shared" si="24"/>
        <v/>
      </c>
      <c r="AE1375" s="119"/>
      <c r="AF1375" s="117"/>
      <c r="AG1375" s="180" t="str">
        <f t="shared" si="24"/>
        <v/>
      </c>
      <c r="AH1375" s="181" t="str">
        <f t="shared" si="24"/>
        <v/>
      </c>
      <c r="AI1375" s="43"/>
    </row>
    <row r="1376" spans="1:35" ht="12.75" customHeight="1" x14ac:dyDescent="0.35">
      <c r="A1376" s="68"/>
      <c r="B1376" s="108"/>
      <c r="C1376" s="110"/>
      <c r="D1376" s="110"/>
      <c r="E1376" s="110"/>
      <c r="F1376" s="117"/>
      <c r="G1376" s="110"/>
      <c r="H1376" s="110"/>
      <c r="I1376" s="110"/>
      <c r="J1376" s="115"/>
      <c r="K1376" s="114"/>
      <c r="L1376" s="174"/>
      <c r="M1376" s="111"/>
      <c r="N1376" s="111"/>
      <c r="O1376" s="111"/>
      <c r="P1376" s="175"/>
      <c r="Q1376" s="175"/>
      <c r="R1376" s="115"/>
      <c r="S1376" s="115"/>
      <c r="T1376" s="176"/>
      <c r="U1376" s="109"/>
      <c r="V1376" s="109"/>
      <c r="W1376" s="177"/>
      <c r="X1376" s="178"/>
      <c r="Y1376" s="179"/>
      <c r="Z1376" s="179"/>
      <c r="AA1376" s="179"/>
      <c r="AB1376" s="119"/>
      <c r="AC1376" s="117"/>
      <c r="AD1376" s="180" t="str">
        <f t="shared" si="24"/>
        <v/>
      </c>
      <c r="AE1376" s="119"/>
      <c r="AF1376" s="117"/>
      <c r="AG1376" s="180" t="str">
        <f t="shared" si="24"/>
        <v/>
      </c>
      <c r="AH1376" s="181" t="str">
        <f t="shared" si="24"/>
        <v/>
      </c>
      <c r="AI1376" s="43"/>
    </row>
    <row r="1377" spans="1:35" ht="12.75" customHeight="1" x14ac:dyDescent="0.35">
      <c r="A1377" s="68"/>
      <c r="B1377" s="108"/>
      <c r="C1377" s="110"/>
      <c r="D1377" s="110"/>
      <c r="E1377" s="110"/>
      <c r="F1377" s="117"/>
      <c r="G1377" s="110"/>
      <c r="H1377" s="110"/>
      <c r="I1377" s="110"/>
      <c r="J1377" s="115"/>
      <c r="K1377" s="114"/>
      <c r="L1377" s="174"/>
      <c r="M1377" s="111"/>
      <c r="N1377" s="111"/>
      <c r="O1377" s="111"/>
      <c r="P1377" s="175"/>
      <c r="Q1377" s="175"/>
      <c r="R1377" s="115"/>
      <c r="S1377" s="115"/>
      <c r="T1377" s="176"/>
      <c r="U1377" s="109"/>
      <c r="V1377" s="109"/>
      <c r="W1377" s="177"/>
      <c r="X1377" s="178"/>
      <c r="Y1377" s="179"/>
      <c r="Z1377" s="179"/>
      <c r="AA1377" s="179"/>
      <c r="AB1377" s="119"/>
      <c r="AC1377" s="117"/>
      <c r="AD1377" s="180" t="str">
        <f t="shared" si="24"/>
        <v/>
      </c>
      <c r="AE1377" s="119"/>
      <c r="AF1377" s="117"/>
      <c r="AG1377" s="180" t="str">
        <f t="shared" si="24"/>
        <v/>
      </c>
      <c r="AH1377" s="181" t="str">
        <f t="shared" si="24"/>
        <v/>
      </c>
      <c r="AI1377" s="43"/>
    </row>
    <row r="1378" spans="1:35" ht="12.75" customHeight="1" x14ac:dyDescent="0.35">
      <c r="A1378" s="68"/>
      <c r="B1378" s="108"/>
      <c r="C1378" s="110"/>
      <c r="D1378" s="110"/>
      <c r="E1378" s="110"/>
      <c r="F1378" s="117"/>
      <c r="G1378" s="110"/>
      <c r="H1378" s="110"/>
      <c r="I1378" s="110"/>
      <c r="J1378" s="115"/>
      <c r="K1378" s="114"/>
      <c r="L1378" s="174"/>
      <c r="M1378" s="111"/>
      <c r="N1378" s="111"/>
      <c r="O1378" s="111"/>
      <c r="P1378" s="175"/>
      <c r="Q1378" s="175"/>
      <c r="R1378" s="115"/>
      <c r="S1378" s="115"/>
      <c r="T1378" s="176"/>
      <c r="U1378" s="109"/>
      <c r="V1378" s="109"/>
      <c r="W1378" s="177"/>
      <c r="X1378" s="178"/>
      <c r="Y1378" s="179"/>
      <c r="Z1378" s="179"/>
      <c r="AA1378" s="179"/>
      <c r="AB1378" s="119"/>
      <c r="AC1378" s="117"/>
      <c r="AD1378" s="180" t="str">
        <f t="shared" si="24"/>
        <v/>
      </c>
      <c r="AE1378" s="119"/>
      <c r="AF1378" s="117"/>
      <c r="AG1378" s="180" t="str">
        <f t="shared" si="24"/>
        <v/>
      </c>
      <c r="AH1378" s="181" t="str">
        <f t="shared" si="24"/>
        <v/>
      </c>
      <c r="AI1378" s="43"/>
    </row>
    <row r="1379" spans="1:35" ht="12.75" customHeight="1" x14ac:dyDescent="0.35">
      <c r="A1379" s="68"/>
      <c r="B1379" s="108"/>
      <c r="C1379" s="110"/>
      <c r="D1379" s="110"/>
      <c r="E1379" s="110"/>
      <c r="F1379" s="117"/>
      <c r="G1379" s="110"/>
      <c r="H1379" s="110"/>
      <c r="I1379" s="110"/>
      <c r="J1379" s="115"/>
      <c r="K1379" s="114"/>
      <c r="L1379" s="174"/>
      <c r="M1379" s="111"/>
      <c r="N1379" s="111"/>
      <c r="O1379" s="111"/>
      <c r="P1379" s="175"/>
      <c r="Q1379" s="175"/>
      <c r="R1379" s="115"/>
      <c r="S1379" s="115"/>
      <c r="T1379" s="176"/>
      <c r="U1379" s="109"/>
      <c r="V1379" s="109"/>
      <c r="W1379" s="177"/>
      <c r="X1379" s="178"/>
      <c r="Y1379" s="179"/>
      <c r="Z1379" s="179"/>
      <c r="AA1379" s="179"/>
      <c r="AB1379" s="119"/>
      <c r="AC1379" s="117"/>
      <c r="AD1379" s="180" t="str">
        <f t="shared" si="24"/>
        <v/>
      </c>
      <c r="AE1379" s="119"/>
      <c r="AF1379" s="117"/>
      <c r="AG1379" s="180" t="str">
        <f t="shared" si="24"/>
        <v/>
      </c>
      <c r="AH1379" s="181" t="str">
        <f t="shared" si="24"/>
        <v/>
      </c>
      <c r="AI1379" s="43"/>
    </row>
    <row r="1380" spans="1:35" ht="12.75" customHeight="1" x14ac:dyDescent="0.35">
      <c r="A1380" s="68"/>
      <c r="B1380" s="108"/>
      <c r="C1380" s="110"/>
      <c r="D1380" s="110"/>
      <c r="E1380" s="110"/>
      <c r="F1380" s="117"/>
      <c r="G1380" s="110"/>
      <c r="H1380" s="110"/>
      <c r="I1380" s="110"/>
      <c r="J1380" s="115"/>
      <c r="K1380" s="114"/>
      <c r="L1380" s="174"/>
      <c r="M1380" s="111"/>
      <c r="N1380" s="111"/>
      <c r="O1380" s="111"/>
      <c r="P1380" s="175"/>
      <c r="Q1380" s="175"/>
      <c r="R1380" s="115"/>
      <c r="S1380" s="115"/>
      <c r="T1380" s="176"/>
      <c r="U1380" s="109"/>
      <c r="V1380" s="109"/>
      <c r="W1380" s="177"/>
      <c r="X1380" s="178"/>
      <c r="Y1380" s="179"/>
      <c r="Z1380" s="179"/>
      <c r="AA1380" s="179"/>
      <c r="AB1380" s="119"/>
      <c r="AC1380" s="117"/>
      <c r="AD1380" s="180" t="str">
        <f t="shared" si="24"/>
        <v/>
      </c>
      <c r="AE1380" s="119"/>
      <c r="AF1380" s="117"/>
      <c r="AG1380" s="180" t="str">
        <f t="shared" si="24"/>
        <v/>
      </c>
      <c r="AH1380" s="181" t="str">
        <f t="shared" si="24"/>
        <v/>
      </c>
      <c r="AI1380" s="43"/>
    </row>
    <row r="1381" spans="1:35" ht="12.75" customHeight="1" x14ac:dyDescent="0.35">
      <c r="A1381" s="68"/>
      <c r="B1381" s="108"/>
      <c r="C1381" s="110"/>
      <c r="D1381" s="110"/>
      <c r="E1381" s="110"/>
      <c r="F1381" s="117"/>
      <c r="G1381" s="110"/>
      <c r="H1381" s="110"/>
      <c r="I1381" s="110"/>
      <c r="J1381" s="115"/>
      <c r="K1381" s="114"/>
      <c r="L1381" s="174"/>
      <c r="M1381" s="111"/>
      <c r="N1381" s="111"/>
      <c r="O1381" s="111"/>
      <c r="P1381" s="175"/>
      <c r="Q1381" s="175"/>
      <c r="R1381" s="115"/>
      <c r="S1381" s="115"/>
      <c r="T1381" s="176"/>
      <c r="U1381" s="109"/>
      <c r="V1381" s="109"/>
      <c r="W1381" s="177"/>
      <c r="X1381" s="178"/>
      <c r="Y1381" s="179"/>
      <c r="Z1381" s="179"/>
      <c r="AA1381" s="179"/>
      <c r="AB1381" s="119"/>
      <c r="AC1381" s="117"/>
      <c r="AD1381" s="180" t="str">
        <f t="shared" si="24"/>
        <v/>
      </c>
      <c r="AE1381" s="119"/>
      <c r="AF1381" s="117"/>
      <c r="AG1381" s="180" t="str">
        <f t="shared" si="24"/>
        <v/>
      </c>
      <c r="AH1381" s="181" t="str">
        <f t="shared" si="24"/>
        <v/>
      </c>
      <c r="AI1381" s="43"/>
    </row>
    <row r="1382" spans="1:35" ht="12.75" customHeight="1" x14ac:dyDescent="0.35">
      <c r="A1382" s="68"/>
      <c r="B1382" s="108"/>
      <c r="C1382" s="110"/>
      <c r="D1382" s="110"/>
      <c r="E1382" s="110"/>
      <c r="F1382" s="117"/>
      <c r="G1382" s="110"/>
      <c r="H1382" s="110"/>
      <c r="I1382" s="110"/>
      <c r="J1382" s="115"/>
      <c r="K1382" s="114"/>
      <c r="L1382" s="174"/>
      <c r="M1382" s="111"/>
      <c r="N1382" s="111"/>
      <c r="O1382" s="111"/>
      <c r="P1382" s="175"/>
      <c r="Q1382" s="175"/>
      <c r="R1382" s="115"/>
      <c r="S1382" s="115"/>
      <c r="T1382" s="176"/>
      <c r="U1382" s="109"/>
      <c r="V1382" s="109"/>
      <c r="W1382" s="177"/>
      <c r="X1382" s="178"/>
      <c r="Y1382" s="179"/>
      <c r="Z1382" s="179"/>
      <c r="AA1382" s="179"/>
      <c r="AB1382" s="119"/>
      <c r="AC1382" s="117"/>
      <c r="AD1382" s="180" t="str">
        <f t="shared" si="24"/>
        <v/>
      </c>
      <c r="AE1382" s="119"/>
      <c r="AF1382" s="117"/>
      <c r="AG1382" s="180" t="str">
        <f t="shared" si="24"/>
        <v/>
      </c>
      <c r="AH1382" s="181" t="str">
        <f t="shared" si="24"/>
        <v/>
      </c>
      <c r="AI1382" s="43"/>
    </row>
    <row r="1383" spans="1:35" ht="12.75" customHeight="1" x14ac:dyDescent="0.35">
      <c r="A1383" s="68"/>
      <c r="B1383" s="108"/>
      <c r="C1383" s="110"/>
      <c r="D1383" s="110"/>
      <c r="E1383" s="110"/>
      <c r="F1383" s="117"/>
      <c r="G1383" s="110"/>
      <c r="H1383" s="110"/>
      <c r="I1383" s="110"/>
      <c r="J1383" s="115"/>
      <c r="K1383" s="114"/>
      <c r="L1383" s="174"/>
      <c r="M1383" s="111"/>
      <c r="N1383" s="111"/>
      <c r="O1383" s="111"/>
      <c r="P1383" s="175"/>
      <c r="Q1383" s="175"/>
      <c r="R1383" s="115"/>
      <c r="S1383" s="115"/>
      <c r="T1383" s="176"/>
      <c r="U1383" s="109"/>
      <c r="V1383" s="109"/>
      <c r="W1383" s="177"/>
      <c r="X1383" s="178"/>
      <c r="Y1383" s="179"/>
      <c r="Z1383" s="179"/>
      <c r="AA1383" s="179"/>
      <c r="AB1383" s="119"/>
      <c r="AC1383" s="117"/>
      <c r="AD1383" s="180" t="str">
        <f t="shared" si="24"/>
        <v/>
      </c>
      <c r="AE1383" s="119"/>
      <c r="AF1383" s="117"/>
      <c r="AG1383" s="180" t="str">
        <f t="shared" si="24"/>
        <v/>
      </c>
      <c r="AH1383" s="181" t="str">
        <f t="shared" si="24"/>
        <v/>
      </c>
      <c r="AI1383" s="43"/>
    </row>
    <row r="1384" spans="1:35" ht="12.75" customHeight="1" x14ac:dyDescent="0.35">
      <c r="A1384" s="68"/>
      <c r="B1384" s="108"/>
      <c r="C1384" s="110"/>
      <c r="D1384" s="110"/>
      <c r="E1384" s="110"/>
      <c r="F1384" s="117"/>
      <c r="G1384" s="110"/>
      <c r="H1384" s="110"/>
      <c r="I1384" s="110"/>
      <c r="J1384" s="115"/>
      <c r="K1384" s="114"/>
      <c r="L1384" s="174"/>
      <c r="M1384" s="111"/>
      <c r="N1384" s="111"/>
      <c r="O1384" s="111"/>
      <c r="P1384" s="175"/>
      <c r="Q1384" s="175"/>
      <c r="R1384" s="115"/>
      <c r="S1384" s="115"/>
      <c r="T1384" s="176"/>
      <c r="U1384" s="109"/>
      <c r="V1384" s="109"/>
      <c r="W1384" s="177"/>
      <c r="X1384" s="178"/>
      <c r="Y1384" s="179"/>
      <c r="Z1384" s="179"/>
      <c r="AA1384" s="179"/>
      <c r="AB1384" s="119"/>
      <c r="AC1384" s="117"/>
      <c r="AD1384" s="180" t="str">
        <f t="shared" si="24"/>
        <v/>
      </c>
      <c r="AE1384" s="119"/>
      <c r="AF1384" s="117"/>
      <c r="AG1384" s="180" t="str">
        <f t="shared" si="24"/>
        <v/>
      </c>
      <c r="AH1384" s="181" t="str">
        <f t="shared" si="24"/>
        <v/>
      </c>
      <c r="AI1384" s="43"/>
    </row>
    <row r="1385" spans="1:35" ht="12.75" customHeight="1" x14ac:dyDescent="0.35">
      <c r="A1385" s="68"/>
      <c r="B1385" s="108"/>
      <c r="C1385" s="110"/>
      <c r="D1385" s="110"/>
      <c r="E1385" s="110"/>
      <c r="F1385" s="117"/>
      <c r="G1385" s="110"/>
      <c r="H1385" s="110"/>
      <c r="I1385" s="110"/>
      <c r="J1385" s="115"/>
      <c r="K1385" s="114"/>
      <c r="L1385" s="174"/>
      <c r="M1385" s="111"/>
      <c r="N1385" s="111"/>
      <c r="O1385" s="111"/>
      <c r="P1385" s="175"/>
      <c r="Q1385" s="175"/>
      <c r="R1385" s="115"/>
      <c r="S1385" s="115"/>
      <c r="T1385" s="176"/>
      <c r="U1385" s="109"/>
      <c r="V1385" s="109"/>
      <c r="W1385" s="177"/>
      <c r="X1385" s="178"/>
      <c r="Y1385" s="179"/>
      <c r="Z1385" s="179"/>
      <c r="AA1385" s="179"/>
      <c r="AB1385" s="119"/>
      <c r="AC1385" s="117"/>
      <c r="AD1385" s="180" t="str">
        <f t="shared" si="24"/>
        <v/>
      </c>
      <c r="AE1385" s="119"/>
      <c r="AF1385" s="117"/>
      <c r="AG1385" s="180" t="str">
        <f t="shared" si="24"/>
        <v/>
      </c>
      <c r="AH1385" s="181" t="str">
        <f t="shared" si="24"/>
        <v/>
      </c>
      <c r="AI1385" s="43"/>
    </row>
    <row r="1386" spans="1:35" ht="12.75" customHeight="1" x14ac:dyDescent="0.35">
      <c r="A1386" s="68"/>
      <c r="B1386" s="108"/>
      <c r="C1386" s="110"/>
      <c r="D1386" s="110"/>
      <c r="E1386" s="110"/>
      <c r="F1386" s="117"/>
      <c r="G1386" s="110"/>
      <c r="H1386" s="110"/>
      <c r="I1386" s="110"/>
      <c r="J1386" s="115"/>
      <c r="K1386" s="114"/>
      <c r="L1386" s="174"/>
      <c r="M1386" s="111"/>
      <c r="N1386" s="111"/>
      <c r="O1386" s="111"/>
      <c r="P1386" s="175"/>
      <c r="Q1386" s="175"/>
      <c r="R1386" s="115"/>
      <c r="S1386" s="115"/>
      <c r="T1386" s="176"/>
      <c r="U1386" s="109"/>
      <c r="V1386" s="109"/>
      <c r="W1386" s="177"/>
      <c r="X1386" s="178"/>
      <c r="Y1386" s="179"/>
      <c r="Z1386" s="179"/>
      <c r="AA1386" s="179"/>
      <c r="AB1386" s="119"/>
      <c r="AC1386" s="117"/>
      <c r="AD1386" s="180" t="str">
        <f t="shared" si="24"/>
        <v/>
      </c>
      <c r="AE1386" s="119"/>
      <c r="AF1386" s="117"/>
      <c r="AG1386" s="180" t="str">
        <f t="shared" si="24"/>
        <v/>
      </c>
      <c r="AH1386" s="181" t="str">
        <f t="shared" si="24"/>
        <v/>
      </c>
      <c r="AI1386" s="43"/>
    </row>
    <row r="1387" spans="1:35" ht="12.75" customHeight="1" x14ac:dyDescent="0.35">
      <c r="A1387" s="68"/>
      <c r="B1387" s="108"/>
      <c r="C1387" s="110"/>
      <c r="D1387" s="110"/>
      <c r="E1387" s="110"/>
      <c r="F1387" s="117"/>
      <c r="G1387" s="110"/>
      <c r="H1387" s="110"/>
      <c r="I1387" s="110"/>
      <c r="J1387" s="115"/>
      <c r="K1387" s="114"/>
      <c r="L1387" s="174"/>
      <c r="M1387" s="111"/>
      <c r="N1387" s="111"/>
      <c r="O1387" s="111"/>
      <c r="P1387" s="175"/>
      <c r="Q1387" s="175"/>
      <c r="R1387" s="115"/>
      <c r="S1387" s="115"/>
      <c r="T1387" s="176"/>
      <c r="U1387" s="109"/>
      <c r="V1387" s="109"/>
      <c r="W1387" s="177"/>
      <c r="X1387" s="178"/>
      <c r="Y1387" s="179"/>
      <c r="Z1387" s="179"/>
      <c r="AA1387" s="179"/>
      <c r="AB1387" s="119"/>
      <c r="AC1387" s="117"/>
      <c r="AD1387" s="180" t="str">
        <f t="shared" si="24"/>
        <v/>
      </c>
      <c r="AE1387" s="119"/>
      <c r="AF1387" s="117"/>
      <c r="AG1387" s="180" t="str">
        <f t="shared" si="24"/>
        <v/>
      </c>
      <c r="AH1387" s="181" t="str">
        <f t="shared" si="24"/>
        <v/>
      </c>
      <c r="AI1387" s="43"/>
    </row>
    <row r="1388" spans="1:35" ht="12.75" customHeight="1" x14ac:dyDescent="0.35">
      <c r="A1388" s="68"/>
      <c r="B1388" s="108"/>
      <c r="C1388" s="110"/>
      <c r="D1388" s="110"/>
      <c r="E1388" s="110"/>
      <c r="F1388" s="117"/>
      <c r="G1388" s="110"/>
      <c r="H1388" s="110"/>
      <c r="I1388" s="110"/>
      <c r="J1388" s="115"/>
      <c r="K1388" s="114"/>
      <c r="L1388" s="174"/>
      <c r="M1388" s="111"/>
      <c r="N1388" s="111"/>
      <c r="O1388" s="111"/>
      <c r="P1388" s="175"/>
      <c r="Q1388" s="175"/>
      <c r="R1388" s="115"/>
      <c r="S1388" s="115"/>
      <c r="T1388" s="176"/>
      <c r="U1388" s="109"/>
      <c r="V1388" s="109"/>
      <c r="W1388" s="177"/>
      <c r="X1388" s="178"/>
      <c r="Y1388" s="179"/>
      <c r="Z1388" s="179"/>
      <c r="AA1388" s="179"/>
      <c r="AB1388" s="119"/>
      <c r="AC1388" s="117"/>
      <c r="AD1388" s="180" t="str">
        <f t="shared" si="24"/>
        <v/>
      </c>
      <c r="AE1388" s="119"/>
      <c r="AF1388" s="117"/>
      <c r="AG1388" s="180" t="str">
        <f t="shared" si="24"/>
        <v/>
      </c>
      <c r="AH1388" s="181" t="str">
        <f t="shared" si="24"/>
        <v/>
      </c>
      <c r="AI1388" s="43"/>
    </row>
    <row r="1389" spans="1:35" ht="12.75" customHeight="1" x14ac:dyDescent="0.35">
      <c r="A1389" s="68"/>
      <c r="B1389" s="108"/>
      <c r="C1389" s="110"/>
      <c r="D1389" s="110"/>
      <c r="E1389" s="110"/>
      <c r="F1389" s="117"/>
      <c r="G1389" s="110"/>
      <c r="H1389" s="110"/>
      <c r="I1389" s="110"/>
      <c r="J1389" s="115"/>
      <c r="K1389" s="114"/>
      <c r="L1389" s="174"/>
      <c r="M1389" s="111"/>
      <c r="N1389" s="111"/>
      <c r="O1389" s="111"/>
      <c r="P1389" s="175"/>
      <c r="Q1389" s="175"/>
      <c r="R1389" s="115"/>
      <c r="S1389" s="115"/>
      <c r="T1389" s="176"/>
      <c r="U1389" s="109"/>
      <c r="V1389" s="109"/>
      <c r="W1389" s="177"/>
      <c r="X1389" s="178"/>
      <c r="Y1389" s="179"/>
      <c r="Z1389" s="179"/>
      <c r="AA1389" s="179"/>
      <c r="AB1389" s="119"/>
      <c r="AC1389" s="117"/>
      <c r="AD1389" s="180" t="str">
        <f t="shared" si="24"/>
        <v/>
      </c>
      <c r="AE1389" s="119"/>
      <c r="AF1389" s="117"/>
      <c r="AG1389" s="180" t="str">
        <f t="shared" si="24"/>
        <v/>
      </c>
      <c r="AH1389" s="181" t="str">
        <f t="shared" si="24"/>
        <v/>
      </c>
      <c r="AI1389" s="43"/>
    </row>
    <row r="1390" spans="1:35" ht="12.75" customHeight="1" x14ac:dyDescent="0.35">
      <c r="A1390" s="68"/>
      <c r="B1390" s="108"/>
      <c r="C1390" s="110"/>
      <c r="D1390" s="110"/>
      <c r="E1390" s="110"/>
      <c r="F1390" s="117"/>
      <c r="G1390" s="110"/>
      <c r="H1390" s="110"/>
      <c r="I1390" s="110"/>
      <c r="J1390" s="115"/>
      <c r="K1390" s="114"/>
      <c r="L1390" s="174"/>
      <c r="M1390" s="111"/>
      <c r="N1390" s="111"/>
      <c r="O1390" s="111"/>
      <c r="P1390" s="175"/>
      <c r="Q1390" s="175"/>
      <c r="R1390" s="115"/>
      <c r="S1390" s="115"/>
      <c r="T1390" s="176"/>
      <c r="U1390" s="109"/>
      <c r="V1390" s="109"/>
      <c r="W1390" s="177"/>
      <c r="X1390" s="178"/>
      <c r="Y1390" s="179"/>
      <c r="Z1390" s="179"/>
      <c r="AA1390" s="179"/>
      <c r="AB1390" s="119"/>
      <c r="AC1390" s="117"/>
      <c r="AD1390" s="180" t="str">
        <f t="shared" si="24"/>
        <v/>
      </c>
      <c r="AE1390" s="119"/>
      <c r="AF1390" s="117"/>
      <c r="AG1390" s="180" t="str">
        <f t="shared" si="24"/>
        <v/>
      </c>
      <c r="AH1390" s="181" t="str">
        <f t="shared" si="24"/>
        <v/>
      </c>
      <c r="AI1390" s="43"/>
    </row>
    <row r="1391" spans="1:35" ht="12.75" customHeight="1" x14ac:dyDescent="0.35">
      <c r="A1391" s="68"/>
      <c r="B1391" s="108"/>
      <c r="C1391" s="110"/>
      <c r="D1391" s="110"/>
      <c r="E1391" s="110"/>
      <c r="F1391" s="117"/>
      <c r="G1391" s="110"/>
      <c r="H1391" s="110"/>
      <c r="I1391" s="110"/>
      <c r="J1391" s="115"/>
      <c r="K1391" s="114"/>
      <c r="L1391" s="174"/>
      <c r="M1391" s="111"/>
      <c r="N1391" s="111"/>
      <c r="O1391" s="111"/>
      <c r="P1391" s="175"/>
      <c r="Q1391" s="175"/>
      <c r="R1391" s="115"/>
      <c r="S1391" s="115"/>
      <c r="T1391" s="176"/>
      <c r="U1391" s="109"/>
      <c r="V1391" s="109"/>
      <c r="W1391" s="177"/>
      <c r="X1391" s="178"/>
      <c r="Y1391" s="179"/>
      <c r="Z1391" s="179"/>
      <c r="AA1391" s="179"/>
      <c r="AB1391" s="119"/>
      <c r="AC1391" s="117"/>
      <c r="AD1391" s="180" t="str">
        <f t="shared" si="24"/>
        <v/>
      </c>
      <c r="AE1391" s="119"/>
      <c r="AF1391" s="117"/>
      <c r="AG1391" s="180" t="str">
        <f t="shared" si="24"/>
        <v/>
      </c>
      <c r="AH1391" s="181" t="str">
        <f t="shared" si="24"/>
        <v/>
      </c>
      <c r="AI1391" s="43"/>
    </row>
    <row r="1392" spans="1:35" ht="12.75" customHeight="1" x14ac:dyDescent="0.35">
      <c r="A1392" s="68"/>
      <c r="B1392" s="108"/>
      <c r="C1392" s="110"/>
      <c r="D1392" s="110"/>
      <c r="E1392" s="110"/>
      <c r="F1392" s="117"/>
      <c r="G1392" s="110"/>
      <c r="H1392" s="110"/>
      <c r="I1392" s="110"/>
      <c r="J1392" s="115"/>
      <c r="K1392" s="114"/>
      <c r="L1392" s="174"/>
      <c r="M1392" s="111"/>
      <c r="N1392" s="111"/>
      <c r="O1392" s="111"/>
      <c r="P1392" s="175"/>
      <c r="Q1392" s="175"/>
      <c r="R1392" s="115"/>
      <c r="S1392" s="115"/>
      <c r="T1392" s="176"/>
      <c r="U1392" s="109"/>
      <c r="V1392" s="109"/>
      <c r="W1392" s="177"/>
      <c r="X1392" s="178"/>
      <c r="Y1392" s="179"/>
      <c r="Z1392" s="179"/>
      <c r="AA1392" s="179"/>
      <c r="AB1392" s="119"/>
      <c r="AC1392" s="117"/>
      <c r="AD1392" s="180" t="str">
        <f t="shared" si="24"/>
        <v/>
      </c>
      <c r="AE1392" s="119"/>
      <c r="AF1392" s="117"/>
      <c r="AG1392" s="180" t="str">
        <f t="shared" si="24"/>
        <v/>
      </c>
      <c r="AH1392" s="181" t="str">
        <f t="shared" si="24"/>
        <v/>
      </c>
      <c r="AI1392" s="43"/>
    </row>
    <row r="1393" spans="1:35" ht="12.75" customHeight="1" x14ac:dyDescent="0.35">
      <c r="A1393" s="68"/>
      <c r="B1393" s="108"/>
      <c r="C1393" s="110"/>
      <c r="D1393" s="110"/>
      <c r="E1393" s="110"/>
      <c r="F1393" s="117"/>
      <c r="G1393" s="110"/>
      <c r="H1393" s="110"/>
      <c r="I1393" s="110"/>
      <c r="J1393" s="115"/>
      <c r="K1393" s="114"/>
      <c r="L1393" s="174"/>
      <c r="M1393" s="111"/>
      <c r="N1393" s="111"/>
      <c r="O1393" s="111"/>
      <c r="P1393" s="175"/>
      <c r="Q1393" s="175"/>
      <c r="R1393" s="115"/>
      <c r="S1393" s="115"/>
      <c r="T1393" s="176"/>
      <c r="U1393" s="109"/>
      <c r="V1393" s="109"/>
      <c r="W1393" s="177"/>
      <c r="X1393" s="178"/>
      <c r="Y1393" s="179"/>
      <c r="Z1393" s="179"/>
      <c r="AA1393" s="179"/>
      <c r="AB1393" s="119"/>
      <c r="AC1393" s="117"/>
      <c r="AD1393" s="180" t="str">
        <f t="shared" si="24"/>
        <v/>
      </c>
      <c r="AE1393" s="119"/>
      <c r="AF1393" s="117"/>
      <c r="AG1393" s="180" t="str">
        <f t="shared" si="24"/>
        <v/>
      </c>
      <c r="AH1393" s="181" t="str">
        <f t="shared" si="24"/>
        <v/>
      </c>
      <c r="AI1393" s="43"/>
    </row>
    <row r="1394" spans="1:35" ht="12.75" customHeight="1" x14ac:dyDescent="0.35">
      <c r="A1394" s="68"/>
      <c r="B1394" s="108"/>
      <c r="C1394" s="110"/>
      <c r="D1394" s="110"/>
      <c r="E1394" s="110"/>
      <c r="F1394" s="117"/>
      <c r="G1394" s="110"/>
      <c r="H1394" s="110"/>
      <c r="I1394" s="110"/>
      <c r="J1394" s="115"/>
      <c r="K1394" s="114"/>
      <c r="L1394" s="174"/>
      <c r="M1394" s="111"/>
      <c r="N1394" s="111"/>
      <c r="O1394" s="111"/>
      <c r="P1394" s="175"/>
      <c r="Q1394" s="175"/>
      <c r="R1394" s="115"/>
      <c r="S1394" s="115"/>
      <c r="T1394" s="176"/>
      <c r="U1394" s="109"/>
      <c r="V1394" s="109"/>
      <c r="W1394" s="177"/>
      <c r="X1394" s="178"/>
      <c r="Y1394" s="179"/>
      <c r="Z1394" s="179"/>
      <c r="AA1394" s="179"/>
      <c r="AB1394" s="119"/>
      <c r="AC1394" s="117"/>
      <c r="AD1394" s="180" t="str">
        <f t="shared" si="24"/>
        <v/>
      </c>
      <c r="AE1394" s="119"/>
      <c r="AF1394" s="117"/>
      <c r="AG1394" s="180" t="str">
        <f t="shared" si="24"/>
        <v/>
      </c>
      <c r="AH1394" s="181" t="str">
        <f t="shared" si="24"/>
        <v/>
      </c>
      <c r="AI1394" s="43"/>
    </row>
    <row r="1395" spans="1:35" ht="12.75" customHeight="1" x14ac:dyDescent="0.35">
      <c r="A1395" s="68"/>
      <c r="B1395" s="108"/>
      <c r="C1395" s="110"/>
      <c r="D1395" s="110"/>
      <c r="E1395" s="110"/>
      <c r="F1395" s="117"/>
      <c r="G1395" s="110"/>
      <c r="H1395" s="110"/>
      <c r="I1395" s="110"/>
      <c r="J1395" s="115"/>
      <c r="K1395" s="114"/>
      <c r="L1395" s="174"/>
      <c r="M1395" s="111"/>
      <c r="N1395" s="111"/>
      <c r="O1395" s="111"/>
      <c r="P1395" s="175"/>
      <c r="Q1395" s="175"/>
      <c r="R1395" s="115"/>
      <c r="S1395" s="115"/>
      <c r="T1395" s="176"/>
      <c r="U1395" s="109"/>
      <c r="V1395" s="109"/>
      <c r="W1395" s="177"/>
      <c r="X1395" s="178"/>
      <c r="Y1395" s="179"/>
      <c r="Z1395" s="179"/>
      <c r="AA1395" s="179"/>
      <c r="AB1395" s="119"/>
      <c r="AC1395" s="117"/>
      <c r="AD1395" s="180" t="str">
        <f t="shared" si="24"/>
        <v/>
      </c>
      <c r="AE1395" s="119"/>
      <c r="AF1395" s="117"/>
      <c r="AG1395" s="180" t="str">
        <f t="shared" si="24"/>
        <v/>
      </c>
      <c r="AH1395" s="181" t="str">
        <f t="shared" si="24"/>
        <v/>
      </c>
      <c r="AI1395" s="43"/>
    </row>
    <row r="1396" spans="1:35" ht="12.75" customHeight="1" x14ac:dyDescent="0.35">
      <c r="A1396" s="68"/>
      <c r="B1396" s="108"/>
      <c r="C1396" s="110"/>
      <c r="D1396" s="110"/>
      <c r="E1396" s="110"/>
      <c r="F1396" s="117"/>
      <c r="G1396" s="110"/>
      <c r="H1396" s="110"/>
      <c r="I1396" s="110"/>
      <c r="J1396" s="115"/>
      <c r="K1396" s="114"/>
      <c r="L1396" s="174"/>
      <c r="M1396" s="111"/>
      <c r="N1396" s="111"/>
      <c r="O1396" s="111"/>
      <c r="P1396" s="175"/>
      <c r="Q1396" s="175"/>
      <c r="R1396" s="115"/>
      <c r="S1396" s="115"/>
      <c r="T1396" s="176"/>
      <c r="U1396" s="109"/>
      <c r="V1396" s="109"/>
      <c r="W1396" s="177"/>
      <c r="X1396" s="178"/>
      <c r="Y1396" s="179"/>
      <c r="Z1396" s="179"/>
      <c r="AA1396" s="179"/>
      <c r="AB1396" s="119"/>
      <c r="AC1396" s="117"/>
      <c r="AD1396" s="180" t="str">
        <f t="shared" si="24"/>
        <v/>
      </c>
      <c r="AE1396" s="119"/>
      <c r="AF1396" s="117"/>
      <c r="AG1396" s="180" t="str">
        <f t="shared" si="24"/>
        <v/>
      </c>
      <c r="AH1396" s="181" t="str">
        <f t="shared" si="24"/>
        <v/>
      </c>
      <c r="AI1396" s="43"/>
    </row>
    <row r="1397" spans="1:35" ht="12.75" customHeight="1" x14ac:dyDescent="0.35">
      <c r="A1397" s="68"/>
      <c r="B1397" s="108"/>
      <c r="C1397" s="110"/>
      <c r="D1397" s="110"/>
      <c r="E1397" s="110"/>
      <c r="F1397" s="117"/>
      <c r="G1397" s="110"/>
      <c r="H1397" s="110"/>
      <c r="I1397" s="110"/>
      <c r="J1397" s="115"/>
      <c r="K1397" s="114"/>
      <c r="L1397" s="174"/>
      <c r="M1397" s="111"/>
      <c r="N1397" s="111"/>
      <c r="O1397" s="111"/>
      <c r="P1397" s="175"/>
      <c r="Q1397" s="175"/>
      <c r="R1397" s="115"/>
      <c r="S1397" s="115"/>
      <c r="T1397" s="176"/>
      <c r="U1397" s="109"/>
      <c r="V1397" s="109"/>
      <c r="W1397" s="177"/>
      <c r="X1397" s="178"/>
      <c r="Y1397" s="179"/>
      <c r="Z1397" s="179"/>
      <c r="AA1397" s="179"/>
      <c r="AB1397" s="119"/>
      <c r="AC1397" s="117"/>
      <c r="AD1397" s="180" t="str">
        <f t="shared" si="24"/>
        <v/>
      </c>
      <c r="AE1397" s="119"/>
      <c r="AF1397" s="117"/>
      <c r="AG1397" s="180" t="str">
        <f t="shared" si="24"/>
        <v/>
      </c>
      <c r="AH1397" s="181" t="str">
        <f t="shared" si="24"/>
        <v/>
      </c>
      <c r="AI1397" s="43"/>
    </row>
    <row r="1398" spans="1:35" ht="12.75" customHeight="1" x14ac:dyDescent="0.35">
      <c r="A1398" s="68"/>
      <c r="B1398" s="108"/>
      <c r="C1398" s="110"/>
      <c r="D1398" s="110"/>
      <c r="E1398" s="110"/>
      <c r="F1398" s="117"/>
      <c r="G1398" s="110"/>
      <c r="H1398" s="110"/>
      <c r="I1398" s="110"/>
      <c r="J1398" s="115"/>
      <c r="K1398" s="114"/>
      <c r="L1398" s="174"/>
      <c r="M1398" s="111"/>
      <c r="N1398" s="111"/>
      <c r="O1398" s="111"/>
      <c r="P1398" s="175"/>
      <c r="Q1398" s="175"/>
      <c r="R1398" s="115"/>
      <c r="S1398" s="115"/>
      <c r="T1398" s="176"/>
      <c r="U1398" s="109"/>
      <c r="V1398" s="109"/>
      <c r="W1398" s="177"/>
      <c r="X1398" s="178"/>
      <c r="Y1398" s="179"/>
      <c r="Z1398" s="179"/>
      <c r="AA1398" s="179"/>
      <c r="AB1398" s="119"/>
      <c r="AC1398" s="117"/>
      <c r="AD1398" s="180" t="str">
        <f t="shared" si="24"/>
        <v/>
      </c>
      <c r="AE1398" s="119"/>
      <c r="AF1398" s="117"/>
      <c r="AG1398" s="180" t="str">
        <f t="shared" si="24"/>
        <v/>
      </c>
      <c r="AH1398" s="181" t="str">
        <f t="shared" si="24"/>
        <v/>
      </c>
      <c r="AI1398" s="43"/>
    </row>
    <row r="1399" spans="1:35" ht="12.75" customHeight="1" x14ac:dyDescent="0.35">
      <c r="A1399" s="68"/>
      <c r="B1399" s="108"/>
      <c r="C1399" s="110"/>
      <c r="D1399" s="110"/>
      <c r="E1399" s="110"/>
      <c r="F1399" s="117"/>
      <c r="G1399" s="110"/>
      <c r="H1399" s="110"/>
      <c r="I1399" s="110"/>
      <c r="J1399" s="115"/>
      <c r="K1399" s="114"/>
      <c r="L1399" s="174"/>
      <c r="M1399" s="111"/>
      <c r="N1399" s="111"/>
      <c r="O1399" s="111"/>
      <c r="P1399" s="175"/>
      <c r="Q1399" s="175"/>
      <c r="R1399" s="115"/>
      <c r="S1399" s="115"/>
      <c r="T1399" s="176"/>
      <c r="U1399" s="109"/>
      <c r="V1399" s="109"/>
      <c r="W1399" s="177"/>
      <c r="X1399" s="178"/>
      <c r="Y1399" s="179"/>
      <c r="Z1399" s="179"/>
      <c r="AA1399" s="179"/>
      <c r="AB1399" s="119"/>
      <c r="AC1399" s="117"/>
      <c r="AD1399" s="180" t="str">
        <f t="shared" si="24"/>
        <v/>
      </c>
      <c r="AE1399" s="119"/>
      <c r="AF1399" s="117"/>
      <c r="AG1399" s="180" t="str">
        <f t="shared" si="24"/>
        <v/>
      </c>
      <c r="AH1399" s="181" t="str">
        <f t="shared" si="24"/>
        <v/>
      </c>
      <c r="AI1399" s="43"/>
    </row>
    <row r="1400" spans="1:35" ht="12.75" customHeight="1" x14ac:dyDescent="0.35">
      <c r="A1400" s="68"/>
      <c r="B1400" s="108"/>
      <c r="C1400" s="110"/>
      <c r="D1400" s="110"/>
      <c r="E1400" s="110"/>
      <c r="F1400" s="117"/>
      <c r="G1400" s="110"/>
      <c r="H1400" s="110"/>
      <c r="I1400" s="110"/>
      <c r="J1400" s="115"/>
      <c r="K1400" s="114"/>
      <c r="L1400" s="174"/>
      <c r="M1400" s="111"/>
      <c r="N1400" s="111"/>
      <c r="O1400" s="111"/>
      <c r="P1400" s="175"/>
      <c r="Q1400" s="175"/>
      <c r="R1400" s="115"/>
      <c r="S1400" s="115"/>
      <c r="T1400" s="176"/>
      <c r="U1400" s="109"/>
      <c r="V1400" s="109"/>
      <c r="W1400" s="177"/>
      <c r="X1400" s="178"/>
      <c r="Y1400" s="179"/>
      <c r="Z1400" s="179"/>
      <c r="AA1400" s="179"/>
      <c r="AB1400" s="119"/>
      <c r="AC1400" s="117"/>
      <c r="AD1400" s="180" t="str">
        <f t="shared" si="24"/>
        <v/>
      </c>
      <c r="AE1400" s="119"/>
      <c r="AF1400" s="117"/>
      <c r="AG1400" s="180" t="str">
        <f t="shared" si="24"/>
        <v/>
      </c>
      <c r="AH1400" s="181" t="str">
        <f t="shared" si="24"/>
        <v/>
      </c>
      <c r="AI1400" s="43"/>
    </row>
    <row r="1401" spans="1:35" ht="12.75" customHeight="1" x14ac:dyDescent="0.35">
      <c r="A1401" s="68"/>
      <c r="B1401" s="108"/>
      <c r="C1401" s="110"/>
      <c r="D1401" s="110"/>
      <c r="E1401" s="110"/>
      <c r="F1401" s="117"/>
      <c r="G1401" s="110"/>
      <c r="H1401" s="110"/>
      <c r="I1401" s="110"/>
      <c r="J1401" s="115"/>
      <c r="K1401" s="114"/>
      <c r="L1401" s="174"/>
      <c r="M1401" s="111"/>
      <c r="N1401" s="111"/>
      <c r="O1401" s="111"/>
      <c r="P1401" s="175"/>
      <c r="Q1401" s="175"/>
      <c r="R1401" s="115"/>
      <c r="S1401" s="115"/>
      <c r="T1401" s="176"/>
      <c r="U1401" s="109"/>
      <c r="V1401" s="109"/>
      <c r="W1401" s="177"/>
      <c r="X1401" s="178"/>
      <c r="Y1401" s="179"/>
      <c r="Z1401" s="179"/>
      <c r="AA1401" s="179"/>
      <c r="AB1401" s="119"/>
      <c r="AC1401" s="117"/>
      <c r="AD1401" s="180" t="str">
        <f t="shared" si="24"/>
        <v/>
      </c>
      <c r="AE1401" s="119"/>
      <c r="AF1401" s="117"/>
      <c r="AG1401" s="180" t="str">
        <f t="shared" si="24"/>
        <v/>
      </c>
      <c r="AH1401" s="181" t="str">
        <f t="shared" si="24"/>
        <v/>
      </c>
      <c r="AI1401" s="43"/>
    </row>
    <row r="1402" spans="1:35" ht="12.75" customHeight="1" x14ac:dyDescent="0.35">
      <c r="A1402" s="68"/>
      <c r="B1402" s="108"/>
      <c r="C1402" s="110"/>
      <c r="D1402" s="110"/>
      <c r="E1402" s="110"/>
      <c r="F1402" s="117"/>
      <c r="G1402" s="110"/>
      <c r="H1402" s="110"/>
      <c r="I1402" s="110"/>
      <c r="J1402" s="115"/>
      <c r="K1402" s="114"/>
      <c r="L1402" s="174"/>
      <c r="M1402" s="111"/>
      <c r="N1402" s="111"/>
      <c r="O1402" s="111"/>
      <c r="P1402" s="175"/>
      <c r="Q1402" s="175"/>
      <c r="R1402" s="115"/>
      <c r="S1402" s="115"/>
      <c r="T1402" s="176"/>
      <c r="U1402" s="109"/>
      <c r="V1402" s="109"/>
      <c r="W1402" s="177"/>
      <c r="X1402" s="178"/>
      <c r="Y1402" s="179"/>
      <c r="Z1402" s="179"/>
      <c r="AA1402" s="179"/>
      <c r="AB1402" s="119"/>
      <c r="AC1402" s="117"/>
      <c r="AD1402" s="180" t="str">
        <f t="shared" si="24"/>
        <v/>
      </c>
      <c r="AE1402" s="119"/>
      <c r="AF1402" s="117"/>
      <c r="AG1402" s="180" t="str">
        <f t="shared" si="24"/>
        <v/>
      </c>
      <c r="AH1402" s="181" t="str">
        <f t="shared" si="24"/>
        <v/>
      </c>
      <c r="AI1402" s="43"/>
    </row>
    <row r="1403" spans="1:35" ht="12.75" customHeight="1" x14ac:dyDescent="0.35">
      <c r="A1403" s="68"/>
      <c r="B1403" s="108"/>
      <c r="C1403" s="110"/>
      <c r="D1403" s="110"/>
      <c r="E1403" s="110"/>
      <c r="F1403" s="117"/>
      <c r="G1403" s="110"/>
      <c r="H1403" s="110"/>
      <c r="I1403" s="110"/>
      <c r="J1403" s="115"/>
      <c r="K1403" s="114"/>
      <c r="L1403" s="174"/>
      <c r="M1403" s="111"/>
      <c r="N1403" s="111"/>
      <c r="O1403" s="111"/>
      <c r="P1403" s="175"/>
      <c r="Q1403" s="175"/>
      <c r="R1403" s="115"/>
      <c r="S1403" s="115"/>
      <c r="T1403" s="176"/>
      <c r="U1403" s="109"/>
      <c r="V1403" s="109"/>
      <c r="W1403" s="177"/>
      <c r="X1403" s="178"/>
      <c r="Y1403" s="179"/>
      <c r="Z1403" s="179"/>
      <c r="AA1403" s="179"/>
      <c r="AB1403" s="119"/>
      <c r="AC1403" s="117"/>
      <c r="AD1403" s="180" t="str">
        <f t="shared" si="24"/>
        <v/>
      </c>
      <c r="AE1403" s="119"/>
      <c r="AF1403" s="117"/>
      <c r="AG1403" s="180" t="str">
        <f t="shared" si="24"/>
        <v/>
      </c>
      <c r="AH1403" s="181" t="str">
        <f t="shared" si="24"/>
        <v/>
      </c>
      <c r="AI1403" s="43"/>
    </row>
    <row r="1404" spans="1:35" ht="12.75" customHeight="1" x14ac:dyDescent="0.35">
      <c r="A1404" s="68"/>
      <c r="B1404" s="108"/>
      <c r="C1404" s="110"/>
      <c r="D1404" s="110"/>
      <c r="E1404" s="110"/>
      <c r="F1404" s="117"/>
      <c r="G1404" s="110"/>
      <c r="H1404" s="110"/>
      <c r="I1404" s="110"/>
      <c r="J1404" s="115"/>
      <c r="K1404" s="114"/>
      <c r="L1404" s="174"/>
      <c r="M1404" s="111"/>
      <c r="N1404" s="111"/>
      <c r="O1404" s="111"/>
      <c r="P1404" s="175"/>
      <c r="Q1404" s="175"/>
      <c r="R1404" s="115"/>
      <c r="S1404" s="115"/>
      <c r="T1404" s="176"/>
      <c r="U1404" s="109"/>
      <c r="V1404" s="109"/>
      <c r="W1404" s="177"/>
      <c r="X1404" s="178"/>
      <c r="Y1404" s="179"/>
      <c r="Z1404" s="179"/>
      <c r="AA1404" s="179"/>
      <c r="AB1404" s="119"/>
      <c r="AC1404" s="117"/>
      <c r="AD1404" s="180" t="str">
        <f t="shared" si="24"/>
        <v/>
      </c>
      <c r="AE1404" s="119"/>
      <c r="AF1404" s="117"/>
      <c r="AG1404" s="180" t="str">
        <f t="shared" si="24"/>
        <v/>
      </c>
      <c r="AH1404" s="181" t="str">
        <f t="shared" si="24"/>
        <v/>
      </c>
      <c r="AI1404" s="43"/>
    </row>
    <row r="1405" spans="1:35" ht="12.75" customHeight="1" x14ac:dyDescent="0.35">
      <c r="A1405" s="68"/>
      <c r="B1405" s="108"/>
      <c r="C1405" s="110"/>
      <c r="D1405" s="110"/>
      <c r="E1405" s="110"/>
      <c r="F1405" s="117"/>
      <c r="G1405" s="110"/>
      <c r="H1405" s="110"/>
      <c r="I1405" s="110"/>
      <c r="J1405" s="115"/>
      <c r="K1405" s="114"/>
      <c r="L1405" s="174"/>
      <c r="M1405" s="111"/>
      <c r="N1405" s="111"/>
      <c r="O1405" s="111"/>
      <c r="P1405" s="175"/>
      <c r="Q1405" s="175"/>
      <c r="R1405" s="115"/>
      <c r="S1405" s="115"/>
      <c r="T1405" s="176"/>
      <c r="U1405" s="109"/>
      <c r="V1405" s="109"/>
      <c r="W1405" s="177"/>
      <c r="X1405" s="178"/>
      <c r="Y1405" s="179"/>
      <c r="Z1405" s="179"/>
      <c r="AA1405" s="179"/>
      <c r="AB1405" s="119"/>
      <c r="AC1405" s="117"/>
      <c r="AD1405" s="180" t="str">
        <f t="shared" si="24"/>
        <v/>
      </c>
      <c r="AE1405" s="119"/>
      <c r="AF1405" s="117"/>
      <c r="AG1405" s="180" t="str">
        <f t="shared" si="24"/>
        <v/>
      </c>
      <c r="AH1405" s="181" t="str">
        <f t="shared" si="24"/>
        <v/>
      </c>
      <c r="AI1405" s="43"/>
    </row>
    <row r="1406" spans="1:35" ht="12.75" customHeight="1" x14ac:dyDescent="0.35">
      <c r="A1406" s="68"/>
      <c r="B1406" s="108"/>
      <c r="C1406" s="110"/>
      <c r="D1406" s="110"/>
      <c r="E1406" s="110"/>
      <c r="F1406" s="117"/>
      <c r="G1406" s="110"/>
      <c r="H1406" s="110"/>
      <c r="I1406" s="110"/>
      <c r="J1406" s="115"/>
      <c r="K1406" s="114"/>
      <c r="L1406" s="174"/>
      <c r="M1406" s="111"/>
      <c r="N1406" s="111"/>
      <c r="O1406" s="111"/>
      <c r="P1406" s="175"/>
      <c r="Q1406" s="175"/>
      <c r="R1406" s="115"/>
      <c r="S1406" s="115"/>
      <c r="T1406" s="176"/>
      <c r="U1406" s="109"/>
      <c r="V1406" s="109"/>
      <c r="W1406" s="177"/>
      <c r="X1406" s="178"/>
      <c r="Y1406" s="179"/>
      <c r="Z1406" s="179"/>
      <c r="AA1406" s="179"/>
      <c r="AB1406" s="119"/>
      <c r="AC1406" s="117"/>
      <c r="AD1406" s="180" t="str">
        <f t="shared" si="24"/>
        <v/>
      </c>
      <c r="AE1406" s="119"/>
      <c r="AF1406" s="117"/>
      <c r="AG1406" s="180" t="str">
        <f t="shared" si="24"/>
        <v/>
      </c>
      <c r="AH1406" s="181" t="str">
        <f t="shared" si="24"/>
        <v/>
      </c>
      <c r="AI1406" s="43"/>
    </row>
    <row r="1407" spans="1:35" ht="12.75" customHeight="1" x14ac:dyDescent="0.35">
      <c r="A1407" s="68"/>
      <c r="B1407" s="108"/>
      <c r="C1407" s="110"/>
      <c r="D1407" s="110"/>
      <c r="E1407" s="110"/>
      <c r="F1407" s="117"/>
      <c r="G1407" s="110"/>
      <c r="H1407" s="110"/>
      <c r="I1407" s="110"/>
      <c r="J1407" s="115"/>
      <c r="K1407" s="114"/>
      <c r="L1407" s="174"/>
      <c r="M1407" s="111"/>
      <c r="N1407" s="111"/>
      <c r="O1407" s="111"/>
      <c r="P1407" s="175"/>
      <c r="Q1407" s="175"/>
      <c r="R1407" s="115"/>
      <c r="S1407" s="115"/>
      <c r="T1407" s="176"/>
      <c r="U1407" s="109"/>
      <c r="V1407" s="109"/>
      <c r="W1407" s="177"/>
      <c r="X1407" s="178"/>
      <c r="Y1407" s="179"/>
      <c r="Z1407" s="179"/>
      <c r="AA1407" s="179"/>
      <c r="AB1407" s="119"/>
      <c r="AC1407" s="117"/>
      <c r="AD1407" s="180" t="str">
        <f t="shared" si="24"/>
        <v/>
      </c>
      <c r="AE1407" s="119"/>
      <c r="AF1407" s="117"/>
      <c r="AG1407" s="180" t="str">
        <f t="shared" si="24"/>
        <v/>
      </c>
      <c r="AH1407" s="181" t="str">
        <f t="shared" si="24"/>
        <v/>
      </c>
      <c r="AI1407" s="43"/>
    </row>
    <row r="1408" spans="1:35" ht="12.75" customHeight="1" x14ac:dyDescent="0.35">
      <c r="A1408" s="68"/>
      <c r="B1408" s="108"/>
      <c r="C1408" s="110"/>
      <c r="D1408" s="110"/>
      <c r="E1408" s="110"/>
      <c r="F1408" s="117"/>
      <c r="G1408" s="110"/>
      <c r="H1408" s="110"/>
      <c r="I1408" s="110"/>
      <c r="J1408" s="115"/>
      <c r="K1408" s="114"/>
      <c r="L1408" s="174"/>
      <c r="M1408" s="111"/>
      <c r="N1408" s="111"/>
      <c r="O1408" s="111"/>
      <c r="P1408" s="175"/>
      <c r="Q1408" s="175"/>
      <c r="R1408" s="115"/>
      <c r="S1408" s="115"/>
      <c r="T1408" s="176"/>
      <c r="U1408" s="109"/>
      <c r="V1408" s="109"/>
      <c r="W1408" s="177"/>
      <c r="X1408" s="178"/>
      <c r="Y1408" s="179"/>
      <c r="Z1408" s="179"/>
      <c r="AA1408" s="179"/>
      <c r="AB1408" s="119"/>
      <c r="AC1408" s="117"/>
      <c r="AD1408" s="180" t="str">
        <f t="shared" si="24"/>
        <v/>
      </c>
      <c r="AE1408" s="119"/>
      <c r="AF1408" s="117"/>
      <c r="AG1408" s="180" t="str">
        <f t="shared" si="24"/>
        <v/>
      </c>
      <c r="AH1408" s="181" t="str">
        <f t="shared" si="24"/>
        <v/>
      </c>
      <c r="AI1408" s="43"/>
    </row>
    <row r="1409" spans="1:35" ht="12.75" customHeight="1" x14ac:dyDescent="0.35">
      <c r="A1409" s="68"/>
      <c r="B1409" s="108"/>
      <c r="C1409" s="110"/>
      <c r="D1409" s="110"/>
      <c r="E1409" s="110"/>
      <c r="F1409" s="117"/>
      <c r="G1409" s="110"/>
      <c r="H1409" s="110"/>
      <c r="I1409" s="110"/>
      <c r="J1409" s="115"/>
      <c r="K1409" s="114"/>
      <c r="L1409" s="174"/>
      <c r="M1409" s="111"/>
      <c r="N1409" s="111"/>
      <c r="O1409" s="111"/>
      <c r="P1409" s="175"/>
      <c r="Q1409" s="175"/>
      <c r="R1409" s="115"/>
      <c r="S1409" s="115"/>
      <c r="T1409" s="176"/>
      <c r="U1409" s="109"/>
      <c r="V1409" s="109"/>
      <c r="W1409" s="177"/>
      <c r="X1409" s="178"/>
      <c r="Y1409" s="179"/>
      <c r="Z1409" s="179"/>
      <c r="AA1409" s="179"/>
      <c r="AB1409" s="119"/>
      <c r="AC1409" s="117"/>
      <c r="AD1409" s="180" t="str">
        <f t="shared" si="24"/>
        <v/>
      </c>
      <c r="AE1409" s="119"/>
      <c r="AF1409" s="117"/>
      <c r="AG1409" s="180" t="str">
        <f t="shared" si="24"/>
        <v/>
      </c>
      <c r="AH1409" s="181" t="str">
        <f t="shared" si="24"/>
        <v/>
      </c>
      <c r="AI1409" s="43"/>
    </row>
    <row r="1410" spans="1:35" ht="12.75" customHeight="1" x14ac:dyDescent="0.35">
      <c r="A1410" s="68"/>
      <c r="B1410" s="108"/>
      <c r="C1410" s="110"/>
      <c r="D1410" s="110"/>
      <c r="E1410" s="110"/>
      <c r="F1410" s="117"/>
      <c r="G1410" s="110"/>
      <c r="H1410" s="110"/>
      <c r="I1410" s="110"/>
      <c r="J1410" s="115"/>
      <c r="K1410" s="114"/>
      <c r="L1410" s="174"/>
      <c r="M1410" s="111"/>
      <c r="N1410" s="111"/>
      <c r="O1410" s="111"/>
      <c r="P1410" s="175"/>
      <c r="Q1410" s="175"/>
      <c r="R1410" s="115"/>
      <c r="S1410" s="115"/>
      <c r="T1410" s="176"/>
      <c r="U1410" s="109"/>
      <c r="V1410" s="109"/>
      <c r="W1410" s="177"/>
      <c r="X1410" s="178"/>
      <c r="Y1410" s="179"/>
      <c r="Z1410" s="179"/>
      <c r="AA1410" s="179"/>
      <c r="AB1410" s="119"/>
      <c r="AC1410" s="117"/>
      <c r="AD1410" s="180" t="str">
        <f t="shared" si="24"/>
        <v/>
      </c>
      <c r="AE1410" s="119"/>
      <c r="AF1410" s="117"/>
      <c r="AG1410" s="180" t="str">
        <f t="shared" si="24"/>
        <v/>
      </c>
      <c r="AH1410" s="181" t="str">
        <f t="shared" si="24"/>
        <v/>
      </c>
      <c r="AI1410" s="43"/>
    </row>
    <row r="1411" spans="1:35" ht="12.75" customHeight="1" x14ac:dyDescent="0.35">
      <c r="A1411" s="68"/>
      <c r="B1411" s="108"/>
      <c r="C1411" s="110"/>
      <c r="D1411" s="110"/>
      <c r="E1411" s="110"/>
      <c r="F1411" s="117"/>
      <c r="G1411" s="110"/>
      <c r="H1411" s="110"/>
      <c r="I1411" s="110"/>
      <c r="J1411" s="115"/>
      <c r="K1411" s="114"/>
      <c r="L1411" s="174"/>
      <c r="M1411" s="111"/>
      <c r="N1411" s="111"/>
      <c r="O1411" s="111"/>
      <c r="P1411" s="175"/>
      <c r="Q1411" s="175"/>
      <c r="R1411" s="115"/>
      <c r="S1411" s="115"/>
      <c r="T1411" s="176"/>
      <c r="U1411" s="109"/>
      <c r="V1411" s="109"/>
      <c r="W1411" s="177"/>
      <c r="X1411" s="178"/>
      <c r="Y1411" s="179"/>
      <c r="Z1411" s="179"/>
      <c r="AA1411" s="179"/>
      <c r="AB1411" s="119"/>
      <c r="AC1411" s="117"/>
      <c r="AD1411" s="180" t="str">
        <f t="shared" si="24"/>
        <v/>
      </c>
      <c r="AE1411" s="119"/>
      <c r="AF1411" s="117"/>
      <c r="AG1411" s="180" t="str">
        <f t="shared" si="24"/>
        <v/>
      </c>
      <c r="AH1411" s="181" t="str">
        <f t="shared" si="24"/>
        <v/>
      </c>
      <c r="AI1411" s="43"/>
    </row>
    <row r="1412" spans="1:35" ht="12.75" customHeight="1" x14ac:dyDescent="0.35">
      <c r="A1412" s="68"/>
      <c r="B1412" s="108"/>
      <c r="C1412" s="110"/>
      <c r="D1412" s="110"/>
      <c r="E1412" s="110"/>
      <c r="F1412" s="117"/>
      <c r="G1412" s="110"/>
      <c r="H1412" s="110"/>
      <c r="I1412" s="110"/>
      <c r="J1412" s="115"/>
      <c r="K1412" s="114"/>
      <c r="L1412" s="174"/>
      <c r="M1412" s="111"/>
      <c r="N1412" s="111"/>
      <c r="O1412" s="111"/>
      <c r="P1412" s="175"/>
      <c r="Q1412" s="175"/>
      <c r="R1412" s="115"/>
      <c r="S1412" s="115"/>
      <c r="T1412" s="176"/>
      <c r="U1412" s="109"/>
      <c r="V1412" s="109"/>
      <c r="W1412" s="177"/>
      <c r="X1412" s="178"/>
      <c r="Y1412" s="179"/>
      <c r="Z1412" s="179"/>
      <c r="AA1412" s="179"/>
      <c r="AB1412" s="119"/>
      <c r="AC1412" s="117"/>
      <c r="AD1412" s="180" t="str">
        <f t="shared" si="24"/>
        <v/>
      </c>
      <c r="AE1412" s="119"/>
      <c r="AF1412" s="117"/>
      <c r="AG1412" s="180" t="str">
        <f t="shared" si="24"/>
        <v/>
      </c>
      <c r="AH1412" s="181" t="str">
        <f t="shared" si="24"/>
        <v/>
      </c>
      <c r="AI1412" s="43"/>
    </row>
    <row r="1413" spans="1:35" ht="12.75" customHeight="1" x14ac:dyDescent="0.35">
      <c r="A1413" s="68"/>
      <c r="B1413" s="108"/>
      <c r="C1413" s="110"/>
      <c r="D1413" s="110"/>
      <c r="E1413" s="110"/>
      <c r="F1413" s="117"/>
      <c r="G1413" s="110"/>
      <c r="H1413" s="110"/>
      <c r="I1413" s="110"/>
      <c r="J1413" s="115"/>
      <c r="K1413" s="114"/>
      <c r="L1413" s="174"/>
      <c r="M1413" s="111"/>
      <c r="N1413" s="111"/>
      <c r="O1413" s="111"/>
      <c r="P1413" s="175"/>
      <c r="Q1413" s="175"/>
      <c r="R1413" s="115"/>
      <c r="S1413" s="115"/>
      <c r="T1413" s="176"/>
      <c r="U1413" s="109"/>
      <c r="V1413" s="109"/>
      <c r="W1413" s="177"/>
      <c r="X1413" s="178"/>
      <c r="Y1413" s="179"/>
      <c r="Z1413" s="179"/>
      <c r="AA1413" s="179"/>
      <c r="AB1413" s="119"/>
      <c r="AC1413" s="117"/>
      <c r="AD1413" s="180" t="str">
        <f t="shared" si="24"/>
        <v/>
      </c>
      <c r="AE1413" s="119"/>
      <c r="AF1413" s="117"/>
      <c r="AG1413" s="180" t="str">
        <f t="shared" si="24"/>
        <v/>
      </c>
      <c r="AH1413" s="181" t="str">
        <f t="shared" si="24"/>
        <v/>
      </c>
      <c r="AI1413" s="43"/>
    </row>
    <row r="1414" spans="1:35" ht="12.75" customHeight="1" x14ac:dyDescent="0.35">
      <c r="A1414" s="68"/>
      <c r="B1414" s="108"/>
      <c r="C1414" s="110"/>
      <c r="D1414" s="110"/>
      <c r="E1414" s="110"/>
      <c r="F1414" s="117"/>
      <c r="G1414" s="110"/>
      <c r="H1414" s="110"/>
      <c r="I1414" s="110"/>
      <c r="J1414" s="115"/>
      <c r="K1414" s="114"/>
      <c r="L1414" s="174"/>
      <c r="M1414" s="111"/>
      <c r="N1414" s="111"/>
      <c r="O1414" s="111"/>
      <c r="P1414" s="175"/>
      <c r="Q1414" s="175"/>
      <c r="R1414" s="115"/>
      <c r="S1414" s="115"/>
      <c r="T1414" s="176"/>
      <c r="U1414" s="109"/>
      <c r="V1414" s="109"/>
      <c r="W1414" s="177"/>
      <c r="X1414" s="178"/>
      <c r="Y1414" s="179"/>
      <c r="Z1414" s="179"/>
      <c r="AA1414" s="179"/>
      <c r="AB1414" s="119"/>
      <c r="AC1414" s="117"/>
      <c r="AD1414" s="180" t="str">
        <f t="shared" si="24"/>
        <v/>
      </c>
      <c r="AE1414" s="119"/>
      <c r="AF1414" s="117"/>
      <c r="AG1414" s="180" t="str">
        <f t="shared" si="24"/>
        <v/>
      </c>
      <c r="AH1414" s="181" t="str">
        <f t="shared" si="24"/>
        <v/>
      </c>
      <c r="AI1414" s="43"/>
    </row>
    <row r="1415" spans="1:35" ht="12.75" customHeight="1" x14ac:dyDescent="0.35">
      <c r="A1415" s="68"/>
      <c r="B1415" s="108"/>
      <c r="C1415" s="110"/>
      <c r="D1415" s="110"/>
      <c r="E1415" s="110"/>
      <c r="F1415" s="117"/>
      <c r="G1415" s="110"/>
      <c r="H1415" s="110"/>
      <c r="I1415" s="110"/>
      <c r="J1415" s="115"/>
      <c r="K1415" s="114"/>
      <c r="L1415" s="174"/>
      <c r="M1415" s="111"/>
      <c r="N1415" s="111"/>
      <c r="O1415" s="111"/>
      <c r="P1415" s="175"/>
      <c r="Q1415" s="175"/>
      <c r="R1415" s="115"/>
      <c r="S1415" s="115"/>
      <c r="T1415" s="176"/>
      <c r="U1415" s="109"/>
      <c r="V1415" s="109"/>
      <c r="W1415" s="177"/>
      <c r="X1415" s="178"/>
      <c r="Y1415" s="179"/>
      <c r="Z1415" s="179"/>
      <c r="AA1415" s="179"/>
      <c r="AB1415" s="119"/>
      <c r="AC1415" s="117"/>
      <c r="AD1415" s="180" t="str">
        <f t="shared" si="24"/>
        <v/>
      </c>
      <c r="AE1415" s="119"/>
      <c r="AF1415" s="117"/>
      <c r="AG1415" s="180" t="str">
        <f t="shared" si="24"/>
        <v/>
      </c>
      <c r="AH1415" s="181" t="str">
        <f t="shared" si="24"/>
        <v/>
      </c>
      <c r="AI1415" s="43"/>
    </row>
    <row r="1416" spans="1:35" ht="12.75" customHeight="1" x14ac:dyDescent="0.35">
      <c r="A1416" s="68"/>
      <c r="B1416" s="108"/>
      <c r="C1416" s="110"/>
      <c r="D1416" s="110"/>
      <c r="E1416" s="110"/>
      <c r="F1416" s="117"/>
      <c r="G1416" s="110"/>
      <c r="H1416" s="110"/>
      <c r="I1416" s="110"/>
      <c r="J1416" s="115"/>
      <c r="K1416" s="114"/>
      <c r="L1416" s="174"/>
      <c r="M1416" s="111"/>
      <c r="N1416" s="111"/>
      <c r="O1416" s="111"/>
      <c r="P1416" s="175"/>
      <c r="Q1416" s="175"/>
      <c r="R1416" s="115"/>
      <c r="S1416" s="115"/>
      <c r="T1416" s="176"/>
      <c r="U1416" s="109"/>
      <c r="V1416" s="109"/>
      <c r="W1416" s="177"/>
      <c r="X1416" s="178"/>
      <c r="Y1416" s="179"/>
      <c r="Z1416" s="179"/>
      <c r="AA1416" s="179"/>
      <c r="AB1416" s="119"/>
      <c r="AC1416" s="117"/>
      <c r="AD1416" s="180" t="str">
        <f t="shared" si="24"/>
        <v/>
      </c>
      <c r="AE1416" s="119"/>
      <c r="AF1416" s="117"/>
      <c r="AG1416" s="180" t="str">
        <f t="shared" si="24"/>
        <v/>
      </c>
      <c r="AH1416" s="181" t="str">
        <f t="shared" si="24"/>
        <v/>
      </c>
      <c r="AI1416" s="43"/>
    </row>
    <row r="1417" spans="1:35" ht="12.75" customHeight="1" x14ac:dyDescent="0.35">
      <c r="A1417" s="68"/>
      <c r="B1417" s="108"/>
      <c r="C1417" s="110"/>
      <c r="D1417" s="110"/>
      <c r="E1417" s="110"/>
      <c r="F1417" s="117"/>
      <c r="G1417" s="110"/>
      <c r="H1417" s="110"/>
      <c r="I1417" s="110"/>
      <c r="J1417" s="115"/>
      <c r="K1417" s="114"/>
      <c r="L1417" s="174"/>
      <c r="M1417" s="111"/>
      <c r="N1417" s="111"/>
      <c r="O1417" s="111"/>
      <c r="P1417" s="175"/>
      <c r="Q1417" s="175"/>
      <c r="R1417" s="115"/>
      <c r="S1417" s="115"/>
      <c r="T1417" s="176"/>
      <c r="U1417" s="109"/>
      <c r="V1417" s="109"/>
      <c r="W1417" s="177"/>
      <c r="X1417" s="178"/>
      <c r="Y1417" s="179"/>
      <c r="Z1417" s="179"/>
      <c r="AA1417" s="179"/>
      <c r="AB1417" s="119"/>
      <c r="AC1417" s="117"/>
      <c r="AD1417" s="180" t="str">
        <f t="shared" si="24"/>
        <v/>
      </c>
      <c r="AE1417" s="119"/>
      <c r="AF1417" s="117"/>
      <c r="AG1417" s="180" t="str">
        <f t="shared" si="24"/>
        <v/>
      </c>
      <c r="AH1417" s="181" t="str">
        <f t="shared" si="24"/>
        <v/>
      </c>
      <c r="AI1417" s="43"/>
    </row>
    <row r="1418" spans="1:35" ht="12.75" customHeight="1" x14ac:dyDescent="0.35">
      <c r="A1418" s="68"/>
      <c r="B1418" s="108"/>
      <c r="C1418" s="110"/>
      <c r="D1418" s="110"/>
      <c r="E1418" s="110"/>
      <c r="F1418" s="117"/>
      <c r="G1418" s="110"/>
      <c r="H1418" s="110"/>
      <c r="I1418" s="110"/>
      <c r="J1418" s="115"/>
      <c r="K1418" s="114"/>
      <c r="L1418" s="174"/>
      <c r="M1418" s="111"/>
      <c r="N1418" s="111"/>
      <c r="O1418" s="111"/>
      <c r="P1418" s="175"/>
      <c r="Q1418" s="175"/>
      <c r="R1418" s="115"/>
      <c r="S1418" s="115"/>
      <c r="T1418" s="176"/>
      <c r="U1418" s="109"/>
      <c r="V1418" s="109"/>
      <c r="W1418" s="177"/>
      <c r="X1418" s="178"/>
      <c r="Y1418" s="179"/>
      <c r="Z1418" s="179"/>
      <c r="AA1418" s="179"/>
      <c r="AB1418" s="119"/>
      <c r="AC1418" s="117"/>
      <c r="AD1418" s="180" t="str">
        <f t="shared" si="24"/>
        <v/>
      </c>
      <c r="AE1418" s="119"/>
      <c r="AF1418" s="117"/>
      <c r="AG1418" s="180" t="str">
        <f t="shared" si="24"/>
        <v/>
      </c>
      <c r="AH1418" s="181" t="str">
        <f t="shared" si="24"/>
        <v/>
      </c>
      <c r="AI1418" s="43"/>
    </row>
    <row r="1419" spans="1:35" ht="12.75" customHeight="1" x14ac:dyDescent="0.35">
      <c r="A1419" s="68"/>
      <c r="B1419" s="108"/>
      <c r="C1419" s="110"/>
      <c r="D1419" s="110"/>
      <c r="E1419" s="110"/>
      <c r="F1419" s="117"/>
      <c r="G1419" s="110"/>
      <c r="H1419" s="110"/>
      <c r="I1419" s="110"/>
      <c r="J1419" s="115"/>
      <c r="K1419" s="114"/>
      <c r="L1419" s="174"/>
      <c r="M1419" s="111"/>
      <c r="N1419" s="111"/>
      <c r="O1419" s="111"/>
      <c r="P1419" s="175"/>
      <c r="Q1419" s="175"/>
      <c r="R1419" s="115"/>
      <c r="S1419" s="115"/>
      <c r="T1419" s="176"/>
      <c r="U1419" s="109"/>
      <c r="V1419" s="109"/>
      <c r="W1419" s="177"/>
      <c r="X1419" s="178"/>
      <c r="Y1419" s="179"/>
      <c r="Z1419" s="179"/>
      <c r="AA1419" s="179"/>
      <c r="AB1419" s="119"/>
      <c r="AC1419" s="117"/>
      <c r="AD1419" s="180" t="str">
        <f t="shared" si="24"/>
        <v/>
      </c>
      <c r="AE1419" s="119"/>
      <c r="AF1419" s="117"/>
      <c r="AG1419" s="180" t="str">
        <f t="shared" si="24"/>
        <v/>
      </c>
      <c r="AH1419" s="181" t="str">
        <f t="shared" si="24"/>
        <v/>
      </c>
      <c r="AI1419" s="43"/>
    </row>
    <row r="1420" spans="1:35" ht="12.75" customHeight="1" x14ac:dyDescent="0.35">
      <c r="A1420" s="68"/>
      <c r="B1420" s="108"/>
      <c r="C1420" s="110"/>
      <c r="D1420" s="110"/>
      <c r="E1420" s="110"/>
      <c r="F1420" s="117"/>
      <c r="G1420" s="110"/>
      <c r="H1420" s="110"/>
      <c r="I1420" s="110"/>
      <c r="J1420" s="115"/>
      <c r="K1420" s="114"/>
      <c r="L1420" s="174"/>
      <c r="M1420" s="111"/>
      <c r="N1420" s="111"/>
      <c r="O1420" s="111"/>
      <c r="P1420" s="175"/>
      <c r="Q1420" s="175"/>
      <c r="R1420" s="115"/>
      <c r="S1420" s="115"/>
      <c r="T1420" s="176"/>
      <c r="U1420" s="109"/>
      <c r="V1420" s="109"/>
      <c r="W1420" s="177"/>
      <c r="X1420" s="178"/>
      <c r="Y1420" s="179"/>
      <c r="Z1420" s="179"/>
      <c r="AA1420" s="179"/>
      <c r="AB1420" s="119"/>
      <c r="AC1420" s="117"/>
      <c r="AD1420" s="180" t="str">
        <f t="shared" si="24"/>
        <v/>
      </c>
      <c r="AE1420" s="119"/>
      <c r="AF1420" s="117"/>
      <c r="AG1420" s="180" t="str">
        <f t="shared" si="24"/>
        <v/>
      </c>
      <c r="AH1420" s="181" t="str">
        <f t="shared" si="24"/>
        <v/>
      </c>
      <c r="AI1420" s="43"/>
    </row>
    <row r="1421" spans="1:35" ht="12.75" customHeight="1" x14ac:dyDescent="0.35">
      <c r="A1421" s="68"/>
      <c r="B1421" s="108"/>
      <c r="C1421" s="110"/>
      <c r="D1421" s="110"/>
      <c r="E1421" s="110"/>
      <c r="F1421" s="117"/>
      <c r="G1421" s="110"/>
      <c r="H1421" s="110"/>
      <c r="I1421" s="110"/>
      <c r="J1421" s="115"/>
      <c r="K1421" s="114"/>
      <c r="L1421" s="174"/>
      <c r="M1421" s="111"/>
      <c r="N1421" s="111"/>
      <c r="O1421" s="111"/>
      <c r="P1421" s="175"/>
      <c r="Q1421" s="175"/>
      <c r="R1421" s="115"/>
      <c r="S1421" s="115"/>
      <c r="T1421" s="176"/>
      <c r="U1421" s="109"/>
      <c r="V1421" s="109"/>
      <c r="W1421" s="177"/>
      <c r="X1421" s="178"/>
      <c r="Y1421" s="179"/>
      <c r="Z1421" s="179"/>
      <c r="AA1421" s="179"/>
      <c r="AB1421" s="119"/>
      <c r="AC1421" s="117"/>
      <c r="AD1421" s="180" t="str">
        <f t="shared" ref="AD1421:AH1484" si="25">IF(OR($Y1421="",$Y1421=0),"",$Z1421/$Y1421)</f>
        <v/>
      </c>
      <c r="AE1421" s="119"/>
      <c r="AF1421" s="117"/>
      <c r="AG1421" s="180" t="str">
        <f t="shared" si="25"/>
        <v/>
      </c>
      <c r="AH1421" s="181" t="str">
        <f t="shared" si="25"/>
        <v/>
      </c>
      <c r="AI1421" s="43"/>
    </row>
    <row r="1422" spans="1:35" ht="12.75" customHeight="1" x14ac:dyDescent="0.35">
      <c r="A1422" s="68"/>
      <c r="B1422" s="108"/>
      <c r="C1422" s="110"/>
      <c r="D1422" s="110"/>
      <c r="E1422" s="110"/>
      <c r="F1422" s="117"/>
      <c r="G1422" s="110"/>
      <c r="H1422" s="110"/>
      <c r="I1422" s="110"/>
      <c r="J1422" s="115"/>
      <c r="K1422" s="114"/>
      <c r="L1422" s="174"/>
      <c r="M1422" s="111"/>
      <c r="N1422" s="111"/>
      <c r="O1422" s="111"/>
      <c r="P1422" s="175"/>
      <c r="Q1422" s="175"/>
      <c r="R1422" s="115"/>
      <c r="S1422" s="115"/>
      <c r="T1422" s="176"/>
      <c r="U1422" s="109"/>
      <c r="V1422" s="109"/>
      <c r="W1422" s="177"/>
      <c r="X1422" s="178"/>
      <c r="Y1422" s="179"/>
      <c r="Z1422" s="179"/>
      <c r="AA1422" s="179"/>
      <c r="AB1422" s="119"/>
      <c r="AC1422" s="117"/>
      <c r="AD1422" s="180" t="str">
        <f t="shared" si="25"/>
        <v/>
      </c>
      <c r="AE1422" s="119"/>
      <c r="AF1422" s="117"/>
      <c r="AG1422" s="180" t="str">
        <f t="shared" si="25"/>
        <v/>
      </c>
      <c r="AH1422" s="181" t="str">
        <f t="shared" si="25"/>
        <v/>
      </c>
      <c r="AI1422" s="43"/>
    </row>
    <row r="1423" spans="1:35" ht="12.75" customHeight="1" x14ac:dyDescent="0.35">
      <c r="A1423" s="68"/>
      <c r="B1423" s="108"/>
      <c r="C1423" s="110"/>
      <c r="D1423" s="110"/>
      <c r="E1423" s="110"/>
      <c r="F1423" s="117"/>
      <c r="G1423" s="110"/>
      <c r="H1423" s="110"/>
      <c r="I1423" s="110"/>
      <c r="J1423" s="115"/>
      <c r="K1423" s="114"/>
      <c r="L1423" s="174"/>
      <c r="M1423" s="111"/>
      <c r="N1423" s="111"/>
      <c r="O1423" s="111"/>
      <c r="P1423" s="175"/>
      <c r="Q1423" s="175"/>
      <c r="R1423" s="115"/>
      <c r="S1423" s="115"/>
      <c r="T1423" s="176"/>
      <c r="U1423" s="109"/>
      <c r="V1423" s="109"/>
      <c r="W1423" s="177"/>
      <c r="X1423" s="178"/>
      <c r="Y1423" s="179"/>
      <c r="Z1423" s="179"/>
      <c r="AA1423" s="179"/>
      <c r="AB1423" s="119"/>
      <c r="AC1423" s="117"/>
      <c r="AD1423" s="180" t="str">
        <f t="shared" si="25"/>
        <v/>
      </c>
      <c r="AE1423" s="119"/>
      <c r="AF1423" s="117"/>
      <c r="AG1423" s="180" t="str">
        <f t="shared" si="25"/>
        <v/>
      </c>
      <c r="AH1423" s="181" t="str">
        <f t="shared" si="25"/>
        <v/>
      </c>
      <c r="AI1423" s="43"/>
    </row>
    <row r="1424" spans="1:35" ht="12.75" customHeight="1" x14ac:dyDescent="0.35">
      <c r="A1424" s="68"/>
      <c r="B1424" s="108"/>
      <c r="C1424" s="110"/>
      <c r="D1424" s="110"/>
      <c r="E1424" s="110"/>
      <c r="F1424" s="117"/>
      <c r="G1424" s="110"/>
      <c r="H1424" s="110"/>
      <c r="I1424" s="110"/>
      <c r="J1424" s="115"/>
      <c r="K1424" s="114"/>
      <c r="L1424" s="174"/>
      <c r="M1424" s="111"/>
      <c r="N1424" s="111"/>
      <c r="O1424" s="111"/>
      <c r="P1424" s="175"/>
      <c r="Q1424" s="175"/>
      <c r="R1424" s="115"/>
      <c r="S1424" s="115"/>
      <c r="T1424" s="176"/>
      <c r="U1424" s="109"/>
      <c r="V1424" s="109"/>
      <c r="W1424" s="177"/>
      <c r="X1424" s="178"/>
      <c r="Y1424" s="179"/>
      <c r="Z1424" s="179"/>
      <c r="AA1424" s="179"/>
      <c r="AB1424" s="119"/>
      <c r="AC1424" s="117"/>
      <c r="AD1424" s="180" t="str">
        <f t="shared" si="25"/>
        <v/>
      </c>
      <c r="AE1424" s="119"/>
      <c r="AF1424" s="117"/>
      <c r="AG1424" s="180" t="str">
        <f t="shared" si="25"/>
        <v/>
      </c>
      <c r="AH1424" s="181" t="str">
        <f t="shared" si="25"/>
        <v/>
      </c>
      <c r="AI1424" s="43"/>
    </row>
    <row r="1425" spans="1:35" ht="12.75" customHeight="1" x14ac:dyDescent="0.35">
      <c r="A1425" s="68"/>
      <c r="B1425" s="108"/>
      <c r="C1425" s="110"/>
      <c r="D1425" s="110"/>
      <c r="E1425" s="110"/>
      <c r="F1425" s="117"/>
      <c r="G1425" s="110"/>
      <c r="H1425" s="110"/>
      <c r="I1425" s="110"/>
      <c r="J1425" s="115"/>
      <c r="K1425" s="114"/>
      <c r="L1425" s="174"/>
      <c r="M1425" s="111"/>
      <c r="N1425" s="111"/>
      <c r="O1425" s="111"/>
      <c r="P1425" s="175"/>
      <c r="Q1425" s="175"/>
      <c r="R1425" s="115"/>
      <c r="S1425" s="115"/>
      <c r="T1425" s="176"/>
      <c r="U1425" s="109"/>
      <c r="V1425" s="109"/>
      <c r="W1425" s="177"/>
      <c r="X1425" s="178"/>
      <c r="Y1425" s="179"/>
      <c r="Z1425" s="179"/>
      <c r="AA1425" s="179"/>
      <c r="AB1425" s="119"/>
      <c r="AC1425" s="117"/>
      <c r="AD1425" s="180" t="str">
        <f t="shared" si="25"/>
        <v/>
      </c>
      <c r="AE1425" s="119"/>
      <c r="AF1425" s="117"/>
      <c r="AG1425" s="180" t="str">
        <f t="shared" si="25"/>
        <v/>
      </c>
      <c r="AH1425" s="181" t="str">
        <f t="shared" si="25"/>
        <v/>
      </c>
      <c r="AI1425" s="43"/>
    </row>
    <row r="1426" spans="1:35" ht="12.75" customHeight="1" x14ac:dyDescent="0.35">
      <c r="A1426" s="68"/>
      <c r="B1426" s="108"/>
      <c r="C1426" s="110"/>
      <c r="D1426" s="110"/>
      <c r="E1426" s="110"/>
      <c r="F1426" s="117"/>
      <c r="G1426" s="110"/>
      <c r="H1426" s="110"/>
      <c r="I1426" s="110"/>
      <c r="J1426" s="115"/>
      <c r="K1426" s="114"/>
      <c r="L1426" s="174"/>
      <c r="M1426" s="111"/>
      <c r="N1426" s="111"/>
      <c r="O1426" s="111"/>
      <c r="P1426" s="175"/>
      <c r="Q1426" s="175"/>
      <c r="R1426" s="115"/>
      <c r="S1426" s="115"/>
      <c r="T1426" s="176"/>
      <c r="U1426" s="109"/>
      <c r="V1426" s="109"/>
      <c r="W1426" s="177"/>
      <c r="X1426" s="178"/>
      <c r="Y1426" s="179"/>
      <c r="Z1426" s="179"/>
      <c r="AA1426" s="179"/>
      <c r="AB1426" s="119"/>
      <c r="AC1426" s="117"/>
      <c r="AD1426" s="180" t="str">
        <f t="shared" si="25"/>
        <v/>
      </c>
      <c r="AE1426" s="119"/>
      <c r="AF1426" s="117"/>
      <c r="AG1426" s="180" t="str">
        <f t="shared" si="25"/>
        <v/>
      </c>
      <c r="AH1426" s="181" t="str">
        <f t="shared" si="25"/>
        <v/>
      </c>
      <c r="AI1426" s="43"/>
    </row>
    <row r="1427" spans="1:35" ht="12.75" customHeight="1" x14ac:dyDescent="0.35">
      <c r="A1427" s="68"/>
      <c r="B1427" s="108"/>
      <c r="C1427" s="110"/>
      <c r="D1427" s="110"/>
      <c r="E1427" s="110"/>
      <c r="F1427" s="117"/>
      <c r="G1427" s="110"/>
      <c r="H1427" s="110"/>
      <c r="I1427" s="110"/>
      <c r="J1427" s="115"/>
      <c r="K1427" s="114"/>
      <c r="L1427" s="174"/>
      <c r="M1427" s="111"/>
      <c r="N1427" s="111"/>
      <c r="O1427" s="111"/>
      <c r="P1427" s="175"/>
      <c r="Q1427" s="175"/>
      <c r="R1427" s="115"/>
      <c r="S1427" s="115"/>
      <c r="T1427" s="176"/>
      <c r="U1427" s="109"/>
      <c r="V1427" s="109"/>
      <c r="W1427" s="177"/>
      <c r="X1427" s="178"/>
      <c r="Y1427" s="179"/>
      <c r="Z1427" s="179"/>
      <c r="AA1427" s="179"/>
      <c r="AB1427" s="119"/>
      <c r="AC1427" s="117"/>
      <c r="AD1427" s="180" t="str">
        <f t="shared" si="25"/>
        <v/>
      </c>
      <c r="AE1427" s="119"/>
      <c r="AF1427" s="117"/>
      <c r="AG1427" s="180" t="str">
        <f t="shared" si="25"/>
        <v/>
      </c>
      <c r="AH1427" s="181" t="str">
        <f t="shared" si="25"/>
        <v/>
      </c>
      <c r="AI1427" s="43"/>
    </row>
    <row r="1428" spans="1:35" ht="12.75" customHeight="1" x14ac:dyDescent="0.35">
      <c r="A1428" s="68"/>
      <c r="B1428" s="108"/>
      <c r="C1428" s="110"/>
      <c r="D1428" s="110"/>
      <c r="E1428" s="110"/>
      <c r="F1428" s="117"/>
      <c r="G1428" s="110"/>
      <c r="H1428" s="110"/>
      <c r="I1428" s="110"/>
      <c r="J1428" s="115"/>
      <c r="K1428" s="114"/>
      <c r="L1428" s="174"/>
      <c r="M1428" s="111"/>
      <c r="N1428" s="111"/>
      <c r="O1428" s="111"/>
      <c r="P1428" s="175"/>
      <c r="Q1428" s="175"/>
      <c r="R1428" s="115"/>
      <c r="S1428" s="115"/>
      <c r="T1428" s="176"/>
      <c r="U1428" s="109"/>
      <c r="V1428" s="109"/>
      <c r="W1428" s="177"/>
      <c r="X1428" s="178"/>
      <c r="Y1428" s="179"/>
      <c r="Z1428" s="179"/>
      <c r="AA1428" s="179"/>
      <c r="AB1428" s="119"/>
      <c r="AC1428" s="117"/>
      <c r="AD1428" s="180" t="str">
        <f t="shared" si="25"/>
        <v/>
      </c>
      <c r="AE1428" s="119"/>
      <c r="AF1428" s="117"/>
      <c r="AG1428" s="180" t="str">
        <f t="shared" si="25"/>
        <v/>
      </c>
      <c r="AH1428" s="181" t="str">
        <f t="shared" si="25"/>
        <v/>
      </c>
      <c r="AI1428" s="43"/>
    </row>
    <row r="1429" spans="1:35" ht="12.75" customHeight="1" x14ac:dyDescent="0.35">
      <c r="A1429" s="68"/>
      <c r="B1429" s="108"/>
      <c r="C1429" s="110"/>
      <c r="D1429" s="110"/>
      <c r="E1429" s="110"/>
      <c r="F1429" s="117"/>
      <c r="G1429" s="110"/>
      <c r="H1429" s="110"/>
      <c r="I1429" s="110"/>
      <c r="J1429" s="115"/>
      <c r="K1429" s="114"/>
      <c r="L1429" s="174"/>
      <c r="M1429" s="111"/>
      <c r="N1429" s="111"/>
      <c r="O1429" s="111"/>
      <c r="P1429" s="175"/>
      <c r="Q1429" s="175"/>
      <c r="R1429" s="115"/>
      <c r="S1429" s="115"/>
      <c r="T1429" s="176"/>
      <c r="U1429" s="109"/>
      <c r="V1429" s="109"/>
      <c r="W1429" s="177"/>
      <c r="X1429" s="178"/>
      <c r="Y1429" s="179"/>
      <c r="Z1429" s="179"/>
      <c r="AA1429" s="179"/>
      <c r="AB1429" s="119"/>
      <c r="AC1429" s="117"/>
      <c r="AD1429" s="180" t="str">
        <f t="shared" si="25"/>
        <v/>
      </c>
      <c r="AE1429" s="119"/>
      <c r="AF1429" s="117"/>
      <c r="AG1429" s="180" t="str">
        <f t="shared" si="25"/>
        <v/>
      </c>
      <c r="AH1429" s="181" t="str">
        <f t="shared" si="25"/>
        <v/>
      </c>
      <c r="AI1429" s="43"/>
    </row>
    <row r="1430" spans="1:35" ht="12.75" customHeight="1" x14ac:dyDescent="0.35">
      <c r="A1430" s="68"/>
      <c r="B1430" s="108"/>
      <c r="C1430" s="110"/>
      <c r="D1430" s="110"/>
      <c r="E1430" s="110"/>
      <c r="F1430" s="117"/>
      <c r="G1430" s="110"/>
      <c r="H1430" s="110"/>
      <c r="I1430" s="110"/>
      <c r="J1430" s="115"/>
      <c r="K1430" s="114"/>
      <c r="L1430" s="174"/>
      <c r="M1430" s="111"/>
      <c r="N1430" s="111"/>
      <c r="O1430" s="111"/>
      <c r="P1430" s="175"/>
      <c r="Q1430" s="175"/>
      <c r="R1430" s="115"/>
      <c r="S1430" s="115"/>
      <c r="T1430" s="176"/>
      <c r="U1430" s="109"/>
      <c r="V1430" s="109"/>
      <c r="W1430" s="177"/>
      <c r="X1430" s="178"/>
      <c r="Y1430" s="179"/>
      <c r="Z1430" s="179"/>
      <c r="AA1430" s="179"/>
      <c r="AB1430" s="119"/>
      <c r="AC1430" s="117"/>
      <c r="AD1430" s="180" t="str">
        <f t="shared" si="25"/>
        <v/>
      </c>
      <c r="AE1430" s="119"/>
      <c r="AF1430" s="117"/>
      <c r="AG1430" s="180" t="str">
        <f t="shared" si="25"/>
        <v/>
      </c>
      <c r="AH1430" s="181" t="str">
        <f t="shared" si="25"/>
        <v/>
      </c>
      <c r="AI1430" s="43"/>
    </row>
    <row r="1431" spans="1:35" ht="12.75" customHeight="1" x14ac:dyDescent="0.35">
      <c r="A1431" s="68"/>
      <c r="B1431" s="108"/>
      <c r="C1431" s="110"/>
      <c r="D1431" s="110"/>
      <c r="E1431" s="110"/>
      <c r="F1431" s="117"/>
      <c r="G1431" s="110"/>
      <c r="H1431" s="110"/>
      <c r="I1431" s="110"/>
      <c r="J1431" s="115"/>
      <c r="K1431" s="114"/>
      <c r="L1431" s="174"/>
      <c r="M1431" s="111"/>
      <c r="N1431" s="111"/>
      <c r="O1431" s="111"/>
      <c r="P1431" s="175"/>
      <c r="Q1431" s="175"/>
      <c r="R1431" s="115"/>
      <c r="S1431" s="115"/>
      <c r="T1431" s="176"/>
      <c r="U1431" s="109"/>
      <c r="V1431" s="109"/>
      <c r="W1431" s="177"/>
      <c r="X1431" s="178"/>
      <c r="Y1431" s="179"/>
      <c r="Z1431" s="179"/>
      <c r="AA1431" s="179"/>
      <c r="AB1431" s="119"/>
      <c r="AC1431" s="117"/>
      <c r="AD1431" s="180" t="str">
        <f t="shared" si="25"/>
        <v/>
      </c>
      <c r="AE1431" s="119"/>
      <c r="AF1431" s="117"/>
      <c r="AG1431" s="180" t="str">
        <f t="shared" si="25"/>
        <v/>
      </c>
      <c r="AH1431" s="181" t="str">
        <f t="shared" si="25"/>
        <v/>
      </c>
      <c r="AI1431" s="43"/>
    </row>
    <row r="1432" spans="1:35" ht="12.75" customHeight="1" x14ac:dyDescent="0.35">
      <c r="A1432" s="68"/>
      <c r="B1432" s="108"/>
      <c r="C1432" s="110"/>
      <c r="D1432" s="110"/>
      <c r="E1432" s="110"/>
      <c r="F1432" s="117"/>
      <c r="G1432" s="110"/>
      <c r="H1432" s="110"/>
      <c r="I1432" s="110"/>
      <c r="J1432" s="115"/>
      <c r="K1432" s="114"/>
      <c r="L1432" s="174"/>
      <c r="M1432" s="111"/>
      <c r="N1432" s="111"/>
      <c r="O1432" s="111"/>
      <c r="P1432" s="175"/>
      <c r="Q1432" s="175"/>
      <c r="R1432" s="115"/>
      <c r="S1432" s="115"/>
      <c r="T1432" s="176"/>
      <c r="U1432" s="109"/>
      <c r="V1432" s="109"/>
      <c r="W1432" s="177"/>
      <c r="X1432" s="178"/>
      <c r="Y1432" s="179"/>
      <c r="Z1432" s="179"/>
      <c r="AA1432" s="179"/>
      <c r="AB1432" s="119"/>
      <c r="AC1432" s="117"/>
      <c r="AD1432" s="180" t="str">
        <f t="shared" si="25"/>
        <v/>
      </c>
      <c r="AE1432" s="119"/>
      <c r="AF1432" s="117"/>
      <c r="AG1432" s="180" t="str">
        <f t="shared" si="25"/>
        <v/>
      </c>
      <c r="AH1432" s="181" t="str">
        <f t="shared" si="25"/>
        <v/>
      </c>
      <c r="AI1432" s="43"/>
    </row>
    <row r="1433" spans="1:35" ht="12.75" customHeight="1" x14ac:dyDescent="0.35">
      <c r="A1433" s="68"/>
      <c r="B1433" s="108"/>
      <c r="C1433" s="110"/>
      <c r="D1433" s="110"/>
      <c r="E1433" s="110"/>
      <c r="F1433" s="117"/>
      <c r="G1433" s="110"/>
      <c r="H1433" s="110"/>
      <c r="I1433" s="110"/>
      <c r="J1433" s="115"/>
      <c r="K1433" s="114"/>
      <c r="L1433" s="174"/>
      <c r="M1433" s="111"/>
      <c r="N1433" s="111"/>
      <c r="O1433" s="111"/>
      <c r="P1433" s="175"/>
      <c r="Q1433" s="175"/>
      <c r="R1433" s="115"/>
      <c r="S1433" s="115"/>
      <c r="T1433" s="176"/>
      <c r="U1433" s="109"/>
      <c r="V1433" s="109"/>
      <c r="W1433" s="177"/>
      <c r="X1433" s="178"/>
      <c r="Y1433" s="179"/>
      <c r="Z1433" s="179"/>
      <c r="AA1433" s="179"/>
      <c r="AB1433" s="119"/>
      <c r="AC1433" s="117"/>
      <c r="AD1433" s="180" t="str">
        <f t="shared" si="25"/>
        <v/>
      </c>
      <c r="AE1433" s="119"/>
      <c r="AF1433" s="117"/>
      <c r="AG1433" s="180" t="str">
        <f t="shared" si="25"/>
        <v/>
      </c>
      <c r="AH1433" s="181" t="str">
        <f t="shared" si="25"/>
        <v/>
      </c>
      <c r="AI1433" s="43"/>
    </row>
    <row r="1434" spans="1:35" ht="12.75" customHeight="1" x14ac:dyDescent="0.35">
      <c r="A1434" s="68"/>
      <c r="B1434" s="108"/>
      <c r="C1434" s="110"/>
      <c r="D1434" s="110"/>
      <c r="E1434" s="110"/>
      <c r="F1434" s="117"/>
      <c r="G1434" s="110"/>
      <c r="H1434" s="110"/>
      <c r="I1434" s="110"/>
      <c r="J1434" s="115"/>
      <c r="K1434" s="114"/>
      <c r="L1434" s="174"/>
      <c r="M1434" s="111"/>
      <c r="N1434" s="111"/>
      <c r="O1434" s="111"/>
      <c r="P1434" s="175"/>
      <c r="Q1434" s="175"/>
      <c r="R1434" s="115"/>
      <c r="S1434" s="115"/>
      <c r="T1434" s="176"/>
      <c r="U1434" s="109"/>
      <c r="V1434" s="109"/>
      <c r="W1434" s="177"/>
      <c r="X1434" s="178"/>
      <c r="Y1434" s="179"/>
      <c r="Z1434" s="179"/>
      <c r="AA1434" s="179"/>
      <c r="AB1434" s="119"/>
      <c r="AC1434" s="117"/>
      <c r="AD1434" s="180" t="str">
        <f t="shared" si="25"/>
        <v/>
      </c>
      <c r="AE1434" s="119"/>
      <c r="AF1434" s="117"/>
      <c r="AG1434" s="180" t="str">
        <f t="shared" si="25"/>
        <v/>
      </c>
      <c r="AH1434" s="181" t="str">
        <f t="shared" si="25"/>
        <v/>
      </c>
      <c r="AI1434" s="43"/>
    </row>
    <row r="1435" spans="1:35" ht="12.75" customHeight="1" x14ac:dyDescent="0.35">
      <c r="A1435" s="68"/>
      <c r="B1435" s="108"/>
      <c r="C1435" s="110"/>
      <c r="D1435" s="110"/>
      <c r="E1435" s="110"/>
      <c r="F1435" s="117"/>
      <c r="G1435" s="110"/>
      <c r="H1435" s="110"/>
      <c r="I1435" s="110"/>
      <c r="J1435" s="115"/>
      <c r="K1435" s="114"/>
      <c r="L1435" s="174"/>
      <c r="M1435" s="111"/>
      <c r="N1435" s="111"/>
      <c r="O1435" s="111"/>
      <c r="P1435" s="175"/>
      <c r="Q1435" s="175"/>
      <c r="R1435" s="115"/>
      <c r="S1435" s="115"/>
      <c r="T1435" s="176"/>
      <c r="U1435" s="109"/>
      <c r="V1435" s="109"/>
      <c r="W1435" s="177"/>
      <c r="X1435" s="178"/>
      <c r="Y1435" s="179"/>
      <c r="Z1435" s="179"/>
      <c r="AA1435" s="179"/>
      <c r="AB1435" s="119"/>
      <c r="AC1435" s="117"/>
      <c r="AD1435" s="180" t="str">
        <f t="shared" si="25"/>
        <v/>
      </c>
      <c r="AE1435" s="119"/>
      <c r="AF1435" s="117"/>
      <c r="AG1435" s="180" t="str">
        <f t="shared" si="25"/>
        <v/>
      </c>
      <c r="AH1435" s="181" t="str">
        <f t="shared" si="25"/>
        <v/>
      </c>
      <c r="AI1435" s="43"/>
    </row>
    <row r="1436" spans="1:35" ht="12.75" customHeight="1" x14ac:dyDescent="0.35">
      <c r="A1436" s="68"/>
      <c r="B1436" s="108"/>
      <c r="C1436" s="110"/>
      <c r="D1436" s="110"/>
      <c r="E1436" s="110"/>
      <c r="F1436" s="117"/>
      <c r="G1436" s="110"/>
      <c r="H1436" s="110"/>
      <c r="I1436" s="110"/>
      <c r="J1436" s="115"/>
      <c r="K1436" s="114"/>
      <c r="L1436" s="174"/>
      <c r="M1436" s="111"/>
      <c r="N1436" s="111"/>
      <c r="O1436" s="111"/>
      <c r="P1436" s="175"/>
      <c r="Q1436" s="175"/>
      <c r="R1436" s="115"/>
      <c r="S1436" s="115"/>
      <c r="T1436" s="176"/>
      <c r="U1436" s="109"/>
      <c r="V1436" s="109"/>
      <c r="W1436" s="177"/>
      <c r="X1436" s="178"/>
      <c r="Y1436" s="179"/>
      <c r="Z1436" s="179"/>
      <c r="AA1436" s="179"/>
      <c r="AB1436" s="119"/>
      <c r="AC1436" s="117"/>
      <c r="AD1436" s="180" t="str">
        <f t="shared" si="25"/>
        <v/>
      </c>
      <c r="AE1436" s="119"/>
      <c r="AF1436" s="117"/>
      <c r="AG1436" s="180" t="str">
        <f t="shared" si="25"/>
        <v/>
      </c>
      <c r="AH1436" s="181" t="str">
        <f t="shared" si="25"/>
        <v/>
      </c>
      <c r="AI1436" s="43"/>
    </row>
    <row r="1437" spans="1:35" ht="12.75" customHeight="1" x14ac:dyDescent="0.35">
      <c r="A1437" s="68"/>
      <c r="B1437" s="108"/>
      <c r="C1437" s="110"/>
      <c r="D1437" s="110"/>
      <c r="E1437" s="110"/>
      <c r="F1437" s="117"/>
      <c r="G1437" s="110"/>
      <c r="H1437" s="110"/>
      <c r="I1437" s="110"/>
      <c r="J1437" s="115"/>
      <c r="K1437" s="114"/>
      <c r="L1437" s="174"/>
      <c r="M1437" s="111"/>
      <c r="N1437" s="111"/>
      <c r="O1437" s="111"/>
      <c r="P1437" s="175"/>
      <c r="Q1437" s="175"/>
      <c r="R1437" s="115"/>
      <c r="S1437" s="115"/>
      <c r="T1437" s="176"/>
      <c r="U1437" s="109"/>
      <c r="V1437" s="109"/>
      <c r="W1437" s="177"/>
      <c r="X1437" s="178"/>
      <c r="Y1437" s="179"/>
      <c r="Z1437" s="179"/>
      <c r="AA1437" s="179"/>
      <c r="AB1437" s="119"/>
      <c r="AC1437" s="117"/>
      <c r="AD1437" s="180" t="str">
        <f t="shared" si="25"/>
        <v/>
      </c>
      <c r="AE1437" s="119"/>
      <c r="AF1437" s="117"/>
      <c r="AG1437" s="180" t="str">
        <f t="shared" si="25"/>
        <v/>
      </c>
      <c r="AH1437" s="181" t="str">
        <f t="shared" si="25"/>
        <v/>
      </c>
      <c r="AI1437" s="43"/>
    </row>
    <row r="1438" spans="1:35" ht="12.75" customHeight="1" x14ac:dyDescent="0.35">
      <c r="A1438" s="68"/>
      <c r="B1438" s="108"/>
      <c r="C1438" s="110"/>
      <c r="D1438" s="110"/>
      <c r="E1438" s="110"/>
      <c r="F1438" s="117"/>
      <c r="G1438" s="110"/>
      <c r="H1438" s="110"/>
      <c r="I1438" s="110"/>
      <c r="J1438" s="115"/>
      <c r="K1438" s="114"/>
      <c r="L1438" s="174"/>
      <c r="M1438" s="111"/>
      <c r="N1438" s="111"/>
      <c r="O1438" s="111"/>
      <c r="P1438" s="175"/>
      <c r="Q1438" s="175"/>
      <c r="R1438" s="115"/>
      <c r="S1438" s="115"/>
      <c r="T1438" s="176"/>
      <c r="U1438" s="109"/>
      <c r="V1438" s="109"/>
      <c r="W1438" s="177"/>
      <c r="X1438" s="178"/>
      <c r="Y1438" s="179"/>
      <c r="Z1438" s="179"/>
      <c r="AA1438" s="179"/>
      <c r="AB1438" s="119"/>
      <c r="AC1438" s="117"/>
      <c r="AD1438" s="180" t="str">
        <f t="shared" si="25"/>
        <v/>
      </c>
      <c r="AE1438" s="119"/>
      <c r="AF1438" s="117"/>
      <c r="AG1438" s="180" t="str">
        <f t="shared" si="25"/>
        <v/>
      </c>
      <c r="AH1438" s="181" t="str">
        <f t="shared" si="25"/>
        <v/>
      </c>
      <c r="AI1438" s="43"/>
    </row>
    <row r="1439" spans="1:35" ht="12.75" customHeight="1" x14ac:dyDescent="0.35">
      <c r="A1439" s="68"/>
      <c r="B1439" s="108"/>
      <c r="C1439" s="110"/>
      <c r="D1439" s="110"/>
      <c r="E1439" s="110"/>
      <c r="F1439" s="117"/>
      <c r="G1439" s="110"/>
      <c r="H1439" s="110"/>
      <c r="I1439" s="110"/>
      <c r="J1439" s="115"/>
      <c r="K1439" s="114"/>
      <c r="L1439" s="174"/>
      <c r="M1439" s="111"/>
      <c r="N1439" s="111"/>
      <c r="O1439" s="111"/>
      <c r="P1439" s="175"/>
      <c r="Q1439" s="175"/>
      <c r="R1439" s="115"/>
      <c r="S1439" s="115"/>
      <c r="T1439" s="176"/>
      <c r="U1439" s="109"/>
      <c r="V1439" s="109"/>
      <c r="W1439" s="177"/>
      <c r="X1439" s="178"/>
      <c r="Y1439" s="179"/>
      <c r="Z1439" s="179"/>
      <c r="AA1439" s="179"/>
      <c r="AB1439" s="119"/>
      <c r="AC1439" s="117"/>
      <c r="AD1439" s="180" t="str">
        <f t="shared" si="25"/>
        <v/>
      </c>
      <c r="AE1439" s="119"/>
      <c r="AF1439" s="117"/>
      <c r="AG1439" s="180" t="str">
        <f t="shared" si="25"/>
        <v/>
      </c>
      <c r="AH1439" s="181" t="str">
        <f t="shared" si="25"/>
        <v/>
      </c>
      <c r="AI1439" s="43"/>
    </row>
    <row r="1440" spans="1:35" ht="12.75" customHeight="1" x14ac:dyDescent="0.35">
      <c r="A1440" s="68"/>
      <c r="B1440" s="108"/>
      <c r="C1440" s="110"/>
      <c r="D1440" s="110"/>
      <c r="E1440" s="110"/>
      <c r="F1440" s="117"/>
      <c r="G1440" s="110"/>
      <c r="H1440" s="110"/>
      <c r="I1440" s="110"/>
      <c r="J1440" s="115"/>
      <c r="K1440" s="114"/>
      <c r="L1440" s="174"/>
      <c r="M1440" s="111"/>
      <c r="N1440" s="111"/>
      <c r="O1440" s="111"/>
      <c r="P1440" s="175"/>
      <c r="Q1440" s="175"/>
      <c r="R1440" s="115"/>
      <c r="S1440" s="115"/>
      <c r="T1440" s="176"/>
      <c r="U1440" s="109"/>
      <c r="V1440" s="109"/>
      <c r="W1440" s="177"/>
      <c r="X1440" s="178"/>
      <c r="Y1440" s="179"/>
      <c r="Z1440" s="179"/>
      <c r="AA1440" s="179"/>
      <c r="AB1440" s="119"/>
      <c r="AC1440" s="117"/>
      <c r="AD1440" s="180" t="str">
        <f t="shared" si="25"/>
        <v/>
      </c>
      <c r="AE1440" s="119"/>
      <c r="AF1440" s="117"/>
      <c r="AG1440" s="180" t="str">
        <f t="shared" si="25"/>
        <v/>
      </c>
      <c r="AH1440" s="181" t="str">
        <f t="shared" si="25"/>
        <v/>
      </c>
      <c r="AI1440" s="43"/>
    </row>
    <row r="1441" spans="1:35" ht="12.75" customHeight="1" x14ac:dyDescent="0.35">
      <c r="A1441" s="68"/>
      <c r="B1441" s="108"/>
      <c r="C1441" s="110"/>
      <c r="D1441" s="110"/>
      <c r="E1441" s="110"/>
      <c r="F1441" s="117"/>
      <c r="G1441" s="110"/>
      <c r="H1441" s="110"/>
      <c r="I1441" s="110"/>
      <c r="J1441" s="115"/>
      <c r="K1441" s="114"/>
      <c r="L1441" s="174"/>
      <c r="M1441" s="111"/>
      <c r="N1441" s="111"/>
      <c r="O1441" s="111"/>
      <c r="P1441" s="175"/>
      <c r="Q1441" s="175"/>
      <c r="R1441" s="115"/>
      <c r="S1441" s="115"/>
      <c r="T1441" s="176"/>
      <c r="U1441" s="109"/>
      <c r="V1441" s="109"/>
      <c r="W1441" s="177"/>
      <c r="X1441" s="178"/>
      <c r="Y1441" s="179"/>
      <c r="Z1441" s="179"/>
      <c r="AA1441" s="179"/>
      <c r="AB1441" s="119"/>
      <c r="AC1441" s="117"/>
      <c r="AD1441" s="180" t="str">
        <f t="shared" si="25"/>
        <v/>
      </c>
      <c r="AE1441" s="119"/>
      <c r="AF1441" s="117"/>
      <c r="AG1441" s="180" t="str">
        <f t="shared" si="25"/>
        <v/>
      </c>
      <c r="AH1441" s="181" t="str">
        <f t="shared" si="25"/>
        <v/>
      </c>
      <c r="AI1441" s="43"/>
    </row>
    <row r="1442" spans="1:35" ht="12.75" customHeight="1" x14ac:dyDescent="0.35">
      <c r="A1442" s="68"/>
      <c r="B1442" s="108"/>
      <c r="C1442" s="110"/>
      <c r="D1442" s="110"/>
      <c r="E1442" s="110"/>
      <c r="F1442" s="110"/>
      <c r="G1442" s="110"/>
      <c r="H1442" s="110"/>
      <c r="I1442" s="110"/>
      <c r="J1442" s="115"/>
      <c r="K1442" s="114"/>
      <c r="L1442" s="174"/>
      <c r="M1442" s="111"/>
      <c r="N1442" s="111"/>
      <c r="O1442" s="111"/>
      <c r="P1442" s="175"/>
      <c r="Q1442" s="175"/>
      <c r="R1442" s="115"/>
      <c r="S1442" s="115"/>
      <c r="T1442" s="176"/>
      <c r="U1442" s="109"/>
      <c r="V1442" s="109"/>
      <c r="W1442" s="177"/>
      <c r="X1442" s="178"/>
      <c r="Y1442" s="179"/>
      <c r="Z1442" s="179"/>
      <c r="AA1442" s="179"/>
      <c r="AB1442" s="119"/>
      <c r="AC1442" s="117"/>
      <c r="AD1442" s="180" t="str">
        <f t="shared" si="25"/>
        <v/>
      </c>
      <c r="AE1442" s="119"/>
      <c r="AF1442" s="117"/>
      <c r="AG1442" s="180" t="str">
        <f t="shared" si="25"/>
        <v/>
      </c>
      <c r="AH1442" s="181" t="str">
        <f t="shared" si="25"/>
        <v/>
      </c>
      <c r="AI1442" s="43"/>
    </row>
    <row r="1443" spans="1:35" ht="12.75" customHeight="1" x14ac:dyDescent="0.35">
      <c r="A1443" s="68"/>
      <c r="B1443" s="108"/>
      <c r="C1443" s="110"/>
      <c r="D1443" s="110"/>
      <c r="E1443" s="110"/>
      <c r="F1443" s="110"/>
      <c r="G1443" s="110"/>
      <c r="H1443" s="110"/>
      <c r="I1443" s="110"/>
      <c r="J1443" s="115"/>
      <c r="K1443" s="114"/>
      <c r="L1443" s="174"/>
      <c r="M1443" s="111"/>
      <c r="N1443" s="111"/>
      <c r="O1443" s="111"/>
      <c r="P1443" s="175"/>
      <c r="Q1443" s="175"/>
      <c r="R1443" s="115"/>
      <c r="S1443" s="115"/>
      <c r="T1443" s="176"/>
      <c r="U1443" s="109"/>
      <c r="V1443" s="109"/>
      <c r="W1443" s="177"/>
      <c r="X1443" s="178"/>
      <c r="Y1443" s="179"/>
      <c r="Z1443" s="179"/>
      <c r="AA1443" s="179"/>
      <c r="AB1443" s="119"/>
      <c r="AC1443" s="117"/>
      <c r="AD1443" s="180" t="str">
        <f t="shared" si="25"/>
        <v/>
      </c>
      <c r="AE1443" s="119"/>
      <c r="AF1443" s="117"/>
      <c r="AG1443" s="180" t="str">
        <f t="shared" si="25"/>
        <v/>
      </c>
      <c r="AH1443" s="181" t="str">
        <f t="shared" si="25"/>
        <v/>
      </c>
      <c r="AI1443" s="43"/>
    </row>
    <row r="1444" spans="1:35" ht="12.75" customHeight="1" x14ac:dyDescent="0.35">
      <c r="A1444" s="68"/>
      <c r="B1444" s="108"/>
      <c r="C1444" s="110"/>
      <c r="D1444" s="110"/>
      <c r="E1444" s="110"/>
      <c r="F1444" s="110"/>
      <c r="G1444" s="110"/>
      <c r="H1444" s="110"/>
      <c r="I1444" s="110"/>
      <c r="J1444" s="115"/>
      <c r="K1444" s="114"/>
      <c r="L1444" s="174"/>
      <c r="M1444" s="111"/>
      <c r="N1444" s="111"/>
      <c r="O1444" s="111"/>
      <c r="P1444" s="175"/>
      <c r="Q1444" s="175"/>
      <c r="R1444" s="115"/>
      <c r="S1444" s="115"/>
      <c r="T1444" s="176"/>
      <c r="U1444" s="109"/>
      <c r="V1444" s="109"/>
      <c r="W1444" s="177"/>
      <c r="X1444" s="178"/>
      <c r="Y1444" s="179"/>
      <c r="Z1444" s="179"/>
      <c r="AA1444" s="179"/>
      <c r="AB1444" s="119"/>
      <c r="AC1444" s="117"/>
      <c r="AD1444" s="180" t="str">
        <f t="shared" si="25"/>
        <v/>
      </c>
      <c r="AE1444" s="119"/>
      <c r="AF1444" s="117"/>
      <c r="AG1444" s="180" t="str">
        <f t="shared" si="25"/>
        <v/>
      </c>
      <c r="AH1444" s="181" t="str">
        <f t="shared" si="25"/>
        <v/>
      </c>
      <c r="AI1444" s="43"/>
    </row>
    <row r="1445" spans="1:35" ht="12.75" customHeight="1" x14ac:dyDescent="0.35">
      <c r="A1445" s="68"/>
      <c r="B1445" s="108"/>
      <c r="C1445" s="110"/>
      <c r="D1445" s="110"/>
      <c r="E1445" s="110"/>
      <c r="F1445" s="110"/>
      <c r="G1445" s="110"/>
      <c r="H1445" s="110"/>
      <c r="I1445" s="110"/>
      <c r="J1445" s="115"/>
      <c r="K1445" s="114"/>
      <c r="L1445" s="174"/>
      <c r="M1445" s="111"/>
      <c r="N1445" s="111"/>
      <c r="O1445" s="111"/>
      <c r="P1445" s="175"/>
      <c r="Q1445" s="175"/>
      <c r="R1445" s="115"/>
      <c r="S1445" s="115"/>
      <c r="T1445" s="176"/>
      <c r="U1445" s="109"/>
      <c r="V1445" s="109"/>
      <c r="W1445" s="177"/>
      <c r="X1445" s="178"/>
      <c r="Y1445" s="179"/>
      <c r="Z1445" s="179"/>
      <c r="AA1445" s="179"/>
      <c r="AB1445" s="119"/>
      <c r="AC1445" s="117"/>
      <c r="AD1445" s="180" t="str">
        <f t="shared" si="25"/>
        <v/>
      </c>
      <c r="AE1445" s="119"/>
      <c r="AF1445" s="117"/>
      <c r="AG1445" s="180" t="str">
        <f t="shared" si="25"/>
        <v/>
      </c>
      <c r="AH1445" s="181" t="str">
        <f t="shared" si="25"/>
        <v/>
      </c>
      <c r="AI1445" s="43"/>
    </row>
    <row r="1446" spans="1:35" ht="12.75" customHeight="1" x14ac:dyDescent="0.35">
      <c r="A1446" s="68"/>
      <c r="B1446" s="108"/>
      <c r="C1446" s="110"/>
      <c r="D1446" s="110"/>
      <c r="E1446" s="110"/>
      <c r="F1446" s="110"/>
      <c r="G1446" s="110"/>
      <c r="H1446" s="110"/>
      <c r="I1446" s="110"/>
      <c r="J1446" s="115"/>
      <c r="K1446" s="114"/>
      <c r="L1446" s="174"/>
      <c r="M1446" s="111"/>
      <c r="N1446" s="111"/>
      <c r="O1446" s="111"/>
      <c r="P1446" s="175"/>
      <c r="Q1446" s="175"/>
      <c r="R1446" s="115"/>
      <c r="S1446" s="115"/>
      <c r="T1446" s="176"/>
      <c r="U1446" s="109"/>
      <c r="V1446" s="109"/>
      <c r="W1446" s="177"/>
      <c r="X1446" s="178"/>
      <c r="Y1446" s="179"/>
      <c r="Z1446" s="179"/>
      <c r="AA1446" s="179"/>
      <c r="AB1446" s="119"/>
      <c r="AC1446" s="117"/>
      <c r="AD1446" s="180" t="str">
        <f t="shared" si="25"/>
        <v/>
      </c>
      <c r="AE1446" s="119"/>
      <c r="AF1446" s="117"/>
      <c r="AG1446" s="180" t="str">
        <f t="shared" si="25"/>
        <v/>
      </c>
      <c r="AH1446" s="181" t="str">
        <f t="shared" si="25"/>
        <v/>
      </c>
      <c r="AI1446" s="43"/>
    </row>
    <row r="1447" spans="1:35" ht="12.75" customHeight="1" x14ac:dyDescent="0.35">
      <c r="A1447" s="68"/>
      <c r="B1447" s="108"/>
      <c r="C1447" s="110"/>
      <c r="D1447" s="110"/>
      <c r="E1447" s="110"/>
      <c r="F1447" s="110"/>
      <c r="G1447" s="110"/>
      <c r="H1447" s="110"/>
      <c r="I1447" s="110"/>
      <c r="J1447" s="115"/>
      <c r="K1447" s="114"/>
      <c r="L1447" s="174"/>
      <c r="M1447" s="111"/>
      <c r="N1447" s="111"/>
      <c r="O1447" s="111"/>
      <c r="P1447" s="175"/>
      <c r="Q1447" s="175"/>
      <c r="R1447" s="115"/>
      <c r="S1447" s="115"/>
      <c r="T1447" s="176"/>
      <c r="U1447" s="109"/>
      <c r="V1447" s="109"/>
      <c r="W1447" s="177"/>
      <c r="X1447" s="178"/>
      <c r="Y1447" s="179"/>
      <c r="Z1447" s="179"/>
      <c r="AA1447" s="179"/>
      <c r="AB1447" s="119"/>
      <c r="AC1447" s="117"/>
      <c r="AD1447" s="180" t="str">
        <f t="shared" si="25"/>
        <v/>
      </c>
      <c r="AE1447" s="119"/>
      <c r="AF1447" s="117"/>
      <c r="AG1447" s="180" t="str">
        <f t="shared" si="25"/>
        <v/>
      </c>
      <c r="AH1447" s="181" t="str">
        <f t="shared" si="25"/>
        <v/>
      </c>
      <c r="AI1447" s="43"/>
    </row>
    <row r="1448" spans="1:35" ht="12.75" customHeight="1" x14ac:dyDescent="0.35">
      <c r="A1448" s="68"/>
      <c r="B1448" s="108"/>
      <c r="C1448" s="110"/>
      <c r="D1448" s="110"/>
      <c r="E1448" s="110"/>
      <c r="F1448" s="110"/>
      <c r="G1448" s="110"/>
      <c r="H1448" s="110"/>
      <c r="I1448" s="110"/>
      <c r="J1448" s="115"/>
      <c r="K1448" s="114"/>
      <c r="L1448" s="174"/>
      <c r="M1448" s="111"/>
      <c r="N1448" s="111"/>
      <c r="O1448" s="111"/>
      <c r="P1448" s="175"/>
      <c r="Q1448" s="175"/>
      <c r="R1448" s="115"/>
      <c r="S1448" s="115"/>
      <c r="T1448" s="176"/>
      <c r="U1448" s="109"/>
      <c r="V1448" s="109"/>
      <c r="W1448" s="177"/>
      <c r="X1448" s="178"/>
      <c r="Y1448" s="179"/>
      <c r="Z1448" s="179"/>
      <c r="AA1448" s="179"/>
      <c r="AB1448" s="119"/>
      <c r="AC1448" s="117"/>
      <c r="AD1448" s="180" t="str">
        <f t="shared" si="25"/>
        <v/>
      </c>
      <c r="AE1448" s="119"/>
      <c r="AF1448" s="117"/>
      <c r="AG1448" s="180" t="str">
        <f t="shared" si="25"/>
        <v/>
      </c>
      <c r="AH1448" s="181" t="str">
        <f t="shared" si="25"/>
        <v/>
      </c>
      <c r="AI1448" s="43"/>
    </row>
    <row r="1449" spans="1:35" ht="12.75" customHeight="1" x14ac:dyDescent="0.35">
      <c r="A1449" s="68"/>
      <c r="B1449" s="108"/>
      <c r="C1449" s="110"/>
      <c r="D1449" s="110"/>
      <c r="E1449" s="110"/>
      <c r="F1449" s="110"/>
      <c r="G1449" s="110"/>
      <c r="H1449" s="110"/>
      <c r="I1449" s="110"/>
      <c r="J1449" s="115"/>
      <c r="K1449" s="114"/>
      <c r="L1449" s="174"/>
      <c r="M1449" s="111"/>
      <c r="N1449" s="111"/>
      <c r="O1449" s="111"/>
      <c r="P1449" s="175"/>
      <c r="Q1449" s="175"/>
      <c r="R1449" s="115"/>
      <c r="S1449" s="115"/>
      <c r="T1449" s="176"/>
      <c r="U1449" s="109"/>
      <c r="V1449" s="109"/>
      <c r="W1449" s="177"/>
      <c r="X1449" s="178"/>
      <c r="Y1449" s="179"/>
      <c r="Z1449" s="179"/>
      <c r="AA1449" s="179"/>
      <c r="AB1449" s="119"/>
      <c r="AC1449" s="117"/>
      <c r="AD1449" s="180" t="str">
        <f t="shared" si="25"/>
        <v/>
      </c>
      <c r="AE1449" s="119"/>
      <c r="AF1449" s="117"/>
      <c r="AG1449" s="180" t="str">
        <f t="shared" si="25"/>
        <v/>
      </c>
      <c r="AH1449" s="181" t="str">
        <f t="shared" si="25"/>
        <v/>
      </c>
      <c r="AI1449" s="43"/>
    </row>
    <row r="1450" spans="1:35" ht="12.75" customHeight="1" x14ac:dyDescent="0.35">
      <c r="A1450" s="68"/>
      <c r="B1450" s="108"/>
      <c r="C1450" s="110"/>
      <c r="D1450" s="110"/>
      <c r="E1450" s="110"/>
      <c r="F1450" s="110"/>
      <c r="G1450" s="110"/>
      <c r="H1450" s="110"/>
      <c r="I1450" s="110"/>
      <c r="J1450" s="115"/>
      <c r="K1450" s="114"/>
      <c r="L1450" s="174"/>
      <c r="M1450" s="111"/>
      <c r="N1450" s="111"/>
      <c r="O1450" s="111"/>
      <c r="P1450" s="175"/>
      <c r="Q1450" s="175"/>
      <c r="R1450" s="115"/>
      <c r="S1450" s="115"/>
      <c r="T1450" s="176"/>
      <c r="U1450" s="109"/>
      <c r="V1450" s="109"/>
      <c r="W1450" s="177"/>
      <c r="X1450" s="178"/>
      <c r="Y1450" s="179"/>
      <c r="Z1450" s="179"/>
      <c r="AA1450" s="179"/>
      <c r="AB1450" s="119"/>
      <c r="AC1450" s="117"/>
      <c r="AD1450" s="180" t="str">
        <f t="shared" si="25"/>
        <v/>
      </c>
      <c r="AE1450" s="119"/>
      <c r="AF1450" s="117"/>
      <c r="AG1450" s="180" t="str">
        <f t="shared" si="25"/>
        <v/>
      </c>
      <c r="AH1450" s="181" t="str">
        <f t="shared" si="25"/>
        <v/>
      </c>
      <c r="AI1450" s="43"/>
    </row>
    <row r="1451" spans="1:35" ht="12.75" customHeight="1" x14ac:dyDescent="0.35">
      <c r="A1451" s="68"/>
      <c r="B1451" s="108"/>
      <c r="C1451" s="110"/>
      <c r="D1451" s="110"/>
      <c r="E1451" s="110"/>
      <c r="F1451" s="110"/>
      <c r="G1451" s="110"/>
      <c r="H1451" s="110"/>
      <c r="I1451" s="110"/>
      <c r="J1451" s="115"/>
      <c r="K1451" s="114"/>
      <c r="L1451" s="174"/>
      <c r="M1451" s="111"/>
      <c r="N1451" s="111"/>
      <c r="O1451" s="111"/>
      <c r="P1451" s="175"/>
      <c r="Q1451" s="175"/>
      <c r="R1451" s="115"/>
      <c r="S1451" s="115"/>
      <c r="T1451" s="176"/>
      <c r="U1451" s="109"/>
      <c r="V1451" s="109"/>
      <c r="W1451" s="177"/>
      <c r="X1451" s="178"/>
      <c r="Y1451" s="179"/>
      <c r="Z1451" s="179"/>
      <c r="AA1451" s="179"/>
      <c r="AB1451" s="119"/>
      <c r="AC1451" s="117"/>
      <c r="AD1451" s="180" t="str">
        <f t="shared" si="25"/>
        <v/>
      </c>
      <c r="AE1451" s="119"/>
      <c r="AF1451" s="117"/>
      <c r="AG1451" s="180" t="str">
        <f t="shared" si="25"/>
        <v/>
      </c>
      <c r="AH1451" s="181" t="str">
        <f t="shared" si="25"/>
        <v/>
      </c>
      <c r="AI1451" s="43"/>
    </row>
    <row r="1452" spans="1:35" ht="12.75" customHeight="1" x14ac:dyDescent="0.35">
      <c r="A1452" s="68"/>
      <c r="B1452" s="108"/>
      <c r="C1452" s="110"/>
      <c r="D1452" s="110"/>
      <c r="E1452" s="110"/>
      <c r="F1452" s="110"/>
      <c r="G1452" s="110"/>
      <c r="H1452" s="110"/>
      <c r="I1452" s="110"/>
      <c r="J1452" s="115"/>
      <c r="K1452" s="114"/>
      <c r="L1452" s="174"/>
      <c r="M1452" s="111"/>
      <c r="N1452" s="111"/>
      <c r="O1452" s="111"/>
      <c r="P1452" s="175"/>
      <c r="Q1452" s="175"/>
      <c r="R1452" s="115"/>
      <c r="S1452" s="115"/>
      <c r="T1452" s="176"/>
      <c r="U1452" s="109"/>
      <c r="V1452" s="109"/>
      <c r="W1452" s="177"/>
      <c r="X1452" s="178"/>
      <c r="Y1452" s="179"/>
      <c r="Z1452" s="179"/>
      <c r="AA1452" s="179"/>
      <c r="AB1452" s="119"/>
      <c r="AC1452" s="117"/>
      <c r="AD1452" s="180" t="str">
        <f t="shared" si="25"/>
        <v/>
      </c>
      <c r="AE1452" s="119"/>
      <c r="AF1452" s="117"/>
      <c r="AG1452" s="180" t="str">
        <f t="shared" si="25"/>
        <v/>
      </c>
      <c r="AH1452" s="181" t="str">
        <f t="shared" si="25"/>
        <v/>
      </c>
      <c r="AI1452" s="43"/>
    </row>
    <row r="1453" spans="1:35" ht="12.75" customHeight="1" x14ac:dyDescent="0.35">
      <c r="A1453" s="68"/>
      <c r="B1453" s="108"/>
      <c r="C1453" s="110"/>
      <c r="D1453" s="110"/>
      <c r="E1453" s="110"/>
      <c r="F1453" s="110"/>
      <c r="G1453" s="110"/>
      <c r="H1453" s="110"/>
      <c r="I1453" s="110"/>
      <c r="J1453" s="115"/>
      <c r="K1453" s="114"/>
      <c r="L1453" s="174"/>
      <c r="M1453" s="111"/>
      <c r="N1453" s="111"/>
      <c r="O1453" s="111"/>
      <c r="P1453" s="175"/>
      <c r="Q1453" s="175"/>
      <c r="R1453" s="115"/>
      <c r="S1453" s="115"/>
      <c r="T1453" s="176"/>
      <c r="U1453" s="109"/>
      <c r="V1453" s="109"/>
      <c r="W1453" s="177"/>
      <c r="X1453" s="178"/>
      <c r="Y1453" s="179"/>
      <c r="Z1453" s="179"/>
      <c r="AA1453" s="179"/>
      <c r="AB1453" s="119"/>
      <c r="AC1453" s="117"/>
      <c r="AD1453" s="180" t="str">
        <f t="shared" si="25"/>
        <v/>
      </c>
      <c r="AE1453" s="119"/>
      <c r="AF1453" s="117"/>
      <c r="AG1453" s="180" t="str">
        <f t="shared" si="25"/>
        <v/>
      </c>
      <c r="AH1453" s="181" t="str">
        <f t="shared" si="25"/>
        <v/>
      </c>
      <c r="AI1453" s="43"/>
    </row>
    <row r="1454" spans="1:35" ht="12.75" customHeight="1" x14ac:dyDescent="0.35">
      <c r="A1454" s="68"/>
      <c r="B1454" s="108"/>
      <c r="C1454" s="110"/>
      <c r="D1454" s="110"/>
      <c r="E1454" s="110"/>
      <c r="F1454" s="110"/>
      <c r="G1454" s="110"/>
      <c r="H1454" s="110"/>
      <c r="I1454" s="110"/>
      <c r="J1454" s="115"/>
      <c r="K1454" s="114"/>
      <c r="L1454" s="174"/>
      <c r="M1454" s="111"/>
      <c r="N1454" s="111"/>
      <c r="O1454" s="111"/>
      <c r="P1454" s="175"/>
      <c r="Q1454" s="175"/>
      <c r="R1454" s="115"/>
      <c r="S1454" s="115"/>
      <c r="T1454" s="176"/>
      <c r="U1454" s="109"/>
      <c r="V1454" s="109"/>
      <c r="W1454" s="177"/>
      <c r="X1454" s="178"/>
      <c r="Y1454" s="179"/>
      <c r="Z1454" s="179"/>
      <c r="AA1454" s="179"/>
      <c r="AB1454" s="119"/>
      <c r="AC1454" s="117"/>
      <c r="AD1454" s="180" t="str">
        <f t="shared" si="25"/>
        <v/>
      </c>
      <c r="AE1454" s="119"/>
      <c r="AF1454" s="117"/>
      <c r="AG1454" s="180" t="str">
        <f t="shared" si="25"/>
        <v/>
      </c>
      <c r="AH1454" s="181" t="str">
        <f t="shared" si="25"/>
        <v/>
      </c>
      <c r="AI1454" s="43"/>
    </row>
    <row r="1455" spans="1:35" ht="12.75" customHeight="1" x14ac:dyDescent="0.35">
      <c r="A1455" s="68"/>
      <c r="B1455" s="108"/>
      <c r="C1455" s="110"/>
      <c r="D1455" s="110"/>
      <c r="E1455" s="110"/>
      <c r="F1455" s="110"/>
      <c r="G1455" s="110"/>
      <c r="H1455" s="110"/>
      <c r="I1455" s="110"/>
      <c r="J1455" s="115"/>
      <c r="K1455" s="114"/>
      <c r="L1455" s="174"/>
      <c r="M1455" s="111"/>
      <c r="N1455" s="111"/>
      <c r="O1455" s="111"/>
      <c r="P1455" s="175"/>
      <c r="Q1455" s="175"/>
      <c r="R1455" s="115"/>
      <c r="S1455" s="115"/>
      <c r="T1455" s="176"/>
      <c r="U1455" s="109"/>
      <c r="V1455" s="109"/>
      <c r="W1455" s="177"/>
      <c r="X1455" s="178"/>
      <c r="Y1455" s="179"/>
      <c r="Z1455" s="179"/>
      <c r="AA1455" s="179"/>
      <c r="AB1455" s="119"/>
      <c r="AC1455" s="117"/>
      <c r="AD1455" s="180" t="str">
        <f t="shared" si="25"/>
        <v/>
      </c>
      <c r="AE1455" s="119"/>
      <c r="AF1455" s="117"/>
      <c r="AG1455" s="180" t="str">
        <f t="shared" si="25"/>
        <v/>
      </c>
      <c r="AH1455" s="181" t="str">
        <f t="shared" si="25"/>
        <v/>
      </c>
      <c r="AI1455" s="43"/>
    </row>
    <row r="1456" spans="1:35" ht="12.75" customHeight="1" x14ac:dyDescent="0.35">
      <c r="A1456" s="68"/>
      <c r="B1456" s="108"/>
      <c r="C1456" s="110"/>
      <c r="D1456" s="110"/>
      <c r="E1456" s="110"/>
      <c r="F1456" s="110"/>
      <c r="G1456" s="110"/>
      <c r="H1456" s="110"/>
      <c r="I1456" s="110"/>
      <c r="J1456" s="115"/>
      <c r="K1456" s="114"/>
      <c r="L1456" s="174"/>
      <c r="M1456" s="111"/>
      <c r="N1456" s="111"/>
      <c r="O1456" s="111"/>
      <c r="P1456" s="175"/>
      <c r="Q1456" s="175"/>
      <c r="R1456" s="115"/>
      <c r="S1456" s="115"/>
      <c r="T1456" s="176"/>
      <c r="U1456" s="109"/>
      <c r="V1456" s="109"/>
      <c r="W1456" s="177"/>
      <c r="X1456" s="178"/>
      <c r="Y1456" s="179"/>
      <c r="Z1456" s="179"/>
      <c r="AA1456" s="179"/>
      <c r="AB1456" s="119"/>
      <c r="AC1456" s="117"/>
      <c r="AD1456" s="180" t="str">
        <f t="shared" si="25"/>
        <v/>
      </c>
      <c r="AE1456" s="119"/>
      <c r="AF1456" s="117"/>
      <c r="AG1456" s="180" t="str">
        <f t="shared" si="25"/>
        <v/>
      </c>
      <c r="AH1456" s="181" t="str">
        <f t="shared" si="25"/>
        <v/>
      </c>
      <c r="AI1456" s="43"/>
    </row>
    <row r="1457" spans="1:35" ht="12.75" customHeight="1" x14ac:dyDescent="0.35">
      <c r="A1457" s="68"/>
      <c r="B1457" s="108"/>
      <c r="C1457" s="110"/>
      <c r="D1457" s="110"/>
      <c r="E1457" s="110"/>
      <c r="F1457" s="110"/>
      <c r="G1457" s="110"/>
      <c r="H1457" s="110"/>
      <c r="I1457" s="110"/>
      <c r="J1457" s="115"/>
      <c r="K1457" s="114"/>
      <c r="L1457" s="174"/>
      <c r="M1457" s="111"/>
      <c r="N1457" s="111"/>
      <c r="O1457" s="111"/>
      <c r="P1457" s="175"/>
      <c r="Q1457" s="175"/>
      <c r="R1457" s="115"/>
      <c r="S1457" s="115"/>
      <c r="T1457" s="176"/>
      <c r="U1457" s="109"/>
      <c r="V1457" s="109"/>
      <c r="W1457" s="177"/>
      <c r="X1457" s="178"/>
      <c r="Y1457" s="179"/>
      <c r="Z1457" s="179"/>
      <c r="AA1457" s="179"/>
      <c r="AB1457" s="119"/>
      <c r="AC1457" s="117"/>
      <c r="AD1457" s="180" t="str">
        <f t="shared" si="25"/>
        <v/>
      </c>
      <c r="AE1457" s="119"/>
      <c r="AF1457" s="117"/>
      <c r="AG1457" s="180" t="str">
        <f t="shared" si="25"/>
        <v/>
      </c>
      <c r="AH1457" s="181" t="str">
        <f t="shared" si="25"/>
        <v/>
      </c>
      <c r="AI1457" s="43"/>
    </row>
    <row r="1458" spans="1:35" ht="12.75" customHeight="1" x14ac:dyDescent="0.35">
      <c r="A1458" s="68"/>
      <c r="B1458" s="108"/>
      <c r="C1458" s="110"/>
      <c r="D1458" s="110"/>
      <c r="E1458" s="110"/>
      <c r="F1458" s="110"/>
      <c r="G1458" s="110"/>
      <c r="H1458" s="110"/>
      <c r="I1458" s="110"/>
      <c r="J1458" s="115"/>
      <c r="K1458" s="114"/>
      <c r="L1458" s="174"/>
      <c r="M1458" s="111"/>
      <c r="N1458" s="111"/>
      <c r="O1458" s="111"/>
      <c r="P1458" s="175"/>
      <c r="Q1458" s="175"/>
      <c r="R1458" s="115"/>
      <c r="S1458" s="115"/>
      <c r="T1458" s="176"/>
      <c r="U1458" s="109"/>
      <c r="V1458" s="109"/>
      <c r="W1458" s="177"/>
      <c r="X1458" s="178"/>
      <c r="Y1458" s="179"/>
      <c r="Z1458" s="179"/>
      <c r="AA1458" s="179"/>
      <c r="AB1458" s="119"/>
      <c r="AC1458" s="117"/>
      <c r="AD1458" s="180" t="str">
        <f t="shared" si="25"/>
        <v/>
      </c>
      <c r="AE1458" s="119"/>
      <c r="AF1458" s="117"/>
      <c r="AG1458" s="180" t="str">
        <f t="shared" si="25"/>
        <v/>
      </c>
      <c r="AH1458" s="181" t="str">
        <f t="shared" si="25"/>
        <v/>
      </c>
      <c r="AI1458" s="43"/>
    </row>
    <row r="1459" spans="1:35" ht="12.75" customHeight="1" x14ac:dyDescent="0.35">
      <c r="A1459" s="68"/>
      <c r="B1459" s="108"/>
      <c r="C1459" s="110"/>
      <c r="D1459" s="110"/>
      <c r="E1459" s="110"/>
      <c r="F1459" s="110"/>
      <c r="G1459" s="110"/>
      <c r="H1459" s="110"/>
      <c r="I1459" s="110"/>
      <c r="J1459" s="115"/>
      <c r="K1459" s="114"/>
      <c r="L1459" s="174"/>
      <c r="M1459" s="111"/>
      <c r="N1459" s="111"/>
      <c r="O1459" s="111"/>
      <c r="P1459" s="175"/>
      <c r="Q1459" s="175"/>
      <c r="R1459" s="115"/>
      <c r="S1459" s="115"/>
      <c r="T1459" s="176"/>
      <c r="U1459" s="109"/>
      <c r="V1459" s="109"/>
      <c r="W1459" s="177"/>
      <c r="X1459" s="178"/>
      <c r="Y1459" s="179"/>
      <c r="Z1459" s="179"/>
      <c r="AA1459" s="179"/>
      <c r="AB1459" s="119"/>
      <c r="AC1459" s="117"/>
      <c r="AD1459" s="180" t="str">
        <f t="shared" si="25"/>
        <v/>
      </c>
      <c r="AE1459" s="119"/>
      <c r="AF1459" s="117"/>
      <c r="AG1459" s="180" t="str">
        <f t="shared" si="25"/>
        <v/>
      </c>
      <c r="AH1459" s="181" t="str">
        <f t="shared" si="25"/>
        <v/>
      </c>
      <c r="AI1459" s="43"/>
    </row>
    <row r="1460" spans="1:35" ht="12.75" customHeight="1" x14ac:dyDescent="0.35">
      <c r="A1460" s="68"/>
      <c r="B1460" s="108"/>
      <c r="C1460" s="110"/>
      <c r="D1460" s="110"/>
      <c r="E1460" s="110"/>
      <c r="F1460" s="110"/>
      <c r="G1460" s="110"/>
      <c r="H1460" s="110"/>
      <c r="I1460" s="110"/>
      <c r="J1460" s="115"/>
      <c r="K1460" s="114"/>
      <c r="L1460" s="174"/>
      <c r="M1460" s="111"/>
      <c r="N1460" s="111"/>
      <c r="O1460" s="111"/>
      <c r="P1460" s="175"/>
      <c r="Q1460" s="175"/>
      <c r="R1460" s="115"/>
      <c r="S1460" s="115"/>
      <c r="T1460" s="176"/>
      <c r="U1460" s="109"/>
      <c r="V1460" s="109"/>
      <c r="W1460" s="177"/>
      <c r="X1460" s="178"/>
      <c r="Y1460" s="179"/>
      <c r="Z1460" s="179"/>
      <c r="AA1460" s="179"/>
      <c r="AB1460" s="119"/>
      <c r="AC1460" s="117"/>
      <c r="AD1460" s="180" t="str">
        <f t="shared" si="25"/>
        <v/>
      </c>
      <c r="AE1460" s="119"/>
      <c r="AF1460" s="117"/>
      <c r="AG1460" s="180" t="str">
        <f t="shared" si="25"/>
        <v/>
      </c>
      <c r="AH1460" s="181" t="str">
        <f t="shared" si="25"/>
        <v/>
      </c>
      <c r="AI1460" s="43"/>
    </row>
    <row r="1461" spans="1:35" ht="12.75" customHeight="1" x14ac:dyDescent="0.35">
      <c r="A1461" s="68"/>
      <c r="B1461" s="108"/>
      <c r="C1461" s="110"/>
      <c r="D1461" s="110"/>
      <c r="E1461" s="110"/>
      <c r="F1461" s="110"/>
      <c r="G1461" s="110"/>
      <c r="H1461" s="110"/>
      <c r="I1461" s="110"/>
      <c r="J1461" s="115"/>
      <c r="K1461" s="114"/>
      <c r="L1461" s="174"/>
      <c r="M1461" s="111"/>
      <c r="N1461" s="111"/>
      <c r="O1461" s="111"/>
      <c r="P1461" s="175"/>
      <c r="Q1461" s="175"/>
      <c r="R1461" s="115"/>
      <c r="S1461" s="115"/>
      <c r="T1461" s="176"/>
      <c r="U1461" s="109"/>
      <c r="V1461" s="109"/>
      <c r="W1461" s="177"/>
      <c r="X1461" s="178"/>
      <c r="Y1461" s="179"/>
      <c r="Z1461" s="179"/>
      <c r="AA1461" s="179"/>
      <c r="AB1461" s="119"/>
      <c r="AC1461" s="117"/>
      <c r="AD1461" s="180" t="str">
        <f t="shared" si="25"/>
        <v/>
      </c>
      <c r="AE1461" s="119"/>
      <c r="AF1461" s="117"/>
      <c r="AG1461" s="180" t="str">
        <f t="shared" si="25"/>
        <v/>
      </c>
      <c r="AH1461" s="181" t="str">
        <f t="shared" si="25"/>
        <v/>
      </c>
      <c r="AI1461" s="43"/>
    </row>
    <row r="1462" spans="1:35" ht="12.75" customHeight="1" x14ac:dyDescent="0.35">
      <c r="A1462" s="68"/>
      <c r="B1462" s="108"/>
      <c r="C1462" s="110"/>
      <c r="D1462" s="110"/>
      <c r="E1462" s="110"/>
      <c r="F1462" s="110"/>
      <c r="G1462" s="110"/>
      <c r="H1462" s="110"/>
      <c r="I1462" s="110"/>
      <c r="J1462" s="115"/>
      <c r="K1462" s="114"/>
      <c r="L1462" s="174"/>
      <c r="M1462" s="111"/>
      <c r="N1462" s="111"/>
      <c r="O1462" s="111"/>
      <c r="P1462" s="175"/>
      <c r="Q1462" s="175"/>
      <c r="R1462" s="115"/>
      <c r="S1462" s="115"/>
      <c r="T1462" s="176"/>
      <c r="U1462" s="109"/>
      <c r="V1462" s="109"/>
      <c r="W1462" s="177"/>
      <c r="X1462" s="178"/>
      <c r="Y1462" s="179"/>
      <c r="Z1462" s="179"/>
      <c r="AA1462" s="179"/>
      <c r="AB1462" s="119"/>
      <c r="AC1462" s="117"/>
      <c r="AD1462" s="180" t="str">
        <f t="shared" si="25"/>
        <v/>
      </c>
      <c r="AE1462" s="119"/>
      <c r="AF1462" s="117"/>
      <c r="AG1462" s="180" t="str">
        <f t="shared" si="25"/>
        <v/>
      </c>
      <c r="AH1462" s="181" t="str">
        <f t="shared" si="25"/>
        <v/>
      </c>
      <c r="AI1462" s="43"/>
    </row>
    <row r="1463" spans="1:35" ht="12.75" customHeight="1" x14ac:dyDescent="0.35">
      <c r="A1463" s="68"/>
      <c r="B1463" s="108"/>
      <c r="C1463" s="110"/>
      <c r="D1463" s="110"/>
      <c r="E1463" s="110"/>
      <c r="F1463" s="110"/>
      <c r="G1463" s="110"/>
      <c r="H1463" s="110"/>
      <c r="I1463" s="110"/>
      <c r="J1463" s="115"/>
      <c r="K1463" s="114"/>
      <c r="L1463" s="174"/>
      <c r="M1463" s="111"/>
      <c r="N1463" s="111"/>
      <c r="O1463" s="111"/>
      <c r="P1463" s="175"/>
      <c r="Q1463" s="175"/>
      <c r="R1463" s="115"/>
      <c r="S1463" s="115"/>
      <c r="T1463" s="176"/>
      <c r="U1463" s="109"/>
      <c r="V1463" s="109"/>
      <c r="W1463" s="177"/>
      <c r="X1463" s="178"/>
      <c r="Y1463" s="179"/>
      <c r="Z1463" s="179"/>
      <c r="AA1463" s="179"/>
      <c r="AB1463" s="119"/>
      <c r="AC1463" s="117"/>
      <c r="AD1463" s="180" t="str">
        <f t="shared" si="25"/>
        <v/>
      </c>
      <c r="AE1463" s="119"/>
      <c r="AF1463" s="117"/>
      <c r="AG1463" s="180" t="str">
        <f t="shared" si="25"/>
        <v/>
      </c>
      <c r="AH1463" s="181" t="str">
        <f t="shared" si="25"/>
        <v/>
      </c>
      <c r="AI1463" s="43"/>
    </row>
    <row r="1464" spans="1:35" ht="12.75" customHeight="1" x14ac:dyDescent="0.35">
      <c r="A1464" s="68"/>
      <c r="B1464" s="108"/>
      <c r="C1464" s="110"/>
      <c r="D1464" s="110"/>
      <c r="E1464" s="110"/>
      <c r="F1464" s="110"/>
      <c r="G1464" s="110"/>
      <c r="H1464" s="110"/>
      <c r="I1464" s="110"/>
      <c r="J1464" s="115"/>
      <c r="K1464" s="114"/>
      <c r="L1464" s="174"/>
      <c r="M1464" s="111"/>
      <c r="N1464" s="111"/>
      <c r="O1464" s="111"/>
      <c r="P1464" s="175"/>
      <c r="Q1464" s="175"/>
      <c r="R1464" s="115"/>
      <c r="S1464" s="115"/>
      <c r="T1464" s="176"/>
      <c r="U1464" s="109"/>
      <c r="V1464" s="109"/>
      <c r="W1464" s="177"/>
      <c r="X1464" s="178"/>
      <c r="Y1464" s="179"/>
      <c r="Z1464" s="179"/>
      <c r="AA1464" s="179"/>
      <c r="AB1464" s="119"/>
      <c r="AC1464" s="117"/>
      <c r="AD1464" s="180" t="str">
        <f t="shared" si="25"/>
        <v/>
      </c>
      <c r="AE1464" s="119"/>
      <c r="AF1464" s="117"/>
      <c r="AG1464" s="180" t="str">
        <f t="shared" si="25"/>
        <v/>
      </c>
      <c r="AH1464" s="181" t="str">
        <f t="shared" si="25"/>
        <v/>
      </c>
      <c r="AI1464" s="43"/>
    </row>
    <row r="1465" spans="1:35" ht="12.75" customHeight="1" x14ac:dyDescent="0.35">
      <c r="A1465" s="68"/>
      <c r="B1465" s="108"/>
      <c r="C1465" s="110"/>
      <c r="D1465" s="110"/>
      <c r="E1465" s="110"/>
      <c r="F1465" s="110"/>
      <c r="G1465" s="110"/>
      <c r="H1465" s="110"/>
      <c r="I1465" s="110"/>
      <c r="J1465" s="115"/>
      <c r="K1465" s="114"/>
      <c r="L1465" s="174"/>
      <c r="M1465" s="111"/>
      <c r="N1465" s="111"/>
      <c r="O1465" s="111"/>
      <c r="P1465" s="175"/>
      <c r="Q1465" s="175"/>
      <c r="R1465" s="115"/>
      <c r="S1465" s="115"/>
      <c r="T1465" s="176"/>
      <c r="U1465" s="109"/>
      <c r="V1465" s="109"/>
      <c r="W1465" s="177"/>
      <c r="X1465" s="178"/>
      <c r="Y1465" s="179"/>
      <c r="Z1465" s="179"/>
      <c r="AA1465" s="179"/>
      <c r="AB1465" s="119"/>
      <c r="AC1465" s="117"/>
      <c r="AD1465" s="180" t="str">
        <f t="shared" si="25"/>
        <v/>
      </c>
      <c r="AE1465" s="119"/>
      <c r="AF1465" s="117"/>
      <c r="AG1465" s="180" t="str">
        <f t="shared" si="25"/>
        <v/>
      </c>
      <c r="AH1465" s="181" t="str">
        <f t="shared" si="25"/>
        <v/>
      </c>
      <c r="AI1465" s="43"/>
    </row>
    <row r="1466" spans="1:35" ht="12.75" customHeight="1" x14ac:dyDescent="0.35">
      <c r="A1466" s="68"/>
      <c r="B1466" s="108"/>
      <c r="C1466" s="110"/>
      <c r="D1466" s="110"/>
      <c r="E1466" s="110"/>
      <c r="F1466" s="110"/>
      <c r="G1466" s="110"/>
      <c r="H1466" s="110"/>
      <c r="I1466" s="110"/>
      <c r="J1466" s="115"/>
      <c r="K1466" s="114"/>
      <c r="L1466" s="174"/>
      <c r="M1466" s="111"/>
      <c r="N1466" s="111"/>
      <c r="O1466" s="111"/>
      <c r="P1466" s="175"/>
      <c r="Q1466" s="175"/>
      <c r="R1466" s="115"/>
      <c r="S1466" s="115"/>
      <c r="T1466" s="176"/>
      <c r="U1466" s="109"/>
      <c r="V1466" s="109"/>
      <c r="W1466" s="177"/>
      <c r="X1466" s="178"/>
      <c r="Y1466" s="179"/>
      <c r="Z1466" s="179"/>
      <c r="AA1466" s="179"/>
      <c r="AB1466" s="119"/>
      <c r="AC1466" s="117"/>
      <c r="AD1466" s="180" t="str">
        <f t="shared" si="25"/>
        <v/>
      </c>
      <c r="AE1466" s="119"/>
      <c r="AF1466" s="117"/>
      <c r="AG1466" s="180" t="str">
        <f t="shared" si="25"/>
        <v/>
      </c>
      <c r="AH1466" s="181" t="str">
        <f t="shared" si="25"/>
        <v/>
      </c>
      <c r="AI1466" s="43"/>
    </row>
    <row r="1467" spans="1:35" ht="12.75" customHeight="1" x14ac:dyDescent="0.35">
      <c r="A1467" s="68"/>
      <c r="B1467" s="108"/>
      <c r="C1467" s="110"/>
      <c r="D1467" s="110"/>
      <c r="E1467" s="110"/>
      <c r="F1467" s="110"/>
      <c r="G1467" s="110"/>
      <c r="H1467" s="110"/>
      <c r="I1467" s="110"/>
      <c r="J1467" s="115"/>
      <c r="K1467" s="114"/>
      <c r="L1467" s="174"/>
      <c r="M1467" s="111"/>
      <c r="N1467" s="111"/>
      <c r="O1467" s="111"/>
      <c r="P1467" s="175"/>
      <c r="Q1467" s="175"/>
      <c r="R1467" s="115"/>
      <c r="S1467" s="115"/>
      <c r="T1467" s="176"/>
      <c r="U1467" s="109"/>
      <c r="V1467" s="109"/>
      <c r="W1467" s="177"/>
      <c r="X1467" s="178"/>
      <c r="Y1467" s="179"/>
      <c r="Z1467" s="179"/>
      <c r="AA1467" s="179"/>
      <c r="AB1467" s="119"/>
      <c r="AC1467" s="117"/>
      <c r="AD1467" s="180" t="str">
        <f t="shared" si="25"/>
        <v/>
      </c>
      <c r="AE1467" s="119"/>
      <c r="AF1467" s="117"/>
      <c r="AG1467" s="180" t="str">
        <f t="shared" si="25"/>
        <v/>
      </c>
      <c r="AH1467" s="181" t="str">
        <f t="shared" si="25"/>
        <v/>
      </c>
      <c r="AI1467" s="43"/>
    </row>
    <row r="1468" spans="1:35" ht="12.75" customHeight="1" x14ac:dyDescent="0.35">
      <c r="A1468" s="68"/>
      <c r="B1468" s="108"/>
      <c r="C1468" s="110"/>
      <c r="D1468" s="110"/>
      <c r="E1468" s="110"/>
      <c r="F1468" s="110"/>
      <c r="G1468" s="110"/>
      <c r="H1468" s="110"/>
      <c r="I1468" s="110"/>
      <c r="J1468" s="115"/>
      <c r="K1468" s="114"/>
      <c r="L1468" s="174"/>
      <c r="M1468" s="111"/>
      <c r="N1468" s="111"/>
      <c r="O1468" s="111"/>
      <c r="P1468" s="175"/>
      <c r="Q1468" s="175"/>
      <c r="R1468" s="115"/>
      <c r="S1468" s="115"/>
      <c r="T1468" s="176"/>
      <c r="U1468" s="109"/>
      <c r="V1468" s="109"/>
      <c r="W1468" s="177"/>
      <c r="X1468" s="178"/>
      <c r="Y1468" s="179"/>
      <c r="Z1468" s="179"/>
      <c r="AA1468" s="179"/>
      <c r="AB1468" s="119"/>
      <c r="AC1468" s="117"/>
      <c r="AD1468" s="180" t="str">
        <f t="shared" si="25"/>
        <v/>
      </c>
      <c r="AE1468" s="119"/>
      <c r="AF1468" s="117"/>
      <c r="AG1468" s="180" t="str">
        <f t="shared" si="25"/>
        <v/>
      </c>
      <c r="AH1468" s="181" t="str">
        <f t="shared" si="25"/>
        <v/>
      </c>
      <c r="AI1468" s="43"/>
    </row>
    <row r="1469" spans="1:35" ht="12.75" customHeight="1" x14ac:dyDescent="0.35">
      <c r="A1469" s="68"/>
      <c r="B1469" s="108"/>
      <c r="C1469" s="110"/>
      <c r="D1469" s="110"/>
      <c r="E1469" s="110"/>
      <c r="F1469" s="110"/>
      <c r="G1469" s="110"/>
      <c r="H1469" s="110"/>
      <c r="I1469" s="110"/>
      <c r="J1469" s="115"/>
      <c r="K1469" s="114"/>
      <c r="L1469" s="174"/>
      <c r="M1469" s="111"/>
      <c r="N1469" s="111"/>
      <c r="O1469" s="111"/>
      <c r="P1469" s="175"/>
      <c r="Q1469" s="175"/>
      <c r="R1469" s="115"/>
      <c r="S1469" s="115"/>
      <c r="T1469" s="176"/>
      <c r="U1469" s="109"/>
      <c r="V1469" s="109"/>
      <c r="W1469" s="177"/>
      <c r="X1469" s="178"/>
      <c r="Y1469" s="179"/>
      <c r="Z1469" s="179"/>
      <c r="AA1469" s="179"/>
      <c r="AB1469" s="119"/>
      <c r="AC1469" s="117"/>
      <c r="AD1469" s="180" t="str">
        <f t="shared" si="25"/>
        <v/>
      </c>
      <c r="AE1469" s="119"/>
      <c r="AF1469" s="117"/>
      <c r="AG1469" s="180" t="str">
        <f t="shared" si="25"/>
        <v/>
      </c>
      <c r="AH1469" s="181" t="str">
        <f t="shared" si="25"/>
        <v/>
      </c>
      <c r="AI1469" s="43"/>
    </row>
    <row r="1470" spans="1:35" ht="12.75" customHeight="1" x14ac:dyDescent="0.35">
      <c r="A1470" s="68"/>
      <c r="B1470" s="108"/>
      <c r="C1470" s="110"/>
      <c r="D1470" s="110"/>
      <c r="E1470" s="110"/>
      <c r="F1470" s="110"/>
      <c r="G1470" s="110"/>
      <c r="H1470" s="110"/>
      <c r="I1470" s="110"/>
      <c r="J1470" s="115"/>
      <c r="K1470" s="114"/>
      <c r="L1470" s="174"/>
      <c r="M1470" s="111"/>
      <c r="N1470" s="111"/>
      <c r="O1470" s="111"/>
      <c r="P1470" s="175"/>
      <c r="Q1470" s="175"/>
      <c r="R1470" s="115"/>
      <c r="S1470" s="115"/>
      <c r="T1470" s="176"/>
      <c r="U1470" s="109"/>
      <c r="V1470" s="109"/>
      <c r="W1470" s="177"/>
      <c r="X1470" s="178"/>
      <c r="Y1470" s="179"/>
      <c r="Z1470" s="179"/>
      <c r="AA1470" s="179"/>
      <c r="AB1470" s="119"/>
      <c r="AC1470" s="117"/>
      <c r="AD1470" s="180" t="str">
        <f t="shared" si="25"/>
        <v/>
      </c>
      <c r="AE1470" s="119"/>
      <c r="AF1470" s="117"/>
      <c r="AG1470" s="180" t="str">
        <f t="shared" si="25"/>
        <v/>
      </c>
      <c r="AH1470" s="181" t="str">
        <f t="shared" si="25"/>
        <v/>
      </c>
      <c r="AI1470" s="43"/>
    </row>
    <row r="1471" spans="1:35" ht="12.75" customHeight="1" x14ac:dyDescent="0.35">
      <c r="A1471" s="68"/>
      <c r="B1471" s="108"/>
      <c r="C1471" s="110"/>
      <c r="D1471" s="110"/>
      <c r="E1471" s="110"/>
      <c r="F1471" s="110"/>
      <c r="G1471" s="110"/>
      <c r="H1471" s="110"/>
      <c r="I1471" s="110"/>
      <c r="J1471" s="115"/>
      <c r="K1471" s="114"/>
      <c r="L1471" s="174"/>
      <c r="M1471" s="111"/>
      <c r="N1471" s="111"/>
      <c r="O1471" s="111"/>
      <c r="P1471" s="175"/>
      <c r="Q1471" s="175"/>
      <c r="R1471" s="115"/>
      <c r="S1471" s="115"/>
      <c r="T1471" s="176"/>
      <c r="U1471" s="109"/>
      <c r="V1471" s="109"/>
      <c r="W1471" s="177"/>
      <c r="X1471" s="178"/>
      <c r="Y1471" s="179"/>
      <c r="Z1471" s="179"/>
      <c r="AA1471" s="179"/>
      <c r="AB1471" s="119"/>
      <c r="AC1471" s="117"/>
      <c r="AD1471" s="180" t="str">
        <f t="shared" si="25"/>
        <v/>
      </c>
      <c r="AE1471" s="119"/>
      <c r="AF1471" s="117"/>
      <c r="AG1471" s="180" t="str">
        <f t="shared" si="25"/>
        <v/>
      </c>
      <c r="AH1471" s="181" t="str">
        <f t="shared" si="25"/>
        <v/>
      </c>
      <c r="AI1471" s="43"/>
    </row>
    <row r="1472" spans="1:35" ht="12.75" customHeight="1" x14ac:dyDescent="0.35">
      <c r="A1472" s="68"/>
      <c r="B1472" s="108"/>
      <c r="C1472" s="110"/>
      <c r="D1472" s="110"/>
      <c r="E1472" s="110"/>
      <c r="F1472" s="110"/>
      <c r="G1472" s="110"/>
      <c r="H1472" s="110"/>
      <c r="I1472" s="110"/>
      <c r="J1472" s="115"/>
      <c r="K1472" s="114"/>
      <c r="L1472" s="174"/>
      <c r="M1472" s="111"/>
      <c r="N1472" s="111"/>
      <c r="O1472" s="111"/>
      <c r="P1472" s="175"/>
      <c r="Q1472" s="175"/>
      <c r="R1472" s="115"/>
      <c r="S1472" s="115"/>
      <c r="T1472" s="176"/>
      <c r="U1472" s="109"/>
      <c r="V1472" s="109"/>
      <c r="W1472" s="177"/>
      <c r="X1472" s="178"/>
      <c r="Y1472" s="179"/>
      <c r="Z1472" s="179"/>
      <c r="AA1472" s="179"/>
      <c r="AB1472" s="119"/>
      <c r="AC1472" s="117"/>
      <c r="AD1472" s="180" t="str">
        <f t="shared" si="25"/>
        <v/>
      </c>
      <c r="AE1472" s="119"/>
      <c r="AF1472" s="117"/>
      <c r="AG1472" s="180" t="str">
        <f t="shared" si="25"/>
        <v/>
      </c>
      <c r="AH1472" s="181" t="str">
        <f t="shared" si="25"/>
        <v/>
      </c>
      <c r="AI1472" s="43"/>
    </row>
    <row r="1473" spans="1:35" ht="12.75" customHeight="1" x14ac:dyDescent="0.35">
      <c r="A1473" s="68"/>
      <c r="B1473" s="108"/>
      <c r="C1473" s="110"/>
      <c r="D1473" s="110"/>
      <c r="E1473" s="110"/>
      <c r="F1473" s="110"/>
      <c r="G1473" s="110"/>
      <c r="H1473" s="110"/>
      <c r="I1473" s="110"/>
      <c r="J1473" s="115"/>
      <c r="K1473" s="114"/>
      <c r="L1473" s="174"/>
      <c r="M1473" s="111"/>
      <c r="N1473" s="111"/>
      <c r="O1473" s="111"/>
      <c r="P1473" s="175"/>
      <c r="Q1473" s="175"/>
      <c r="R1473" s="115"/>
      <c r="S1473" s="115"/>
      <c r="T1473" s="176"/>
      <c r="U1473" s="109"/>
      <c r="V1473" s="109"/>
      <c r="W1473" s="177"/>
      <c r="X1473" s="178"/>
      <c r="Y1473" s="179"/>
      <c r="Z1473" s="179"/>
      <c r="AA1473" s="179"/>
      <c r="AB1473" s="119"/>
      <c r="AC1473" s="117"/>
      <c r="AD1473" s="180" t="str">
        <f t="shared" si="25"/>
        <v/>
      </c>
      <c r="AE1473" s="119"/>
      <c r="AF1473" s="117"/>
      <c r="AG1473" s="180" t="str">
        <f t="shared" si="25"/>
        <v/>
      </c>
      <c r="AH1473" s="181" t="str">
        <f t="shared" si="25"/>
        <v/>
      </c>
      <c r="AI1473" s="43"/>
    </row>
    <row r="1474" spans="1:35" ht="12.75" customHeight="1" x14ac:dyDescent="0.35">
      <c r="A1474" s="68"/>
      <c r="B1474" s="108"/>
      <c r="C1474" s="110"/>
      <c r="D1474" s="110"/>
      <c r="E1474" s="110"/>
      <c r="F1474" s="110"/>
      <c r="G1474" s="110"/>
      <c r="H1474" s="110"/>
      <c r="I1474" s="110"/>
      <c r="J1474" s="115"/>
      <c r="K1474" s="114"/>
      <c r="L1474" s="174"/>
      <c r="M1474" s="111"/>
      <c r="N1474" s="111"/>
      <c r="O1474" s="111"/>
      <c r="P1474" s="175"/>
      <c r="Q1474" s="175"/>
      <c r="R1474" s="115"/>
      <c r="S1474" s="115"/>
      <c r="T1474" s="176"/>
      <c r="U1474" s="109"/>
      <c r="V1474" s="109"/>
      <c r="W1474" s="177"/>
      <c r="X1474" s="178"/>
      <c r="Y1474" s="179"/>
      <c r="Z1474" s="179"/>
      <c r="AA1474" s="179"/>
      <c r="AB1474" s="119"/>
      <c r="AC1474" s="117"/>
      <c r="AD1474" s="180" t="str">
        <f t="shared" si="25"/>
        <v/>
      </c>
      <c r="AE1474" s="119"/>
      <c r="AF1474" s="117"/>
      <c r="AG1474" s="180" t="str">
        <f t="shared" si="25"/>
        <v/>
      </c>
      <c r="AH1474" s="181" t="str">
        <f t="shared" si="25"/>
        <v/>
      </c>
      <c r="AI1474" s="43"/>
    </row>
    <row r="1475" spans="1:35" ht="12.75" customHeight="1" x14ac:dyDescent="0.35">
      <c r="A1475" s="68"/>
      <c r="B1475" s="108"/>
      <c r="C1475" s="110"/>
      <c r="D1475" s="110"/>
      <c r="E1475" s="110"/>
      <c r="F1475" s="110"/>
      <c r="G1475" s="110"/>
      <c r="H1475" s="110"/>
      <c r="I1475" s="110"/>
      <c r="J1475" s="115"/>
      <c r="K1475" s="114"/>
      <c r="L1475" s="174"/>
      <c r="M1475" s="111"/>
      <c r="N1475" s="111"/>
      <c r="O1475" s="111"/>
      <c r="P1475" s="175"/>
      <c r="Q1475" s="175"/>
      <c r="R1475" s="115"/>
      <c r="S1475" s="115"/>
      <c r="T1475" s="176"/>
      <c r="U1475" s="109"/>
      <c r="V1475" s="109"/>
      <c r="W1475" s="177"/>
      <c r="X1475" s="178"/>
      <c r="Y1475" s="179"/>
      <c r="Z1475" s="179"/>
      <c r="AA1475" s="179"/>
      <c r="AB1475" s="119"/>
      <c r="AC1475" s="117"/>
      <c r="AD1475" s="180" t="str">
        <f t="shared" si="25"/>
        <v/>
      </c>
      <c r="AE1475" s="119"/>
      <c r="AF1475" s="117"/>
      <c r="AG1475" s="180" t="str">
        <f t="shared" si="25"/>
        <v/>
      </c>
      <c r="AH1475" s="181" t="str">
        <f t="shared" si="25"/>
        <v/>
      </c>
      <c r="AI1475" s="43"/>
    </row>
    <row r="1476" spans="1:35" ht="12.75" customHeight="1" x14ac:dyDescent="0.35">
      <c r="A1476" s="68"/>
      <c r="B1476" s="108"/>
      <c r="C1476" s="110"/>
      <c r="D1476" s="110"/>
      <c r="E1476" s="110"/>
      <c r="F1476" s="110"/>
      <c r="G1476" s="110"/>
      <c r="H1476" s="110"/>
      <c r="I1476" s="110"/>
      <c r="J1476" s="115"/>
      <c r="K1476" s="114"/>
      <c r="L1476" s="174"/>
      <c r="M1476" s="111"/>
      <c r="N1476" s="111"/>
      <c r="O1476" s="111"/>
      <c r="P1476" s="175"/>
      <c r="Q1476" s="175"/>
      <c r="R1476" s="115"/>
      <c r="S1476" s="115"/>
      <c r="T1476" s="176"/>
      <c r="U1476" s="109"/>
      <c r="V1476" s="109"/>
      <c r="W1476" s="177"/>
      <c r="X1476" s="178"/>
      <c r="Y1476" s="179"/>
      <c r="Z1476" s="179"/>
      <c r="AA1476" s="179"/>
      <c r="AB1476" s="119"/>
      <c r="AC1476" s="117"/>
      <c r="AD1476" s="180" t="str">
        <f t="shared" si="25"/>
        <v/>
      </c>
      <c r="AE1476" s="119"/>
      <c r="AF1476" s="117"/>
      <c r="AG1476" s="180" t="str">
        <f t="shared" si="25"/>
        <v/>
      </c>
      <c r="AH1476" s="181" t="str">
        <f t="shared" si="25"/>
        <v/>
      </c>
      <c r="AI1476" s="43"/>
    </row>
    <row r="1477" spans="1:35" ht="12.75" customHeight="1" x14ac:dyDescent="0.35">
      <c r="A1477" s="68"/>
      <c r="B1477" s="108"/>
      <c r="C1477" s="110"/>
      <c r="D1477" s="110"/>
      <c r="E1477" s="110"/>
      <c r="F1477" s="110"/>
      <c r="G1477" s="110"/>
      <c r="H1477" s="110"/>
      <c r="I1477" s="110"/>
      <c r="J1477" s="115"/>
      <c r="K1477" s="114"/>
      <c r="L1477" s="174"/>
      <c r="M1477" s="111"/>
      <c r="N1477" s="111"/>
      <c r="O1477" s="111"/>
      <c r="P1477" s="175"/>
      <c r="Q1477" s="175"/>
      <c r="R1477" s="115"/>
      <c r="S1477" s="115"/>
      <c r="T1477" s="176"/>
      <c r="U1477" s="109"/>
      <c r="V1477" s="109"/>
      <c r="W1477" s="177"/>
      <c r="X1477" s="178"/>
      <c r="Y1477" s="179"/>
      <c r="Z1477" s="179"/>
      <c r="AA1477" s="179"/>
      <c r="AB1477" s="119"/>
      <c r="AC1477" s="117"/>
      <c r="AD1477" s="180" t="str">
        <f t="shared" si="25"/>
        <v/>
      </c>
      <c r="AE1477" s="119"/>
      <c r="AF1477" s="117"/>
      <c r="AG1477" s="180" t="str">
        <f t="shared" si="25"/>
        <v/>
      </c>
      <c r="AH1477" s="181" t="str">
        <f t="shared" si="25"/>
        <v/>
      </c>
      <c r="AI1477" s="43"/>
    </row>
    <row r="1478" spans="1:35" ht="12.75" customHeight="1" x14ac:dyDescent="0.35">
      <c r="A1478" s="68"/>
      <c r="B1478" s="108"/>
      <c r="C1478" s="110"/>
      <c r="D1478" s="110"/>
      <c r="E1478" s="110"/>
      <c r="F1478" s="110"/>
      <c r="G1478" s="110"/>
      <c r="H1478" s="110"/>
      <c r="I1478" s="110"/>
      <c r="J1478" s="115"/>
      <c r="K1478" s="114"/>
      <c r="L1478" s="174"/>
      <c r="M1478" s="111"/>
      <c r="N1478" s="111"/>
      <c r="O1478" s="111"/>
      <c r="P1478" s="175"/>
      <c r="Q1478" s="175"/>
      <c r="R1478" s="115"/>
      <c r="S1478" s="115"/>
      <c r="T1478" s="176"/>
      <c r="U1478" s="109"/>
      <c r="V1478" s="109"/>
      <c r="W1478" s="177"/>
      <c r="X1478" s="178"/>
      <c r="Y1478" s="179"/>
      <c r="Z1478" s="179"/>
      <c r="AA1478" s="179"/>
      <c r="AB1478" s="119"/>
      <c r="AC1478" s="117"/>
      <c r="AD1478" s="180" t="str">
        <f t="shared" si="25"/>
        <v/>
      </c>
      <c r="AE1478" s="119"/>
      <c r="AF1478" s="117"/>
      <c r="AG1478" s="180" t="str">
        <f t="shared" si="25"/>
        <v/>
      </c>
      <c r="AH1478" s="181" t="str">
        <f t="shared" si="25"/>
        <v/>
      </c>
      <c r="AI1478" s="43"/>
    </row>
    <row r="1479" spans="1:35" ht="12.75" customHeight="1" x14ac:dyDescent="0.35">
      <c r="A1479" s="68"/>
      <c r="B1479" s="108"/>
      <c r="C1479" s="110"/>
      <c r="D1479" s="110"/>
      <c r="E1479" s="110"/>
      <c r="F1479" s="110"/>
      <c r="G1479" s="110"/>
      <c r="H1479" s="110"/>
      <c r="I1479" s="110"/>
      <c r="J1479" s="115"/>
      <c r="K1479" s="114"/>
      <c r="L1479" s="174"/>
      <c r="M1479" s="111"/>
      <c r="N1479" s="111"/>
      <c r="O1479" s="111"/>
      <c r="P1479" s="175"/>
      <c r="Q1479" s="175"/>
      <c r="R1479" s="115"/>
      <c r="S1479" s="115"/>
      <c r="T1479" s="176"/>
      <c r="U1479" s="109"/>
      <c r="V1479" s="109"/>
      <c r="W1479" s="177"/>
      <c r="X1479" s="178"/>
      <c r="Y1479" s="179"/>
      <c r="Z1479" s="179"/>
      <c r="AA1479" s="179"/>
      <c r="AB1479" s="119"/>
      <c r="AC1479" s="117"/>
      <c r="AD1479" s="180" t="str">
        <f t="shared" si="25"/>
        <v/>
      </c>
      <c r="AE1479" s="119"/>
      <c r="AF1479" s="117"/>
      <c r="AG1479" s="180" t="str">
        <f t="shared" si="25"/>
        <v/>
      </c>
      <c r="AH1479" s="181" t="str">
        <f t="shared" si="25"/>
        <v/>
      </c>
      <c r="AI1479" s="43"/>
    </row>
    <row r="1480" spans="1:35" ht="12.75" customHeight="1" x14ac:dyDescent="0.35">
      <c r="A1480" s="68"/>
      <c r="B1480" s="108"/>
      <c r="C1480" s="110"/>
      <c r="D1480" s="110"/>
      <c r="E1480" s="110"/>
      <c r="F1480" s="110"/>
      <c r="G1480" s="110"/>
      <c r="H1480" s="110"/>
      <c r="I1480" s="110"/>
      <c r="J1480" s="115"/>
      <c r="K1480" s="114"/>
      <c r="L1480" s="174"/>
      <c r="M1480" s="111"/>
      <c r="N1480" s="111"/>
      <c r="O1480" s="111"/>
      <c r="P1480" s="175"/>
      <c r="Q1480" s="175"/>
      <c r="R1480" s="115"/>
      <c r="S1480" s="115"/>
      <c r="T1480" s="176"/>
      <c r="U1480" s="109"/>
      <c r="V1480" s="109"/>
      <c r="W1480" s="177"/>
      <c r="X1480" s="178"/>
      <c r="Y1480" s="179"/>
      <c r="Z1480" s="179"/>
      <c r="AA1480" s="179"/>
      <c r="AB1480" s="119"/>
      <c r="AC1480" s="117"/>
      <c r="AD1480" s="180" t="str">
        <f t="shared" si="25"/>
        <v/>
      </c>
      <c r="AE1480" s="119"/>
      <c r="AF1480" s="117"/>
      <c r="AG1480" s="180" t="str">
        <f t="shared" si="25"/>
        <v/>
      </c>
      <c r="AH1480" s="181" t="str">
        <f t="shared" si="25"/>
        <v/>
      </c>
      <c r="AI1480" s="43"/>
    </row>
    <row r="1481" spans="1:35" ht="12.75" customHeight="1" x14ac:dyDescent="0.35">
      <c r="A1481" s="68"/>
      <c r="B1481" s="108"/>
      <c r="C1481" s="110"/>
      <c r="D1481" s="110"/>
      <c r="E1481" s="110"/>
      <c r="F1481" s="110"/>
      <c r="G1481" s="110"/>
      <c r="H1481" s="110"/>
      <c r="I1481" s="110"/>
      <c r="J1481" s="115"/>
      <c r="K1481" s="114"/>
      <c r="L1481" s="174"/>
      <c r="M1481" s="111"/>
      <c r="N1481" s="111"/>
      <c r="O1481" s="111"/>
      <c r="P1481" s="175"/>
      <c r="Q1481" s="175"/>
      <c r="R1481" s="115"/>
      <c r="S1481" s="115"/>
      <c r="T1481" s="176"/>
      <c r="U1481" s="109"/>
      <c r="V1481" s="109"/>
      <c r="W1481" s="177"/>
      <c r="X1481" s="178"/>
      <c r="Y1481" s="179"/>
      <c r="Z1481" s="179"/>
      <c r="AA1481" s="179"/>
      <c r="AB1481" s="119"/>
      <c r="AC1481" s="117"/>
      <c r="AD1481" s="180" t="str">
        <f t="shared" si="25"/>
        <v/>
      </c>
      <c r="AE1481" s="119"/>
      <c r="AF1481" s="117"/>
      <c r="AG1481" s="180" t="str">
        <f t="shared" si="25"/>
        <v/>
      </c>
      <c r="AH1481" s="181" t="str">
        <f t="shared" si="25"/>
        <v/>
      </c>
      <c r="AI1481" s="43"/>
    </row>
    <row r="1482" spans="1:35" ht="12.75" customHeight="1" x14ac:dyDescent="0.35">
      <c r="A1482" s="68"/>
      <c r="B1482" s="108"/>
      <c r="C1482" s="110"/>
      <c r="D1482" s="110"/>
      <c r="E1482" s="110"/>
      <c r="F1482" s="110"/>
      <c r="G1482" s="110"/>
      <c r="H1482" s="110"/>
      <c r="I1482" s="110"/>
      <c r="J1482" s="115"/>
      <c r="K1482" s="114"/>
      <c r="L1482" s="174"/>
      <c r="M1482" s="111"/>
      <c r="N1482" s="111"/>
      <c r="O1482" s="111"/>
      <c r="P1482" s="175"/>
      <c r="Q1482" s="175"/>
      <c r="R1482" s="115"/>
      <c r="S1482" s="115"/>
      <c r="T1482" s="176"/>
      <c r="U1482" s="109"/>
      <c r="V1482" s="109"/>
      <c r="W1482" s="177"/>
      <c r="X1482" s="178"/>
      <c r="Y1482" s="179"/>
      <c r="Z1482" s="179"/>
      <c r="AA1482" s="179"/>
      <c r="AB1482" s="119"/>
      <c r="AC1482" s="117"/>
      <c r="AD1482" s="180" t="str">
        <f t="shared" si="25"/>
        <v/>
      </c>
      <c r="AE1482" s="119"/>
      <c r="AF1482" s="117"/>
      <c r="AG1482" s="180" t="str">
        <f t="shared" si="25"/>
        <v/>
      </c>
      <c r="AH1482" s="181" t="str">
        <f t="shared" si="25"/>
        <v/>
      </c>
      <c r="AI1482" s="43"/>
    </row>
    <row r="1483" spans="1:35" ht="12.75" customHeight="1" x14ac:dyDescent="0.35">
      <c r="A1483" s="68"/>
      <c r="B1483" s="108"/>
      <c r="C1483" s="110"/>
      <c r="D1483" s="110"/>
      <c r="E1483" s="110"/>
      <c r="F1483" s="110"/>
      <c r="G1483" s="110"/>
      <c r="H1483" s="110"/>
      <c r="I1483" s="110"/>
      <c r="J1483" s="115"/>
      <c r="K1483" s="114"/>
      <c r="L1483" s="174"/>
      <c r="M1483" s="111"/>
      <c r="N1483" s="111"/>
      <c r="O1483" s="111"/>
      <c r="P1483" s="175"/>
      <c r="Q1483" s="175"/>
      <c r="R1483" s="115"/>
      <c r="S1483" s="115"/>
      <c r="T1483" s="176"/>
      <c r="U1483" s="109"/>
      <c r="V1483" s="109"/>
      <c r="W1483" s="177"/>
      <c r="X1483" s="178"/>
      <c r="Y1483" s="179"/>
      <c r="Z1483" s="179"/>
      <c r="AA1483" s="179"/>
      <c r="AB1483" s="119"/>
      <c r="AC1483" s="117"/>
      <c r="AD1483" s="180" t="str">
        <f t="shared" si="25"/>
        <v/>
      </c>
      <c r="AE1483" s="119"/>
      <c r="AF1483" s="117"/>
      <c r="AG1483" s="180" t="str">
        <f t="shared" si="25"/>
        <v/>
      </c>
      <c r="AH1483" s="181" t="str">
        <f t="shared" si="25"/>
        <v/>
      </c>
      <c r="AI1483" s="43"/>
    </row>
    <row r="1484" spans="1:35" ht="12.75" customHeight="1" x14ac:dyDescent="0.35">
      <c r="A1484" s="68"/>
      <c r="B1484" s="108"/>
      <c r="C1484" s="110"/>
      <c r="D1484" s="110"/>
      <c r="E1484" s="110"/>
      <c r="F1484" s="110"/>
      <c r="G1484" s="110"/>
      <c r="H1484" s="110"/>
      <c r="I1484" s="110"/>
      <c r="J1484" s="115"/>
      <c r="K1484" s="114"/>
      <c r="L1484" s="174"/>
      <c r="M1484" s="111"/>
      <c r="N1484" s="111"/>
      <c r="O1484" s="111"/>
      <c r="P1484" s="175"/>
      <c r="Q1484" s="175"/>
      <c r="R1484" s="115"/>
      <c r="S1484" s="115"/>
      <c r="T1484" s="176"/>
      <c r="U1484" s="109"/>
      <c r="V1484" s="109"/>
      <c r="W1484" s="177"/>
      <c r="X1484" s="178"/>
      <c r="Y1484" s="179"/>
      <c r="Z1484" s="179"/>
      <c r="AA1484" s="179"/>
      <c r="AB1484" s="119"/>
      <c r="AC1484" s="117"/>
      <c r="AD1484" s="180" t="str">
        <f t="shared" si="25"/>
        <v/>
      </c>
      <c r="AE1484" s="119"/>
      <c r="AF1484" s="117"/>
      <c r="AG1484" s="180" t="str">
        <f t="shared" si="25"/>
        <v/>
      </c>
      <c r="AH1484" s="181" t="str">
        <f t="shared" si="25"/>
        <v/>
      </c>
      <c r="AI1484" s="43"/>
    </row>
    <row r="1485" spans="1:35" ht="12.75" customHeight="1" x14ac:dyDescent="0.35">
      <c r="A1485" s="68"/>
      <c r="B1485" s="108"/>
      <c r="C1485" s="110"/>
      <c r="D1485" s="110"/>
      <c r="E1485" s="110"/>
      <c r="F1485" s="110"/>
      <c r="G1485" s="110"/>
      <c r="H1485" s="110"/>
      <c r="I1485" s="110"/>
      <c r="J1485" s="115"/>
      <c r="K1485" s="114"/>
      <c r="L1485" s="174"/>
      <c r="M1485" s="111"/>
      <c r="N1485" s="111"/>
      <c r="O1485" s="111"/>
      <c r="P1485" s="175"/>
      <c r="Q1485" s="175"/>
      <c r="R1485" s="115"/>
      <c r="S1485" s="115"/>
      <c r="T1485" s="176"/>
      <c r="U1485" s="109"/>
      <c r="V1485" s="109"/>
      <c r="W1485" s="177"/>
      <c r="X1485" s="178"/>
      <c r="Y1485" s="179"/>
      <c r="Z1485" s="179"/>
      <c r="AA1485" s="179"/>
      <c r="AB1485" s="119"/>
      <c r="AC1485" s="117"/>
      <c r="AD1485" s="180" t="str">
        <f t="shared" ref="AD1485:AH1548" si="26">IF(OR($Y1485="",$Y1485=0),"",$Z1485/$Y1485)</f>
        <v/>
      </c>
      <c r="AE1485" s="119"/>
      <c r="AF1485" s="117"/>
      <c r="AG1485" s="180" t="str">
        <f t="shared" si="26"/>
        <v/>
      </c>
      <c r="AH1485" s="181" t="str">
        <f t="shared" si="26"/>
        <v/>
      </c>
      <c r="AI1485" s="43"/>
    </row>
    <row r="1486" spans="1:35" ht="12.75" customHeight="1" x14ac:dyDescent="0.35">
      <c r="A1486" s="68"/>
      <c r="B1486" s="108"/>
      <c r="C1486" s="110"/>
      <c r="D1486" s="110"/>
      <c r="E1486" s="110"/>
      <c r="F1486" s="110"/>
      <c r="G1486" s="110"/>
      <c r="H1486" s="110"/>
      <c r="I1486" s="110"/>
      <c r="J1486" s="115"/>
      <c r="K1486" s="114"/>
      <c r="L1486" s="174"/>
      <c r="M1486" s="111"/>
      <c r="N1486" s="111"/>
      <c r="O1486" s="111"/>
      <c r="P1486" s="175"/>
      <c r="Q1486" s="175"/>
      <c r="R1486" s="115"/>
      <c r="S1486" s="115"/>
      <c r="T1486" s="176"/>
      <c r="U1486" s="109"/>
      <c r="V1486" s="109"/>
      <c r="W1486" s="177"/>
      <c r="X1486" s="178"/>
      <c r="Y1486" s="179"/>
      <c r="Z1486" s="179"/>
      <c r="AA1486" s="179"/>
      <c r="AB1486" s="119"/>
      <c r="AC1486" s="117"/>
      <c r="AD1486" s="180" t="str">
        <f t="shared" si="26"/>
        <v/>
      </c>
      <c r="AE1486" s="119"/>
      <c r="AF1486" s="117"/>
      <c r="AG1486" s="180" t="str">
        <f t="shared" si="26"/>
        <v/>
      </c>
      <c r="AH1486" s="181" t="str">
        <f t="shared" si="26"/>
        <v/>
      </c>
      <c r="AI1486" s="43"/>
    </row>
    <row r="1487" spans="1:35" ht="12.75" customHeight="1" x14ac:dyDescent="0.35">
      <c r="A1487" s="68"/>
      <c r="B1487" s="108"/>
      <c r="C1487" s="110"/>
      <c r="D1487" s="110"/>
      <c r="E1487" s="110"/>
      <c r="F1487" s="110"/>
      <c r="G1487" s="110"/>
      <c r="H1487" s="110"/>
      <c r="I1487" s="110"/>
      <c r="J1487" s="115"/>
      <c r="K1487" s="114"/>
      <c r="L1487" s="174"/>
      <c r="M1487" s="111"/>
      <c r="N1487" s="111"/>
      <c r="O1487" s="111"/>
      <c r="P1487" s="175"/>
      <c r="Q1487" s="175"/>
      <c r="R1487" s="115"/>
      <c r="S1487" s="115"/>
      <c r="T1487" s="176"/>
      <c r="U1487" s="109"/>
      <c r="V1487" s="109"/>
      <c r="W1487" s="177"/>
      <c r="X1487" s="178"/>
      <c r="Y1487" s="179"/>
      <c r="Z1487" s="179"/>
      <c r="AA1487" s="179"/>
      <c r="AB1487" s="119"/>
      <c r="AC1487" s="117"/>
      <c r="AD1487" s="180" t="str">
        <f t="shared" si="26"/>
        <v/>
      </c>
      <c r="AE1487" s="119"/>
      <c r="AF1487" s="117"/>
      <c r="AG1487" s="180" t="str">
        <f t="shared" si="26"/>
        <v/>
      </c>
      <c r="AH1487" s="181" t="str">
        <f t="shared" si="26"/>
        <v/>
      </c>
      <c r="AI1487" s="43"/>
    </row>
    <row r="1488" spans="1:35" ht="12.75" customHeight="1" x14ac:dyDescent="0.35">
      <c r="A1488" s="68"/>
      <c r="B1488" s="108"/>
      <c r="C1488" s="110"/>
      <c r="D1488" s="110"/>
      <c r="E1488" s="110"/>
      <c r="F1488" s="110"/>
      <c r="G1488" s="110"/>
      <c r="H1488" s="110"/>
      <c r="I1488" s="110"/>
      <c r="J1488" s="115"/>
      <c r="K1488" s="114"/>
      <c r="L1488" s="174"/>
      <c r="M1488" s="111"/>
      <c r="N1488" s="111"/>
      <c r="O1488" s="111"/>
      <c r="P1488" s="175"/>
      <c r="Q1488" s="175"/>
      <c r="R1488" s="115"/>
      <c r="S1488" s="115"/>
      <c r="T1488" s="176"/>
      <c r="U1488" s="109"/>
      <c r="V1488" s="109"/>
      <c r="W1488" s="177"/>
      <c r="X1488" s="178"/>
      <c r="Y1488" s="179"/>
      <c r="Z1488" s="179"/>
      <c r="AA1488" s="179"/>
      <c r="AB1488" s="119"/>
      <c r="AC1488" s="117"/>
      <c r="AD1488" s="180" t="str">
        <f t="shared" si="26"/>
        <v/>
      </c>
      <c r="AE1488" s="119"/>
      <c r="AF1488" s="117"/>
      <c r="AG1488" s="180" t="str">
        <f t="shared" si="26"/>
        <v/>
      </c>
      <c r="AH1488" s="181" t="str">
        <f t="shared" si="26"/>
        <v/>
      </c>
      <c r="AI1488" s="43"/>
    </row>
    <row r="1489" spans="1:35" ht="12.75" customHeight="1" x14ac:dyDescent="0.35">
      <c r="A1489" s="68"/>
      <c r="B1489" s="108"/>
      <c r="C1489" s="110"/>
      <c r="D1489" s="110"/>
      <c r="E1489" s="110"/>
      <c r="F1489" s="110"/>
      <c r="G1489" s="110"/>
      <c r="H1489" s="110"/>
      <c r="I1489" s="110"/>
      <c r="J1489" s="115"/>
      <c r="K1489" s="114"/>
      <c r="L1489" s="174"/>
      <c r="M1489" s="111"/>
      <c r="N1489" s="111"/>
      <c r="O1489" s="111"/>
      <c r="P1489" s="175"/>
      <c r="Q1489" s="175"/>
      <c r="R1489" s="115"/>
      <c r="S1489" s="115"/>
      <c r="T1489" s="176"/>
      <c r="U1489" s="109"/>
      <c r="V1489" s="109"/>
      <c r="W1489" s="177"/>
      <c r="X1489" s="178"/>
      <c r="Y1489" s="179"/>
      <c r="Z1489" s="179"/>
      <c r="AA1489" s="179"/>
      <c r="AB1489" s="119"/>
      <c r="AC1489" s="117"/>
      <c r="AD1489" s="180" t="str">
        <f t="shared" si="26"/>
        <v/>
      </c>
      <c r="AE1489" s="119"/>
      <c r="AF1489" s="117"/>
      <c r="AG1489" s="180" t="str">
        <f t="shared" si="26"/>
        <v/>
      </c>
      <c r="AH1489" s="181" t="str">
        <f t="shared" si="26"/>
        <v/>
      </c>
      <c r="AI1489" s="43"/>
    </row>
    <row r="1490" spans="1:35" ht="12.75" customHeight="1" x14ac:dyDescent="0.35">
      <c r="A1490" s="68"/>
      <c r="B1490" s="108"/>
      <c r="C1490" s="110"/>
      <c r="D1490" s="110"/>
      <c r="E1490" s="110"/>
      <c r="F1490" s="110"/>
      <c r="G1490" s="110"/>
      <c r="H1490" s="110"/>
      <c r="I1490" s="110"/>
      <c r="J1490" s="115"/>
      <c r="K1490" s="114"/>
      <c r="L1490" s="174"/>
      <c r="M1490" s="111"/>
      <c r="N1490" s="111"/>
      <c r="O1490" s="111"/>
      <c r="P1490" s="175"/>
      <c r="Q1490" s="175"/>
      <c r="R1490" s="115"/>
      <c r="S1490" s="115"/>
      <c r="T1490" s="176"/>
      <c r="U1490" s="109"/>
      <c r="V1490" s="109"/>
      <c r="W1490" s="177"/>
      <c r="X1490" s="178"/>
      <c r="Y1490" s="179"/>
      <c r="Z1490" s="179"/>
      <c r="AA1490" s="179"/>
      <c r="AB1490" s="119"/>
      <c r="AC1490" s="117"/>
      <c r="AD1490" s="180" t="str">
        <f t="shared" si="26"/>
        <v/>
      </c>
      <c r="AE1490" s="119"/>
      <c r="AF1490" s="117"/>
      <c r="AG1490" s="180" t="str">
        <f t="shared" si="26"/>
        <v/>
      </c>
      <c r="AH1490" s="181" t="str">
        <f t="shared" si="26"/>
        <v/>
      </c>
      <c r="AI1490" s="43"/>
    </row>
    <row r="1491" spans="1:35" ht="12.75" customHeight="1" x14ac:dyDescent="0.35">
      <c r="A1491" s="68"/>
      <c r="B1491" s="108"/>
      <c r="C1491" s="110"/>
      <c r="D1491" s="110"/>
      <c r="E1491" s="110"/>
      <c r="F1491" s="110"/>
      <c r="G1491" s="110"/>
      <c r="H1491" s="110"/>
      <c r="I1491" s="110"/>
      <c r="J1491" s="115"/>
      <c r="K1491" s="114"/>
      <c r="L1491" s="174"/>
      <c r="M1491" s="111"/>
      <c r="N1491" s="111"/>
      <c r="O1491" s="111"/>
      <c r="P1491" s="175"/>
      <c r="Q1491" s="175"/>
      <c r="R1491" s="115"/>
      <c r="S1491" s="115"/>
      <c r="T1491" s="176"/>
      <c r="U1491" s="109"/>
      <c r="V1491" s="109"/>
      <c r="W1491" s="177"/>
      <c r="X1491" s="178"/>
      <c r="Y1491" s="179"/>
      <c r="Z1491" s="179"/>
      <c r="AA1491" s="179"/>
      <c r="AB1491" s="119"/>
      <c r="AC1491" s="117"/>
      <c r="AD1491" s="180" t="str">
        <f t="shared" si="26"/>
        <v/>
      </c>
      <c r="AE1491" s="119"/>
      <c r="AF1491" s="117"/>
      <c r="AG1491" s="180" t="str">
        <f t="shared" si="26"/>
        <v/>
      </c>
      <c r="AH1491" s="181" t="str">
        <f t="shared" si="26"/>
        <v/>
      </c>
      <c r="AI1491" s="43"/>
    </row>
    <row r="1492" spans="1:35" ht="12.75" customHeight="1" x14ac:dyDescent="0.35">
      <c r="A1492" s="68"/>
      <c r="B1492" s="108"/>
      <c r="C1492" s="110"/>
      <c r="D1492" s="110"/>
      <c r="E1492" s="110"/>
      <c r="F1492" s="110"/>
      <c r="G1492" s="110"/>
      <c r="H1492" s="110"/>
      <c r="I1492" s="110"/>
      <c r="J1492" s="115"/>
      <c r="K1492" s="114"/>
      <c r="L1492" s="174"/>
      <c r="M1492" s="111"/>
      <c r="N1492" s="111"/>
      <c r="O1492" s="111"/>
      <c r="P1492" s="175"/>
      <c r="Q1492" s="175"/>
      <c r="R1492" s="115"/>
      <c r="S1492" s="115"/>
      <c r="T1492" s="176"/>
      <c r="U1492" s="109"/>
      <c r="V1492" s="109"/>
      <c r="W1492" s="177"/>
      <c r="X1492" s="178"/>
      <c r="Y1492" s="179"/>
      <c r="Z1492" s="179"/>
      <c r="AA1492" s="179"/>
      <c r="AB1492" s="119"/>
      <c r="AC1492" s="117"/>
      <c r="AD1492" s="180" t="str">
        <f t="shared" si="26"/>
        <v/>
      </c>
      <c r="AE1492" s="119"/>
      <c r="AF1492" s="117"/>
      <c r="AG1492" s="180" t="str">
        <f t="shared" si="26"/>
        <v/>
      </c>
      <c r="AH1492" s="181" t="str">
        <f t="shared" si="26"/>
        <v/>
      </c>
      <c r="AI1492" s="43"/>
    </row>
    <row r="1493" spans="1:35" ht="12.75" customHeight="1" x14ac:dyDescent="0.35">
      <c r="A1493" s="68"/>
      <c r="B1493" s="108"/>
      <c r="C1493" s="110"/>
      <c r="D1493" s="110"/>
      <c r="E1493" s="110"/>
      <c r="F1493" s="110"/>
      <c r="G1493" s="110"/>
      <c r="H1493" s="110"/>
      <c r="I1493" s="110"/>
      <c r="J1493" s="115"/>
      <c r="K1493" s="114"/>
      <c r="L1493" s="174"/>
      <c r="M1493" s="111"/>
      <c r="N1493" s="111"/>
      <c r="O1493" s="111"/>
      <c r="P1493" s="175"/>
      <c r="Q1493" s="175"/>
      <c r="R1493" s="115"/>
      <c r="S1493" s="115"/>
      <c r="T1493" s="176"/>
      <c r="U1493" s="109"/>
      <c r="V1493" s="109"/>
      <c r="W1493" s="177"/>
      <c r="X1493" s="178"/>
      <c r="Y1493" s="179"/>
      <c r="Z1493" s="179"/>
      <c r="AA1493" s="179"/>
      <c r="AB1493" s="119"/>
      <c r="AC1493" s="117"/>
      <c r="AD1493" s="180" t="str">
        <f t="shared" si="26"/>
        <v/>
      </c>
      <c r="AE1493" s="119"/>
      <c r="AF1493" s="117"/>
      <c r="AG1493" s="180" t="str">
        <f t="shared" si="26"/>
        <v/>
      </c>
      <c r="AH1493" s="181" t="str">
        <f t="shared" si="26"/>
        <v/>
      </c>
      <c r="AI1493" s="43"/>
    </row>
    <row r="1494" spans="1:35" ht="12.75" customHeight="1" x14ac:dyDescent="0.35">
      <c r="A1494" s="68"/>
      <c r="B1494" s="108"/>
      <c r="C1494" s="110"/>
      <c r="D1494" s="110"/>
      <c r="E1494" s="110"/>
      <c r="F1494" s="110"/>
      <c r="G1494" s="110"/>
      <c r="H1494" s="110"/>
      <c r="I1494" s="110"/>
      <c r="J1494" s="115"/>
      <c r="K1494" s="114"/>
      <c r="L1494" s="174"/>
      <c r="M1494" s="111"/>
      <c r="N1494" s="111"/>
      <c r="O1494" s="111"/>
      <c r="P1494" s="175"/>
      <c r="Q1494" s="175"/>
      <c r="R1494" s="115"/>
      <c r="S1494" s="115"/>
      <c r="T1494" s="176"/>
      <c r="U1494" s="109"/>
      <c r="V1494" s="109"/>
      <c r="W1494" s="177"/>
      <c r="X1494" s="178"/>
      <c r="Y1494" s="179"/>
      <c r="Z1494" s="179"/>
      <c r="AA1494" s="179"/>
      <c r="AB1494" s="119"/>
      <c r="AC1494" s="117"/>
      <c r="AD1494" s="180" t="str">
        <f t="shared" si="26"/>
        <v/>
      </c>
      <c r="AE1494" s="119"/>
      <c r="AF1494" s="117"/>
      <c r="AG1494" s="180" t="str">
        <f t="shared" si="26"/>
        <v/>
      </c>
      <c r="AH1494" s="181" t="str">
        <f t="shared" si="26"/>
        <v/>
      </c>
      <c r="AI1494" s="43"/>
    </row>
    <row r="1495" spans="1:35" ht="12.75" customHeight="1" x14ac:dyDescent="0.35">
      <c r="A1495" s="68"/>
      <c r="B1495" s="108"/>
      <c r="C1495" s="110"/>
      <c r="D1495" s="110"/>
      <c r="E1495" s="110"/>
      <c r="F1495" s="110"/>
      <c r="G1495" s="110"/>
      <c r="H1495" s="110"/>
      <c r="I1495" s="110"/>
      <c r="J1495" s="115"/>
      <c r="K1495" s="114"/>
      <c r="L1495" s="174"/>
      <c r="M1495" s="111"/>
      <c r="N1495" s="111"/>
      <c r="O1495" s="111"/>
      <c r="P1495" s="175"/>
      <c r="Q1495" s="175"/>
      <c r="R1495" s="115"/>
      <c r="S1495" s="115"/>
      <c r="T1495" s="176"/>
      <c r="U1495" s="109"/>
      <c r="V1495" s="109"/>
      <c r="W1495" s="177"/>
      <c r="X1495" s="178"/>
      <c r="Y1495" s="179"/>
      <c r="Z1495" s="179"/>
      <c r="AA1495" s="179"/>
      <c r="AB1495" s="119"/>
      <c r="AC1495" s="117"/>
      <c r="AD1495" s="180" t="str">
        <f t="shared" si="26"/>
        <v/>
      </c>
      <c r="AE1495" s="119"/>
      <c r="AF1495" s="117"/>
      <c r="AG1495" s="180" t="str">
        <f t="shared" si="26"/>
        <v/>
      </c>
      <c r="AH1495" s="181" t="str">
        <f t="shared" si="26"/>
        <v/>
      </c>
      <c r="AI1495" s="43"/>
    </row>
    <row r="1496" spans="1:35" ht="12.75" customHeight="1" x14ac:dyDescent="0.35">
      <c r="A1496" s="68"/>
      <c r="B1496" s="108"/>
      <c r="C1496" s="110"/>
      <c r="D1496" s="110"/>
      <c r="E1496" s="110"/>
      <c r="F1496" s="110"/>
      <c r="G1496" s="110"/>
      <c r="H1496" s="110"/>
      <c r="I1496" s="110"/>
      <c r="J1496" s="115"/>
      <c r="K1496" s="114"/>
      <c r="L1496" s="174"/>
      <c r="M1496" s="111"/>
      <c r="N1496" s="111"/>
      <c r="O1496" s="111"/>
      <c r="P1496" s="175"/>
      <c r="Q1496" s="175"/>
      <c r="R1496" s="115"/>
      <c r="S1496" s="115"/>
      <c r="T1496" s="176"/>
      <c r="U1496" s="109"/>
      <c r="V1496" s="109"/>
      <c r="W1496" s="177"/>
      <c r="X1496" s="178"/>
      <c r="Y1496" s="179"/>
      <c r="Z1496" s="179"/>
      <c r="AA1496" s="179"/>
      <c r="AB1496" s="119"/>
      <c r="AC1496" s="117"/>
      <c r="AD1496" s="180" t="str">
        <f t="shared" si="26"/>
        <v/>
      </c>
      <c r="AE1496" s="119"/>
      <c r="AF1496" s="117"/>
      <c r="AG1496" s="180" t="str">
        <f t="shared" si="26"/>
        <v/>
      </c>
      <c r="AH1496" s="181" t="str">
        <f t="shared" si="26"/>
        <v/>
      </c>
      <c r="AI1496" s="43"/>
    </row>
    <row r="1497" spans="1:35" ht="12.75" customHeight="1" x14ac:dyDescent="0.35">
      <c r="A1497" s="68"/>
      <c r="B1497" s="108"/>
      <c r="C1497" s="110"/>
      <c r="D1497" s="110"/>
      <c r="E1497" s="110"/>
      <c r="F1497" s="110"/>
      <c r="G1497" s="110"/>
      <c r="H1497" s="110"/>
      <c r="I1497" s="110"/>
      <c r="J1497" s="115"/>
      <c r="K1497" s="114"/>
      <c r="L1497" s="174"/>
      <c r="M1497" s="111"/>
      <c r="N1497" s="111"/>
      <c r="O1497" s="111"/>
      <c r="P1497" s="175"/>
      <c r="Q1497" s="175"/>
      <c r="R1497" s="115"/>
      <c r="S1497" s="115"/>
      <c r="T1497" s="176"/>
      <c r="U1497" s="109"/>
      <c r="V1497" s="109"/>
      <c r="W1497" s="177"/>
      <c r="X1497" s="178"/>
      <c r="Y1497" s="179"/>
      <c r="Z1497" s="179"/>
      <c r="AA1497" s="179"/>
      <c r="AB1497" s="119"/>
      <c r="AC1497" s="117"/>
      <c r="AD1497" s="180" t="str">
        <f t="shared" si="26"/>
        <v/>
      </c>
      <c r="AE1497" s="119"/>
      <c r="AF1497" s="117"/>
      <c r="AG1497" s="180" t="str">
        <f t="shared" si="26"/>
        <v/>
      </c>
      <c r="AH1497" s="181" t="str">
        <f t="shared" si="26"/>
        <v/>
      </c>
      <c r="AI1497" s="43"/>
    </row>
    <row r="1498" spans="1:35" ht="12.75" customHeight="1" x14ac:dyDescent="0.35">
      <c r="A1498" s="68"/>
      <c r="B1498" s="108"/>
      <c r="C1498" s="110"/>
      <c r="D1498" s="110"/>
      <c r="E1498" s="110"/>
      <c r="F1498" s="110"/>
      <c r="G1498" s="110"/>
      <c r="H1498" s="110"/>
      <c r="I1498" s="110"/>
      <c r="J1498" s="115"/>
      <c r="K1498" s="114"/>
      <c r="L1498" s="174"/>
      <c r="M1498" s="111"/>
      <c r="N1498" s="111"/>
      <c r="O1498" s="111"/>
      <c r="P1498" s="175"/>
      <c r="Q1498" s="175"/>
      <c r="R1498" s="115"/>
      <c r="S1498" s="115"/>
      <c r="T1498" s="176"/>
      <c r="U1498" s="109"/>
      <c r="V1498" s="109"/>
      <c r="W1498" s="177"/>
      <c r="X1498" s="178"/>
      <c r="Y1498" s="179"/>
      <c r="Z1498" s="179"/>
      <c r="AA1498" s="179"/>
      <c r="AB1498" s="119"/>
      <c r="AC1498" s="117"/>
      <c r="AD1498" s="180" t="str">
        <f t="shared" si="26"/>
        <v/>
      </c>
      <c r="AE1498" s="119"/>
      <c r="AF1498" s="117"/>
      <c r="AG1498" s="180" t="str">
        <f t="shared" si="26"/>
        <v/>
      </c>
      <c r="AH1498" s="181" t="str">
        <f t="shared" si="26"/>
        <v/>
      </c>
      <c r="AI1498" s="43"/>
    </row>
    <row r="1499" spans="1:35" ht="12.75" customHeight="1" x14ac:dyDescent="0.35">
      <c r="A1499" s="68"/>
      <c r="B1499" s="108"/>
      <c r="C1499" s="110"/>
      <c r="D1499" s="110"/>
      <c r="E1499" s="110"/>
      <c r="F1499" s="110"/>
      <c r="G1499" s="110"/>
      <c r="H1499" s="110"/>
      <c r="I1499" s="110"/>
      <c r="J1499" s="115"/>
      <c r="K1499" s="114"/>
      <c r="L1499" s="174"/>
      <c r="M1499" s="111"/>
      <c r="N1499" s="111"/>
      <c r="O1499" s="111"/>
      <c r="P1499" s="175"/>
      <c r="Q1499" s="175"/>
      <c r="R1499" s="115"/>
      <c r="S1499" s="115"/>
      <c r="T1499" s="176"/>
      <c r="U1499" s="109"/>
      <c r="V1499" s="109"/>
      <c r="W1499" s="177"/>
      <c r="X1499" s="178"/>
      <c r="Y1499" s="179"/>
      <c r="Z1499" s="179"/>
      <c r="AA1499" s="179"/>
      <c r="AB1499" s="119"/>
      <c r="AC1499" s="117"/>
      <c r="AD1499" s="180" t="str">
        <f t="shared" si="26"/>
        <v/>
      </c>
      <c r="AE1499" s="119"/>
      <c r="AF1499" s="117"/>
      <c r="AG1499" s="180" t="str">
        <f t="shared" si="26"/>
        <v/>
      </c>
      <c r="AH1499" s="181" t="str">
        <f t="shared" si="26"/>
        <v/>
      </c>
      <c r="AI1499" s="43"/>
    </row>
    <row r="1500" spans="1:35" ht="12.75" customHeight="1" x14ac:dyDescent="0.35">
      <c r="A1500" s="68"/>
      <c r="B1500" s="108"/>
      <c r="C1500" s="110"/>
      <c r="D1500" s="110"/>
      <c r="E1500" s="110"/>
      <c r="F1500" s="110"/>
      <c r="G1500" s="110"/>
      <c r="H1500" s="110"/>
      <c r="I1500" s="110"/>
      <c r="J1500" s="115"/>
      <c r="K1500" s="114"/>
      <c r="L1500" s="174"/>
      <c r="M1500" s="111"/>
      <c r="N1500" s="111"/>
      <c r="O1500" s="111"/>
      <c r="P1500" s="175"/>
      <c r="Q1500" s="175"/>
      <c r="R1500" s="115"/>
      <c r="S1500" s="115"/>
      <c r="T1500" s="176"/>
      <c r="U1500" s="109"/>
      <c r="V1500" s="109"/>
      <c r="W1500" s="177"/>
      <c r="X1500" s="178"/>
      <c r="Y1500" s="179"/>
      <c r="Z1500" s="179"/>
      <c r="AA1500" s="179"/>
      <c r="AB1500" s="119"/>
      <c r="AC1500" s="117"/>
      <c r="AD1500" s="180" t="str">
        <f t="shared" si="26"/>
        <v/>
      </c>
      <c r="AE1500" s="119"/>
      <c r="AF1500" s="117"/>
      <c r="AG1500" s="180" t="str">
        <f t="shared" si="26"/>
        <v/>
      </c>
      <c r="AH1500" s="181" t="str">
        <f t="shared" si="26"/>
        <v/>
      </c>
      <c r="AI1500" s="43"/>
    </row>
    <row r="1501" spans="1:35" ht="12.75" customHeight="1" x14ac:dyDescent="0.35">
      <c r="A1501" s="68"/>
      <c r="B1501" s="108"/>
      <c r="C1501" s="110"/>
      <c r="D1501" s="110"/>
      <c r="E1501" s="110"/>
      <c r="F1501" s="110"/>
      <c r="G1501" s="110"/>
      <c r="H1501" s="110"/>
      <c r="I1501" s="110"/>
      <c r="J1501" s="115"/>
      <c r="K1501" s="114"/>
      <c r="L1501" s="174"/>
      <c r="M1501" s="111"/>
      <c r="N1501" s="111"/>
      <c r="O1501" s="111"/>
      <c r="P1501" s="175"/>
      <c r="Q1501" s="175"/>
      <c r="R1501" s="115"/>
      <c r="S1501" s="115"/>
      <c r="T1501" s="176"/>
      <c r="U1501" s="109"/>
      <c r="V1501" s="109"/>
      <c r="W1501" s="177"/>
      <c r="X1501" s="178"/>
      <c r="Y1501" s="179"/>
      <c r="Z1501" s="179"/>
      <c r="AA1501" s="179"/>
      <c r="AB1501" s="119"/>
      <c r="AC1501" s="117"/>
      <c r="AD1501" s="180" t="str">
        <f t="shared" si="26"/>
        <v/>
      </c>
      <c r="AE1501" s="119"/>
      <c r="AF1501" s="117"/>
      <c r="AG1501" s="180" t="str">
        <f t="shared" si="26"/>
        <v/>
      </c>
      <c r="AH1501" s="181" t="str">
        <f t="shared" si="26"/>
        <v/>
      </c>
      <c r="AI1501" s="43"/>
    </row>
    <row r="1502" spans="1:35" ht="12.75" customHeight="1" x14ac:dyDescent="0.35">
      <c r="A1502" s="68"/>
      <c r="B1502" s="108"/>
      <c r="C1502" s="110"/>
      <c r="D1502" s="110"/>
      <c r="E1502" s="110"/>
      <c r="F1502" s="110"/>
      <c r="G1502" s="110"/>
      <c r="H1502" s="110"/>
      <c r="I1502" s="110"/>
      <c r="J1502" s="115"/>
      <c r="K1502" s="114"/>
      <c r="L1502" s="174"/>
      <c r="M1502" s="111"/>
      <c r="N1502" s="111"/>
      <c r="O1502" s="111"/>
      <c r="P1502" s="175"/>
      <c r="Q1502" s="175"/>
      <c r="R1502" s="115"/>
      <c r="S1502" s="115"/>
      <c r="T1502" s="176"/>
      <c r="U1502" s="109"/>
      <c r="V1502" s="109"/>
      <c r="W1502" s="177"/>
      <c r="X1502" s="178"/>
      <c r="Y1502" s="179"/>
      <c r="Z1502" s="179"/>
      <c r="AA1502" s="179"/>
      <c r="AB1502" s="119"/>
      <c r="AC1502" s="117"/>
      <c r="AD1502" s="180" t="str">
        <f t="shared" si="26"/>
        <v/>
      </c>
      <c r="AE1502" s="119"/>
      <c r="AF1502" s="117"/>
      <c r="AG1502" s="180" t="str">
        <f t="shared" si="26"/>
        <v/>
      </c>
      <c r="AH1502" s="181" t="str">
        <f t="shared" si="26"/>
        <v/>
      </c>
      <c r="AI1502" s="43"/>
    </row>
    <row r="1503" spans="1:35" ht="12.75" customHeight="1" x14ac:dyDescent="0.35">
      <c r="A1503" s="68"/>
      <c r="B1503" s="108"/>
      <c r="C1503" s="110"/>
      <c r="D1503" s="110"/>
      <c r="E1503" s="110"/>
      <c r="F1503" s="110"/>
      <c r="G1503" s="110"/>
      <c r="H1503" s="110"/>
      <c r="I1503" s="110"/>
      <c r="J1503" s="115"/>
      <c r="K1503" s="114"/>
      <c r="L1503" s="174"/>
      <c r="M1503" s="111"/>
      <c r="N1503" s="111"/>
      <c r="O1503" s="111"/>
      <c r="P1503" s="175"/>
      <c r="Q1503" s="175"/>
      <c r="R1503" s="115"/>
      <c r="S1503" s="115"/>
      <c r="T1503" s="176"/>
      <c r="U1503" s="109"/>
      <c r="V1503" s="109"/>
      <c r="W1503" s="177"/>
      <c r="X1503" s="178"/>
      <c r="Y1503" s="179"/>
      <c r="Z1503" s="179"/>
      <c r="AA1503" s="179"/>
      <c r="AB1503" s="119"/>
      <c r="AC1503" s="117"/>
      <c r="AD1503" s="180" t="str">
        <f t="shared" si="26"/>
        <v/>
      </c>
      <c r="AE1503" s="119"/>
      <c r="AF1503" s="117"/>
      <c r="AG1503" s="180" t="str">
        <f t="shared" si="26"/>
        <v/>
      </c>
      <c r="AH1503" s="181" t="str">
        <f t="shared" si="26"/>
        <v/>
      </c>
      <c r="AI1503" s="43"/>
    </row>
    <row r="1504" spans="1:35" ht="12.75" customHeight="1" x14ac:dyDescent="0.35">
      <c r="A1504" s="68"/>
      <c r="B1504" s="108"/>
      <c r="C1504" s="110"/>
      <c r="D1504" s="110"/>
      <c r="E1504" s="110"/>
      <c r="F1504" s="110"/>
      <c r="G1504" s="110"/>
      <c r="H1504" s="110"/>
      <c r="I1504" s="110"/>
      <c r="J1504" s="115"/>
      <c r="K1504" s="114"/>
      <c r="L1504" s="174"/>
      <c r="M1504" s="111"/>
      <c r="N1504" s="111"/>
      <c r="O1504" s="111"/>
      <c r="P1504" s="175"/>
      <c r="Q1504" s="175"/>
      <c r="R1504" s="115"/>
      <c r="S1504" s="115"/>
      <c r="T1504" s="176"/>
      <c r="U1504" s="109"/>
      <c r="V1504" s="109"/>
      <c r="W1504" s="177"/>
      <c r="X1504" s="178"/>
      <c r="Y1504" s="179"/>
      <c r="Z1504" s="179"/>
      <c r="AA1504" s="179"/>
      <c r="AB1504" s="119"/>
      <c r="AC1504" s="117"/>
      <c r="AD1504" s="180" t="str">
        <f t="shared" si="26"/>
        <v/>
      </c>
      <c r="AE1504" s="119"/>
      <c r="AF1504" s="117"/>
      <c r="AG1504" s="180" t="str">
        <f t="shared" si="26"/>
        <v/>
      </c>
      <c r="AH1504" s="181" t="str">
        <f t="shared" si="26"/>
        <v/>
      </c>
      <c r="AI1504" s="43"/>
    </row>
    <row r="1505" spans="1:35" ht="12.75" customHeight="1" x14ac:dyDescent="0.35">
      <c r="A1505" s="68"/>
      <c r="B1505" s="108"/>
      <c r="C1505" s="110"/>
      <c r="D1505" s="110"/>
      <c r="E1505" s="110"/>
      <c r="F1505" s="110"/>
      <c r="G1505" s="110"/>
      <c r="H1505" s="110"/>
      <c r="I1505" s="110"/>
      <c r="J1505" s="115"/>
      <c r="K1505" s="114"/>
      <c r="L1505" s="174"/>
      <c r="M1505" s="111"/>
      <c r="N1505" s="111"/>
      <c r="O1505" s="111"/>
      <c r="P1505" s="175"/>
      <c r="Q1505" s="175"/>
      <c r="R1505" s="115"/>
      <c r="S1505" s="115"/>
      <c r="T1505" s="176"/>
      <c r="U1505" s="109"/>
      <c r="V1505" s="109"/>
      <c r="W1505" s="177"/>
      <c r="X1505" s="178"/>
      <c r="Y1505" s="179"/>
      <c r="Z1505" s="179"/>
      <c r="AA1505" s="179"/>
      <c r="AB1505" s="119"/>
      <c r="AC1505" s="117"/>
      <c r="AD1505" s="180" t="str">
        <f t="shared" si="26"/>
        <v/>
      </c>
      <c r="AE1505" s="119"/>
      <c r="AF1505" s="117"/>
      <c r="AG1505" s="180" t="str">
        <f t="shared" si="26"/>
        <v/>
      </c>
      <c r="AH1505" s="181" t="str">
        <f t="shared" si="26"/>
        <v/>
      </c>
      <c r="AI1505" s="43"/>
    </row>
    <row r="1506" spans="1:35" ht="12.75" customHeight="1" x14ac:dyDescent="0.35">
      <c r="A1506" s="68"/>
      <c r="B1506" s="108"/>
      <c r="C1506" s="110"/>
      <c r="D1506" s="110"/>
      <c r="E1506" s="110"/>
      <c r="F1506" s="110"/>
      <c r="G1506" s="110"/>
      <c r="H1506" s="110"/>
      <c r="I1506" s="110"/>
      <c r="J1506" s="115"/>
      <c r="K1506" s="114"/>
      <c r="L1506" s="174"/>
      <c r="M1506" s="111"/>
      <c r="N1506" s="111"/>
      <c r="O1506" s="111"/>
      <c r="P1506" s="175"/>
      <c r="Q1506" s="175"/>
      <c r="R1506" s="115"/>
      <c r="S1506" s="115"/>
      <c r="T1506" s="176"/>
      <c r="U1506" s="109"/>
      <c r="V1506" s="109"/>
      <c r="W1506" s="177"/>
      <c r="X1506" s="178"/>
      <c r="Y1506" s="179"/>
      <c r="Z1506" s="179"/>
      <c r="AA1506" s="179"/>
      <c r="AB1506" s="119"/>
      <c r="AC1506" s="117"/>
      <c r="AD1506" s="180" t="str">
        <f t="shared" si="26"/>
        <v/>
      </c>
      <c r="AE1506" s="119"/>
      <c r="AF1506" s="117"/>
      <c r="AG1506" s="180" t="str">
        <f t="shared" si="26"/>
        <v/>
      </c>
      <c r="AH1506" s="181" t="str">
        <f t="shared" si="26"/>
        <v/>
      </c>
      <c r="AI1506" s="43"/>
    </row>
    <row r="1507" spans="1:35" ht="12.75" customHeight="1" x14ac:dyDescent="0.35">
      <c r="A1507" s="68"/>
      <c r="B1507" s="108"/>
      <c r="C1507" s="110"/>
      <c r="D1507" s="110"/>
      <c r="E1507" s="110"/>
      <c r="F1507" s="110"/>
      <c r="G1507" s="110"/>
      <c r="H1507" s="110"/>
      <c r="I1507" s="110"/>
      <c r="J1507" s="115"/>
      <c r="K1507" s="114"/>
      <c r="L1507" s="174"/>
      <c r="M1507" s="111"/>
      <c r="N1507" s="111"/>
      <c r="O1507" s="111"/>
      <c r="P1507" s="175"/>
      <c r="Q1507" s="175"/>
      <c r="R1507" s="115"/>
      <c r="S1507" s="115"/>
      <c r="T1507" s="176"/>
      <c r="U1507" s="109"/>
      <c r="V1507" s="109"/>
      <c r="W1507" s="177"/>
      <c r="X1507" s="178"/>
      <c r="Y1507" s="179"/>
      <c r="Z1507" s="179"/>
      <c r="AA1507" s="179"/>
      <c r="AB1507" s="119"/>
      <c r="AC1507" s="117"/>
      <c r="AD1507" s="180" t="str">
        <f t="shared" si="26"/>
        <v/>
      </c>
      <c r="AE1507" s="119"/>
      <c r="AF1507" s="117"/>
      <c r="AG1507" s="180" t="str">
        <f t="shared" si="26"/>
        <v/>
      </c>
      <c r="AH1507" s="181" t="str">
        <f t="shared" si="26"/>
        <v/>
      </c>
      <c r="AI1507" s="43"/>
    </row>
    <row r="1508" spans="1:35" ht="12.75" customHeight="1" x14ac:dyDescent="0.35">
      <c r="A1508" s="68"/>
      <c r="B1508" s="108"/>
      <c r="C1508" s="110"/>
      <c r="D1508" s="110"/>
      <c r="E1508" s="110"/>
      <c r="F1508" s="110"/>
      <c r="G1508" s="110"/>
      <c r="H1508" s="110"/>
      <c r="I1508" s="110"/>
      <c r="J1508" s="115"/>
      <c r="K1508" s="114"/>
      <c r="L1508" s="174"/>
      <c r="M1508" s="111"/>
      <c r="N1508" s="111"/>
      <c r="O1508" s="111"/>
      <c r="P1508" s="175"/>
      <c r="Q1508" s="175"/>
      <c r="R1508" s="115"/>
      <c r="S1508" s="115"/>
      <c r="T1508" s="176"/>
      <c r="U1508" s="109"/>
      <c r="V1508" s="109"/>
      <c r="W1508" s="177"/>
      <c r="X1508" s="178"/>
      <c r="Y1508" s="179"/>
      <c r="Z1508" s="179"/>
      <c r="AA1508" s="179"/>
      <c r="AB1508" s="119"/>
      <c r="AC1508" s="117"/>
      <c r="AD1508" s="180" t="str">
        <f t="shared" si="26"/>
        <v/>
      </c>
      <c r="AE1508" s="119"/>
      <c r="AF1508" s="117"/>
      <c r="AG1508" s="180" t="str">
        <f t="shared" si="26"/>
        <v/>
      </c>
      <c r="AH1508" s="181" t="str">
        <f t="shared" si="26"/>
        <v/>
      </c>
      <c r="AI1508" s="43"/>
    </row>
    <row r="1509" spans="1:35" ht="12.75" customHeight="1" x14ac:dyDescent="0.35">
      <c r="A1509" s="68"/>
      <c r="B1509" s="108"/>
      <c r="C1509" s="110"/>
      <c r="D1509" s="110"/>
      <c r="E1509" s="110"/>
      <c r="F1509" s="110"/>
      <c r="G1509" s="110"/>
      <c r="H1509" s="110"/>
      <c r="I1509" s="110"/>
      <c r="J1509" s="115"/>
      <c r="K1509" s="114"/>
      <c r="L1509" s="174"/>
      <c r="M1509" s="111"/>
      <c r="N1509" s="111"/>
      <c r="O1509" s="111"/>
      <c r="P1509" s="175"/>
      <c r="Q1509" s="175"/>
      <c r="R1509" s="115"/>
      <c r="S1509" s="115"/>
      <c r="T1509" s="176"/>
      <c r="U1509" s="109"/>
      <c r="V1509" s="109"/>
      <c r="W1509" s="177"/>
      <c r="X1509" s="178"/>
      <c r="Y1509" s="179"/>
      <c r="Z1509" s="179"/>
      <c r="AA1509" s="179"/>
      <c r="AB1509" s="119"/>
      <c r="AC1509" s="117"/>
      <c r="AD1509" s="180" t="str">
        <f t="shared" si="26"/>
        <v/>
      </c>
      <c r="AE1509" s="119"/>
      <c r="AF1509" s="117"/>
      <c r="AG1509" s="180" t="str">
        <f t="shared" si="26"/>
        <v/>
      </c>
      <c r="AH1509" s="181" t="str">
        <f t="shared" si="26"/>
        <v/>
      </c>
      <c r="AI1509" s="43"/>
    </row>
    <row r="1510" spans="1:35" ht="12.75" customHeight="1" x14ac:dyDescent="0.35">
      <c r="A1510" s="68"/>
      <c r="B1510" s="108"/>
      <c r="C1510" s="110"/>
      <c r="D1510" s="110"/>
      <c r="E1510" s="110"/>
      <c r="F1510" s="110"/>
      <c r="G1510" s="110"/>
      <c r="H1510" s="110"/>
      <c r="I1510" s="110"/>
      <c r="J1510" s="115"/>
      <c r="K1510" s="114"/>
      <c r="L1510" s="174"/>
      <c r="M1510" s="111"/>
      <c r="N1510" s="111"/>
      <c r="O1510" s="111"/>
      <c r="P1510" s="175"/>
      <c r="Q1510" s="175"/>
      <c r="R1510" s="115"/>
      <c r="S1510" s="115"/>
      <c r="T1510" s="176"/>
      <c r="U1510" s="109"/>
      <c r="V1510" s="109"/>
      <c r="W1510" s="177"/>
      <c r="X1510" s="178"/>
      <c r="Y1510" s="179"/>
      <c r="Z1510" s="179"/>
      <c r="AA1510" s="179"/>
      <c r="AB1510" s="119"/>
      <c r="AC1510" s="117"/>
      <c r="AD1510" s="180" t="str">
        <f t="shared" si="26"/>
        <v/>
      </c>
      <c r="AE1510" s="119"/>
      <c r="AF1510" s="117"/>
      <c r="AG1510" s="180" t="str">
        <f t="shared" si="26"/>
        <v/>
      </c>
      <c r="AH1510" s="181" t="str">
        <f t="shared" si="26"/>
        <v/>
      </c>
      <c r="AI1510" s="43"/>
    </row>
    <row r="1511" spans="1:35" ht="12.75" customHeight="1" x14ac:dyDescent="0.35">
      <c r="A1511" s="68"/>
      <c r="B1511" s="108"/>
      <c r="C1511" s="110"/>
      <c r="D1511" s="110"/>
      <c r="E1511" s="110"/>
      <c r="F1511" s="110"/>
      <c r="G1511" s="110"/>
      <c r="H1511" s="110"/>
      <c r="I1511" s="110"/>
      <c r="J1511" s="115"/>
      <c r="K1511" s="114"/>
      <c r="L1511" s="174"/>
      <c r="M1511" s="111"/>
      <c r="N1511" s="111"/>
      <c r="O1511" s="111"/>
      <c r="P1511" s="175"/>
      <c r="Q1511" s="175"/>
      <c r="R1511" s="115"/>
      <c r="S1511" s="115"/>
      <c r="T1511" s="176"/>
      <c r="U1511" s="109"/>
      <c r="V1511" s="109"/>
      <c r="W1511" s="177"/>
      <c r="X1511" s="178"/>
      <c r="Y1511" s="179"/>
      <c r="Z1511" s="179"/>
      <c r="AA1511" s="179"/>
      <c r="AB1511" s="119"/>
      <c r="AC1511" s="117"/>
      <c r="AD1511" s="180" t="str">
        <f t="shared" si="26"/>
        <v/>
      </c>
      <c r="AE1511" s="119"/>
      <c r="AF1511" s="117"/>
      <c r="AG1511" s="180" t="str">
        <f t="shared" si="26"/>
        <v/>
      </c>
      <c r="AH1511" s="181" t="str">
        <f t="shared" si="26"/>
        <v/>
      </c>
      <c r="AI1511" s="43"/>
    </row>
    <row r="1512" spans="1:35" ht="12.75" customHeight="1" x14ac:dyDescent="0.35">
      <c r="A1512" s="68"/>
      <c r="B1512" s="108"/>
      <c r="C1512" s="110"/>
      <c r="D1512" s="110"/>
      <c r="E1512" s="110"/>
      <c r="F1512" s="110"/>
      <c r="G1512" s="110"/>
      <c r="H1512" s="110"/>
      <c r="I1512" s="110"/>
      <c r="J1512" s="115"/>
      <c r="K1512" s="114"/>
      <c r="L1512" s="174"/>
      <c r="M1512" s="111"/>
      <c r="N1512" s="111"/>
      <c r="O1512" s="111"/>
      <c r="P1512" s="175"/>
      <c r="Q1512" s="175"/>
      <c r="R1512" s="115"/>
      <c r="S1512" s="115"/>
      <c r="T1512" s="176"/>
      <c r="U1512" s="109"/>
      <c r="V1512" s="109"/>
      <c r="W1512" s="177"/>
      <c r="X1512" s="178"/>
      <c r="Y1512" s="179"/>
      <c r="Z1512" s="179"/>
      <c r="AA1512" s="179"/>
      <c r="AB1512" s="119"/>
      <c r="AC1512" s="117"/>
      <c r="AD1512" s="180" t="str">
        <f t="shared" si="26"/>
        <v/>
      </c>
      <c r="AE1512" s="119"/>
      <c r="AF1512" s="117"/>
      <c r="AG1512" s="180" t="str">
        <f t="shared" si="26"/>
        <v/>
      </c>
      <c r="AH1512" s="181" t="str">
        <f t="shared" si="26"/>
        <v/>
      </c>
      <c r="AI1512" s="43"/>
    </row>
    <row r="1513" spans="1:35" ht="12.75" customHeight="1" x14ac:dyDescent="0.35">
      <c r="A1513" s="68"/>
      <c r="B1513" s="108"/>
      <c r="C1513" s="110"/>
      <c r="D1513" s="110"/>
      <c r="E1513" s="110"/>
      <c r="F1513" s="110"/>
      <c r="G1513" s="110"/>
      <c r="H1513" s="110"/>
      <c r="I1513" s="110"/>
      <c r="J1513" s="115"/>
      <c r="K1513" s="114"/>
      <c r="L1513" s="174"/>
      <c r="M1513" s="111"/>
      <c r="N1513" s="111"/>
      <c r="O1513" s="111"/>
      <c r="P1513" s="175"/>
      <c r="Q1513" s="175"/>
      <c r="R1513" s="115"/>
      <c r="S1513" s="115"/>
      <c r="T1513" s="176"/>
      <c r="U1513" s="109"/>
      <c r="V1513" s="109"/>
      <c r="W1513" s="177"/>
      <c r="X1513" s="178"/>
      <c r="Y1513" s="179"/>
      <c r="Z1513" s="179"/>
      <c r="AA1513" s="179"/>
      <c r="AB1513" s="119"/>
      <c r="AC1513" s="117"/>
      <c r="AD1513" s="180" t="str">
        <f t="shared" si="26"/>
        <v/>
      </c>
      <c r="AE1513" s="119"/>
      <c r="AF1513" s="117"/>
      <c r="AG1513" s="180" t="str">
        <f t="shared" si="26"/>
        <v/>
      </c>
      <c r="AH1513" s="181" t="str">
        <f t="shared" si="26"/>
        <v/>
      </c>
      <c r="AI1513" s="43"/>
    </row>
    <row r="1514" spans="1:35" ht="12.75" customHeight="1" x14ac:dyDescent="0.35">
      <c r="A1514" s="68"/>
      <c r="B1514" s="108"/>
      <c r="C1514" s="110"/>
      <c r="D1514" s="110"/>
      <c r="E1514" s="110"/>
      <c r="F1514" s="110"/>
      <c r="G1514" s="110"/>
      <c r="H1514" s="110"/>
      <c r="I1514" s="110"/>
      <c r="J1514" s="115"/>
      <c r="K1514" s="114"/>
      <c r="L1514" s="174"/>
      <c r="M1514" s="111"/>
      <c r="N1514" s="111"/>
      <c r="O1514" s="111"/>
      <c r="P1514" s="175"/>
      <c r="Q1514" s="175"/>
      <c r="R1514" s="115"/>
      <c r="S1514" s="115"/>
      <c r="T1514" s="176"/>
      <c r="U1514" s="109"/>
      <c r="V1514" s="109"/>
      <c r="W1514" s="177"/>
      <c r="X1514" s="178"/>
      <c r="Y1514" s="179"/>
      <c r="Z1514" s="179"/>
      <c r="AA1514" s="179"/>
      <c r="AB1514" s="119"/>
      <c r="AC1514" s="117"/>
      <c r="AD1514" s="180" t="str">
        <f t="shared" si="26"/>
        <v/>
      </c>
      <c r="AE1514" s="119"/>
      <c r="AF1514" s="117"/>
      <c r="AG1514" s="180" t="str">
        <f t="shared" si="26"/>
        <v/>
      </c>
      <c r="AH1514" s="181" t="str">
        <f t="shared" si="26"/>
        <v/>
      </c>
      <c r="AI1514" s="43"/>
    </row>
    <row r="1515" spans="1:35" ht="12.75" customHeight="1" x14ac:dyDescent="0.35">
      <c r="A1515" s="68"/>
      <c r="B1515" s="108"/>
      <c r="C1515" s="110"/>
      <c r="D1515" s="110"/>
      <c r="E1515" s="110"/>
      <c r="F1515" s="110"/>
      <c r="G1515" s="110"/>
      <c r="H1515" s="110"/>
      <c r="I1515" s="110"/>
      <c r="J1515" s="115"/>
      <c r="K1515" s="114"/>
      <c r="L1515" s="174"/>
      <c r="M1515" s="111"/>
      <c r="N1515" s="111"/>
      <c r="O1515" s="111"/>
      <c r="P1515" s="175"/>
      <c r="Q1515" s="175"/>
      <c r="R1515" s="115"/>
      <c r="S1515" s="115"/>
      <c r="T1515" s="176"/>
      <c r="U1515" s="109"/>
      <c r="V1515" s="109"/>
      <c r="W1515" s="177"/>
      <c r="X1515" s="178"/>
      <c r="Y1515" s="179"/>
      <c r="Z1515" s="179"/>
      <c r="AA1515" s="179"/>
      <c r="AB1515" s="119"/>
      <c r="AC1515" s="117"/>
      <c r="AD1515" s="180" t="str">
        <f t="shared" si="26"/>
        <v/>
      </c>
      <c r="AE1515" s="119"/>
      <c r="AF1515" s="117"/>
      <c r="AG1515" s="180" t="str">
        <f t="shared" si="26"/>
        <v/>
      </c>
      <c r="AH1515" s="181" t="str">
        <f t="shared" si="26"/>
        <v/>
      </c>
      <c r="AI1515" s="43"/>
    </row>
    <row r="1516" spans="1:35" ht="12.75" customHeight="1" x14ac:dyDescent="0.35">
      <c r="A1516" s="68"/>
      <c r="B1516" s="108"/>
      <c r="C1516" s="110"/>
      <c r="D1516" s="110"/>
      <c r="E1516" s="110"/>
      <c r="F1516" s="110"/>
      <c r="G1516" s="110"/>
      <c r="H1516" s="110"/>
      <c r="I1516" s="110"/>
      <c r="J1516" s="115"/>
      <c r="K1516" s="114"/>
      <c r="L1516" s="174"/>
      <c r="M1516" s="111"/>
      <c r="N1516" s="111"/>
      <c r="O1516" s="111"/>
      <c r="P1516" s="175"/>
      <c r="Q1516" s="175"/>
      <c r="R1516" s="115"/>
      <c r="S1516" s="115"/>
      <c r="T1516" s="176"/>
      <c r="U1516" s="109"/>
      <c r="V1516" s="109"/>
      <c r="W1516" s="177"/>
      <c r="X1516" s="178"/>
      <c r="Y1516" s="179"/>
      <c r="Z1516" s="179"/>
      <c r="AA1516" s="179"/>
      <c r="AB1516" s="119"/>
      <c r="AC1516" s="117"/>
      <c r="AD1516" s="180" t="str">
        <f t="shared" si="26"/>
        <v/>
      </c>
      <c r="AE1516" s="119"/>
      <c r="AF1516" s="117"/>
      <c r="AG1516" s="180" t="str">
        <f t="shared" si="26"/>
        <v/>
      </c>
      <c r="AH1516" s="181" t="str">
        <f t="shared" si="26"/>
        <v/>
      </c>
      <c r="AI1516" s="43"/>
    </row>
    <row r="1517" spans="1:35" ht="12.75" customHeight="1" x14ac:dyDescent="0.35">
      <c r="A1517" s="68"/>
      <c r="B1517" s="108"/>
      <c r="C1517" s="110"/>
      <c r="D1517" s="110"/>
      <c r="E1517" s="110"/>
      <c r="F1517" s="110"/>
      <c r="G1517" s="110"/>
      <c r="H1517" s="110"/>
      <c r="I1517" s="110"/>
      <c r="J1517" s="115"/>
      <c r="K1517" s="114"/>
      <c r="L1517" s="174"/>
      <c r="M1517" s="111"/>
      <c r="N1517" s="111"/>
      <c r="O1517" s="111"/>
      <c r="P1517" s="175"/>
      <c r="Q1517" s="175"/>
      <c r="R1517" s="115"/>
      <c r="S1517" s="115"/>
      <c r="T1517" s="176"/>
      <c r="U1517" s="109"/>
      <c r="V1517" s="109"/>
      <c r="W1517" s="177"/>
      <c r="X1517" s="178"/>
      <c r="Y1517" s="179"/>
      <c r="Z1517" s="179"/>
      <c r="AA1517" s="179"/>
      <c r="AB1517" s="119"/>
      <c r="AC1517" s="117"/>
      <c r="AD1517" s="180" t="str">
        <f t="shared" si="26"/>
        <v/>
      </c>
      <c r="AE1517" s="119"/>
      <c r="AF1517" s="117"/>
      <c r="AG1517" s="180" t="str">
        <f t="shared" si="26"/>
        <v/>
      </c>
      <c r="AH1517" s="181" t="str">
        <f t="shared" si="26"/>
        <v/>
      </c>
      <c r="AI1517" s="43"/>
    </row>
    <row r="1518" spans="1:35" ht="12.75" customHeight="1" x14ac:dyDescent="0.35">
      <c r="A1518" s="68"/>
      <c r="B1518" s="108"/>
      <c r="C1518" s="110"/>
      <c r="D1518" s="110"/>
      <c r="E1518" s="110"/>
      <c r="F1518" s="110"/>
      <c r="G1518" s="110"/>
      <c r="H1518" s="110"/>
      <c r="I1518" s="110"/>
      <c r="J1518" s="115"/>
      <c r="K1518" s="114"/>
      <c r="L1518" s="174"/>
      <c r="M1518" s="111"/>
      <c r="N1518" s="111"/>
      <c r="O1518" s="111"/>
      <c r="P1518" s="175"/>
      <c r="Q1518" s="175"/>
      <c r="R1518" s="115"/>
      <c r="S1518" s="115"/>
      <c r="T1518" s="176"/>
      <c r="U1518" s="109"/>
      <c r="V1518" s="109"/>
      <c r="W1518" s="177"/>
      <c r="X1518" s="178"/>
      <c r="Y1518" s="179"/>
      <c r="Z1518" s="179"/>
      <c r="AA1518" s="179"/>
      <c r="AB1518" s="119"/>
      <c r="AC1518" s="117"/>
      <c r="AD1518" s="180" t="str">
        <f t="shared" si="26"/>
        <v/>
      </c>
      <c r="AE1518" s="119"/>
      <c r="AF1518" s="117"/>
      <c r="AG1518" s="180" t="str">
        <f t="shared" si="26"/>
        <v/>
      </c>
      <c r="AH1518" s="181" t="str">
        <f t="shared" si="26"/>
        <v/>
      </c>
      <c r="AI1518" s="43"/>
    </row>
    <row r="1519" spans="1:35" ht="12.75" customHeight="1" x14ac:dyDescent="0.35">
      <c r="A1519" s="68"/>
      <c r="B1519" s="108"/>
      <c r="C1519" s="110"/>
      <c r="D1519" s="110"/>
      <c r="E1519" s="110"/>
      <c r="F1519" s="110"/>
      <c r="G1519" s="110"/>
      <c r="H1519" s="110"/>
      <c r="I1519" s="110"/>
      <c r="J1519" s="115"/>
      <c r="K1519" s="114"/>
      <c r="L1519" s="174"/>
      <c r="M1519" s="111"/>
      <c r="N1519" s="111"/>
      <c r="O1519" s="111"/>
      <c r="P1519" s="175"/>
      <c r="Q1519" s="175"/>
      <c r="R1519" s="115"/>
      <c r="S1519" s="115"/>
      <c r="T1519" s="176"/>
      <c r="U1519" s="109"/>
      <c r="V1519" s="109"/>
      <c r="W1519" s="177"/>
      <c r="X1519" s="178"/>
      <c r="Y1519" s="179"/>
      <c r="Z1519" s="179"/>
      <c r="AA1519" s="179"/>
      <c r="AB1519" s="119"/>
      <c r="AC1519" s="117"/>
      <c r="AD1519" s="180" t="str">
        <f t="shared" si="26"/>
        <v/>
      </c>
      <c r="AE1519" s="119"/>
      <c r="AF1519" s="117"/>
      <c r="AG1519" s="180" t="str">
        <f t="shared" si="26"/>
        <v/>
      </c>
      <c r="AH1519" s="181" t="str">
        <f t="shared" si="26"/>
        <v/>
      </c>
      <c r="AI1519" s="43"/>
    </row>
    <row r="1520" spans="1:35" ht="12.75" customHeight="1" x14ac:dyDescent="0.35">
      <c r="A1520" s="68"/>
      <c r="B1520" s="108"/>
      <c r="C1520" s="110"/>
      <c r="D1520" s="110"/>
      <c r="E1520" s="110"/>
      <c r="F1520" s="110"/>
      <c r="G1520" s="110"/>
      <c r="H1520" s="110"/>
      <c r="I1520" s="110"/>
      <c r="J1520" s="115"/>
      <c r="K1520" s="114"/>
      <c r="L1520" s="174"/>
      <c r="M1520" s="111"/>
      <c r="N1520" s="111"/>
      <c r="O1520" s="111"/>
      <c r="P1520" s="175"/>
      <c r="Q1520" s="175"/>
      <c r="R1520" s="115"/>
      <c r="S1520" s="115"/>
      <c r="T1520" s="176"/>
      <c r="U1520" s="109"/>
      <c r="V1520" s="109"/>
      <c r="W1520" s="177"/>
      <c r="X1520" s="178"/>
      <c r="Y1520" s="179"/>
      <c r="Z1520" s="179"/>
      <c r="AA1520" s="179"/>
      <c r="AB1520" s="119"/>
      <c r="AC1520" s="117"/>
      <c r="AD1520" s="180" t="str">
        <f t="shared" si="26"/>
        <v/>
      </c>
      <c r="AE1520" s="119"/>
      <c r="AF1520" s="117"/>
      <c r="AG1520" s="180" t="str">
        <f t="shared" si="26"/>
        <v/>
      </c>
      <c r="AH1520" s="181" t="str">
        <f t="shared" si="26"/>
        <v/>
      </c>
      <c r="AI1520" s="43"/>
    </row>
    <row r="1521" spans="1:35" ht="12.75" customHeight="1" x14ac:dyDescent="0.35">
      <c r="A1521" s="68"/>
      <c r="B1521" s="108"/>
      <c r="C1521" s="110"/>
      <c r="D1521" s="110"/>
      <c r="E1521" s="110"/>
      <c r="F1521" s="110"/>
      <c r="G1521" s="110"/>
      <c r="H1521" s="110"/>
      <c r="I1521" s="110"/>
      <c r="J1521" s="115"/>
      <c r="K1521" s="114"/>
      <c r="L1521" s="174"/>
      <c r="M1521" s="111"/>
      <c r="N1521" s="111"/>
      <c r="O1521" s="111"/>
      <c r="P1521" s="175"/>
      <c r="Q1521" s="175"/>
      <c r="R1521" s="115"/>
      <c r="S1521" s="115"/>
      <c r="T1521" s="176"/>
      <c r="U1521" s="109"/>
      <c r="V1521" s="109"/>
      <c r="W1521" s="177"/>
      <c r="X1521" s="178"/>
      <c r="Y1521" s="179"/>
      <c r="Z1521" s="179"/>
      <c r="AA1521" s="179"/>
      <c r="AB1521" s="119"/>
      <c r="AC1521" s="117"/>
      <c r="AD1521" s="180" t="str">
        <f t="shared" si="26"/>
        <v/>
      </c>
      <c r="AE1521" s="119"/>
      <c r="AF1521" s="117"/>
      <c r="AG1521" s="180" t="str">
        <f t="shared" si="26"/>
        <v/>
      </c>
      <c r="AH1521" s="181" t="str">
        <f t="shared" si="26"/>
        <v/>
      </c>
      <c r="AI1521" s="43"/>
    </row>
    <row r="1522" spans="1:35" ht="12.75" customHeight="1" x14ac:dyDescent="0.35">
      <c r="A1522" s="68"/>
      <c r="B1522" s="108"/>
      <c r="C1522" s="110"/>
      <c r="D1522" s="110"/>
      <c r="E1522" s="110"/>
      <c r="F1522" s="110"/>
      <c r="G1522" s="110"/>
      <c r="H1522" s="110"/>
      <c r="I1522" s="110"/>
      <c r="J1522" s="115"/>
      <c r="K1522" s="114"/>
      <c r="L1522" s="174"/>
      <c r="M1522" s="111"/>
      <c r="N1522" s="111"/>
      <c r="O1522" s="111"/>
      <c r="P1522" s="175"/>
      <c r="Q1522" s="175"/>
      <c r="R1522" s="115"/>
      <c r="S1522" s="115"/>
      <c r="T1522" s="176"/>
      <c r="U1522" s="109"/>
      <c r="V1522" s="109"/>
      <c r="W1522" s="177"/>
      <c r="X1522" s="178"/>
      <c r="Y1522" s="179"/>
      <c r="Z1522" s="179"/>
      <c r="AA1522" s="179"/>
      <c r="AB1522" s="119"/>
      <c r="AC1522" s="117"/>
      <c r="AD1522" s="180" t="str">
        <f t="shared" si="26"/>
        <v/>
      </c>
      <c r="AE1522" s="119"/>
      <c r="AF1522" s="117"/>
      <c r="AG1522" s="180" t="str">
        <f t="shared" si="26"/>
        <v/>
      </c>
      <c r="AH1522" s="181" t="str">
        <f t="shared" si="26"/>
        <v/>
      </c>
      <c r="AI1522" s="43"/>
    </row>
    <row r="1523" spans="1:35" ht="12.75" customHeight="1" x14ac:dyDescent="0.35">
      <c r="A1523" s="68"/>
      <c r="B1523" s="108"/>
      <c r="C1523" s="110"/>
      <c r="D1523" s="110"/>
      <c r="E1523" s="110"/>
      <c r="F1523" s="110"/>
      <c r="G1523" s="110"/>
      <c r="H1523" s="110"/>
      <c r="I1523" s="110"/>
      <c r="J1523" s="115"/>
      <c r="K1523" s="114"/>
      <c r="L1523" s="174"/>
      <c r="M1523" s="111"/>
      <c r="N1523" s="111"/>
      <c r="O1523" s="111"/>
      <c r="P1523" s="175"/>
      <c r="Q1523" s="175"/>
      <c r="R1523" s="115"/>
      <c r="S1523" s="115"/>
      <c r="T1523" s="176"/>
      <c r="U1523" s="109"/>
      <c r="V1523" s="109"/>
      <c r="W1523" s="177"/>
      <c r="X1523" s="178"/>
      <c r="Y1523" s="179"/>
      <c r="Z1523" s="179"/>
      <c r="AA1523" s="179"/>
      <c r="AB1523" s="119"/>
      <c r="AC1523" s="117"/>
      <c r="AD1523" s="180" t="str">
        <f t="shared" si="26"/>
        <v/>
      </c>
      <c r="AE1523" s="119"/>
      <c r="AF1523" s="117"/>
      <c r="AG1523" s="180" t="str">
        <f t="shared" si="26"/>
        <v/>
      </c>
      <c r="AH1523" s="181" t="str">
        <f t="shared" si="26"/>
        <v/>
      </c>
      <c r="AI1523" s="43"/>
    </row>
    <row r="1524" spans="1:35" ht="12.75" customHeight="1" x14ac:dyDescent="0.35">
      <c r="A1524" s="68"/>
      <c r="B1524" s="108"/>
      <c r="C1524" s="110"/>
      <c r="D1524" s="110"/>
      <c r="E1524" s="110"/>
      <c r="F1524" s="110"/>
      <c r="G1524" s="110"/>
      <c r="H1524" s="110"/>
      <c r="I1524" s="110"/>
      <c r="J1524" s="115"/>
      <c r="K1524" s="114"/>
      <c r="L1524" s="174"/>
      <c r="M1524" s="111"/>
      <c r="N1524" s="111"/>
      <c r="O1524" s="111"/>
      <c r="P1524" s="175"/>
      <c r="Q1524" s="175"/>
      <c r="R1524" s="115"/>
      <c r="S1524" s="115"/>
      <c r="T1524" s="176"/>
      <c r="U1524" s="109"/>
      <c r="V1524" s="109"/>
      <c r="W1524" s="177"/>
      <c r="X1524" s="178"/>
      <c r="Y1524" s="179"/>
      <c r="Z1524" s="179"/>
      <c r="AA1524" s="179"/>
      <c r="AB1524" s="119"/>
      <c r="AC1524" s="117"/>
      <c r="AD1524" s="180" t="str">
        <f t="shared" si="26"/>
        <v/>
      </c>
      <c r="AE1524" s="119"/>
      <c r="AF1524" s="117"/>
      <c r="AG1524" s="180" t="str">
        <f t="shared" si="26"/>
        <v/>
      </c>
      <c r="AH1524" s="181" t="str">
        <f t="shared" si="26"/>
        <v/>
      </c>
      <c r="AI1524" s="43"/>
    </row>
    <row r="1525" spans="1:35" ht="12.75" customHeight="1" x14ac:dyDescent="0.35">
      <c r="A1525" s="68"/>
      <c r="B1525" s="108"/>
      <c r="C1525" s="110"/>
      <c r="D1525" s="110"/>
      <c r="E1525" s="110"/>
      <c r="F1525" s="110"/>
      <c r="G1525" s="110"/>
      <c r="H1525" s="110"/>
      <c r="I1525" s="110"/>
      <c r="J1525" s="115"/>
      <c r="K1525" s="114"/>
      <c r="L1525" s="174"/>
      <c r="M1525" s="111"/>
      <c r="N1525" s="111"/>
      <c r="O1525" s="111"/>
      <c r="P1525" s="175"/>
      <c r="Q1525" s="175"/>
      <c r="R1525" s="115"/>
      <c r="S1525" s="115"/>
      <c r="T1525" s="176"/>
      <c r="U1525" s="109"/>
      <c r="V1525" s="109"/>
      <c r="W1525" s="177"/>
      <c r="X1525" s="178"/>
      <c r="Y1525" s="179"/>
      <c r="Z1525" s="179"/>
      <c r="AA1525" s="179"/>
      <c r="AB1525" s="119"/>
      <c r="AC1525" s="117"/>
      <c r="AD1525" s="180" t="str">
        <f t="shared" si="26"/>
        <v/>
      </c>
      <c r="AE1525" s="119"/>
      <c r="AF1525" s="117"/>
      <c r="AG1525" s="180" t="str">
        <f t="shared" si="26"/>
        <v/>
      </c>
      <c r="AH1525" s="181" t="str">
        <f t="shared" si="26"/>
        <v/>
      </c>
      <c r="AI1525" s="43"/>
    </row>
    <row r="1526" spans="1:35" ht="12.75" customHeight="1" x14ac:dyDescent="0.35">
      <c r="A1526" s="68"/>
      <c r="B1526" s="108"/>
      <c r="C1526" s="110"/>
      <c r="D1526" s="110"/>
      <c r="E1526" s="110"/>
      <c r="F1526" s="110"/>
      <c r="G1526" s="110"/>
      <c r="H1526" s="110"/>
      <c r="I1526" s="110"/>
      <c r="J1526" s="115"/>
      <c r="K1526" s="114"/>
      <c r="L1526" s="174"/>
      <c r="M1526" s="111"/>
      <c r="N1526" s="111"/>
      <c r="O1526" s="111"/>
      <c r="P1526" s="175"/>
      <c r="Q1526" s="175"/>
      <c r="R1526" s="115"/>
      <c r="S1526" s="115"/>
      <c r="T1526" s="176"/>
      <c r="U1526" s="109"/>
      <c r="V1526" s="109"/>
      <c r="W1526" s="177"/>
      <c r="X1526" s="178"/>
      <c r="Y1526" s="179"/>
      <c r="Z1526" s="179"/>
      <c r="AA1526" s="179"/>
      <c r="AB1526" s="119"/>
      <c r="AC1526" s="117"/>
      <c r="AD1526" s="180" t="str">
        <f t="shared" si="26"/>
        <v/>
      </c>
      <c r="AE1526" s="119"/>
      <c r="AF1526" s="117"/>
      <c r="AG1526" s="180" t="str">
        <f t="shared" si="26"/>
        <v/>
      </c>
      <c r="AH1526" s="181" t="str">
        <f t="shared" si="26"/>
        <v/>
      </c>
      <c r="AI1526" s="43"/>
    </row>
    <row r="1527" spans="1:35" ht="12.75" customHeight="1" x14ac:dyDescent="0.35">
      <c r="A1527" s="68"/>
      <c r="B1527" s="108"/>
      <c r="C1527" s="110"/>
      <c r="D1527" s="110"/>
      <c r="E1527" s="110"/>
      <c r="F1527" s="110"/>
      <c r="G1527" s="110"/>
      <c r="H1527" s="110"/>
      <c r="I1527" s="110"/>
      <c r="J1527" s="115"/>
      <c r="K1527" s="114"/>
      <c r="L1527" s="174"/>
      <c r="M1527" s="111"/>
      <c r="N1527" s="111"/>
      <c r="O1527" s="111"/>
      <c r="P1527" s="175"/>
      <c r="Q1527" s="175"/>
      <c r="R1527" s="115"/>
      <c r="S1527" s="115"/>
      <c r="T1527" s="176"/>
      <c r="U1527" s="109"/>
      <c r="V1527" s="109"/>
      <c r="W1527" s="177"/>
      <c r="X1527" s="178"/>
      <c r="Y1527" s="179"/>
      <c r="Z1527" s="179"/>
      <c r="AA1527" s="179"/>
      <c r="AB1527" s="119"/>
      <c r="AC1527" s="117"/>
      <c r="AD1527" s="180" t="str">
        <f t="shared" si="26"/>
        <v/>
      </c>
      <c r="AE1527" s="119"/>
      <c r="AF1527" s="117"/>
      <c r="AG1527" s="180" t="str">
        <f t="shared" si="26"/>
        <v/>
      </c>
      <c r="AH1527" s="181" t="str">
        <f t="shared" si="26"/>
        <v/>
      </c>
      <c r="AI1527" s="43"/>
    </row>
    <row r="1528" spans="1:35" ht="12.75" customHeight="1" x14ac:dyDescent="0.35">
      <c r="A1528" s="68"/>
      <c r="B1528" s="108"/>
      <c r="C1528" s="110"/>
      <c r="D1528" s="110"/>
      <c r="E1528" s="110"/>
      <c r="F1528" s="110"/>
      <c r="G1528" s="110"/>
      <c r="H1528" s="110"/>
      <c r="I1528" s="110"/>
      <c r="J1528" s="115"/>
      <c r="K1528" s="114"/>
      <c r="L1528" s="174"/>
      <c r="M1528" s="111"/>
      <c r="N1528" s="111"/>
      <c r="O1528" s="111"/>
      <c r="P1528" s="175"/>
      <c r="Q1528" s="175"/>
      <c r="R1528" s="115"/>
      <c r="S1528" s="115"/>
      <c r="T1528" s="176"/>
      <c r="U1528" s="109"/>
      <c r="V1528" s="109"/>
      <c r="W1528" s="177"/>
      <c r="X1528" s="178"/>
      <c r="Y1528" s="179"/>
      <c r="Z1528" s="179"/>
      <c r="AA1528" s="179"/>
      <c r="AB1528" s="119"/>
      <c r="AC1528" s="117"/>
      <c r="AD1528" s="180" t="str">
        <f t="shared" si="26"/>
        <v/>
      </c>
      <c r="AE1528" s="119"/>
      <c r="AF1528" s="117"/>
      <c r="AG1528" s="180" t="str">
        <f t="shared" si="26"/>
        <v/>
      </c>
      <c r="AH1528" s="181" t="str">
        <f t="shared" si="26"/>
        <v/>
      </c>
      <c r="AI1528" s="43"/>
    </row>
    <row r="1529" spans="1:35" ht="12.75" customHeight="1" x14ac:dyDescent="0.35">
      <c r="A1529" s="68"/>
      <c r="B1529" s="108"/>
      <c r="C1529" s="110"/>
      <c r="D1529" s="110"/>
      <c r="E1529" s="110"/>
      <c r="F1529" s="110"/>
      <c r="G1529" s="110"/>
      <c r="H1529" s="110"/>
      <c r="I1529" s="110"/>
      <c r="J1529" s="115"/>
      <c r="K1529" s="114"/>
      <c r="L1529" s="174"/>
      <c r="M1529" s="111"/>
      <c r="N1529" s="111"/>
      <c r="O1529" s="111"/>
      <c r="P1529" s="175"/>
      <c r="Q1529" s="175"/>
      <c r="R1529" s="115"/>
      <c r="S1529" s="115"/>
      <c r="T1529" s="176"/>
      <c r="U1529" s="109"/>
      <c r="V1529" s="109"/>
      <c r="W1529" s="177"/>
      <c r="X1529" s="178"/>
      <c r="Y1529" s="179"/>
      <c r="Z1529" s="179"/>
      <c r="AA1529" s="179"/>
      <c r="AB1529" s="119"/>
      <c r="AC1529" s="117"/>
      <c r="AD1529" s="180" t="str">
        <f t="shared" si="26"/>
        <v/>
      </c>
      <c r="AE1529" s="119"/>
      <c r="AF1529" s="117"/>
      <c r="AG1529" s="180" t="str">
        <f t="shared" si="26"/>
        <v/>
      </c>
      <c r="AH1529" s="181" t="str">
        <f t="shared" si="26"/>
        <v/>
      </c>
      <c r="AI1529" s="43"/>
    </row>
    <row r="1530" spans="1:35" ht="12.75" customHeight="1" x14ac:dyDescent="0.35">
      <c r="A1530" s="68"/>
      <c r="B1530" s="108"/>
      <c r="C1530" s="110"/>
      <c r="D1530" s="110"/>
      <c r="E1530" s="110"/>
      <c r="F1530" s="110"/>
      <c r="G1530" s="110"/>
      <c r="H1530" s="110"/>
      <c r="I1530" s="110"/>
      <c r="J1530" s="115"/>
      <c r="K1530" s="114"/>
      <c r="L1530" s="174"/>
      <c r="M1530" s="111"/>
      <c r="N1530" s="111"/>
      <c r="O1530" s="111"/>
      <c r="P1530" s="175"/>
      <c r="Q1530" s="175"/>
      <c r="R1530" s="115"/>
      <c r="S1530" s="115"/>
      <c r="T1530" s="176"/>
      <c r="U1530" s="109"/>
      <c r="V1530" s="109"/>
      <c r="W1530" s="177"/>
      <c r="X1530" s="178"/>
      <c r="Y1530" s="179"/>
      <c r="Z1530" s="179"/>
      <c r="AA1530" s="179"/>
      <c r="AB1530" s="119"/>
      <c r="AC1530" s="117"/>
      <c r="AD1530" s="180" t="str">
        <f t="shared" si="26"/>
        <v/>
      </c>
      <c r="AE1530" s="119"/>
      <c r="AF1530" s="117"/>
      <c r="AG1530" s="180" t="str">
        <f t="shared" si="26"/>
        <v/>
      </c>
      <c r="AH1530" s="181" t="str">
        <f t="shared" si="26"/>
        <v/>
      </c>
      <c r="AI1530" s="43"/>
    </row>
    <row r="1531" spans="1:35" ht="12.75" customHeight="1" x14ac:dyDescent="0.35">
      <c r="A1531" s="68"/>
      <c r="B1531" s="108"/>
      <c r="C1531" s="110"/>
      <c r="D1531" s="110"/>
      <c r="E1531" s="110"/>
      <c r="F1531" s="110"/>
      <c r="G1531" s="110"/>
      <c r="H1531" s="110"/>
      <c r="I1531" s="110"/>
      <c r="J1531" s="115"/>
      <c r="K1531" s="114"/>
      <c r="L1531" s="174"/>
      <c r="M1531" s="111"/>
      <c r="N1531" s="111"/>
      <c r="O1531" s="111"/>
      <c r="P1531" s="175"/>
      <c r="Q1531" s="175"/>
      <c r="R1531" s="115"/>
      <c r="S1531" s="115"/>
      <c r="T1531" s="176"/>
      <c r="U1531" s="109"/>
      <c r="V1531" s="109"/>
      <c r="W1531" s="177"/>
      <c r="X1531" s="178"/>
      <c r="Y1531" s="179"/>
      <c r="Z1531" s="179"/>
      <c r="AA1531" s="179"/>
      <c r="AB1531" s="119"/>
      <c r="AC1531" s="117"/>
      <c r="AD1531" s="180" t="str">
        <f t="shared" si="26"/>
        <v/>
      </c>
      <c r="AE1531" s="119"/>
      <c r="AF1531" s="117"/>
      <c r="AG1531" s="180" t="str">
        <f t="shared" si="26"/>
        <v/>
      </c>
      <c r="AH1531" s="181" t="str">
        <f t="shared" si="26"/>
        <v/>
      </c>
      <c r="AI1531" s="43"/>
    </row>
    <row r="1532" spans="1:35" ht="12.75" customHeight="1" x14ac:dyDescent="0.35">
      <c r="A1532" s="68"/>
      <c r="B1532" s="108"/>
      <c r="C1532" s="110"/>
      <c r="D1532" s="110"/>
      <c r="E1532" s="110"/>
      <c r="F1532" s="110"/>
      <c r="G1532" s="110"/>
      <c r="H1532" s="110"/>
      <c r="I1532" s="110"/>
      <c r="J1532" s="115"/>
      <c r="K1532" s="114"/>
      <c r="L1532" s="174"/>
      <c r="M1532" s="111"/>
      <c r="N1532" s="111"/>
      <c r="O1532" s="111"/>
      <c r="P1532" s="175"/>
      <c r="Q1532" s="175"/>
      <c r="R1532" s="115"/>
      <c r="S1532" s="115"/>
      <c r="T1532" s="176"/>
      <c r="U1532" s="109"/>
      <c r="V1532" s="109"/>
      <c r="W1532" s="177"/>
      <c r="X1532" s="178"/>
      <c r="Y1532" s="179"/>
      <c r="Z1532" s="179"/>
      <c r="AA1532" s="179"/>
      <c r="AB1532" s="119"/>
      <c r="AC1532" s="117"/>
      <c r="AD1532" s="180" t="str">
        <f t="shared" si="26"/>
        <v/>
      </c>
      <c r="AE1532" s="119"/>
      <c r="AF1532" s="117"/>
      <c r="AG1532" s="180" t="str">
        <f t="shared" si="26"/>
        <v/>
      </c>
      <c r="AH1532" s="181" t="str">
        <f t="shared" si="26"/>
        <v/>
      </c>
      <c r="AI1532" s="43"/>
    </row>
    <row r="1533" spans="1:35" ht="12.75" customHeight="1" x14ac:dyDescent="0.35">
      <c r="A1533" s="68"/>
      <c r="B1533" s="108"/>
      <c r="C1533" s="110"/>
      <c r="D1533" s="110"/>
      <c r="E1533" s="110"/>
      <c r="F1533" s="110"/>
      <c r="G1533" s="110"/>
      <c r="H1533" s="110"/>
      <c r="I1533" s="110"/>
      <c r="J1533" s="115"/>
      <c r="K1533" s="114"/>
      <c r="L1533" s="174"/>
      <c r="M1533" s="111"/>
      <c r="N1533" s="111"/>
      <c r="O1533" s="111"/>
      <c r="P1533" s="175"/>
      <c r="Q1533" s="175"/>
      <c r="R1533" s="115"/>
      <c r="S1533" s="115"/>
      <c r="T1533" s="176"/>
      <c r="U1533" s="109"/>
      <c r="V1533" s="109"/>
      <c r="W1533" s="177"/>
      <c r="X1533" s="178"/>
      <c r="Y1533" s="179"/>
      <c r="Z1533" s="179"/>
      <c r="AA1533" s="179"/>
      <c r="AB1533" s="119"/>
      <c r="AC1533" s="117"/>
      <c r="AD1533" s="180" t="str">
        <f t="shared" si="26"/>
        <v/>
      </c>
      <c r="AE1533" s="119"/>
      <c r="AF1533" s="117"/>
      <c r="AG1533" s="180" t="str">
        <f t="shared" si="26"/>
        <v/>
      </c>
      <c r="AH1533" s="181" t="str">
        <f t="shared" si="26"/>
        <v/>
      </c>
      <c r="AI1533" s="43"/>
    </row>
    <row r="1534" spans="1:35" ht="12.75" customHeight="1" x14ac:dyDescent="0.35">
      <c r="A1534" s="68"/>
      <c r="B1534" s="108"/>
      <c r="C1534" s="110"/>
      <c r="D1534" s="110"/>
      <c r="E1534" s="110"/>
      <c r="F1534" s="110"/>
      <c r="G1534" s="110"/>
      <c r="H1534" s="110"/>
      <c r="I1534" s="110"/>
      <c r="J1534" s="115"/>
      <c r="K1534" s="114"/>
      <c r="L1534" s="174"/>
      <c r="M1534" s="111"/>
      <c r="N1534" s="111"/>
      <c r="O1534" s="111"/>
      <c r="P1534" s="175"/>
      <c r="Q1534" s="175"/>
      <c r="R1534" s="115"/>
      <c r="S1534" s="115"/>
      <c r="T1534" s="176"/>
      <c r="U1534" s="109"/>
      <c r="V1534" s="109"/>
      <c r="W1534" s="177"/>
      <c r="X1534" s="178"/>
      <c r="Y1534" s="179"/>
      <c r="Z1534" s="179"/>
      <c r="AA1534" s="179"/>
      <c r="AB1534" s="119"/>
      <c r="AC1534" s="117"/>
      <c r="AD1534" s="180" t="str">
        <f t="shared" si="26"/>
        <v/>
      </c>
      <c r="AE1534" s="119"/>
      <c r="AF1534" s="117"/>
      <c r="AG1534" s="180" t="str">
        <f t="shared" si="26"/>
        <v/>
      </c>
      <c r="AH1534" s="181" t="str">
        <f t="shared" si="26"/>
        <v/>
      </c>
      <c r="AI1534" s="43"/>
    </row>
    <row r="1535" spans="1:35" ht="12.75" customHeight="1" x14ac:dyDescent="0.35">
      <c r="A1535" s="68"/>
      <c r="B1535" s="108"/>
      <c r="C1535" s="110"/>
      <c r="D1535" s="110"/>
      <c r="E1535" s="110"/>
      <c r="F1535" s="110"/>
      <c r="G1535" s="110"/>
      <c r="H1535" s="110"/>
      <c r="I1535" s="110"/>
      <c r="J1535" s="115"/>
      <c r="K1535" s="114"/>
      <c r="L1535" s="174"/>
      <c r="M1535" s="111"/>
      <c r="N1535" s="111"/>
      <c r="O1535" s="111"/>
      <c r="P1535" s="175"/>
      <c r="Q1535" s="175"/>
      <c r="R1535" s="115"/>
      <c r="S1535" s="115"/>
      <c r="T1535" s="176"/>
      <c r="U1535" s="109"/>
      <c r="V1535" s="109"/>
      <c r="W1535" s="177"/>
      <c r="X1535" s="178"/>
      <c r="Y1535" s="179"/>
      <c r="Z1535" s="179"/>
      <c r="AA1535" s="179"/>
      <c r="AB1535" s="119"/>
      <c r="AC1535" s="117"/>
      <c r="AD1535" s="180" t="str">
        <f t="shared" si="26"/>
        <v/>
      </c>
      <c r="AE1535" s="119"/>
      <c r="AF1535" s="117"/>
      <c r="AG1535" s="180" t="str">
        <f t="shared" si="26"/>
        <v/>
      </c>
      <c r="AH1535" s="181" t="str">
        <f t="shared" si="26"/>
        <v/>
      </c>
      <c r="AI1535" s="43"/>
    </row>
    <row r="1536" spans="1:35" ht="12.75" customHeight="1" x14ac:dyDescent="0.35">
      <c r="A1536" s="68"/>
      <c r="B1536" s="108"/>
      <c r="C1536" s="110"/>
      <c r="D1536" s="110"/>
      <c r="E1536" s="110"/>
      <c r="F1536" s="110"/>
      <c r="G1536" s="110"/>
      <c r="H1536" s="110"/>
      <c r="I1536" s="110"/>
      <c r="J1536" s="115"/>
      <c r="K1536" s="114"/>
      <c r="L1536" s="174"/>
      <c r="M1536" s="111"/>
      <c r="N1536" s="111"/>
      <c r="O1536" s="111"/>
      <c r="P1536" s="175"/>
      <c r="Q1536" s="175"/>
      <c r="R1536" s="115"/>
      <c r="S1536" s="115"/>
      <c r="T1536" s="176"/>
      <c r="U1536" s="109"/>
      <c r="V1536" s="109"/>
      <c r="W1536" s="177"/>
      <c r="X1536" s="178"/>
      <c r="Y1536" s="179"/>
      <c r="Z1536" s="179"/>
      <c r="AA1536" s="179"/>
      <c r="AB1536" s="119"/>
      <c r="AC1536" s="117"/>
      <c r="AD1536" s="180" t="str">
        <f t="shared" si="26"/>
        <v/>
      </c>
      <c r="AE1536" s="119"/>
      <c r="AF1536" s="117"/>
      <c r="AG1536" s="180" t="str">
        <f t="shared" si="26"/>
        <v/>
      </c>
      <c r="AH1536" s="181" t="str">
        <f t="shared" si="26"/>
        <v/>
      </c>
      <c r="AI1536" s="43"/>
    </row>
    <row r="1537" spans="1:35" ht="12.75" customHeight="1" x14ac:dyDescent="0.35">
      <c r="A1537" s="68"/>
      <c r="B1537" s="108"/>
      <c r="C1537" s="110"/>
      <c r="D1537" s="110"/>
      <c r="E1537" s="110"/>
      <c r="F1537" s="110"/>
      <c r="G1537" s="110"/>
      <c r="H1537" s="110"/>
      <c r="I1537" s="110"/>
      <c r="J1537" s="115"/>
      <c r="K1537" s="114"/>
      <c r="L1537" s="174"/>
      <c r="M1537" s="111"/>
      <c r="N1537" s="111"/>
      <c r="O1537" s="111"/>
      <c r="P1537" s="175"/>
      <c r="Q1537" s="175"/>
      <c r="R1537" s="115"/>
      <c r="S1537" s="115"/>
      <c r="T1537" s="176"/>
      <c r="U1537" s="109"/>
      <c r="V1537" s="109"/>
      <c r="W1537" s="177"/>
      <c r="X1537" s="178"/>
      <c r="Y1537" s="179"/>
      <c r="Z1537" s="179"/>
      <c r="AA1537" s="179"/>
      <c r="AB1537" s="119"/>
      <c r="AC1537" s="117"/>
      <c r="AD1537" s="180" t="str">
        <f t="shared" si="26"/>
        <v/>
      </c>
      <c r="AE1537" s="119"/>
      <c r="AF1537" s="117"/>
      <c r="AG1537" s="180" t="str">
        <f t="shared" si="26"/>
        <v/>
      </c>
      <c r="AH1537" s="181" t="str">
        <f t="shared" si="26"/>
        <v/>
      </c>
      <c r="AI1537" s="43"/>
    </row>
    <row r="1538" spans="1:35" ht="12.75" customHeight="1" x14ac:dyDescent="0.35">
      <c r="A1538" s="68"/>
      <c r="B1538" s="108"/>
      <c r="C1538" s="110"/>
      <c r="D1538" s="110"/>
      <c r="E1538" s="110"/>
      <c r="F1538" s="110"/>
      <c r="G1538" s="110"/>
      <c r="H1538" s="110"/>
      <c r="I1538" s="110"/>
      <c r="J1538" s="115"/>
      <c r="K1538" s="114"/>
      <c r="L1538" s="174"/>
      <c r="M1538" s="111"/>
      <c r="N1538" s="111"/>
      <c r="O1538" s="111"/>
      <c r="P1538" s="175"/>
      <c r="Q1538" s="175"/>
      <c r="R1538" s="115"/>
      <c r="S1538" s="115"/>
      <c r="T1538" s="176"/>
      <c r="U1538" s="109"/>
      <c r="V1538" s="109"/>
      <c r="W1538" s="177"/>
      <c r="X1538" s="178"/>
      <c r="Y1538" s="179"/>
      <c r="Z1538" s="179"/>
      <c r="AA1538" s="179"/>
      <c r="AB1538" s="119"/>
      <c r="AC1538" s="117"/>
      <c r="AD1538" s="180" t="str">
        <f t="shared" si="26"/>
        <v/>
      </c>
      <c r="AE1538" s="119"/>
      <c r="AF1538" s="117"/>
      <c r="AG1538" s="180" t="str">
        <f t="shared" si="26"/>
        <v/>
      </c>
      <c r="AH1538" s="181" t="str">
        <f t="shared" si="26"/>
        <v/>
      </c>
      <c r="AI1538" s="43"/>
    </row>
    <row r="1539" spans="1:35" ht="12.75" customHeight="1" x14ac:dyDescent="0.35">
      <c r="A1539" s="68"/>
      <c r="B1539" s="108"/>
      <c r="C1539" s="110"/>
      <c r="D1539" s="110"/>
      <c r="E1539" s="110"/>
      <c r="F1539" s="110"/>
      <c r="G1539" s="110"/>
      <c r="H1539" s="110"/>
      <c r="I1539" s="110"/>
      <c r="J1539" s="115"/>
      <c r="K1539" s="114"/>
      <c r="L1539" s="174"/>
      <c r="M1539" s="111"/>
      <c r="N1539" s="111"/>
      <c r="O1539" s="111"/>
      <c r="P1539" s="175"/>
      <c r="Q1539" s="175"/>
      <c r="R1539" s="115"/>
      <c r="S1539" s="115"/>
      <c r="T1539" s="176"/>
      <c r="U1539" s="109"/>
      <c r="V1539" s="109"/>
      <c r="W1539" s="177"/>
      <c r="X1539" s="178"/>
      <c r="Y1539" s="179"/>
      <c r="Z1539" s="179"/>
      <c r="AA1539" s="179"/>
      <c r="AB1539" s="119"/>
      <c r="AC1539" s="117"/>
      <c r="AD1539" s="180" t="str">
        <f t="shared" si="26"/>
        <v/>
      </c>
      <c r="AE1539" s="119"/>
      <c r="AF1539" s="117"/>
      <c r="AG1539" s="180" t="str">
        <f t="shared" si="26"/>
        <v/>
      </c>
      <c r="AH1539" s="181" t="str">
        <f t="shared" si="26"/>
        <v/>
      </c>
      <c r="AI1539" s="43"/>
    </row>
    <row r="1540" spans="1:35" ht="12.75" customHeight="1" x14ac:dyDescent="0.35">
      <c r="A1540" s="68"/>
      <c r="B1540" s="108"/>
      <c r="C1540" s="110"/>
      <c r="D1540" s="110"/>
      <c r="E1540" s="110"/>
      <c r="F1540" s="110"/>
      <c r="G1540" s="110"/>
      <c r="H1540" s="110"/>
      <c r="I1540" s="110"/>
      <c r="J1540" s="115"/>
      <c r="K1540" s="114"/>
      <c r="L1540" s="174"/>
      <c r="M1540" s="111"/>
      <c r="N1540" s="111"/>
      <c r="O1540" s="111"/>
      <c r="P1540" s="175"/>
      <c r="Q1540" s="175"/>
      <c r="R1540" s="115"/>
      <c r="S1540" s="115"/>
      <c r="T1540" s="176"/>
      <c r="U1540" s="109"/>
      <c r="V1540" s="109"/>
      <c r="W1540" s="177"/>
      <c r="X1540" s="178"/>
      <c r="Y1540" s="179"/>
      <c r="Z1540" s="179"/>
      <c r="AA1540" s="179"/>
      <c r="AB1540" s="119"/>
      <c r="AC1540" s="117"/>
      <c r="AD1540" s="180" t="str">
        <f t="shared" si="26"/>
        <v/>
      </c>
      <c r="AE1540" s="119"/>
      <c r="AF1540" s="117"/>
      <c r="AG1540" s="180" t="str">
        <f t="shared" si="26"/>
        <v/>
      </c>
      <c r="AH1540" s="181" t="str">
        <f t="shared" si="26"/>
        <v/>
      </c>
      <c r="AI1540" s="43"/>
    </row>
    <row r="1541" spans="1:35" ht="12.75" customHeight="1" x14ac:dyDescent="0.35">
      <c r="A1541" s="68"/>
      <c r="B1541" s="108"/>
      <c r="C1541" s="110"/>
      <c r="D1541" s="110"/>
      <c r="E1541" s="110"/>
      <c r="F1541" s="110"/>
      <c r="G1541" s="110"/>
      <c r="H1541" s="110"/>
      <c r="I1541" s="110"/>
      <c r="J1541" s="115"/>
      <c r="K1541" s="114"/>
      <c r="L1541" s="174"/>
      <c r="M1541" s="111"/>
      <c r="N1541" s="111"/>
      <c r="O1541" s="111"/>
      <c r="P1541" s="175"/>
      <c r="Q1541" s="175"/>
      <c r="R1541" s="115"/>
      <c r="S1541" s="115"/>
      <c r="T1541" s="176"/>
      <c r="U1541" s="109"/>
      <c r="V1541" s="109"/>
      <c r="W1541" s="177"/>
      <c r="X1541" s="178"/>
      <c r="Y1541" s="179"/>
      <c r="Z1541" s="179"/>
      <c r="AA1541" s="179"/>
      <c r="AB1541" s="119"/>
      <c r="AC1541" s="117"/>
      <c r="AD1541" s="180" t="str">
        <f t="shared" si="26"/>
        <v/>
      </c>
      <c r="AE1541" s="119"/>
      <c r="AF1541" s="117"/>
      <c r="AG1541" s="180" t="str">
        <f t="shared" si="26"/>
        <v/>
      </c>
      <c r="AH1541" s="181" t="str">
        <f t="shared" si="26"/>
        <v/>
      </c>
      <c r="AI1541" s="43"/>
    </row>
    <row r="1542" spans="1:35" ht="12.75" customHeight="1" x14ac:dyDescent="0.35">
      <c r="A1542" s="68"/>
      <c r="B1542" s="108"/>
      <c r="C1542" s="110"/>
      <c r="D1542" s="110"/>
      <c r="E1542" s="110"/>
      <c r="F1542" s="110"/>
      <c r="G1542" s="110"/>
      <c r="H1542" s="110"/>
      <c r="I1542" s="110"/>
      <c r="J1542" s="115"/>
      <c r="K1542" s="114"/>
      <c r="L1542" s="174"/>
      <c r="M1542" s="111"/>
      <c r="N1542" s="111"/>
      <c r="O1542" s="111"/>
      <c r="P1542" s="175"/>
      <c r="Q1542" s="175"/>
      <c r="R1542" s="115"/>
      <c r="S1542" s="115"/>
      <c r="T1542" s="176"/>
      <c r="U1542" s="109"/>
      <c r="V1542" s="109"/>
      <c r="W1542" s="177"/>
      <c r="X1542" s="178"/>
      <c r="Y1542" s="179"/>
      <c r="Z1542" s="179"/>
      <c r="AA1542" s="179"/>
      <c r="AB1542" s="119"/>
      <c r="AC1542" s="117"/>
      <c r="AD1542" s="180" t="str">
        <f t="shared" si="26"/>
        <v/>
      </c>
      <c r="AE1542" s="119"/>
      <c r="AF1542" s="117"/>
      <c r="AG1542" s="180" t="str">
        <f t="shared" si="26"/>
        <v/>
      </c>
      <c r="AH1542" s="181" t="str">
        <f t="shared" si="26"/>
        <v/>
      </c>
      <c r="AI1542" s="43"/>
    </row>
    <row r="1543" spans="1:35" ht="12.75" customHeight="1" x14ac:dyDescent="0.35">
      <c r="A1543" s="68"/>
      <c r="B1543" s="108"/>
      <c r="C1543" s="110"/>
      <c r="D1543" s="110"/>
      <c r="E1543" s="110"/>
      <c r="F1543" s="110"/>
      <c r="G1543" s="110"/>
      <c r="H1543" s="110"/>
      <c r="I1543" s="110"/>
      <c r="J1543" s="115"/>
      <c r="K1543" s="114"/>
      <c r="L1543" s="174"/>
      <c r="M1543" s="111"/>
      <c r="N1543" s="111"/>
      <c r="O1543" s="111"/>
      <c r="P1543" s="175"/>
      <c r="Q1543" s="175"/>
      <c r="R1543" s="115"/>
      <c r="S1543" s="115"/>
      <c r="T1543" s="176"/>
      <c r="U1543" s="109"/>
      <c r="V1543" s="109"/>
      <c r="W1543" s="177"/>
      <c r="X1543" s="178"/>
      <c r="Y1543" s="179"/>
      <c r="Z1543" s="179"/>
      <c r="AA1543" s="179"/>
      <c r="AB1543" s="119"/>
      <c r="AC1543" s="117"/>
      <c r="AD1543" s="180" t="str">
        <f t="shared" si="26"/>
        <v/>
      </c>
      <c r="AE1543" s="119"/>
      <c r="AF1543" s="117"/>
      <c r="AG1543" s="180" t="str">
        <f t="shared" si="26"/>
        <v/>
      </c>
      <c r="AH1543" s="181" t="str">
        <f t="shared" si="26"/>
        <v/>
      </c>
      <c r="AI1543" s="43"/>
    </row>
    <row r="1544" spans="1:35" ht="12.75" customHeight="1" x14ac:dyDescent="0.35">
      <c r="A1544" s="68"/>
      <c r="B1544" s="108"/>
      <c r="C1544" s="110"/>
      <c r="D1544" s="110"/>
      <c r="E1544" s="110"/>
      <c r="F1544" s="110"/>
      <c r="G1544" s="110"/>
      <c r="H1544" s="110"/>
      <c r="I1544" s="110"/>
      <c r="J1544" s="115"/>
      <c r="K1544" s="114"/>
      <c r="L1544" s="174"/>
      <c r="M1544" s="111"/>
      <c r="N1544" s="111"/>
      <c r="O1544" s="111"/>
      <c r="P1544" s="175"/>
      <c r="Q1544" s="175"/>
      <c r="R1544" s="115"/>
      <c r="S1544" s="115"/>
      <c r="T1544" s="176"/>
      <c r="U1544" s="109"/>
      <c r="V1544" s="109"/>
      <c r="W1544" s="177"/>
      <c r="X1544" s="178"/>
      <c r="Y1544" s="179"/>
      <c r="Z1544" s="179"/>
      <c r="AA1544" s="179"/>
      <c r="AB1544" s="119"/>
      <c r="AC1544" s="117"/>
      <c r="AD1544" s="180" t="str">
        <f t="shared" si="26"/>
        <v/>
      </c>
      <c r="AE1544" s="119"/>
      <c r="AF1544" s="117"/>
      <c r="AG1544" s="180" t="str">
        <f t="shared" si="26"/>
        <v/>
      </c>
      <c r="AH1544" s="181" t="str">
        <f t="shared" si="26"/>
        <v/>
      </c>
      <c r="AI1544" s="43"/>
    </row>
    <row r="1545" spans="1:35" ht="12.75" customHeight="1" x14ac:dyDescent="0.35">
      <c r="A1545" s="68"/>
      <c r="B1545" s="108"/>
      <c r="C1545" s="110"/>
      <c r="D1545" s="110"/>
      <c r="E1545" s="110"/>
      <c r="F1545" s="110"/>
      <c r="G1545" s="110"/>
      <c r="H1545" s="110"/>
      <c r="I1545" s="110"/>
      <c r="J1545" s="115"/>
      <c r="K1545" s="114"/>
      <c r="L1545" s="174"/>
      <c r="M1545" s="111"/>
      <c r="N1545" s="111"/>
      <c r="O1545" s="111"/>
      <c r="P1545" s="175"/>
      <c r="Q1545" s="175"/>
      <c r="R1545" s="115"/>
      <c r="S1545" s="115"/>
      <c r="T1545" s="176"/>
      <c r="U1545" s="109"/>
      <c r="V1545" s="109"/>
      <c r="W1545" s="177"/>
      <c r="X1545" s="178"/>
      <c r="Y1545" s="179"/>
      <c r="Z1545" s="179"/>
      <c r="AA1545" s="179"/>
      <c r="AB1545" s="119"/>
      <c r="AC1545" s="117"/>
      <c r="AD1545" s="180" t="str">
        <f t="shared" si="26"/>
        <v/>
      </c>
      <c r="AE1545" s="119"/>
      <c r="AF1545" s="117"/>
      <c r="AG1545" s="180" t="str">
        <f t="shared" si="26"/>
        <v/>
      </c>
      <c r="AH1545" s="181" t="str">
        <f t="shared" si="26"/>
        <v/>
      </c>
      <c r="AI1545" s="43"/>
    </row>
    <row r="1546" spans="1:35" ht="12.75" customHeight="1" x14ac:dyDescent="0.35">
      <c r="A1546" s="68"/>
      <c r="B1546" s="108"/>
      <c r="C1546" s="110"/>
      <c r="D1546" s="110"/>
      <c r="E1546" s="110"/>
      <c r="F1546" s="110"/>
      <c r="G1546" s="110"/>
      <c r="H1546" s="110"/>
      <c r="I1546" s="110"/>
      <c r="J1546" s="115"/>
      <c r="K1546" s="114"/>
      <c r="L1546" s="174"/>
      <c r="M1546" s="111"/>
      <c r="N1546" s="111"/>
      <c r="O1546" s="111"/>
      <c r="P1546" s="175"/>
      <c r="Q1546" s="175"/>
      <c r="R1546" s="115"/>
      <c r="S1546" s="115"/>
      <c r="T1546" s="176"/>
      <c r="U1546" s="109"/>
      <c r="V1546" s="109"/>
      <c r="W1546" s="177"/>
      <c r="X1546" s="178"/>
      <c r="Y1546" s="179"/>
      <c r="Z1546" s="179"/>
      <c r="AA1546" s="179"/>
      <c r="AB1546" s="119"/>
      <c r="AC1546" s="117"/>
      <c r="AD1546" s="180" t="str">
        <f t="shared" si="26"/>
        <v/>
      </c>
      <c r="AE1546" s="119"/>
      <c r="AF1546" s="117"/>
      <c r="AG1546" s="180" t="str">
        <f t="shared" si="26"/>
        <v/>
      </c>
      <c r="AH1546" s="181" t="str">
        <f t="shared" si="26"/>
        <v/>
      </c>
      <c r="AI1546" s="43"/>
    </row>
    <row r="1547" spans="1:35" ht="12.75" customHeight="1" x14ac:dyDescent="0.35">
      <c r="A1547" s="68"/>
      <c r="B1547" s="108"/>
      <c r="C1547" s="110"/>
      <c r="D1547" s="110"/>
      <c r="E1547" s="110"/>
      <c r="F1547" s="110"/>
      <c r="G1547" s="110"/>
      <c r="H1547" s="110"/>
      <c r="I1547" s="110"/>
      <c r="J1547" s="115"/>
      <c r="K1547" s="114"/>
      <c r="L1547" s="174"/>
      <c r="M1547" s="111"/>
      <c r="N1547" s="111"/>
      <c r="O1547" s="111"/>
      <c r="P1547" s="175"/>
      <c r="Q1547" s="175"/>
      <c r="R1547" s="115"/>
      <c r="S1547" s="115"/>
      <c r="T1547" s="176"/>
      <c r="U1547" s="109"/>
      <c r="V1547" s="109"/>
      <c r="W1547" s="177"/>
      <c r="X1547" s="178"/>
      <c r="Y1547" s="179"/>
      <c r="Z1547" s="179"/>
      <c r="AA1547" s="179"/>
      <c r="AB1547" s="119"/>
      <c r="AC1547" s="117"/>
      <c r="AD1547" s="180" t="str">
        <f t="shared" si="26"/>
        <v/>
      </c>
      <c r="AE1547" s="119"/>
      <c r="AF1547" s="117"/>
      <c r="AG1547" s="180" t="str">
        <f t="shared" si="26"/>
        <v/>
      </c>
      <c r="AH1547" s="181" t="str">
        <f t="shared" si="26"/>
        <v/>
      </c>
      <c r="AI1547" s="43"/>
    </row>
    <row r="1548" spans="1:35" ht="12.75" customHeight="1" x14ac:dyDescent="0.35">
      <c r="A1548" s="68"/>
      <c r="B1548" s="108"/>
      <c r="C1548" s="110"/>
      <c r="D1548" s="110"/>
      <c r="E1548" s="110"/>
      <c r="F1548" s="110"/>
      <c r="G1548" s="110"/>
      <c r="H1548" s="110"/>
      <c r="I1548" s="110"/>
      <c r="J1548" s="115"/>
      <c r="K1548" s="114"/>
      <c r="L1548" s="174"/>
      <c r="M1548" s="111"/>
      <c r="N1548" s="111"/>
      <c r="O1548" s="111"/>
      <c r="P1548" s="175"/>
      <c r="Q1548" s="175"/>
      <c r="R1548" s="115"/>
      <c r="S1548" s="115"/>
      <c r="T1548" s="176"/>
      <c r="U1548" s="109"/>
      <c r="V1548" s="109"/>
      <c r="W1548" s="177"/>
      <c r="X1548" s="178"/>
      <c r="Y1548" s="179"/>
      <c r="Z1548" s="179"/>
      <c r="AA1548" s="179"/>
      <c r="AB1548" s="119"/>
      <c r="AC1548" s="117"/>
      <c r="AD1548" s="180" t="str">
        <f t="shared" si="26"/>
        <v/>
      </c>
      <c r="AE1548" s="119"/>
      <c r="AF1548" s="117"/>
      <c r="AG1548" s="180" t="str">
        <f t="shared" si="26"/>
        <v/>
      </c>
      <c r="AH1548" s="181" t="str">
        <f t="shared" si="26"/>
        <v/>
      </c>
      <c r="AI1548" s="43"/>
    </row>
    <row r="1549" spans="1:35" ht="12.75" customHeight="1" x14ac:dyDescent="0.35">
      <c r="A1549" s="68"/>
      <c r="B1549" s="108"/>
      <c r="C1549" s="110"/>
      <c r="D1549" s="110"/>
      <c r="E1549" s="110"/>
      <c r="F1549" s="110"/>
      <c r="G1549" s="110"/>
      <c r="H1549" s="110"/>
      <c r="I1549" s="110"/>
      <c r="J1549" s="115"/>
      <c r="K1549" s="114"/>
      <c r="L1549" s="174"/>
      <c r="M1549" s="111"/>
      <c r="N1549" s="111"/>
      <c r="O1549" s="111"/>
      <c r="P1549" s="175"/>
      <c r="Q1549" s="175"/>
      <c r="R1549" s="115"/>
      <c r="S1549" s="115"/>
      <c r="T1549" s="176"/>
      <c r="U1549" s="109"/>
      <c r="V1549" s="109"/>
      <c r="W1549" s="177"/>
      <c r="X1549" s="178"/>
      <c r="Y1549" s="179"/>
      <c r="Z1549" s="179"/>
      <c r="AA1549" s="179"/>
      <c r="AB1549" s="119"/>
      <c r="AC1549" s="117"/>
      <c r="AD1549" s="180" t="str">
        <f t="shared" ref="AD1549:AH1612" si="27">IF(OR($Y1549="",$Y1549=0),"",$Z1549/$Y1549)</f>
        <v/>
      </c>
      <c r="AE1549" s="119"/>
      <c r="AF1549" s="117"/>
      <c r="AG1549" s="180" t="str">
        <f t="shared" si="27"/>
        <v/>
      </c>
      <c r="AH1549" s="181" t="str">
        <f t="shared" si="27"/>
        <v/>
      </c>
      <c r="AI1549" s="43"/>
    </row>
    <row r="1550" spans="1:35" ht="12.75" customHeight="1" x14ac:dyDescent="0.35">
      <c r="A1550" s="68"/>
      <c r="B1550" s="108"/>
      <c r="C1550" s="110"/>
      <c r="D1550" s="110"/>
      <c r="E1550" s="110"/>
      <c r="F1550" s="110"/>
      <c r="G1550" s="110"/>
      <c r="H1550" s="110"/>
      <c r="I1550" s="110"/>
      <c r="J1550" s="115"/>
      <c r="K1550" s="114"/>
      <c r="L1550" s="174"/>
      <c r="M1550" s="111"/>
      <c r="N1550" s="111"/>
      <c r="O1550" s="111"/>
      <c r="P1550" s="175"/>
      <c r="Q1550" s="175"/>
      <c r="R1550" s="115"/>
      <c r="S1550" s="115"/>
      <c r="T1550" s="176"/>
      <c r="U1550" s="109"/>
      <c r="V1550" s="109"/>
      <c r="W1550" s="177"/>
      <c r="X1550" s="178"/>
      <c r="Y1550" s="179"/>
      <c r="Z1550" s="179"/>
      <c r="AA1550" s="179"/>
      <c r="AB1550" s="119"/>
      <c r="AC1550" s="117"/>
      <c r="AD1550" s="180" t="str">
        <f t="shared" si="27"/>
        <v/>
      </c>
      <c r="AE1550" s="119"/>
      <c r="AF1550" s="117"/>
      <c r="AG1550" s="180" t="str">
        <f t="shared" si="27"/>
        <v/>
      </c>
      <c r="AH1550" s="181" t="str">
        <f t="shared" si="27"/>
        <v/>
      </c>
      <c r="AI1550" s="43"/>
    </row>
    <row r="1551" spans="1:35" ht="12.75" customHeight="1" x14ac:dyDescent="0.35">
      <c r="A1551" s="68"/>
      <c r="B1551" s="108"/>
      <c r="C1551" s="110"/>
      <c r="D1551" s="110"/>
      <c r="E1551" s="110"/>
      <c r="F1551" s="110"/>
      <c r="G1551" s="110"/>
      <c r="H1551" s="110"/>
      <c r="I1551" s="110"/>
      <c r="J1551" s="115"/>
      <c r="K1551" s="114"/>
      <c r="L1551" s="174"/>
      <c r="M1551" s="111"/>
      <c r="N1551" s="111"/>
      <c r="O1551" s="111"/>
      <c r="P1551" s="175"/>
      <c r="Q1551" s="175"/>
      <c r="R1551" s="115"/>
      <c r="S1551" s="115"/>
      <c r="T1551" s="176"/>
      <c r="U1551" s="109"/>
      <c r="V1551" s="109"/>
      <c r="W1551" s="177"/>
      <c r="X1551" s="178"/>
      <c r="Y1551" s="179"/>
      <c r="Z1551" s="179"/>
      <c r="AA1551" s="179"/>
      <c r="AB1551" s="119"/>
      <c r="AC1551" s="117"/>
      <c r="AD1551" s="180" t="str">
        <f t="shared" si="27"/>
        <v/>
      </c>
      <c r="AE1551" s="119"/>
      <c r="AF1551" s="117"/>
      <c r="AG1551" s="180" t="str">
        <f t="shared" si="27"/>
        <v/>
      </c>
      <c r="AH1551" s="181" t="str">
        <f t="shared" si="27"/>
        <v/>
      </c>
      <c r="AI1551" s="43"/>
    </row>
    <row r="1552" spans="1:35" ht="12.75" customHeight="1" x14ac:dyDescent="0.35">
      <c r="A1552" s="68"/>
      <c r="B1552" s="108"/>
      <c r="C1552" s="110"/>
      <c r="D1552" s="110"/>
      <c r="E1552" s="110"/>
      <c r="F1552" s="110"/>
      <c r="G1552" s="110"/>
      <c r="H1552" s="110"/>
      <c r="I1552" s="110"/>
      <c r="J1552" s="115"/>
      <c r="K1552" s="114"/>
      <c r="L1552" s="174"/>
      <c r="M1552" s="111"/>
      <c r="N1552" s="111"/>
      <c r="O1552" s="111"/>
      <c r="P1552" s="175"/>
      <c r="Q1552" s="175"/>
      <c r="R1552" s="115"/>
      <c r="S1552" s="115"/>
      <c r="T1552" s="176"/>
      <c r="U1552" s="109"/>
      <c r="V1552" s="109"/>
      <c r="W1552" s="177"/>
      <c r="X1552" s="178"/>
      <c r="Y1552" s="179"/>
      <c r="Z1552" s="179"/>
      <c r="AA1552" s="179"/>
      <c r="AB1552" s="119"/>
      <c r="AC1552" s="117"/>
      <c r="AD1552" s="180" t="str">
        <f t="shared" si="27"/>
        <v/>
      </c>
      <c r="AE1552" s="119"/>
      <c r="AF1552" s="117"/>
      <c r="AG1552" s="180" t="str">
        <f t="shared" si="27"/>
        <v/>
      </c>
      <c r="AH1552" s="181" t="str">
        <f t="shared" si="27"/>
        <v/>
      </c>
      <c r="AI1552" s="43"/>
    </row>
    <row r="1553" spans="1:35" ht="12.75" customHeight="1" x14ac:dyDescent="0.35">
      <c r="A1553" s="68"/>
      <c r="B1553" s="108"/>
      <c r="C1553" s="110"/>
      <c r="D1553" s="110"/>
      <c r="E1553" s="110"/>
      <c r="F1553" s="110"/>
      <c r="G1553" s="110"/>
      <c r="H1553" s="110"/>
      <c r="I1553" s="110"/>
      <c r="J1553" s="115"/>
      <c r="K1553" s="114"/>
      <c r="L1553" s="174"/>
      <c r="M1553" s="111"/>
      <c r="N1553" s="111"/>
      <c r="O1553" s="111"/>
      <c r="P1553" s="175"/>
      <c r="Q1553" s="175"/>
      <c r="R1553" s="115"/>
      <c r="S1553" s="115"/>
      <c r="T1553" s="176"/>
      <c r="U1553" s="109"/>
      <c r="V1553" s="109"/>
      <c r="W1553" s="177"/>
      <c r="X1553" s="178"/>
      <c r="Y1553" s="179"/>
      <c r="Z1553" s="179"/>
      <c r="AA1553" s="179"/>
      <c r="AB1553" s="119"/>
      <c r="AC1553" s="117"/>
      <c r="AD1553" s="180" t="str">
        <f t="shared" si="27"/>
        <v/>
      </c>
      <c r="AE1553" s="119"/>
      <c r="AF1553" s="117"/>
      <c r="AG1553" s="180" t="str">
        <f t="shared" si="27"/>
        <v/>
      </c>
      <c r="AH1553" s="181" t="str">
        <f t="shared" si="27"/>
        <v/>
      </c>
      <c r="AI1553" s="43"/>
    </row>
    <row r="1554" spans="1:35" ht="12.75" customHeight="1" x14ac:dyDescent="0.35">
      <c r="A1554" s="68"/>
      <c r="B1554" s="108"/>
      <c r="C1554" s="110"/>
      <c r="D1554" s="110"/>
      <c r="E1554" s="110"/>
      <c r="F1554" s="110"/>
      <c r="G1554" s="110"/>
      <c r="H1554" s="110"/>
      <c r="I1554" s="110"/>
      <c r="J1554" s="115"/>
      <c r="K1554" s="114"/>
      <c r="L1554" s="174"/>
      <c r="M1554" s="111"/>
      <c r="N1554" s="111"/>
      <c r="O1554" s="111"/>
      <c r="P1554" s="175"/>
      <c r="Q1554" s="175"/>
      <c r="R1554" s="115"/>
      <c r="S1554" s="115"/>
      <c r="T1554" s="176"/>
      <c r="U1554" s="109"/>
      <c r="V1554" s="109"/>
      <c r="W1554" s="177"/>
      <c r="X1554" s="178"/>
      <c r="Y1554" s="179"/>
      <c r="Z1554" s="179"/>
      <c r="AA1554" s="179"/>
      <c r="AB1554" s="119"/>
      <c r="AC1554" s="117"/>
      <c r="AD1554" s="180" t="str">
        <f t="shared" si="27"/>
        <v/>
      </c>
      <c r="AE1554" s="119"/>
      <c r="AF1554" s="117"/>
      <c r="AG1554" s="180" t="str">
        <f t="shared" si="27"/>
        <v/>
      </c>
      <c r="AH1554" s="181" t="str">
        <f t="shared" si="27"/>
        <v/>
      </c>
      <c r="AI1554" s="43"/>
    </row>
    <row r="1555" spans="1:35" ht="12.75" customHeight="1" x14ac:dyDescent="0.35">
      <c r="A1555" s="68"/>
      <c r="B1555" s="108"/>
      <c r="C1555" s="110"/>
      <c r="D1555" s="110"/>
      <c r="E1555" s="110"/>
      <c r="F1555" s="110"/>
      <c r="G1555" s="110"/>
      <c r="H1555" s="110"/>
      <c r="I1555" s="110"/>
      <c r="J1555" s="115"/>
      <c r="K1555" s="114"/>
      <c r="L1555" s="174"/>
      <c r="M1555" s="111"/>
      <c r="N1555" s="111"/>
      <c r="O1555" s="111"/>
      <c r="P1555" s="175"/>
      <c r="Q1555" s="175"/>
      <c r="R1555" s="115"/>
      <c r="S1555" s="115"/>
      <c r="T1555" s="176"/>
      <c r="U1555" s="109"/>
      <c r="V1555" s="109"/>
      <c r="W1555" s="177"/>
      <c r="X1555" s="178"/>
      <c r="Y1555" s="179"/>
      <c r="Z1555" s="179"/>
      <c r="AA1555" s="179"/>
      <c r="AB1555" s="119"/>
      <c r="AC1555" s="117"/>
      <c r="AD1555" s="180" t="str">
        <f t="shared" si="27"/>
        <v/>
      </c>
      <c r="AE1555" s="119"/>
      <c r="AF1555" s="117"/>
      <c r="AG1555" s="180" t="str">
        <f t="shared" si="27"/>
        <v/>
      </c>
      <c r="AH1555" s="181" t="str">
        <f t="shared" si="27"/>
        <v/>
      </c>
      <c r="AI1555" s="43"/>
    </row>
    <row r="1556" spans="1:35" ht="12.75" customHeight="1" x14ac:dyDescent="0.35">
      <c r="A1556" s="68"/>
      <c r="B1556" s="108"/>
      <c r="C1556" s="110"/>
      <c r="D1556" s="110"/>
      <c r="E1556" s="110"/>
      <c r="F1556" s="110"/>
      <c r="G1556" s="110"/>
      <c r="H1556" s="110"/>
      <c r="I1556" s="110"/>
      <c r="J1556" s="115"/>
      <c r="K1556" s="114"/>
      <c r="L1556" s="174"/>
      <c r="M1556" s="111"/>
      <c r="N1556" s="111"/>
      <c r="O1556" s="111"/>
      <c r="P1556" s="175"/>
      <c r="Q1556" s="175"/>
      <c r="R1556" s="115"/>
      <c r="S1556" s="115"/>
      <c r="T1556" s="176"/>
      <c r="U1556" s="109"/>
      <c r="V1556" s="109"/>
      <c r="W1556" s="177"/>
      <c r="X1556" s="178"/>
      <c r="Y1556" s="179"/>
      <c r="Z1556" s="179"/>
      <c r="AA1556" s="179"/>
      <c r="AB1556" s="119"/>
      <c r="AC1556" s="117"/>
      <c r="AD1556" s="180" t="str">
        <f t="shared" si="27"/>
        <v/>
      </c>
      <c r="AE1556" s="119"/>
      <c r="AF1556" s="117"/>
      <c r="AG1556" s="180" t="str">
        <f t="shared" si="27"/>
        <v/>
      </c>
      <c r="AH1556" s="181" t="str">
        <f t="shared" si="27"/>
        <v/>
      </c>
      <c r="AI1556" s="43"/>
    </row>
    <row r="1557" spans="1:35" ht="12.75" customHeight="1" x14ac:dyDescent="0.35">
      <c r="A1557" s="68"/>
      <c r="B1557" s="108"/>
      <c r="C1557" s="110"/>
      <c r="D1557" s="110"/>
      <c r="E1557" s="110"/>
      <c r="F1557" s="110"/>
      <c r="G1557" s="110"/>
      <c r="H1557" s="110"/>
      <c r="I1557" s="110"/>
      <c r="J1557" s="115"/>
      <c r="K1557" s="114"/>
      <c r="L1557" s="174"/>
      <c r="M1557" s="111"/>
      <c r="N1557" s="111"/>
      <c r="O1557" s="111"/>
      <c r="P1557" s="175"/>
      <c r="Q1557" s="175"/>
      <c r="R1557" s="115"/>
      <c r="S1557" s="115"/>
      <c r="T1557" s="176"/>
      <c r="U1557" s="109"/>
      <c r="V1557" s="109"/>
      <c r="W1557" s="177"/>
      <c r="X1557" s="178"/>
      <c r="Y1557" s="179"/>
      <c r="Z1557" s="179"/>
      <c r="AA1557" s="179"/>
      <c r="AB1557" s="119"/>
      <c r="AC1557" s="117"/>
      <c r="AD1557" s="180" t="str">
        <f t="shared" si="27"/>
        <v/>
      </c>
      <c r="AE1557" s="119"/>
      <c r="AF1557" s="117"/>
      <c r="AG1557" s="180" t="str">
        <f t="shared" si="27"/>
        <v/>
      </c>
      <c r="AH1557" s="181" t="str">
        <f t="shared" si="27"/>
        <v/>
      </c>
      <c r="AI1557" s="43"/>
    </row>
    <row r="1558" spans="1:35" ht="12.75" customHeight="1" x14ac:dyDescent="0.35">
      <c r="A1558" s="68"/>
      <c r="B1558" s="108"/>
      <c r="C1558" s="110"/>
      <c r="D1558" s="110"/>
      <c r="E1558" s="110"/>
      <c r="F1558" s="110"/>
      <c r="G1558" s="110"/>
      <c r="H1558" s="110"/>
      <c r="I1558" s="110"/>
      <c r="J1558" s="115"/>
      <c r="K1558" s="114"/>
      <c r="L1558" s="174"/>
      <c r="M1558" s="111"/>
      <c r="N1558" s="111"/>
      <c r="O1558" s="111"/>
      <c r="P1558" s="175"/>
      <c r="Q1558" s="175"/>
      <c r="R1558" s="115"/>
      <c r="S1558" s="115"/>
      <c r="T1558" s="176"/>
      <c r="U1558" s="109"/>
      <c r="V1558" s="109"/>
      <c r="W1558" s="177"/>
      <c r="X1558" s="178"/>
      <c r="Y1558" s="179"/>
      <c r="Z1558" s="179"/>
      <c r="AA1558" s="179"/>
      <c r="AB1558" s="119"/>
      <c r="AC1558" s="117"/>
      <c r="AD1558" s="180" t="str">
        <f t="shared" si="27"/>
        <v/>
      </c>
      <c r="AE1558" s="119"/>
      <c r="AF1558" s="117"/>
      <c r="AG1558" s="180" t="str">
        <f t="shared" si="27"/>
        <v/>
      </c>
      <c r="AH1558" s="181" t="str">
        <f t="shared" si="27"/>
        <v/>
      </c>
      <c r="AI1558" s="43"/>
    </row>
    <row r="1559" spans="1:35" ht="12.75" customHeight="1" x14ac:dyDescent="0.35">
      <c r="A1559" s="68"/>
      <c r="B1559" s="108"/>
      <c r="C1559" s="110"/>
      <c r="D1559" s="110"/>
      <c r="E1559" s="110"/>
      <c r="F1559" s="110"/>
      <c r="G1559" s="110"/>
      <c r="H1559" s="110"/>
      <c r="I1559" s="110"/>
      <c r="J1559" s="115"/>
      <c r="K1559" s="114"/>
      <c r="L1559" s="174"/>
      <c r="M1559" s="111"/>
      <c r="N1559" s="111"/>
      <c r="O1559" s="111"/>
      <c r="P1559" s="175"/>
      <c r="Q1559" s="175"/>
      <c r="R1559" s="115"/>
      <c r="S1559" s="115"/>
      <c r="T1559" s="176"/>
      <c r="U1559" s="109"/>
      <c r="V1559" s="109"/>
      <c r="W1559" s="177"/>
      <c r="X1559" s="178"/>
      <c r="Y1559" s="179"/>
      <c r="Z1559" s="179"/>
      <c r="AA1559" s="179"/>
      <c r="AB1559" s="119"/>
      <c r="AC1559" s="117"/>
      <c r="AD1559" s="180" t="str">
        <f t="shared" si="27"/>
        <v/>
      </c>
      <c r="AE1559" s="119"/>
      <c r="AF1559" s="117"/>
      <c r="AG1559" s="180" t="str">
        <f t="shared" si="27"/>
        <v/>
      </c>
      <c r="AH1559" s="181" t="str">
        <f t="shared" si="27"/>
        <v/>
      </c>
      <c r="AI1559" s="43"/>
    </row>
    <row r="1560" spans="1:35" ht="12.75" customHeight="1" x14ac:dyDescent="0.35">
      <c r="A1560" s="68"/>
      <c r="B1560" s="108"/>
      <c r="C1560" s="110"/>
      <c r="D1560" s="110"/>
      <c r="E1560" s="110"/>
      <c r="F1560" s="110"/>
      <c r="G1560" s="110"/>
      <c r="H1560" s="110"/>
      <c r="I1560" s="110"/>
      <c r="J1560" s="115"/>
      <c r="K1560" s="114"/>
      <c r="L1560" s="174"/>
      <c r="M1560" s="111"/>
      <c r="N1560" s="111"/>
      <c r="O1560" s="111"/>
      <c r="P1560" s="175"/>
      <c r="Q1560" s="175"/>
      <c r="R1560" s="115"/>
      <c r="S1560" s="115"/>
      <c r="T1560" s="176"/>
      <c r="U1560" s="109"/>
      <c r="V1560" s="109"/>
      <c r="W1560" s="177"/>
      <c r="X1560" s="178"/>
      <c r="Y1560" s="179"/>
      <c r="Z1560" s="179"/>
      <c r="AA1560" s="179"/>
      <c r="AB1560" s="119"/>
      <c r="AC1560" s="117"/>
      <c r="AD1560" s="180" t="str">
        <f t="shared" si="27"/>
        <v/>
      </c>
      <c r="AE1560" s="119"/>
      <c r="AF1560" s="117"/>
      <c r="AG1560" s="180" t="str">
        <f t="shared" si="27"/>
        <v/>
      </c>
      <c r="AH1560" s="181" t="str">
        <f t="shared" si="27"/>
        <v/>
      </c>
      <c r="AI1560" s="43"/>
    </row>
    <row r="1561" spans="1:35" ht="12.75" customHeight="1" x14ac:dyDescent="0.35">
      <c r="A1561" s="68"/>
      <c r="B1561" s="108"/>
      <c r="C1561" s="110"/>
      <c r="D1561" s="110"/>
      <c r="E1561" s="110"/>
      <c r="F1561" s="110"/>
      <c r="G1561" s="110"/>
      <c r="H1561" s="110"/>
      <c r="I1561" s="110"/>
      <c r="J1561" s="115"/>
      <c r="K1561" s="114"/>
      <c r="L1561" s="174"/>
      <c r="M1561" s="111"/>
      <c r="N1561" s="111"/>
      <c r="O1561" s="111"/>
      <c r="P1561" s="175"/>
      <c r="Q1561" s="175"/>
      <c r="R1561" s="115"/>
      <c r="S1561" s="115"/>
      <c r="T1561" s="176"/>
      <c r="U1561" s="109"/>
      <c r="V1561" s="109"/>
      <c r="W1561" s="177"/>
      <c r="X1561" s="178"/>
      <c r="Y1561" s="179"/>
      <c r="Z1561" s="179"/>
      <c r="AA1561" s="179"/>
      <c r="AB1561" s="119"/>
      <c r="AC1561" s="117"/>
      <c r="AD1561" s="180" t="str">
        <f t="shared" si="27"/>
        <v/>
      </c>
      <c r="AE1561" s="119"/>
      <c r="AF1561" s="117"/>
      <c r="AG1561" s="180" t="str">
        <f t="shared" si="27"/>
        <v/>
      </c>
      <c r="AH1561" s="181" t="str">
        <f t="shared" si="27"/>
        <v/>
      </c>
      <c r="AI1561" s="43"/>
    </row>
    <row r="1562" spans="1:35" ht="12.75" customHeight="1" x14ac:dyDescent="0.35">
      <c r="A1562" s="68"/>
      <c r="B1562" s="108"/>
      <c r="C1562" s="110"/>
      <c r="D1562" s="110"/>
      <c r="E1562" s="110"/>
      <c r="F1562" s="110"/>
      <c r="G1562" s="110"/>
      <c r="H1562" s="110"/>
      <c r="I1562" s="110"/>
      <c r="J1562" s="115"/>
      <c r="K1562" s="114"/>
      <c r="L1562" s="174"/>
      <c r="M1562" s="111"/>
      <c r="N1562" s="111"/>
      <c r="O1562" s="111"/>
      <c r="P1562" s="175"/>
      <c r="Q1562" s="175"/>
      <c r="R1562" s="115"/>
      <c r="S1562" s="115"/>
      <c r="T1562" s="176"/>
      <c r="U1562" s="109"/>
      <c r="V1562" s="109"/>
      <c r="W1562" s="177"/>
      <c r="X1562" s="178"/>
      <c r="Y1562" s="179"/>
      <c r="Z1562" s="179"/>
      <c r="AA1562" s="179"/>
      <c r="AB1562" s="119"/>
      <c r="AC1562" s="117"/>
      <c r="AD1562" s="180" t="str">
        <f t="shared" si="27"/>
        <v/>
      </c>
      <c r="AE1562" s="119"/>
      <c r="AF1562" s="117"/>
      <c r="AG1562" s="180" t="str">
        <f t="shared" si="27"/>
        <v/>
      </c>
      <c r="AH1562" s="181" t="str">
        <f t="shared" si="27"/>
        <v/>
      </c>
      <c r="AI1562" s="43"/>
    </row>
    <row r="1563" spans="1:35" ht="12.75" customHeight="1" x14ac:dyDescent="0.35">
      <c r="A1563" s="68"/>
      <c r="B1563" s="108"/>
      <c r="C1563" s="110"/>
      <c r="D1563" s="110"/>
      <c r="E1563" s="110"/>
      <c r="F1563" s="110"/>
      <c r="G1563" s="110"/>
      <c r="H1563" s="110"/>
      <c r="I1563" s="110"/>
      <c r="J1563" s="115"/>
      <c r="K1563" s="114"/>
      <c r="L1563" s="174"/>
      <c r="M1563" s="111"/>
      <c r="N1563" s="111"/>
      <c r="O1563" s="111"/>
      <c r="P1563" s="175"/>
      <c r="Q1563" s="175"/>
      <c r="R1563" s="115"/>
      <c r="S1563" s="115"/>
      <c r="T1563" s="176"/>
      <c r="U1563" s="109"/>
      <c r="V1563" s="109"/>
      <c r="W1563" s="177"/>
      <c r="X1563" s="178"/>
      <c r="Y1563" s="179"/>
      <c r="Z1563" s="179"/>
      <c r="AA1563" s="179"/>
      <c r="AB1563" s="119"/>
      <c r="AC1563" s="117"/>
      <c r="AD1563" s="180" t="str">
        <f t="shared" si="27"/>
        <v/>
      </c>
      <c r="AE1563" s="119"/>
      <c r="AF1563" s="117"/>
      <c r="AG1563" s="180" t="str">
        <f t="shared" si="27"/>
        <v/>
      </c>
      <c r="AH1563" s="181" t="str">
        <f t="shared" si="27"/>
        <v/>
      </c>
      <c r="AI1563" s="43"/>
    </row>
    <row r="1564" spans="1:35" ht="12.75" customHeight="1" x14ac:dyDescent="0.35">
      <c r="A1564" s="68"/>
      <c r="B1564" s="108"/>
      <c r="C1564" s="110"/>
      <c r="D1564" s="110"/>
      <c r="E1564" s="110"/>
      <c r="F1564" s="110"/>
      <c r="G1564" s="110"/>
      <c r="H1564" s="110"/>
      <c r="I1564" s="110"/>
      <c r="J1564" s="115"/>
      <c r="K1564" s="114"/>
      <c r="L1564" s="174"/>
      <c r="M1564" s="111"/>
      <c r="N1564" s="111"/>
      <c r="O1564" s="111"/>
      <c r="P1564" s="175"/>
      <c r="Q1564" s="175"/>
      <c r="R1564" s="115"/>
      <c r="S1564" s="115"/>
      <c r="T1564" s="176"/>
      <c r="U1564" s="109"/>
      <c r="V1564" s="109"/>
      <c r="W1564" s="177"/>
      <c r="X1564" s="178"/>
      <c r="Y1564" s="179"/>
      <c r="Z1564" s="179"/>
      <c r="AA1564" s="179"/>
      <c r="AB1564" s="119"/>
      <c r="AC1564" s="117"/>
      <c r="AD1564" s="180" t="str">
        <f t="shared" si="27"/>
        <v/>
      </c>
      <c r="AE1564" s="119"/>
      <c r="AF1564" s="117"/>
      <c r="AG1564" s="180" t="str">
        <f t="shared" si="27"/>
        <v/>
      </c>
      <c r="AH1564" s="181" t="str">
        <f t="shared" si="27"/>
        <v/>
      </c>
      <c r="AI1564" s="43"/>
    </row>
    <row r="1565" spans="1:35" ht="12.75" customHeight="1" x14ac:dyDescent="0.35">
      <c r="A1565" s="68"/>
      <c r="B1565" s="108"/>
      <c r="C1565" s="110"/>
      <c r="D1565" s="110"/>
      <c r="E1565" s="110"/>
      <c r="F1565" s="110"/>
      <c r="G1565" s="110"/>
      <c r="H1565" s="110"/>
      <c r="I1565" s="110"/>
      <c r="J1565" s="115"/>
      <c r="K1565" s="114"/>
      <c r="L1565" s="174"/>
      <c r="M1565" s="111"/>
      <c r="N1565" s="111"/>
      <c r="O1565" s="111"/>
      <c r="P1565" s="175"/>
      <c r="Q1565" s="175"/>
      <c r="R1565" s="115"/>
      <c r="S1565" s="115"/>
      <c r="T1565" s="176"/>
      <c r="U1565" s="109"/>
      <c r="V1565" s="109"/>
      <c r="W1565" s="177"/>
      <c r="X1565" s="178"/>
      <c r="Y1565" s="179"/>
      <c r="Z1565" s="179"/>
      <c r="AA1565" s="179"/>
      <c r="AB1565" s="119"/>
      <c r="AC1565" s="117"/>
      <c r="AD1565" s="180" t="str">
        <f t="shared" si="27"/>
        <v/>
      </c>
      <c r="AE1565" s="119"/>
      <c r="AF1565" s="117"/>
      <c r="AG1565" s="180" t="str">
        <f t="shared" si="27"/>
        <v/>
      </c>
      <c r="AH1565" s="181" t="str">
        <f t="shared" si="27"/>
        <v/>
      </c>
      <c r="AI1565" s="43"/>
    </row>
    <row r="1566" spans="1:35" ht="12.75" customHeight="1" x14ac:dyDescent="0.35">
      <c r="A1566" s="68"/>
      <c r="B1566" s="108"/>
      <c r="C1566" s="110"/>
      <c r="D1566" s="110"/>
      <c r="E1566" s="110"/>
      <c r="F1566" s="110"/>
      <c r="G1566" s="110"/>
      <c r="H1566" s="110"/>
      <c r="I1566" s="110"/>
      <c r="J1566" s="115"/>
      <c r="K1566" s="114"/>
      <c r="L1566" s="174"/>
      <c r="M1566" s="111"/>
      <c r="N1566" s="111"/>
      <c r="O1566" s="111"/>
      <c r="P1566" s="175"/>
      <c r="Q1566" s="175"/>
      <c r="R1566" s="115"/>
      <c r="S1566" s="115"/>
      <c r="T1566" s="176"/>
      <c r="U1566" s="109"/>
      <c r="V1566" s="109"/>
      <c r="W1566" s="177"/>
      <c r="X1566" s="178"/>
      <c r="Y1566" s="179"/>
      <c r="Z1566" s="179"/>
      <c r="AA1566" s="179"/>
      <c r="AB1566" s="119"/>
      <c r="AC1566" s="117"/>
      <c r="AD1566" s="180" t="str">
        <f t="shared" si="27"/>
        <v/>
      </c>
      <c r="AE1566" s="119"/>
      <c r="AF1566" s="117"/>
      <c r="AG1566" s="180" t="str">
        <f t="shared" si="27"/>
        <v/>
      </c>
      <c r="AH1566" s="181" t="str">
        <f t="shared" si="27"/>
        <v/>
      </c>
      <c r="AI1566" s="43"/>
    </row>
    <row r="1567" spans="1:35" ht="12.75" customHeight="1" x14ac:dyDescent="0.35">
      <c r="A1567" s="68"/>
      <c r="B1567" s="108"/>
      <c r="C1567" s="110"/>
      <c r="D1567" s="110"/>
      <c r="E1567" s="110"/>
      <c r="F1567" s="110"/>
      <c r="G1567" s="110"/>
      <c r="H1567" s="110"/>
      <c r="I1567" s="110"/>
      <c r="J1567" s="115"/>
      <c r="K1567" s="114"/>
      <c r="L1567" s="174"/>
      <c r="M1567" s="111"/>
      <c r="N1567" s="111"/>
      <c r="O1567" s="111"/>
      <c r="P1567" s="175"/>
      <c r="Q1567" s="175"/>
      <c r="R1567" s="115"/>
      <c r="S1567" s="115"/>
      <c r="T1567" s="176"/>
      <c r="U1567" s="109"/>
      <c r="V1567" s="109"/>
      <c r="W1567" s="177"/>
      <c r="X1567" s="178"/>
      <c r="Y1567" s="179"/>
      <c r="Z1567" s="179"/>
      <c r="AA1567" s="179"/>
      <c r="AB1567" s="119"/>
      <c r="AC1567" s="117"/>
      <c r="AD1567" s="180" t="str">
        <f t="shared" si="27"/>
        <v/>
      </c>
      <c r="AE1567" s="119"/>
      <c r="AF1567" s="117"/>
      <c r="AG1567" s="180" t="str">
        <f t="shared" si="27"/>
        <v/>
      </c>
      <c r="AH1567" s="181" t="str">
        <f t="shared" si="27"/>
        <v/>
      </c>
      <c r="AI1567" s="43"/>
    </row>
    <row r="1568" spans="1:35" ht="12.75" customHeight="1" x14ac:dyDescent="0.35">
      <c r="A1568" s="68"/>
      <c r="B1568" s="108"/>
      <c r="C1568" s="110"/>
      <c r="D1568" s="110"/>
      <c r="E1568" s="110"/>
      <c r="F1568" s="110"/>
      <c r="G1568" s="110"/>
      <c r="H1568" s="110"/>
      <c r="I1568" s="110"/>
      <c r="J1568" s="115"/>
      <c r="K1568" s="114"/>
      <c r="L1568" s="174"/>
      <c r="M1568" s="111"/>
      <c r="N1568" s="111"/>
      <c r="O1568" s="111"/>
      <c r="P1568" s="175"/>
      <c r="Q1568" s="175"/>
      <c r="R1568" s="115"/>
      <c r="S1568" s="115"/>
      <c r="T1568" s="176"/>
      <c r="U1568" s="109"/>
      <c r="V1568" s="109"/>
      <c r="W1568" s="177"/>
      <c r="X1568" s="178"/>
      <c r="Y1568" s="179"/>
      <c r="Z1568" s="179"/>
      <c r="AA1568" s="179"/>
      <c r="AB1568" s="119"/>
      <c r="AC1568" s="117"/>
      <c r="AD1568" s="180" t="str">
        <f t="shared" si="27"/>
        <v/>
      </c>
      <c r="AE1568" s="119"/>
      <c r="AF1568" s="117"/>
      <c r="AG1568" s="180" t="str">
        <f t="shared" si="27"/>
        <v/>
      </c>
      <c r="AH1568" s="181" t="str">
        <f t="shared" si="27"/>
        <v/>
      </c>
      <c r="AI1568" s="43"/>
    </row>
    <row r="1569" spans="1:35" ht="12.75" customHeight="1" x14ac:dyDescent="0.35">
      <c r="A1569" s="68"/>
      <c r="B1569" s="108"/>
      <c r="C1569" s="110"/>
      <c r="D1569" s="110"/>
      <c r="E1569" s="110"/>
      <c r="F1569" s="110"/>
      <c r="G1569" s="110"/>
      <c r="H1569" s="110"/>
      <c r="I1569" s="110"/>
      <c r="J1569" s="115"/>
      <c r="K1569" s="114"/>
      <c r="L1569" s="174"/>
      <c r="M1569" s="111"/>
      <c r="N1569" s="111"/>
      <c r="O1569" s="111"/>
      <c r="P1569" s="175"/>
      <c r="Q1569" s="175"/>
      <c r="R1569" s="115"/>
      <c r="S1569" s="115"/>
      <c r="T1569" s="176"/>
      <c r="U1569" s="109"/>
      <c r="V1569" s="109"/>
      <c r="W1569" s="177"/>
      <c r="X1569" s="178"/>
      <c r="Y1569" s="179"/>
      <c r="Z1569" s="179"/>
      <c r="AA1569" s="179"/>
      <c r="AB1569" s="119"/>
      <c r="AC1569" s="117"/>
      <c r="AD1569" s="180" t="str">
        <f t="shared" si="27"/>
        <v/>
      </c>
      <c r="AE1569" s="119"/>
      <c r="AF1569" s="117"/>
      <c r="AG1569" s="180" t="str">
        <f t="shared" si="27"/>
        <v/>
      </c>
      <c r="AH1569" s="181" t="str">
        <f t="shared" si="27"/>
        <v/>
      </c>
      <c r="AI1569" s="43"/>
    </row>
    <row r="1570" spans="1:35" ht="12.75" customHeight="1" x14ac:dyDescent="0.35">
      <c r="A1570" s="68"/>
      <c r="B1570" s="108"/>
      <c r="C1570" s="110"/>
      <c r="D1570" s="110"/>
      <c r="E1570" s="110"/>
      <c r="F1570" s="110"/>
      <c r="G1570" s="110"/>
      <c r="H1570" s="110"/>
      <c r="I1570" s="110"/>
      <c r="J1570" s="115"/>
      <c r="K1570" s="114"/>
      <c r="L1570" s="174"/>
      <c r="M1570" s="111"/>
      <c r="N1570" s="111"/>
      <c r="O1570" s="111"/>
      <c r="P1570" s="175"/>
      <c r="Q1570" s="175"/>
      <c r="R1570" s="115"/>
      <c r="S1570" s="115"/>
      <c r="T1570" s="176"/>
      <c r="U1570" s="109"/>
      <c r="V1570" s="109"/>
      <c r="W1570" s="177"/>
      <c r="X1570" s="178"/>
      <c r="Y1570" s="179"/>
      <c r="Z1570" s="179"/>
      <c r="AA1570" s="179"/>
      <c r="AB1570" s="119"/>
      <c r="AC1570" s="117"/>
      <c r="AD1570" s="180" t="str">
        <f t="shared" si="27"/>
        <v/>
      </c>
      <c r="AE1570" s="119"/>
      <c r="AF1570" s="117"/>
      <c r="AG1570" s="180" t="str">
        <f t="shared" si="27"/>
        <v/>
      </c>
      <c r="AH1570" s="181" t="str">
        <f t="shared" si="27"/>
        <v/>
      </c>
      <c r="AI1570" s="43"/>
    </row>
    <row r="1571" spans="1:35" ht="12.75" customHeight="1" x14ac:dyDescent="0.35">
      <c r="A1571" s="68"/>
      <c r="B1571" s="108"/>
      <c r="C1571" s="110"/>
      <c r="D1571" s="110"/>
      <c r="E1571" s="110"/>
      <c r="F1571" s="110"/>
      <c r="G1571" s="110"/>
      <c r="H1571" s="110"/>
      <c r="I1571" s="110"/>
      <c r="J1571" s="115"/>
      <c r="K1571" s="114"/>
      <c r="L1571" s="174"/>
      <c r="M1571" s="111"/>
      <c r="N1571" s="111"/>
      <c r="O1571" s="111"/>
      <c r="P1571" s="175"/>
      <c r="Q1571" s="175"/>
      <c r="R1571" s="115"/>
      <c r="S1571" s="115"/>
      <c r="T1571" s="176"/>
      <c r="U1571" s="109"/>
      <c r="V1571" s="109"/>
      <c r="W1571" s="177"/>
      <c r="X1571" s="178"/>
      <c r="Y1571" s="179"/>
      <c r="Z1571" s="179"/>
      <c r="AA1571" s="179"/>
      <c r="AB1571" s="119"/>
      <c r="AC1571" s="117"/>
      <c r="AD1571" s="180" t="str">
        <f t="shared" si="27"/>
        <v/>
      </c>
      <c r="AE1571" s="119"/>
      <c r="AF1571" s="117"/>
      <c r="AG1571" s="180" t="str">
        <f t="shared" si="27"/>
        <v/>
      </c>
      <c r="AH1571" s="181" t="str">
        <f t="shared" si="27"/>
        <v/>
      </c>
      <c r="AI1571" s="43"/>
    </row>
    <row r="1572" spans="1:35" ht="12.75" customHeight="1" x14ac:dyDescent="0.35">
      <c r="A1572" s="68"/>
      <c r="B1572" s="108"/>
      <c r="C1572" s="110"/>
      <c r="D1572" s="110"/>
      <c r="E1572" s="110"/>
      <c r="F1572" s="110"/>
      <c r="G1572" s="110"/>
      <c r="H1572" s="110"/>
      <c r="I1572" s="110"/>
      <c r="J1572" s="115"/>
      <c r="K1572" s="114"/>
      <c r="L1572" s="174"/>
      <c r="M1572" s="111"/>
      <c r="N1572" s="111"/>
      <c r="O1572" s="111"/>
      <c r="P1572" s="175"/>
      <c r="Q1572" s="175"/>
      <c r="R1572" s="115"/>
      <c r="S1572" s="115"/>
      <c r="T1572" s="176"/>
      <c r="U1572" s="109"/>
      <c r="V1572" s="109"/>
      <c r="W1572" s="177"/>
      <c r="X1572" s="178"/>
      <c r="Y1572" s="179"/>
      <c r="Z1572" s="179"/>
      <c r="AA1572" s="179"/>
      <c r="AB1572" s="119"/>
      <c r="AC1572" s="117"/>
      <c r="AD1572" s="180" t="str">
        <f t="shared" si="27"/>
        <v/>
      </c>
      <c r="AE1572" s="119"/>
      <c r="AF1572" s="117"/>
      <c r="AG1572" s="180" t="str">
        <f t="shared" si="27"/>
        <v/>
      </c>
      <c r="AH1572" s="181" t="str">
        <f t="shared" si="27"/>
        <v/>
      </c>
      <c r="AI1572" s="43"/>
    </row>
    <row r="1573" spans="1:35" ht="12.75" customHeight="1" x14ac:dyDescent="0.35">
      <c r="A1573" s="68"/>
      <c r="B1573" s="108"/>
      <c r="C1573" s="110"/>
      <c r="D1573" s="110"/>
      <c r="E1573" s="110"/>
      <c r="F1573" s="110"/>
      <c r="G1573" s="110"/>
      <c r="H1573" s="110"/>
      <c r="I1573" s="110"/>
      <c r="J1573" s="115"/>
      <c r="K1573" s="114"/>
      <c r="L1573" s="174"/>
      <c r="M1573" s="111"/>
      <c r="N1573" s="111"/>
      <c r="O1573" s="111"/>
      <c r="P1573" s="175"/>
      <c r="Q1573" s="175"/>
      <c r="R1573" s="115"/>
      <c r="S1573" s="115"/>
      <c r="T1573" s="176"/>
      <c r="U1573" s="109"/>
      <c r="V1573" s="109"/>
      <c r="W1573" s="177"/>
      <c r="X1573" s="178"/>
      <c r="Y1573" s="179"/>
      <c r="Z1573" s="179"/>
      <c r="AA1573" s="179"/>
      <c r="AB1573" s="119"/>
      <c r="AC1573" s="117"/>
      <c r="AD1573" s="180" t="str">
        <f t="shared" si="27"/>
        <v/>
      </c>
      <c r="AE1573" s="119"/>
      <c r="AF1573" s="117"/>
      <c r="AG1573" s="180" t="str">
        <f t="shared" si="27"/>
        <v/>
      </c>
      <c r="AH1573" s="181" t="str">
        <f t="shared" si="27"/>
        <v/>
      </c>
      <c r="AI1573" s="43"/>
    </row>
    <row r="1574" spans="1:35" ht="12.75" customHeight="1" x14ac:dyDescent="0.35">
      <c r="A1574" s="68"/>
      <c r="B1574" s="108"/>
      <c r="C1574" s="110"/>
      <c r="D1574" s="110"/>
      <c r="E1574" s="110"/>
      <c r="F1574" s="110"/>
      <c r="G1574" s="110"/>
      <c r="H1574" s="110"/>
      <c r="I1574" s="110"/>
      <c r="J1574" s="115"/>
      <c r="K1574" s="114"/>
      <c r="L1574" s="174"/>
      <c r="M1574" s="111"/>
      <c r="N1574" s="111"/>
      <c r="O1574" s="111"/>
      <c r="P1574" s="175"/>
      <c r="Q1574" s="175"/>
      <c r="R1574" s="115"/>
      <c r="S1574" s="115"/>
      <c r="T1574" s="176"/>
      <c r="U1574" s="109"/>
      <c r="V1574" s="109"/>
      <c r="W1574" s="177"/>
      <c r="X1574" s="178"/>
      <c r="Y1574" s="179"/>
      <c r="Z1574" s="179"/>
      <c r="AA1574" s="179"/>
      <c r="AB1574" s="119"/>
      <c r="AC1574" s="117"/>
      <c r="AD1574" s="180" t="str">
        <f t="shared" si="27"/>
        <v/>
      </c>
      <c r="AE1574" s="119"/>
      <c r="AF1574" s="117"/>
      <c r="AG1574" s="180" t="str">
        <f t="shared" si="27"/>
        <v/>
      </c>
      <c r="AH1574" s="181" t="str">
        <f t="shared" si="27"/>
        <v/>
      </c>
      <c r="AI1574" s="43"/>
    </row>
    <row r="1575" spans="1:35" ht="12.75" customHeight="1" x14ac:dyDescent="0.35">
      <c r="A1575" s="68"/>
      <c r="B1575" s="108"/>
      <c r="C1575" s="110"/>
      <c r="D1575" s="110"/>
      <c r="E1575" s="110"/>
      <c r="F1575" s="110"/>
      <c r="G1575" s="110"/>
      <c r="H1575" s="110"/>
      <c r="I1575" s="110"/>
      <c r="J1575" s="115"/>
      <c r="K1575" s="114"/>
      <c r="L1575" s="174"/>
      <c r="M1575" s="111"/>
      <c r="N1575" s="111"/>
      <c r="O1575" s="111"/>
      <c r="P1575" s="175"/>
      <c r="Q1575" s="175"/>
      <c r="R1575" s="115"/>
      <c r="S1575" s="115"/>
      <c r="T1575" s="176"/>
      <c r="U1575" s="109"/>
      <c r="V1575" s="109"/>
      <c r="W1575" s="177"/>
      <c r="X1575" s="178"/>
      <c r="Y1575" s="179"/>
      <c r="Z1575" s="179"/>
      <c r="AA1575" s="179"/>
      <c r="AB1575" s="119"/>
      <c r="AC1575" s="117"/>
      <c r="AD1575" s="180" t="str">
        <f t="shared" si="27"/>
        <v/>
      </c>
      <c r="AE1575" s="119"/>
      <c r="AF1575" s="117"/>
      <c r="AG1575" s="180" t="str">
        <f t="shared" si="27"/>
        <v/>
      </c>
      <c r="AH1575" s="181" t="str">
        <f t="shared" si="27"/>
        <v/>
      </c>
      <c r="AI1575" s="43"/>
    </row>
    <row r="1576" spans="1:35" ht="12.75" customHeight="1" x14ac:dyDescent="0.35">
      <c r="A1576" s="68"/>
      <c r="B1576" s="108"/>
      <c r="C1576" s="110"/>
      <c r="D1576" s="110"/>
      <c r="E1576" s="110"/>
      <c r="F1576" s="110"/>
      <c r="G1576" s="110"/>
      <c r="H1576" s="110"/>
      <c r="I1576" s="110"/>
      <c r="J1576" s="115"/>
      <c r="K1576" s="114"/>
      <c r="L1576" s="174"/>
      <c r="M1576" s="111"/>
      <c r="N1576" s="111"/>
      <c r="O1576" s="111"/>
      <c r="P1576" s="175"/>
      <c r="Q1576" s="175"/>
      <c r="R1576" s="115"/>
      <c r="S1576" s="115"/>
      <c r="T1576" s="176"/>
      <c r="U1576" s="109"/>
      <c r="V1576" s="109"/>
      <c r="W1576" s="177"/>
      <c r="X1576" s="178"/>
      <c r="Y1576" s="179"/>
      <c r="Z1576" s="179"/>
      <c r="AA1576" s="179"/>
      <c r="AB1576" s="119"/>
      <c r="AC1576" s="117"/>
      <c r="AD1576" s="180" t="str">
        <f t="shared" si="27"/>
        <v/>
      </c>
      <c r="AE1576" s="119"/>
      <c r="AF1576" s="117"/>
      <c r="AG1576" s="180" t="str">
        <f t="shared" si="27"/>
        <v/>
      </c>
      <c r="AH1576" s="181" t="str">
        <f t="shared" si="27"/>
        <v/>
      </c>
      <c r="AI1576" s="43"/>
    </row>
    <row r="1577" spans="1:35" ht="12.75" customHeight="1" x14ac:dyDescent="0.35">
      <c r="A1577" s="68"/>
      <c r="B1577" s="108"/>
      <c r="C1577" s="110"/>
      <c r="D1577" s="110"/>
      <c r="E1577" s="110"/>
      <c r="F1577" s="110"/>
      <c r="G1577" s="110"/>
      <c r="H1577" s="110"/>
      <c r="I1577" s="110"/>
      <c r="J1577" s="115"/>
      <c r="K1577" s="114"/>
      <c r="L1577" s="174"/>
      <c r="M1577" s="111"/>
      <c r="N1577" s="111"/>
      <c r="O1577" s="111"/>
      <c r="P1577" s="175"/>
      <c r="Q1577" s="175"/>
      <c r="R1577" s="115"/>
      <c r="S1577" s="115"/>
      <c r="T1577" s="176"/>
      <c r="U1577" s="109"/>
      <c r="V1577" s="109"/>
      <c r="W1577" s="177"/>
      <c r="X1577" s="178"/>
      <c r="Y1577" s="179"/>
      <c r="Z1577" s="179"/>
      <c r="AA1577" s="179"/>
      <c r="AB1577" s="119"/>
      <c r="AC1577" s="117"/>
      <c r="AD1577" s="180" t="str">
        <f t="shared" si="27"/>
        <v/>
      </c>
      <c r="AE1577" s="119"/>
      <c r="AF1577" s="117"/>
      <c r="AG1577" s="180" t="str">
        <f t="shared" si="27"/>
        <v/>
      </c>
      <c r="AH1577" s="181" t="str">
        <f t="shared" si="27"/>
        <v/>
      </c>
      <c r="AI1577" s="43"/>
    </row>
    <row r="1578" spans="1:35" ht="12.75" customHeight="1" x14ac:dyDescent="0.35">
      <c r="A1578" s="68"/>
      <c r="B1578" s="108"/>
      <c r="C1578" s="110"/>
      <c r="D1578" s="110"/>
      <c r="E1578" s="110"/>
      <c r="F1578" s="110"/>
      <c r="G1578" s="110"/>
      <c r="H1578" s="110"/>
      <c r="I1578" s="110"/>
      <c r="J1578" s="115"/>
      <c r="K1578" s="114"/>
      <c r="L1578" s="174"/>
      <c r="M1578" s="111"/>
      <c r="N1578" s="111"/>
      <c r="O1578" s="111"/>
      <c r="P1578" s="175"/>
      <c r="Q1578" s="175"/>
      <c r="R1578" s="115"/>
      <c r="S1578" s="115"/>
      <c r="T1578" s="176"/>
      <c r="U1578" s="109"/>
      <c r="V1578" s="109"/>
      <c r="W1578" s="177"/>
      <c r="X1578" s="178"/>
      <c r="Y1578" s="179"/>
      <c r="Z1578" s="179"/>
      <c r="AA1578" s="179"/>
      <c r="AB1578" s="119"/>
      <c r="AC1578" s="117"/>
      <c r="AD1578" s="180" t="str">
        <f t="shared" si="27"/>
        <v/>
      </c>
      <c r="AE1578" s="119"/>
      <c r="AF1578" s="117"/>
      <c r="AG1578" s="180" t="str">
        <f t="shared" si="27"/>
        <v/>
      </c>
      <c r="AH1578" s="181" t="str">
        <f t="shared" si="27"/>
        <v/>
      </c>
      <c r="AI1578" s="43"/>
    </row>
    <row r="1579" spans="1:35" ht="12.75" customHeight="1" x14ac:dyDescent="0.35">
      <c r="A1579" s="68"/>
      <c r="B1579" s="108"/>
      <c r="C1579" s="110"/>
      <c r="D1579" s="110"/>
      <c r="E1579" s="110"/>
      <c r="F1579" s="110"/>
      <c r="G1579" s="110"/>
      <c r="H1579" s="110"/>
      <c r="I1579" s="110"/>
      <c r="J1579" s="115"/>
      <c r="K1579" s="114"/>
      <c r="L1579" s="174"/>
      <c r="M1579" s="111"/>
      <c r="N1579" s="111"/>
      <c r="O1579" s="111"/>
      <c r="P1579" s="175"/>
      <c r="Q1579" s="175"/>
      <c r="R1579" s="115"/>
      <c r="S1579" s="115"/>
      <c r="T1579" s="176"/>
      <c r="U1579" s="109"/>
      <c r="V1579" s="109"/>
      <c r="W1579" s="177"/>
      <c r="X1579" s="178"/>
      <c r="Y1579" s="179"/>
      <c r="Z1579" s="179"/>
      <c r="AA1579" s="179"/>
      <c r="AB1579" s="119"/>
      <c r="AC1579" s="117"/>
      <c r="AD1579" s="180" t="str">
        <f t="shared" si="27"/>
        <v/>
      </c>
      <c r="AE1579" s="119"/>
      <c r="AF1579" s="117"/>
      <c r="AG1579" s="180" t="str">
        <f t="shared" si="27"/>
        <v/>
      </c>
      <c r="AH1579" s="181" t="str">
        <f t="shared" si="27"/>
        <v/>
      </c>
      <c r="AI1579" s="43"/>
    </row>
    <row r="1580" spans="1:35" ht="12.75" customHeight="1" x14ac:dyDescent="0.35">
      <c r="A1580" s="68"/>
      <c r="B1580" s="108"/>
      <c r="C1580" s="110"/>
      <c r="D1580" s="110"/>
      <c r="E1580" s="110"/>
      <c r="F1580" s="110"/>
      <c r="G1580" s="110"/>
      <c r="H1580" s="110"/>
      <c r="I1580" s="110"/>
      <c r="J1580" s="115"/>
      <c r="K1580" s="114"/>
      <c r="L1580" s="174"/>
      <c r="M1580" s="111"/>
      <c r="N1580" s="111"/>
      <c r="O1580" s="111"/>
      <c r="P1580" s="175"/>
      <c r="Q1580" s="175"/>
      <c r="R1580" s="115"/>
      <c r="S1580" s="115"/>
      <c r="T1580" s="176"/>
      <c r="U1580" s="109"/>
      <c r="V1580" s="109"/>
      <c r="W1580" s="177"/>
      <c r="X1580" s="178"/>
      <c r="Y1580" s="179"/>
      <c r="Z1580" s="179"/>
      <c r="AA1580" s="179"/>
      <c r="AB1580" s="119"/>
      <c r="AC1580" s="117"/>
      <c r="AD1580" s="180" t="str">
        <f t="shared" si="27"/>
        <v/>
      </c>
      <c r="AE1580" s="119"/>
      <c r="AF1580" s="117"/>
      <c r="AG1580" s="180" t="str">
        <f t="shared" si="27"/>
        <v/>
      </c>
      <c r="AH1580" s="181" t="str">
        <f t="shared" si="27"/>
        <v/>
      </c>
      <c r="AI1580" s="43"/>
    </row>
    <row r="1581" spans="1:35" ht="12.75" customHeight="1" x14ac:dyDescent="0.35">
      <c r="A1581" s="68"/>
      <c r="B1581" s="108"/>
      <c r="C1581" s="110"/>
      <c r="D1581" s="110"/>
      <c r="E1581" s="110"/>
      <c r="F1581" s="110"/>
      <c r="G1581" s="110"/>
      <c r="H1581" s="110"/>
      <c r="I1581" s="110"/>
      <c r="J1581" s="115"/>
      <c r="K1581" s="114"/>
      <c r="L1581" s="174"/>
      <c r="M1581" s="111"/>
      <c r="N1581" s="111"/>
      <c r="O1581" s="111"/>
      <c r="P1581" s="175"/>
      <c r="Q1581" s="175"/>
      <c r="R1581" s="115"/>
      <c r="S1581" s="115"/>
      <c r="T1581" s="176"/>
      <c r="U1581" s="109"/>
      <c r="V1581" s="109"/>
      <c r="W1581" s="177"/>
      <c r="X1581" s="178"/>
      <c r="Y1581" s="179"/>
      <c r="Z1581" s="179"/>
      <c r="AA1581" s="179"/>
      <c r="AB1581" s="119"/>
      <c r="AC1581" s="117"/>
      <c r="AD1581" s="180" t="str">
        <f t="shared" si="27"/>
        <v/>
      </c>
      <c r="AE1581" s="119"/>
      <c r="AF1581" s="117"/>
      <c r="AG1581" s="180" t="str">
        <f t="shared" si="27"/>
        <v/>
      </c>
      <c r="AH1581" s="181" t="str">
        <f t="shared" si="27"/>
        <v/>
      </c>
      <c r="AI1581" s="43"/>
    </row>
    <row r="1582" spans="1:35" ht="12.75" customHeight="1" x14ac:dyDescent="0.35">
      <c r="A1582" s="68"/>
      <c r="B1582" s="108"/>
      <c r="C1582" s="110"/>
      <c r="D1582" s="110"/>
      <c r="E1582" s="110"/>
      <c r="F1582" s="110"/>
      <c r="G1582" s="110"/>
      <c r="H1582" s="110"/>
      <c r="I1582" s="110"/>
      <c r="J1582" s="115"/>
      <c r="K1582" s="114"/>
      <c r="L1582" s="174"/>
      <c r="M1582" s="111"/>
      <c r="N1582" s="111"/>
      <c r="O1582" s="111"/>
      <c r="P1582" s="175"/>
      <c r="Q1582" s="175"/>
      <c r="R1582" s="115"/>
      <c r="S1582" s="115"/>
      <c r="T1582" s="176"/>
      <c r="U1582" s="109"/>
      <c r="V1582" s="109"/>
      <c r="W1582" s="177"/>
      <c r="X1582" s="178"/>
      <c r="Y1582" s="179"/>
      <c r="Z1582" s="179"/>
      <c r="AA1582" s="179"/>
      <c r="AB1582" s="119"/>
      <c r="AC1582" s="117"/>
      <c r="AD1582" s="180" t="str">
        <f t="shared" si="27"/>
        <v/>
      </c>
      <c r="AE1582" s="119"/>
      <c r="AF1582" s="117"/>
      <c r="AG1582" s="180" t="str">
        <f t="shared" si="27"/>
        <v/>
      </c>
      <c r="AH1582" s="181" t="str">
        <f t="shared" si="27"/>
        <v/>
      </c>
      <c r="AI1582" s="43"/>
    </row>
    <row r="1583" spans="1:35" ht="12.75" customHeight="1" x14ac:dyDescent="0.35">
      <c r="A1583" s="68"/>
      <c r="B1583" s="108"/>
      <c r="C1583" s="110"/>
      <c r="D1583" s="110"/>
      <c r="E1583" s="110"/>
      <c r="F1583" s="110"/>
      <c r="G1583" s="110"/>
      <c r="H1583" s="110"/>
      <c r="I1583" s="110"/>
      <c r="J1583" s="115"/>
      <c r="K1583" s="114"/>
      <c r="L1583" s="174"/>
      <c r="M1583" s="111"/>
      <c r="N1583" s="111"/>
      <c r="O1583" s="111"/>
      <c r="P1583" s="175"/>
      <c r="Q1583" s="175"/>
      <c r="R1583" s="115"/>
      <c r="S1583" s="115"/>
      <c r="T1583" s="176"/>
      <c r="U1583" s="109"/>
      <c r="V1583" s="109"/>
      <c r="W1583" s="177"/>
      <c r="X1583" s="178"/>
      <c r="Y1583" s="179"/>
      <c r="Z1583" s="179"/>
      <c r="AA1583" s="179"/>
      <c r="AB1583" s="119"/>
      <c r="AC1583" s="117"/>
      <c r="AD1583" s="180" t="str">
        <f t="shared" si="27"/>
        <v/>
      </c>
      <c r="AE1583" s="119"/>
      <c r="AF1583" s="117"/>
      <c r="AG1583" s="180" t="str">
        <f t="shared" si="27"/>
        <v/>
      </c>
      <c r="AH1583" s="181" t="str">
        <f t="shared" si="27"/>
        <v/>
      </c>
      <c r="AI1583" s="43"/>
    </row>
    <row r="1584" spans="1:35" ht="12.75" customHeight="1" x14ac:dyDescent="0.35">
      <c r="A1584" s="68"/>
      <c r="B1584" s="108"/>
      <c r="C1584" s="110"/>
      <c r="D1584" s="110"/>
      <c r="E1584" s="110"/>
      <c r="F1584" s="110"/>
      <c r="G1584" s="110"/>
      <c r="H1584" s="110"/>
      <c r="I1584" s="110"/>
      <c r="J1584" s="115"/>
      <c r="K1584" s="114"/>
      <c r="L1584" s="174"/>
      <c r="M1584" s="111"/>
      <c r="N1584" s="111"/>
      <c r="O1584" s="111"/>
      <c r="P1584" s="175"/>
      <c r="Q1584" s="175"/>
      <c r="R1584" s="115"/>
      <c r="S1584" s="115"/>
      <c r="T1584" s="176"/>
      <c r="U1584" s="109"/>
      <c r="V1584" s="109"/>
      <c r="W1584" s="177"/>
      <c r="X1584" s="178"/>
      <c r="Y1584" s="179"/>
      <c r="Z1584" s="179"/>
      <c r="AA1584" s="179"/>
      <c r="AB1584" s="119"/>
      <c r="AC1584" s="117"/>
      <c r="AD1584" s="180" t="str">
        <f t="shared" si="27"/>
        <v/>
      </c>
      <c r="AE1584" s="119"/>
      <c r="AF1584" s="117"/>
      <c r="AG1584" s="180" t="str">
        <f t="shared" si="27"/>
        <v/>
      </c>
      <c r="AH1584" s="181" t="str">
        <f t="shared" si="27"/>
        <v/>
      </c>
      <c r="AI1584" s="43"/>
    </row>
    <row r="1585" spans="1:35" ht="12.75" customHeight="1" x14ac:dyDescent="0.35">
      <c r="A1585" s="68"/>
      <c r="B1585" s="108"/>
      <c r="C1585" s="110"/>
      <c r="D1585" s="110"/>
      <c r="E1585" s="110"/>
      <c r="F1585" s="110"/>
      <c r="G1585" s="110"/>
      <c r="H1585" s="110"/>
      <c r="I1585" s="110"/>
      <c r="J1585" s="115"/>
      <c r="K1585" s="114"/>
      <c r="L1585" s="174"/>
      <c r="M1585" s="111"/>
      <c r="N1585" s="111"/>
      <c r="O1585" s="111"/>
      <c r="P1585" s="175"/>
      <c r="Q1585" s="175"/>
      <c r="R1585" s="115"/>
      <c r="S1585" s="115"/>
      <c r="T1585" s="176"/>
      <c r="U1585" s="109"/>
      <c r="V1585" s="109"/>
      <c r="W1585" s="177"/>
      <c r="X1585" s="178"/>
      <c r="Y1585" s="179"/>
      <c r="Z1585" s="179"/>
      <c r="AA1585" s="179"/>
      <c r="AB1585" s="119"/>
      <c r="AC1585" s="117"/>
      <c r="AD1585" s="180" t="str">
        <f t="shared" si="27"/>
        <v/>
      </c>
      <c r="AE1585" s="119"/>
      <c r="AF1585" s="117"/>
      <c r="AG1585" s="180" t="str">
        <f t="shared" si="27"/>
        <v/>
      </c>
      <c r="AH1585" s="181" t="str">
        <f t="shared" si="27"/>
        <v/>
      </c>
      <c r="AI1585" s="43"/>
    </row>
    <row r="1586" spans="1:35" ht="12.75" customHeight="1" x14ac:dyDescent="0.35">
      <c r="A1586" s="68"/>
      <c r="B1586" s="108"/>
      <c r="C1586" s="110"/>
      <c r="D1586" s="110"/>
      <c r="E1586" s="110"/>
      <c r="F1586" s="110"/>
      <c r="G1586" s="110"/>
      <c r="H1586" s="110"/>
      <c r="I1586" s="110"/>
      <c r="J1586" s="115"/>
      <c r="K1586" s="114"/>
      <c r="L1586" s="174"/>
      <c r="M1586" s="111"/>
      <c r="N1586" s="111"/>
      <c r="O1586" s="111"/>
      <c r="P1586" s="175"/>
      <c r="Q1586" s="175"/>
      <c r="R1586" s="115"/>
      <c r="S1586" s="115"/>
      <c r="T1586" s="176"/>
      <c r="U1586" s="109"/>
      <c r="V1586" s="109"/>
      <c r="W1586" s="177"/>
      <c r="X1586" s="178"/>
      <c r="Y1586" s="179"/>
      <c r="Z1586" s="179"/>
      <c r="AA1586" s="179"/>
      <c r="AB1586" s="119"/>
      <c r="AC1586" s="117"/>
      <c r="AD1586" s="180" t="str">
        <f t="shared" si="27"/>
        <v/>
      </c>
      <c r="AE1586" s="119"/>
      <c r="AF1586" s="117"/>
      <c r="AG1586" s="180" t="str">
        <f t="shared" si="27"/>
        <v/>
      </c>
      <c r="AH1586" s="181" t="str">
        <f t="shared" si="27"/>
        <v/>
      </c>
      <c r="AI1586" s="43"/>
    </row>
    <row r="1587" spans="1:35" ht="12.75" customHeight="1" x14ac:dyDescent="0.35">
      <c r="A1587" s="68"/>
      <c r="B1587" s="108"/>
      <c r="C1587" s="110"/>
      <c r="D1587" s="110"/>
      <c r="E1587" s="110"/>
      <c r="F1587" s="110"/>
      <c r="G1587" s="110"/>
      <c r="H1587" s="110"/>
      <c r="I1587" s="110"/>
      <c r="J1587" s="115"/>
      <c r="K1587" s="114"/>
      <c r="L1587" s="174"/>
      <c r="M1587" s="111"/>
      <c r="N1587" s="111"/>
      <c r="O1587" s="111"/>
      <c r="P1587" s="175"/>
      <c r="Q1587" s="175"/>
      <c r="R1587" s="115"/>
      <c r="S1587" s="115"/>
      <c r="T1587" s="176"/>
      <c r="U1587" s="109"/>
      <c r="V1587" s="109"/>
      <c r="W1587" s="177"/>
      <c r="X1587" s="178"/>
      <c r="Y1587" s="179"/>
      <c r="Z1587" s="179"/>
      <c r="AA1587" s="179"/>
      <c r="AB1587" s="119"/>
      <c r="AC1587" s="117"/>
      <c r="AD1587" s="180" t="str">
        <f t="shared" si="27"/>
        <v/>
      </c>
      <c r="AE1587" s="119"/>
      <c r="AF1587" s="117"/>
      <c r="AG1587" s="180" t="str">
        <f t="shared" si="27"/>
        <v/>
      </c>
      <c r="AH1587" s="181" t="str">
        <f t="shared" si="27"/>
        <v/>
      </c>
      <c r="AI1587" s="43"/>
    </row>
    <row r="1588" spans="1:35" ht="12.75" customHeight="1" x14ac:dyDescent="0.35">
      <c r="A1588" s="68"/>
      <c r="B1588" s="108"/>
      <c r="C1588" s="110"/>
      <c r="D1588" s="110"/>
      <c r="E1588" s="110"/>
      <c r="F1588" s="110"/>
      <c r="G1588" s="110"/>
      <c r="H1588" s="110"/>
      <c r="I1588" s="110"/>
      <c r="J1588" s="115"/>
      <c r="K1588" s="114"/>
      <c r="L1588" s="174"/>
      <c r="M1588" s="111"/>
      <c r="N1588" s="111"/>
      <c r="O1588" s="111"/>
      <c r="P1588" s="175"/>
      <c r="Q1588" s="175"/>
      <c r="R1588" s="115"/>
      <c r="S1588" s="115"/>
      <c r="T1588" s="176"/>
      <c r="U1588" s="109"/>
      <c r="V1588" s="109"/>
      <c r="W1588" s="177"/>
      <c r="X1588" s="178"/>
      <c r="Y1588" s="179"/>
      <c r="Z1588" s="179"/>
      <c r="AA1588" s="179"/>
      <c r="AB1588" s="119"/>
      <c r="AC1588" s="117"/>
      <c r="AD1588" s="180" t="str">
        <f t="shared" si="27"/>
        <v/>
      </c>
      <c r="AE1588" s="119"/>
      <c r="AF1588" s="117"/>
      <c r="AG1588" s="180" t="str">
        <f t="shared" si="27"/>
        <v/>
      </c>
      <c r="AH1588" s="181" t="str">
        <f t="shared" si="27"/>
        <v/>
      </c>
      <c r="AI1588" s="43"/>
    </row>
    <row r="1589" spans="1:35" ht="12.75" customHeight="1" x14ac:dyDescent="0.35">
      <c r="A1589" s="68"/>
      <c r="B1589" s="108"/>
      <c r="C1589" s="110"/>
      <c r="D1589" s="110"/>
      <c r="E1589" s="110"/>
      <c r="F1589" s="110"/>
      <c r="G1589" s="110"/>
      <c r="H1589" s="110"/>
      <c r="I1589" s="110"/>
      <c r="J1589" s="115"/>
      <c r="K1589" s="114"/>
      <c r="L1589" s="174"/>
      <c r="M1589" s="111"/>
      <c r="N1589" s="111"/>
      <c r="O1589" s="111"/>
      <c r="P1589" s="175"/>
      <c r="Q1589" s="175"/>
      <c r="R1589" s="115"/>
      <c r="S1589" s="115"/>
      <c r="T1589" s="176"/>
      <c r="U1589" s="109"/>
      <c r="V1589" s="109"/>
      <c r="W1589" s="177"/>
      <c r="X1589" s="178"/>
      <c r="Y1589" s="179"/>
      <c r="Z1589" s="179"/>
      <c r="AA1589" s="179"/>
      <c r="AB1589" s="119"/>
      <c r="AC1589" s="117"/>
      <c r="AD1589" s="180" t="str">
        <f t="shared" si="27"/>
        <v/>
      </c>
      <c r="AE1589" s="119"/>
      <c r="AF1589" s="117"/>
      <c r="AG1589" s="180" t="str">
        <f t="shared" si="27"/>
        <v/>
      </c>
      <c r="AH1589" s="181" t="str">
        <f t="shared" si="27"/>
        <v/>
      </c>
      <c r="AI1589" s="43"/>
    </row>
    <row r="1590" spans="1:35" ht="12.75" customHeight="1" x14ac:dyDescent="0.35">
      <c r="A1590" s="68"/>
      <c r="B1590" s="108"/>
      <c r="C1590" s="110"/>
      <c r="D1590" s="110"/>
      <c r="E1590" s="110"/>
      <c r="F1590" s="110"/>
      <c r="G1590" s="110"/>
      <c r="H1590" s="110"/>
      <c r="I1590" s="110"/>
      <c r="J1590" s="115"/>
      <c r="K1590" s="114"/>
      <c r="L1590" s="174"/>
      <c r="M1590" s="111"/>
      <c r="N1590" s="111"/>
      <c r="O1590" s="111"/>
      <c r="P1590" s="175"/>
      <c r="Q1590" s="175"/>
      <c r="R1590" s="115"/>
      <c r="S1590" s="115"/>
      <c r="T1590" s="176"/>
      <c r="U1590" s="109"/>
      <c r="V1590" s="109"/>
      <c r="W1590" s="177"/>
      <c r="X1590" s="178"/>
      <c r="Y1590" s="179"/>
      <c r="Z1590" s="179"/>
      <c r="AA1590" s="179"/>
      <c r="AB1590" s="119"/>
      <c r="AC1590" s="117"/>
      <c r="AD1590" s="180" t="str">
        <f t="shared" si="27"/>
        <v/>
      </c>
      <c r="AE1590" s="119"/>
      <c r="AF1590" s="117"/>
      <c r="AG1590" s="180" t="str">
        <f t="shared" si="27"/>
        <v/>
      </c>
      <c r="AH1590" s="181" t="str">
        <f t="shared" si="27"/>
        <v/>
      </c>
      <c r="AI1590" s="43"/>
    </row>
    <row r="1591" spans="1:35" ht="12.75" customHeight="1" x14ac:dyDescent="0.35">
      <c r="A1591" s="68"/>
      <c r="B1591" s="108"/>
      <c r="C1591" s="110"/>
      <c r="D1591" s="110"/>
      <c r="E1591" s="110"/>
      <c r="F1591" s="110"/>
      <c r="G1591" s="110"/>
      <c r="H1591" s="110"/>
      <c r="I1591" s="110"/>
      <c r="J1591" s="115"/>
      <c r="K1591" s="114"/>
      <c r="L1591" s="174"/>
      <c r="M1591" s="111"/>
      <c r="N1591" s="111"/>
      <c r="O1591" s="111"/>
      <c r="P1591" s="175"/>
      <c r="Q1591" s="175"/>
      <c r="R1591" s="115"/>
      <c r="S1591" s="115"/>
      <c r="T1591" s="176"/>
      <c r="U1591" s="109"/>
      <c r="V1591" s="109"/>
      <c r="W1591" s="177"/>
      <c r="X1591" s="178"/>
      <c r="Y1591" s="179"/>
      <c r="Z1591" s="179"/>
      <c r="AA1591" s="179"/>
      <c r="AB1591" s="119"/>
      <c r="AC1591" s="117"/>
      <c r="AD1591" s="180" t="str">
        <f t="shared" si="27"/>
        <v/>
      </c>
      <c r="AE1591" s="119"/>
      <c r="AF1591" s="117"/>
      <c r="AG1591" s="180" t="str">
        <f t="shared" si="27"/>
        <v/>
      </c>
      <c r="AH1591" s="181" t="str">
        <f t="shared" si="27"/>
        <v/>
      </c>
      <c r="AI1591" s="43"/>
    </row>
    <row r="1592" spans="1:35" ht="12.75" customHeight="1" x14ac:dyDescent="0.35">
      <c r="A1592" s="68"/>
      <c r="B1592" s="108"/>
      <c r="C1592" s="110"/>
      <c r="D1592" s="110"/>
      <c r="E1592" s="110"/>
      <c r="F1592" s="110"/>
      <c r="G1592" s="110"/>
      <c r="H1592" s="110"/>
      <c r="I1592" s="110"/>
      <c r="J1592" s="115"/>
      <c r="K1592" s="114"/>
      <c r="L1592" s="174"/>
      <c r="M1592" s="111"/>
      <c r="N1592" s="111"/>
      <c r="O1592" s="111"/>
      <c r="P1592" s="175"/>
      <c r="Q1592" s="175"/>
      <c r="R1592" s="115"/>
      <c r="S1592" s="115"/>
      <c r="T1592" s="176"/>
      <c r="U1592" s="109"/>
      <c r="V1592" s="109"/>
      <c r="W1592" s="177"/>
      <c r="X1592" s="178"/>
      <c r="Y1592" s="179"/>
      <c r="Z1592" s="179"/>
      <c r="AA1592" s="179"/>
      <c r="AB1592" s="119"/>
      <c r="AC1592" s="117"/>
      <c r="AD1592" s="180" t="str">
        <f t="shared" si="27"/>
        <v/>
      </c>
      <c r="AE1592" s="119"/>
      <c r="AF1592" s="117"/>
      <c r="AG1592" s="180" t="str">
        <f t="shared" si="27"/>
        <v/>
      </c>
      <c r="AH1592" s="181" t="str">
        <f t="shared" si="27"/>
        <v/>
      </c>
      <c r="AI1592" s="43"/>
    </row>
    <row r="1593" spans="1:35" ht="12.75" customHeight="1" x14ac:dyDescent="0.35">
      <c r="A1593" s="68"/>
      <c r="B1593" s="108"/>
      <c r="C1593" s="110"/>
      <c r="D1593" s="110"/>
      <c r="E1593" s="110"/>
      <c r="F1593" s="110"/>
      <c r="G1593" s="110"/>
      <c r="H1593" s="110"/>
      <c r="I1593" s="110"/>
      <c r="J1593" s="115"/>
      <c r="K1593" s="114"/>
      <c r="L1593" s="174"/>
      <c r="M1593" s="111"/>
      <c r="N1593" s="111"/>
      <c r="O1593" s="111"/>
      <c r="P1593" s="175"/>
      <c r="Q1593" s="175"/>
      <c r="R1593" s="115"/>
      <c r="S1593" s="115"/>
      <c r="T1593" s="176"/>
      <c r="U1593" s="109"/>
      <c r="V1593" s="109"/>
      <c r="W1593" s="177"/>
      <c r="X1593" s="178"/>
      <c r="Y1593" s="179"/>
      <c r="Z1593" s="179"/>
      <c r="AA1593" s="179"/>
      <c r="AB1593" s="119"/>
      <c r="AC1593" s="117"/>
      <c r="AD1593" s="180" t="str">
        <f t="shared" si="27"/>
        <v/>
      </c>
      <c r="AE1593" s="119"/>
      <c r="AF1593" s="117"/>
      <c r="AG1593" s="180" t="str">
        <f t="shared" si="27"/>
        <v/>
      </c>
      <c r="AH1593" s="181" t="str">
        <f t="shared" si="27"/>
        <v/>
      </c>
      <c r="AI1593" s="43"/>
    </row>
    <row r="1594" spans="1:35" ht="12.75" customHeight="1" x14ac:dyDescent="0.35">
      <c r="A1594" s="68"/>
      <c r="B1594" s="108"/>
      <c r="C1594" s="110"/>
      <c r="D1594" s="110"/>
      <c r="E1594" s="110"/>
      <c r="F1594" s="110"/>
      <c r="G1594" s="110"/>
      <c r="H1594" s="110"/>
      <c r="I1594" s="110"/>
      <c r="J1594" s="115"/>
      <c r="K1594" s="114"/>
      <c r="L1594" s="174"/>
      <c r="M1594" s="111"/>
      <c r="N1594" s="111"/>
      <c r="O1594" s="111"/>
      <c r="P1594" s="175"/>
      <c r="Q1594" s="175"/>
      <c r="R1594" s="115"/>
      <c r="S1594" s="115"/>
      <c r="T1594" s="176"/>
      <c r="U1594" s="109"/>
      <c r="V1594" s="109"/>
      <c r="W1594" s="177"/>
      <c r="X1594" s="178"/>
      <c r="Y1594" s="179"/>
      <c r="Z1594" s="179"/>
      <c r="AA1594" s="179"/>
      <c r="AB1594" s="119"/>
      <c r="AC1594" s="117"/>
      <c r="AD1594" s="180" t="str">
        <f t="shared" si="27"/>
        <v/>
      </c>
      <c r="AE1594" s="119"/>
      <c r="AF1594" s="117"/>
      <c r="AG1594" s="180" t="str">
        <f t="shared" si="27"/>
        <v/>
      </c>
      <c r="AH1594" s="181" t="str">
        <f t="shared" si="27"/>
        <v/>
      </c>
      <c r="AI1594" s="43"/>
    </row>
    <row r="1595" spans="1:35" ht="12.75" customHeight="1" x14ac:dyDescent="0.35">
      <c r="A1595" s="68"/>
      <c r="B1595" s="108"/>
      <c r="C1595" s="110"/>
      <c r="D1595" s="110"/>
      <c r="E1595" s="110"/>
      <c r="F1595" s="110"/>
      <c r="G1595" s="110"/>
      <c r="H1595" s="110"/>
      <c r="I1595" s="110"/>
      <c r="J1595" s="115"/>
      <c r="K1595" s="114"/>
      <c r="L1595" s="174"/>
      <c r="M1595" s="111"/>
      <c r="N1595" s="111"/>
      <c r="O1595" s="111"/>
      <c r="P1595" s="175"/>
      <c r="Q1595" s="175"/>
      <c r="R1595" s="115"/>
      <c r="S1595" s="115"/>
      <c r="T1595" s="176"/>
      <c r="U1595" s="109"/>
      <c r="V1595" s="109"/>
      <c r="W1595" s="177"/>
      <c r="X1595" s="178"/>
      <c r="Y1595" s="179"/>
      <c r="Z1595" s="179"/>
      <c r="AA1595" s="179"/>
      <c r="AB1595" s="119"/>
      <c r="AC1595" s="117"/>
      <c r="AD1595" s="180" t="str">
        <f t="shared" si="27"/>
        <v/>
      </c>
      <c r="AE1595" s="119"/>
      <c r="AF1595" s="117"/>
      <c r="AG1595" s="180" t="str">
        <f t="shared" si="27"/>
        <v/>
      </c>
      <c r="AH1595" s="181" t="str">
        <f t="shared" si="27"/>
        <v/>
      </c>
      <c r="AI1595" s="43"/>
    </row>
    <row r="1596" spans="1:35" ht="12.75" customHeight="1" x14ac:dyDescent="0.35">
      <c r="A1596" s="68"/>
      <c r="B1596" s="108"/>
      <c r="C1596" s="110"/>
      <c r="D1596" s="110"/>
      <c r="E1596" s="110"/>
      <c r="F1596" s="110"/>
      <c r="G1596" s="110"/>
      <c r="H1596" s="110"/>
      <c r="I1596" s="110"/>
      <c r="J1596" s="115"/>
      <c r="K1596" s="114"/>
      <c r="L1596" s="174"/>
      <c r="M1596" s="111"/>
      <c r="N1596" s="111"/>
      <c r="O1596" s="111"/>
      <c r="P1596" s="175"/>
      <c r="Q1596" s="175"/>
      <c r="R1596" s="115"/>
      <c r="S1596" s="115"/>
      <c r="T1596" s="176"/>
      <c r="U1596" s="109"/>
      <c r="V1596" s="109"/>
      <c r="W1596" s="177"/>
      <c r="X1596" s="178"/>
      <c r="Y1596" s="179"/>
      <c r="Z1596" s="179"/>
      <c r="AA1596" s="179"/>
      <c r="AB1596" s="119"/>
      <c r="AC1596" s="117"/>
      <c r="AD1596" s="180" t="str">
        <f t="shared" si="27"/>
        <v/>
      </c>
      <c r="AE1596" s="119"/>
      <c r="AF1596" s="117"/>
      <c r="AG1596" s="180" t="str">
        <f t="shared" si="27"/>
        <v/>
      </c>
      <c r="AH1596" s="181" t="str">
        <f t="shared" si="27"/>
        <v/>
      </c>
      <c r="AI1596" s="43"/>
    </row>
    <row r="1597" spans="1:35" ht="12.75" customHeight="1" x14ac:dyDescent="0.35">
      <c r="A1597" s="68"/>
      <c r="B1597" s="108"/>
      <c r="C1597" s="110"/>
      <c r="D1597" s="110"/>
      <c r="E1597" s="110"/>
      <c r="F1597" s="110"/>
      <c r="G1597" s="110"/>
      <c r="H1597" s="110"/>
      <c r="I1597" s="110"/>
      <c r="J1597" s="115"/>
      <c r="K1597" s="114"/>
      <c r="L1597" s="174"/>
      <c r="M1597" s="111"/>
      <c r="N1597" s="111"/>
      <c r="O1597" s="111"/>
      <c r="P1597" s="175"/>
      <c r="Q1597" s="175"/>
      <c r="R1597" s="115"/>
      <c r="S1597" s="115"/>
      <c r="T1597" s="176"/>
      <c r="U1597" s="109"/>
      <c r="V1597" s="109"/>
      <c r="W1597" s="177"/>
      <c r="X1597" s="178"/>
      <c r="Y1597" s="179"/>
      <c r="Z1597" s="179"/>
      <c r="AA1597" s="179"/>
      <c r="AB1597" s="119"/>
      <c r="AC1597" s="117"/>
      <c r="AD1597" s="180" t="str">
        <f t="shared" si="27"/>
        <v/>
      </c>
      <c r="AE1597" s="119"/>
      <c r="AF1597" s="117"/>
      <c r="AG1597" s="180" t="str">
        <f t="shared" si="27"/>
        <v/>
      </c>
      <c r="AH1597" s="181" t="str">
        <f t="shared" si="27"/>
        <v/>
      </c>
      <c r="AI1597" s="43"/>
    </row>
    <row r="1598" spans="1:35" ht="12.75" customHeight="1" x14ac:dyDescent="0.35">
      <c r="A1598" s="68"/>
      <c r="B1598" s="108"/>
      <c r="C1598" s="110"/>
      <c r="D1598" s="110"/>
      <c r="E1598" s="110"/>
      <c r="F1598" s="110"/>
      <c r="G1598" s="110"/>
      <c r="H1598" s="110"/>
      <c r="I1598" s="110"/>
      <c r="J1598" s="115"/>
      <c r="K1598" s="114"/>
      <c r="L1598" s="174"/>
      <c r="M1598" s="111"/>
      <c r="N1598" s="111"/>
      <c r="O1598" s="111"/>
      <c r="P1598" s="175"/>
      <c r="Q1598" s="175"/>
      <c r="R1598" s="115"/>
      <c r="S1598" s="115"/>
      <c r="T1598" s="176"/>
      <c r="U1598" s="109"/>
      <c r="V1598" s="109"/>
      <c r="W1598" s="177"/>
      <c r="X1598" s="178"/>
      <c r="Y1598" s="179"/>
      <c r="Z1598" s="179"/>
      <c r="AA1598" s="179"/>
      <c r="AB1598" s="119"/>
      <c r="AC1598" s="117"/>
      <c r="AD1598" s="180" t="str">
        <f t="shared" si="27"/>
        <v/>
      </c>
      <c r="AE1598" s="119"/>
      <c r="AF1598" s="117"/>
      <c r="AG1598" s="180" t="str">
        <f t="shared" si="27"/>
        <v/>
      </c>
      <c r="AH1598" s="181" t="str">
        <f t="shared" si="27"/>
        <v/>
      </c>
      <c r="AI1598" s="43"/>
    </row>
    <row r="1599" spans="1:35" ht="12.75" customHeight="1" x14ac:dyDescent="0.35">
      <c r="A1599" s="68"/>
      <c r="B1599" s="108"/>
      <c r="C1599" s="110"/>
      <c r="D1599" s="110"/>
      <c r="E1599" s="110"/>
      <c r="F1599" s="110"/>
      <c r="G1599" s="110"/>
      <c r="H1599" s="110"/>
      <c r="I1599" s="110"/>
      <c r="J1599" s="115"/>
      <c r="K1599" s="114"/>
      <c r="L1599" s="174"/>
      <c r="M1599" s="111"/>
      <c r="N1599" s="111"/>
      <c r="O1599" s="111"/>
      <c r="P1599" s="175"/>
      <c r="Q1599" s="175"/>
      <c r="R1599" s="115"/>
      <c r="S1599" s="115"/>
      <c r="T1599" s="176"/>
      <c r="U1599" s="109"/>
      <c r="V1599" s="109"/>
      <c r="W1599" s="177"/>
      <c r="X1599" s="178"/>
      <c r="Y1599" s="179"/>
      <c r="Z1599" s="179"/>
      <c r="AA1599" s="179"/>
      <c r="AB1599" s="119"/>
      <c r="AC1599" s="117"/>
      <c r="AD1599" s="180" t="str">
        <f t="shared" si="27"/>
        <v/>
      </c>
      <c r="AE1599" s="119"/>
      <c r="AF1599" s="117"/>
      <c r="AG1599" s="180" t="str">
        <f t="shared" si="27"/>
        <v/>
      </c>
      <c r="AH1599" s="181" t="str">
        <f t="shared" si="27"/>
        <v/>
      </c>
      <c r="AI1599" s="43"/>
    </row>
    <row r="1600" spans="1:35" ht="12.75" customHeight="1" x14ac:dyDescent="0.35">
      <c r="A1600" s="68"/>
      <c r="B1600" s="108"/>
      <c r="C1600" s="110"/>
      <c r="D1600" s="110"/>
      <c r="E1600" s="110"/>
      <c r="F1600" s="110"/>
      <c r="G1600" s="110"/>
      <c r="H1600" s="110"/>
      <c r="I1600" s="110"/>
      <c r="J1600" s="115"/>
      <c r="K1600" s="114"/>
      <c r="L1600" s="174"/>
      <c r="M1600" s="111"/>
      <c r="N1600" s="111"/>
      <c r="O1600" s="111"/>
      <c r="P1600" s="175"/>
      <c r="Q1600" s="175"/>
      <c r="R1600" s="115"/>
      <c r="S1600" s="115"/>
      <c r="T1600" s="176"/>
      <c r="U1600" s="109"/>
      <c r="V1600" s="109"/>
      <c r="W1600" s="177"/>
      <c r="X1600" s="178"/>
      <c r="Y1600" s="179"/>
      <c r="Z1600" s="179"/>
      <c r="AA1600" s="179"/>
      <c r="AB1600" s="119"/>
      <c r="AC1600" s="117"/>
      <c r="AD1600" s="180" t="str">
        <f t="shared" si="27"/>
        <v/>
      </c>
      <c r="AE1600" s="119"/>
      <c r="AF1600" s="117"/>
      <c r="AG1600" s="180" t="str">
        <f t="shared" si="27"/>
        <v/>
      </c>
      <c r="AH1600" s="181" t="str">
        <f t="shared" si="27"/>
        <v/>
      </c>
      <c r="AI1600" s="43"/>
    </row>
    <row r="1601" spans="1:35" ht="12.75" customHeight="1" x14ac:dyDescent="0.35">
      <c r="A1601" s="68"/>
      <c r="B1601" s="108"/>
      <c r="C1601" s="110"/>
      <c r="D1601" s="110"/>
      <c r="E1601" s="110"/>
      <c r="F1601" s="110"/>
      <c r="G1601" s="110"/>
      <c r="H1601" s="110"/>
      <c r="I1601" s="110"/>
      <c r="J1601" s="115"/>
      <c r="K1601" s="114"/>
      <c r="L1601" s="174"/>
      <c r="M1601" s="111"/>
      <c r="N1601" s="111"/>
      <c r="O1601" s="111"/>
      <c r="P1601" s="175"/>
      <c r="Q1601" s="175"/>
      <c r="R1601" s="115"/>
      <c r="S1601" s="115"/>
      <c r="T1601" s="176"/>
      <c r="U1601" s="109"/>
      <c r="V1601" s="109"/>
      <c r="W1601" s="177"/>
      <c r="X1601" s="178"/>
      <c r="Y1601" s="179"/>
      <c r="Z1601" s="179"/>
      <c r="AA1601" s="179"/>
      <c r="AB1601" s="119"/>
      <c r="AC1601" s="117"/>
      <c r="AD1601" s="180" t="str">
        <f t="shared" si="27"/>
        <v/>
      </c>
      <c r="AE1601" s="119"/>
      <c r="AF1601" s="117"/>
      <c r="AG1601" s="180" t="str">
        <f t="shared" si="27"/>
        <v/>
      </c>
      <c r="AH1601" s="181" t="str">
        <f t="shared" si="27"/>
        <v/>
      </c>
      <c r="AI1601" s="43"/>
    </row>
    <row r="1602" spans="1:35" ht="12.75" customHeight="1" x14ac:dyDescent="0.35">
      <c r="A1602" s="68"/>
      <c r="B1602" s="108"/>
      <c r="C1602" s="110"/>
      <c r="D1602" s="110"/>
      <c r="E1602" s="110"/>
      <c r="F1602" s="110"/>
      <c r="G1602" s="110"/>
      <c r="H1602" s="110"/>
      <c r="I1602" s="110"/>
      <c r="J1602" s="115"/>
      <c r="K1602" s="114"/>
      <c r="L1602" s="174"/>
      <c r="M1602" s="111"/>
      <c r="N1602" s="111"/>
      <c r="O1602" s="111"/>
      <c r="P1602" s="175"/>
      <c r="Q1602" s="175"/>
      <c r="R1602" s="115"/>
      <c r="S1602" s="115"/>
      <c r="T1602" s="176"/>
      <c r="U1602" s="109"/>
      <c r="V1602" s="109"/>
      <c r="W1602" s="177"/>
      <c r="X1602" s="178"/>
      <c r="Y1602" s="179"/>
      <c r="Z1602" s="179"/>
      <c r="AA1602" s="179"/>
      <c r="AB1602" s="119"/>
      <c r="AC1602" s="117"/>
      <c r="AD1602" s="180" t="str">
        <f t="shared" si="27"/>
        <v/>
      </c>
      <c r="AE1602" s="119"/>
      <c r="AF1602" s="117"/>
      <c r="AG1602" s="180" t="str">
        <f t="shared" si="27"/>
        <v/>
      </c>
      <c r="AH1602" s="181" t="str">
        <f t="shared" si="27"/>
        <v/>
      </c>
      <c r="AI1602" s="43"/>
    </row>
    <row r="1603" spans="1:35" ht="12.75" customHeight="1" x14ac:dyDescent="0.35">
      <c r="A1603" s="68"/>
      <c r="B1603" s="108"/>
      <c r="C1603" s="110"/>
      <c r="D1603" s="110"/>
      <c r="E1603" s="110"/>
      <c r="F1603" s="110"/>
      <c r="G1603" s="110"/>
      <c r="H1603" s="110"/>
      <c r="I1603" s="110"/>
      <c r="J1603" s="115"/>
      <c r="K1603" s="114"/>
      <c r="L1603" s="174"/>
      <c r="M1603" s="111"/>
      <c r="N1603" s="111"/>
      <c r="O1603" s="111"/>
      <c r="P1603" s="175"/>
      <c r="Q1603" s="175"/>
      <c r="R1603" s="115"/>
      <c r="S1603" s="115"/>
      <c r="T1603" s="176"/>
      <c r="U1603" s="109"/>
      <c r="V1603" s="109"/>
      <c r="W1603" s="177"/>
      <c r="X1603" s="178"/>
      <c r="Y1603" s="179"/>
      <c r="Z1603" s="179"/>
      <c r="AA1603" s="179"/>
      <c r="AB1603" s="119"/>
      <c r="AC1603" s="117"/>
      <c r="AD1603" s="180" t="str">
        <f t="shared" si="27"/>
        <v/>
      </c>
      <c r="AE1603" s="119"/>
      <c r="AF1603" s="117"/>
      <c r="AG1603" s="180" t="str">
        <f t="shared" si="27"/>
        <v/>
      </c>
      <c r="AH1603" s="181" t="str">
        <f t="shared" si="27"/>
        <v/>
      </c>
      <c r="AI1603" s="43"/>
    </row>
    <row r="1604" spans="1:35" ht="12.75" customHeight="1" x14ac:dyDescent="0.35">
      <c r="A1604" s="68"/>
      <c r="B1604" s="108"/>
      <c r="C1604" s="110"/>
      <c r="D1604" s="110"/>
      <c r="E1604" s="110"/>
      <c r="F1604" s="110"/>
      <c r="G1604" s="110"/>
      <c r="H1604" s="110"/>
      <c r="I1604" s="110"/>
      <c r="J1604" s="115"/>
      <c r="K1604" s="114"/>
      <c r="L1604" s="174"/>
      <c r="M1604" s="111"/>
      <c r="N1604" s="111"/>
      <c r="O1604" s="111"/>
      <c r="P1604" s="175"/>
      <c r="Q1604" s="175"/>
      <c r="R1604" s="115"/>
      <c r="S1604" s="115"/>
      <c r="T1604" s="176"/>
      <c r="U1604" s="109"/>
      <c r="V1604" s="109"/>
      <c r="W1604" s="177"/>
      <c r="X1604" s="178"/>
      <c r="Y1604" s="179"/>
      <c r="Z1604" s="179"/>
      <c r="AA1604" s="179"/>
      <c r="AB1604" s="119"/>
      <c r="AC1604" s="117"/>
      <c r="AD1604" s="180" t="str">
        <f t="shared" si="27"/>
        <v/>
      </c>
      <c r="AE1604" s="119"/>
      <c r="AF1604" s="117"/>
      <c r="AG1604" s="180" t="str">
        <f t="shared" si="27"/>
        <v/>
      </c>
      <c r="AH1604" s="181" t="str">
        <f t="shared" si="27"/>
        <v/>
      </c>
      <c r="AI1604" s="43"/>
    </row>
    <row r="1605" spans="1:35" ht="12.75" customHeight="1" x14ac:dyDescent="0.35">
      <c r="A1605" s="68"/>
      <c r="B1605" s="108"/>
      <c r="C1605" s="110"/>
      <c r="D1605" s="110"/>
      <c r="E1605" s="110"/>
      <c r="F1605" s="110"/>
      <c r="G1605" s="110"/>
      <c r="H1605" s="110"/>
      <c r="I1605" s="110"/>
      <c r="J1605" s="115"/>
      <c r="K1605" s="114"/>
      <c r="L1605" s="174"/>
      <c r="M1605" s="111"/>
      <c r="N1605" s="111"/>
      <c r="O1605" s="111"/>
      <c r="P1605" s="175"/>
      <c r="Q1605" s="175"/>
      <c r="R1605" s="115"/>
      <c r="S1605" s="115"/>
      <c r="T1605" s="176"/>
      <c r="U1605" s="109"/>
      <c r="V1605" s="109"/>
      <c r="W1605" s="177"/>
      <c r="X1605" s="178"/>
      <c r="Y1605" s="179"/>
      <c r="Z1605" s="179"/>
      <c r="AA1605" s="179"/>
      <c r="AB1605" s="119"/>
      <c r="AC1605" s="117"/>
      <c r="AD1605" s="180" t="str">
        <f t="shared" si="27"/>
        <v/>
      </c>
      <c r="AE1605" s="119"/>
      <c r="AF1605" s="117"/>
      <c r="AG1605" s="180" t="str">
        <f t="shared" si="27"/>
        <v/>
      </c>
      <c r="AH1605" s="181" t="str">
        <f t="shared" si="27"/>
        <v/>
      </c>
      <c r="AI1605" s="43"/>
    </row>
    <row r="1606" spans="1:35" ht="12.75" customHeight="1" x14ac:dyDescent="0.35">
      <c r="A1606" s="68"/>
      <c r="B1606" s="108"/>
      <c r="C1606" s="110"/>
      <c r="D1606" s="110"/>
      <c r="E1606" s="110"/>
      <c r="F1606" s="110"/>
      <c r="G1606" s="110"/>
      <c r="H1606" s="110"/>
      <c r="I1606" s="110"/>
      <c r="J1606" s="115"/>
      <c r="K1606" s="114"/>
      <c r="L1606" s="174"/>
      <c r="M1606" s="111"/>
      <c r="N1606" s="111"/>
      <c r="O1606" s="111"/>
      <c r="P1606" s="175"/>
      <c r="Q1606" s="175"/>
      <c r="R1606" s="115"/>
      <c r="S1606" s="115"/>
      <c r="T1606" s="176"/>
      <c r="U1606" s="109"/>
      <c r="V1606" s="109"/>
      <c r="W1606" s="177"/>
      <c r="X1606" s="178"/>
      <c r="Y1606" s="179"/>
      <c r="Z1606" s="179"/>
      <c r="AA1606" s="179"/>
      <c r="AB1606" s="119"/>
      <c r="AC1606" s="117"/>
      <c r="AD1606" s="180" t="str">
        <f t="shared" si="27"/>
        <v/>
      </c>
      <c r="AE1606" s="119"/>
      <c r="AF1606" s="117"/>
      <c r="AG1606" s="180" t="str">
        <f t="shared" si="27"/>
        <v/>
      </c>
      <c r="AH1606" s="181" t="str">
        <f t="shared" si="27"/>
        <v/>
      </c>
      <c r="AI1606" s="43"/>
    </row>
    <row r="1607" spans="1:35" ht="12.75" customHeight="1" x14ac:dyDescent="0.35">
      <c r="A1607" s="68"/>
      <c r="B1607" s="108"/>
      <c r="C1607" s="110"/>
      <c r="D1607" s="110"/>
      <c r="E1607" s="110"/>
      <c r="F1607" s="110"/>
      <c r="G1607" s="110"/>
      <c r="H1607" s="110"/>
      <c r="I1607" s="110"/>
      <c r="J1607" s="115"/>
      <c r="K1607" s="114"/>
      <c r="L1607" s="174"/>
      <c r="M1607" s="111"/>
      <c r="N1607" s="111"/>
      <c r="O1607" s="111"/>
      <c r="P1607" s="175"/>
      <c r="Q1607" s="175"/>
      <c r="R1607" s="115"/>
      <c r="S1607" s="115"/>
      <c r="T1607" s="176"/>
      <c r="U1607" s="109"/>
      <c r="V1607" s="109"/>
      <c r="W1607" s="177"/>
      <c r="X1607" s="178"/>
      <c r="Y1607" s="179"/>
      <c r="Z1607" s="179"/>
      <c r="AA1607" s="179"/>
      <c r="AB1607" s="119"/>
      <c r="AC1607" s="117"/>
      <c r="AD1607" s="180" t="str">
        <f t="shared" si="27"/>
        <v/>
      </c>
      <c r="AE1607" s="119"/>
      <c r="AF1607" s="117"/>
      <c r="AG1607" s="180" t="str">
        <f t="shared" si="27"/>
        <v/>
      </c>
      <c r="AH1607" s="181" t="str">
        <f t="shared" si="27"/>
        <v/>
      </c>
      <c r="AI1607" s="43"/>
    </row>
    <row r="1608" spans="1:35" ht="12.75" customHeight="1" x14ac:dyDescent="0.35">
      <c r="A1608" s="68"/>
      <c r="B1608" s="108"/>
      <c r="C1608" s="110"/>
      <c r="D1608" s="110"/>
      <c r="E1608" s="110"/>
      <c r="F1608" s="110"/>
      <c r="G1608" s="110"/>
      <c r="H1608" s="110"/>
      <c r="I1608" s="110"/>
      <c r="J1608" s="115"/>
      <c r="K1608" s="114"/>
      <c r="L1608" s="174"/>
      <c r="M1608" s="111"/>
      <c r="N1608" s="111"/>
      <c r="O1608" s="111"/>
      <c r="P1608" s="175"/>
      <c r="Q1608" s="175"/>
      <c r="R1608" s="115"/>
      <c r="S1608" s="115"/>
      <c r="T1608" s="176"/>
      <c r="U1608" s="109"/>
      <c r="V1608" s="109"/>
      <c r="W1608" s="177"/>
      <c r="X1608" s="178"/>
      <c r="Y1608" s="179"/>
      <c r="Z1608" s="179"/>
      <c r="AA1608" s="179"/>
      <c r="AB1608" s="119"/>
      <c r="AC1608" s="117"/>
      <c r="AD1608" s="180" t="str">
        <f t="shared" si="27"/>
        <v/>
      </c>
      <c r="AE1608" s="119"/>
      <c r="AF1608" s="117"/>
      <c r="AG1608" s="180" t="str">
        <f t="shared" si="27"/>
        <v/>
      </c>
      <c r="AH1608" s="181" t="str">
        <f t="shared" si="27"/>
        <v/>
      </c>
      <c r="AI1608" s="43"/>
    </row>
    <row r="1609" spans="1:35" ht="12.75" customHeight="1" x14ac:dyDescent="0.35">
      <c r="A1609" s="68"/>
      <c r="B1609" s="108"/>
      <c r="C1609" s="110"/>
      <c r="D1609" s="110"/>
      <c r="E1609" s="110"/>
      <c r="F1609" s="110"/>
      <c r="G1609" s="110"/>
      <c r="H1609" s="110"/>
      <c r="I1609" s="110"/>
      <c r="J1609" s="115"/>
      <c r="K1609" s="114"/>
      <c r="L1609" s="174"/>
      <c r="M1609" s="111"/>
      <c r="N1609" s="111"/>
      <c r="O1609" s="111"/>
      <c r="P1609" s="175"/>
      <c r="Q1609" s="175"/>
      <c r="R1609" s="115"/>
      <c r="S1609" s="115"/>
      <c r="T1609" s="176"/>
      <c r="U1609" s="109"/>
      <c r="V1609" s="109"/>
      <c r="W1609" s="177"/>
      <c r="X1609" s="178"/>
      <c r="Y1609" s="179"/>
      <c r="Z1609" s="179"/>
      <c r="AA1609" s="179"/>
      <c r="AB1609" s="119"/>
      <c r="AC1609" s="117"/>
      <c r="AD1609" s="180" t="str">
        <f t="shared" si="27"/>
        <v/>
      </c>
      <c r="AE1609" s="119"/>
      <c r="AF1609" s="117"/>
      <c r="AG1609" s="180" t="str">
        <f t="shared" si="27"/>
        <v/>
      </c>
      <c r="AH1609" s="181" t="str">
        <f t="shared" si="27"/>
        <v/>
      </c>
      <c r="AI1609" s="43"/>
    </row>
    <row r="1610" spans="1:35" ht="12.75" customHeight="1" x14ac:dyDescent="0.35">
      <c r="A1610" s="68"/>
      <c r="B1610" s="108"/>
      <c r="C1610" s="110"/>
      <c r="D1610" s="110"/>
      <c r="E1610" s="110"/>
      <c r="F1610" s="110"/>
      <c r="G1610" s="110"/>
      <c r="H1610" s="110"/>
      <c r="I1610" s="110"/>
      <c r="J1610" s="115"/>
      <c r="K1610" s="114"/>
      <c r="L1610" s="174"/>
      <c r="M1610" s="111"/>
      <c r="N1610" s="111"/>
      <c r="O1610" s="111"/>
      <c r="P1610" s="175"/>
      <c r="Q1610" s="175"/>
      <c r="R1610" s="115"/>
      <c r="S1610" s="115"/>
      <c r="T1610" s="176"/>
      <c r="U1610" s="109"/>
      <c r="V1610" s="109"/>
      <c r="W1610" s="177"/>
      <c r="X1610" s="178"/>
      <c r="Y1610" s="179"/>
      <c r="Z1610" s="179"/>
      <c r="AA1610" s="179"/>
      <c r="AB1610" s="119"/>
      <c r="AC1610" s="117"/>
      <c r="AD1610" s="180" t="str">
        <f t="shared" si="27"/>
        <v/>
      </c>
      <c r="AE1610" s="119"/>
      <c r="AF1610" s="117"/>
      <c r="AG1610" s="180" t="str">
        <f t="shared" si="27"/>
        <v/>
      </c>
      <c r="AH1610" s="181" t="str">
        <f t="shared" si="27"/>
        <v/>
      </c>
      <c r="AI1610" s="43"/>
    </row>
    <row r="1611" spans="1:35" ht="12.75" customHeight="1" x14ac:dyDescent="0.35">
      <c r="A1611" s="68"/>
      <c r="B1611" s="108"/>
      <c r="C1611" s="110"/>
      <c r="D1611" s="110"/>
      <c r="E1611" s="110"/>
      <c r="F1611" s="110"/>
      <c r="G1611" s="110"/>
      <c r="H1611" s="110"/>
      <c r="I1611" s="110"/>
      <c r="J1611" s="115"/>
      <c r="K1611" s="114"/>
      <c r="L1611" s="174"/>
      <c r="M1611" s="111"/>
      <c r="N1611" s="111"/>
      <c r="O1611" s="111"/>
      <c r="P1611" s="175"/>
      <c r="Q1611" s="175"/>
      <c r="R1611" s="115"/>
      <c r="S1611" s="115"/>
      <c r="T1611" s="176"/>
      <c r="U1611" s="109"/>
      <c r="V1611" s="109"/>
      <c r="W1611" s="177"/>
      <c r="X1611" s="178"/>
      <c r="Y1611" s="179"/>
      <c r="Z1611" s="179"/>
      <c r="AA1611" s="179"/>
      <c r="AB1611" s="119"/>
      <c r="AC1611" s="117"/>
      <c r="AD1611" s="180" t="str">
        <f t="shared" si="27"/>
        <v/>
      </c>
      <c r="AE1611" s="119"/>
      <c r="AF1611" s="117"/>
      <c r="AG1611" s="180" t="str">
        <f t="shared" si="27"/>
        <v/>
      </c>
      <c r="AH1611" s="181" t="str">
        <f t="shared" si="27"/>
        <v/>
      </c>
      <c r="AI1611" s="43"/>
    </row>
    <row r="1612" spans="1:35" ht="12.75" customHeight="1" x14ac:dyDescent="0.35">
      <c r="A1612" s="68"/>
      <c r="B1612" s="108"/>
      <c r="C1612" s="110"/>
      <c r="D1612" s="110"/>
      <c r="E1612" s="110"/>
      <c r="F1612" s="110"/>
      <c r="G1612" s="110"/>
      <c r="H1612" s="110"/>
      <c r="I1612" s="110"/>
      <c r="J1612" s="115"/>
      <c r="K1612" s="114"/>
      <c r="L1612" s="174"/>
      <c r="M1612" s="111"/>
      <c r="N1612" s="111"/>
      <c r="O1612" s="111"/>
      <c r="P1612" s="175"/>
      <c r="Q1612" s="175"/>
      <c r="R1612" s="115"/>
      <c r="S1612" s="115"/>
      <c r="T1612" s="176"/>
      <c r="U1612" s="109"/>
      <c r="V1612" s="109"/>
      <c r="W1612" s="177"/>
      <c r="X1612" s="178"/>
      <c r="Y1612" s="179"/>
      <c r="Z1612" s="179"/>
      <c r="AA1612" s="179"/>
      <c r="AB1612" s="119"/>
      <c r="AC1612" s="117"/>
      <c r="AD1612" s="180" t="str">
        <f t="shared" si="27"/>
        <v/>
      </c>
      <c r="AE1612" s="119"/>
      <c r="AF1612" s="117"/>
      <c r="AG1612" s="180" t="str">
        <f t="shared" si="27"/>
        <v/>
      </c>
      <c r="AH1612" s="181" t="str">
        <f t="shared" si="27"/>
        <v/>
      </c>
      <c r="AI1612" s="43"/>
    </row>
    <row r="1613" spans="1:35" ht="12.75" customHeight="1" x14ac:dyDescent="0.35">
      <c r="A1613" s="68"/>
      <c r="B1613" s="108"/>
      <c r="C1613" s="110"/>
      <c r="D1613" s="110"/>
      <c r="E1613" s="110"/>
      <c r="F1613" s="110"/>
      <c r="G1613" s="110"/>
      <c r="H1613" s="110"/>
      <c r="I1613" s="110"/>
      <c r="J1613" s="115"/>
      <c r="K1613" s="114"/>
      <c r="L1613" s="174"/>
      <c r="M1613" s="111"/>
      <c r="N1613" s="111"/>
      <c r="O1613" s="111"/>
      <c r="P1613" s="175"/>
      <c r="Q1613" s="175"/>
      <c r="R1613" s="115"/>
      <c r="S1613" s="115"/>
      <c r="T1613" s="176"/>
      <c r="U1613" s="109"/>
      <c r="V1613" s="109"/>
      <c r="W1613" s="177"/>
      <c r="X1613" s="178"/>
      <c r="Y1613" s="179"/>
      <c r="Z1613" s="179"/>
      <c r="AA1613" s="179"/>
      <c r="AB1613" s="119"/>
      <c r="AC1613" s="117"/>
      <c r="AD1613" s="180" t="str">
        <f t="shared" ref="AD1613:AH1676" si="28">IF(OR($Y1613="",$Y1613=0),"",$Z1613/$Y1613)</f>
        <v/>
      </c>
      <c r="AE1613" s="119"/>
      <c r="AF1613" s="117"/>
      <c r="AG1613" s="180" t="str">
        <f t="shared" si="28"/>
        <v/>
      </c>
      <c r="AH1613" s="181" t="str">
        <f t="shared" si="28"/>
        <v/>
      </c>
      <c r="AI1613" s="43"/>
    </row>
    <row r="1614" spans="1:35" ht="12.75" customHeight="1" x14ac:dyDescent="0.35">
      <c r="A1614" s="68"/>
      <c r="B1614" s="108"/>
      <c r="C1614" s="110"/>
      <c r="D1614" s="110"/>
      <c r="E1614" s="110"/>
      <c r="F1614" s="110"/>
      <c r="G1614" s="110"/>
      <c r="H1614" s="110"/>
      <c r="I1614" s="110"/>
      <c r="J1614" s="115"/>
      <c r="K1614" s="114"/>
      <c r="L1614" s="174"/>
      <c r="M1614" s="111"/>
      <c r="N1614" s="111"/>
      <c r="O1614" s="111"/>
      <c r="P1614" s="175"/>
      <c r="Q1614" s="175"/>
      <c r="R1614" s="115"/>
      <c r="S1614" s="115"/>
      <c r="T1614" s="176"/>
      <c r="U1614" s="109"/>
      <c r="V1614" s="109"/>
      <c r="W1614" s="177"/>
      <c r="X1614" s="178"/>
      <c r="Y1614" s="179"/>
      <c r="Z1614" s="179"/>
      <c r="AA1614" s="179"/>
      <c r="AB1614" s="119"/>
      <c r="AC1614" s="117"/>
      <c r="AD1614" s="180" t="str">
        <f t="shared" si="28"/>
        <v/>
      </c>
      <c r="AE1614" s="119"/>
      <c r="AF1614" s="117"/>
      <c r="AG1614" s="180" t="str">
        <f t="shared" si="28"/>
        <v/>
      </c>
      <c r="AH1614" s="181" t="str">
        <f t="shared" si="28"/>
        <v/>
      </c>
      <c r="AI1614" s="43"/>
    </row>
    <row r="1615" spans="1:35" ht="12.75" customHeight="1" x14ac:dyDescent="0.35">
      <c r="A1615" s="68"/>
      <c r="B1615" s="108"/>
      <c r="C1615" s="110"/>
      <c r="D1615" s="110"/>
      <c r="E1615" s="110"/>
      <c r="F1615" s="110"/>
      <c r="G1615" s="110"/>
      <c r="H1615" s="110"/>
      <c r="I1615" s="110"/>
      <c r="J1615" s="115"/>
      <c r="K1615" s="114"/>
      <c r="L1615" s="174"/>
      <c r="M1615" s="111"/>
      <c r="N1615" s="111"/>
      <c r="O1615" s="111"/>
      <c r="P1615" s="175"/>
      <c r="Q1615" s="175"/>
      <c r="R1615" s="115"/>
      <c r="S1615" s="115"/>
      <c r="T1615" s="176"/>
      <c r="U1615" s="109"/>
      <c r="V1615" s="109"/>
      <c r="W1615" s="177"/>
      <c r="X1615" s="178"/>
      <c r="Y1615" s="179"/>
      <c r="Z1615" s="179"/>
      <c r="AA1615" s="179"/>
      <c r="AB1615" s="119"/>
      <c r="AC1615" s="117"/>
      <c r="AD1615" s="180" t="str">
        <f t="shared" si="28"/>
        <v/>
      </c>
      <c r="AE1615" s="119"/>
      <c r="AF1615" s="117"/>
      <c r="AG1615" s="180" t="str">
        <f t="shared" si="28"/>
        <v/>
      </c>
      <c r="AH1615" s="181" t="str">
        <f t="shared" si="28"/>
        <v/>
      </c>
      <c r="AI1615" s="43"/>
    </row>
    <row r="1616" spans="1:35" ht="12.75" customHeight="1" x14ac:dyDescent="0.35">
      <c r="A1616" s="68"/>
      <c r="B1616" s="108"/>
      <c r="C1616" s="110"/>
      <c r="D1616" s="110"/>
      <c r="E1616" s="110"/>
      <c r="F1616" s="110"/>
      <c r="G1616" s="110"/>
      <c r="H1616" s="110"/>
      <c r="I1616" s="110"/>
      <c r="J1616" s="115"/>
      <c r="K1616" s="114"/>
      <c r="L1616" s="174"/>
      <c r="M1616" s="111"/>
      <c r="N1616" s="111"/>
      <c r="O1616" s="111"/>
      <c r="P1616" s="175"/>
      <c r="Q1616" s="175"/>
      <c r="R1616" s="115"/>
      <c r="S1616" s="115"/>
      <c r="T1616" s="176"/>
      <c r="U1616" s="109"/>
      <c r="V1616" s="109"/>
      <c r="W1616" s="177"/>
      <c r="X1616" s="178"/>
      <c r="Y1616" s="179"/>
      <c r="Z1616" s="179"/>
      <c r="AA1616" s="179"/>
      <c r="AB1616" s="119"/>
      <c r="AC1616" s="117"/>
      <c r="AD1616" s="180" t="str">
        <f t="shared" si="28"/>
        <v/>
      </c>
      <c r="AE1616" s="119"/>
      <c r="AF1616" s="117"/>
      <c r="AG1616" s="180" t="str">
        <f t="shared" si="28"/>
        <v/>
      </c>
      <c r="AH1616" s="181" t="str">
        <f t="shared" si="28"/>
        <v/>
      </c>
      <c r="AI1616" s="43"/>
    </row>
    <row r="1617" spans="1:35" ht="12.75" customHeight="1" x14ac:dyDescent="0.35">
      <c r="A1617" s="68"/>
      <c r="B1617" s="108"/>
      <c r="C1617" s="110"/>
      <c r="D1617" s="110"/>
      <c r="E1617" s="110"/>
      <c r="F1617" s="110"/>
      <c r="G1617" s="110"/>
      <c r="H1617" s="110"/>
      <c r="I1617" s="110"/>
      <c r="J1617" s="115"/>
      <c r="K1617" s="114"/>
      <c r="L1617" s="174"/>
      <c r="M1617" s="111"/>
      <c r="N1617" s="111"/>
      <c r="O1617" s="111"/>
      <c r="P1617" s="175"/>
      <c r="Q1617" s="175"/>
      <c r="R1617" s="115"/>
      <c r="S1617" s="115"/>
      <c r="T1617" s="176"/>
      <c r="U1617" s="109"/>
      <c r="V1617" s="109"/>
      <c r="W1617" s="177"/>
      <c r="X1617" s="178"/>
      <c r="Y1617" s="179"/>
      <c r="Z1617" s="179"/>
      <c r="AA1617" s="179"/>
      <c r="AB1617" s="119"/>
      <c r="AC1617" s="117"/>
      <c r="AD1617" s="180" t="str">
        <f t="shared" si="28"/>
        <v/>
      </c>
      <c r="AE1617" s="119"/>
      <c r="AF1617" s="117"/>
      <c r="AG1617" s="180" t="str">
        <f t="shared" si="28"/>
        <v/>
      </c>
      <c r="AH1617" s="181" t="str">
        <f t="shared" si="28"/>
        <v/>
      </c>
      <c r="AI1617" s="43"/>
    </row>
    <row r="1618" spans="1:35" ht="12.75" customHeight="1" x14ac:dyDescent="0.35">
      <c r="A1618" s="68"/>
      <c r="B1618" s="108"/>
      <c r="C1618" s="110"/>
      <c r="D1618" s="110"/>
      <c r="E1618" s="110"/>
      <c r="F1618" s="110"/>
      <c r="G1618" s="110"/>
      <c r="H1618" s="110"/>
      <c r="I1618" s="110"/>
      <c r="J1618" s="115"/>
      <c r="K1618" s="114"/>
      <c r="L1618" s="174"/>
      <c r="M1618" s="111"/>
      <c r="N1618" s="111"/>
      <c r="O1618" s="111"/>
      <c r="P1618" s="175"/>
      <c r="Q1618" s="175"/>
      <c r="R1618" s="115"/>
      <c r="S1618" s="115"/>
      <c r="T1618" s="176"/>
      <c r="U1618" s="109"/>
      <c r="V1618" s="109"/>
      <c r="W1618" s="177"/>
      <c r="X1618" s="178"/>
      <c r="Y1618" s="179"/>
      <c r="Z1618" s="179"/>
      <c r="AA1618" s="179"/>
      <c r="AB1618" s="119"/>
      <c r="AC1618" s="117"/>
      <c r="AD1618" s="180" t="str">
        <f t="shared" si="28"/>
        <v/>
      </c>
      <c r="AE1618" s="119"/>
      <c r="AF1618" s="117"/>
      <c r="AG1618" s="180" t="str">
        <f t="shared" si="28"/>
        <v/>
      </c>
      <c r="AH1618" s="181" t="str">
        <f t="shared" si="28"/>
        <v/>
      </c>
      <c r="AI1618" s="43"/>
    </row>
    <row r="1619" spans="1:35" ht="12.75" customHeight="1" x14ac:dyDescent="0.35">
      <c r="A1619" s="68"/>
      <c r="B1619" s="108"/>
      <c r="C1619" s="110"/>
      <c r="D1619" s="110"/>
      <c r="E1619" s="110"/>
      <c r="F1619" s="110"/>
      <c r="G1619" s="110"/>
      <c r="H1619" s="110"/>
      <c r="I1619" s="110"/>
      <c r="J1619" s="115"/>
      <c r="K1619" s="114"/>
      <c r="L1619" s="174"/>
      <c r="M1619" s="111"/>
      <c r="N1619" s="111"/>
      <c r="O1619" s="111"/>
      <c r="P1619" s="175"/>
      <c r="Q1619" s="175"/>
      <c r="R1619" s="115"/>
      <c r="S1619" s="115"/>
      <c r="T1619" s="176"/>
      <c r="U1619" s="109"/>
      <c r="V1619" s="109"/>
      <c r="W1619" s="177"/>
      <c r="X1619" s="178"/>
      <c r="Y1619" s="179"/>
      <c r="Z1619" s="179"/>
      <c r="AA1619" s="179"/>
      <c r="AB1619" s="119"/>
      <c r="AC1619" s="117"/>
      <c r="AD1619" s="180" t="str">
        <f t="shared" si="28"/>
        <v/>
      </c>
      <c r="AE1619" s="119"/>
      <c r="AF1619" s="117"/>
      <c r="AG1619" s="180" t="str">
        <f t="shared" si="28"/>
        <v/>
      </c>
      <c r="AH1619" s="181" t="str">
        <f t="shared" si="28"/>
        <v/>
      </c>
      <c r="AI1619" s="43"/>
    </row>
    <row r="1620" spans="1:35" ht="12.75" customHeight="1" x14ac:dyDescent="0.35">
      <c r="A1620" s="68"/>
      <c r="B1620" s="108"/>
      <c r="C1620" s="110"/>
      <c r="D1620" s="110"/>
      <c r="E1620" s="110"/>
      <c r="F1620" s="110"/>
      <c r="G1620" s="110"/>
      <c r="H1620" s="110"/>
      <c r="I1620" s="110"/>
      <c r="J1620" s="115"/>
      <c r="K1620" s="114"/>
      <c r="L1620" s="174"/>
      <c r="M1620" s="111"/>
      <c r="N1620" s="111"/>
      <c r="O1620" s="111"/>
      <c r="P1620" s="175"/>
      <c r="Q1620" s="175"/>
      <c r="R1620" s="115"/>
      <c r="S1620" s="115"/>
      <c r="T1620" s="176"/>
      <c r="U1620" s="109"/>
      <c r="V1620" s="109"/>
      <c r="W1620" s="177"/>
      <c r="X1620" s="178"/>
      <c r="Y1620" s="179"/>
      <c r="Z1620" s="179"/>
      <c r="AA1620" s="179"/>
      <c r="AB1620" s="119"/>
      <c r="AC1620" s="117"/>
      <c r="AD1620" s="180" t="str">
        <f t="shared" si="28"/>
        <v/>
      </c>
      <c r="AE1620" s="119"/>
      <c r="AF1620" s="117"/>
      <c r="AG1620" s="180" t="str">
        <f t="shared" si="28"/>
        <v/>
      </c>
      <c r="AH1620" s="181" t="str">
        <f t="shared" si="28"/>
        <v/>
      </c>
      <c r="AI1620" s="43"/>
    </row>
    <row r="1621" spans="1:35" ht="12.75" customHeight="1" x14ac:dyDescent="0.35">
      <c r="A1621" s="68"/>
      <c r="B1621" s="108"/>
      <c r="C1621" s="110"/>
      <c r="D1621" s="110"/>
      <c r="E1621" s="110"/>
      <c r="F1621" s="110"/>
      <c r="G1621" s="110"/>
      <c r="H1621" s="110"/>
      <c r="I1621" s="110"/>
      <c r="J1621" s="115"/>
      <c r="K1621" s="114"/>
      <c r="L1621" s="174"/>
      <c r="M1621" s="111"/>
      <c r="N1621" s="111"/>
      <c r="O1621" s="111"/>
      <c r="P1621" s="175"/>
      <c r="Q1621" s="175"/>
      <c r="R1621" s="115"/>
      <c r="S1621" s="115"/>
      <c r="T1621" s="176"/>
      <c r="U1621" s="109"/>
      <c r="V1621" s="109"/>
      <c r="W1621" s="177"/>
      <c r="X1621" s="178"/>
      <c r="Y1621" s="179"/>
      <c r="Z1621" s="179"/>
      <c r="AA1621" s="179"/>
      <c r="AB1621" s="119"/>
      <c r="AC1621" s="117"/>
      <c r="AD1621" s="180" t="str">
        <f t="shared" si="28"/>
        <v/>
      </c>
      <c r="AE1621" s="119"/>
      <c r="AF1621" s="117"/>
      <c r="AG1621" s="180" t="str">
        <f t="shared" si="28"/>
        <v/>
      </c>
      <c r="AH1621" s="181" t="str">
        <f t="shared" si="28"/>
        <v/>
      </c>
      <c r="AI1621" s="43"/>
    </row>
    <row r="1622" spans="1:35" ht="12.75" customHeight="1" x14ac:dyDescent="0.35">
      <c r="A1622" s="68"/>
      <c r="B1622" s="108"/>
      <c r="C1622" s="110"/>
      <c r="D1622" s="110"/>
      <c r="E1622" s="110"/>
      <c r="F1622" s="110"/>
      <c r="G1622" s="110"/>
      <c r="H1622" s="110"/>
      <c r="I1622" s="110"/>
      <c r="J1622" s="115"/>
      <c r="K1622" s="114"/>
      <c r="L1622" s="174"/>
      <c r="M1622" s="111"/>
      <c r="N1622" s="111"/>
      <c r="O1622" s="111"/>
      <c r="P1622" s="175"/>
      <c r="Q1622" s="175"/>
      <c r="R1622" s="115"/>
      <c r="S1622" s="115"/>
      <c r="T1622" s="176"/>
      <c r="U1622" s="109"/>
      <c r="V1622" s="109"/>
      <c r="W1622" s="177"/>
      <c r="X1622" s="178"/>
      <c r="Y1622" s="179"/>
      <c r="Z1622" s="179"/>
      <c r="AA1622" s="179"/>
      <c r="AB1622" s="119"/>
      <c r="AC1622" s="117"/>
      <c r="AD1622" s="180" t="str">
        <f t="shared" si="28"/>
        <v/>
      </c>
      <c r="AE1622" s="119"/>
      <c r="AF1622" s="117"/>
      <c r="AG1622" s="180" t="str">
        <f t="shared" si="28"/>
        <v/>
      </c>
      <c r="AH1622" s="181" t="str">
        <f t="shared" si="28"/>
        <v/>
      </c>
      <c r="AI1622" s="43"/>
    </row>
    <row r="1623" spans="1:35" ht="12.75" customHeight="1" x14ac:dyDescent="0.35">
      <c r="A1623" s="68"/>
      <c r="B1623" s="108"/>
      <c r="C1623" s="110"/>
      <c r="D1623" s="110"/>
      <c r="E1623" s="110"/>
      <c r="F1623" s="110"/>
      <c r="G1623" s="110"/>
      <c r="H1623" s="110"/>
      <c r="I1623" s="110"/>
      <c r="J1623" s="115"/>
      <c r="K1623" s="114"/>
      <c r="L1623" s="174"/>
      <c r="M1623" s="111"/>
      <c r="N1623" s="111"/>
      <c r="O1623" s="111"/>
      <c r="P1623" s="175"/>
      <c r="Q1623" s="175"/>
      <c r="R1623" s="115"/>
      <c r="S1623" s="115"/>
      <c r="T1623" s="176"/>
      <c r="U1623" s="109"/>
      <c r="V1623" s="109"/>
      <c r="W1623" s="177"/>
      <c r="X1623" s="178"/>
      <c r="Y1623" s="179"/>
      <c r="Z1623" s="179"/>
      <c r="AA1623" s="179"/>
      <c r="AB1623" s="119"/>
      <c r="AC1623" s="117"/>
      <c r="AD1623" s="180" t="str">
        <f t="shared" si="28"/>
        <v/>
      </c>
      <c r="AE1623" s="119"/>
      <c r="AF1623" s="117"/>
      <c r="AG1623" s="180" t="str">
        <f t="shared" si="28"/>
        <v/>
      </c>
      <c r="AH1623" s="181" t="str">
        <f t="shared" si="28"/>
        <v/>
      </c>
      <c r="AI1623" s="43"/>
    </row>
    <row r="1624" spans="1:35" ht="12.75" customHeight="1" x14ac:dyDescent="0.35">
      <c r="A1624" s="68"/>
      <c r="B1624" s="108"/>
      <c r="C1624" s="110"/>
      <c r="D1624" s="110"/>
      <c r="E1624" s="110"/>
      <c r="F1624" s="110"/>
      <c r="G1624" s="110"/>
      <c r="H1624" s="110"/>
      <c r="I1624" s="110"/>
      <c r="J1624" s="115"/>
      <c r="K1624" s="114"/>
      <c r="L1624" s="174"/>
      <c r="M1624" s="111"/>
      <c r="N1624" s="111"/>
      <c r="O1624" s="111"/>
      <c r="P1624" s="175"/>
      <c r="Q1624" s="175"/>
      <c r="R1624" s="115"/>
      <c r="S1624" s="115"/>
      <c r="T1624" s="176"/>
      <c r="U1624" s="109"/>
      <c r="V1624" s="109"/>
      <c r="W1624" s="177"/>
      <c r="X1624" s="178"/>
      <c r="Y1624" s="179"/>
      <c r="Z1624" s="179"/>
      <c r="AA1624" s="179"/>
      <c r="AB1624" s="119"/>
      <c r="AC1624" s="117"/>
      <c r="AD1624" s="180" t="str">
        <f t="shared" si="28"/>
        <v/>
      </c>
      <c r="AE1624" s="119"/>
      <c r="AF1624" s="117"/>
      <c r="AG1624" s="180" t="str">
        <f t="shared" si="28"/>
        <v/>
      </c>
      <c r="AH1624" s="181" t="str">
        <f t="shared" si="28"/>
        <v/>
      </c>
      <c r="AI1624" s="43"/>
    </row>
    <row r="1625" spans="1:35" ht="12.75" customHeight="1" x14ac:dyDescent="0.35">
      <c r="A1625" s="68"/>
      <c r="B1625" s="108"/>
      <c r="C1625" s="110"/>
      <c r="D1625" s="110"/>
      <c r="E1625" s="110"/>
      <c r="F1625" s="110"/>
      <c r="G1625" s="110"/>
      <c r="H1625" s="110"/>
      <c r="I1625" s="110"/>
      <c r="J1625" s="115"/>
      <c r="K1625" s="114"/>
      <c r="L1625" s="174"/>
      <c r="M1625" s="111"/>
      <c r="N1625" s="111"/>
      <c r="O1625" s="111"/>
      <c r="P1625" s="175"/>
      <c r="Q1625" s="175"/>
      <c r="R1625" s="115"/>
      <c r="S1625" s="115"/>
      <c r="T1625" s="176"/>
      <c r="U1625" s="109"/>
      <c r="V1625" s="109"/>
      <c r="W1625" s="177"/>
      <c r="X1625" s="178"/>
      <c r="Y1625" s="179"/>
      <c r="Z1625" s="179"/>
      <c r="AA1625" s="179"/>
      <c r="AB1625" s="119"/>
      <c r="AC1625" s="117"/>
      <c r="AD1625" s="180" t="str">
        <f t="shared" si="28"/>
        <v/>
      </c>
      <c r="AE1625" s="119"/>
      <c r="AF1625" s="117"/>
      <c r="AG1625" s="180" t="str">
        <f t="shared" si="28"/>
        <v/>
      </c>
      <c r="AH1625" s="181" t="str">
        <f t="shared" si="28"/>
        <v/>
      </c>
      <c r="AI1625" s="43"/>
    </row>
    <row r="1626" spans="1:35" ht="12.75" customHeight="1" x14ac:dyDescent="0.35">
      <c r="A1626" s="68"/>
      <c r="B1626" s="108"/>
      <c r="C1626" s="110"/>
      <c r="D1626" s="110"/>
      <c r="E1626" s="110"/>
      <c r="F1626" s="110"/>
      <c r="G1626" s="110"/>
      <c r="H1626" s="110"/>
      <c r="I1626" s="110"/>
      <c r="J1626" s="115"/>
      <c r="K1626" s="114"/>
      <c r="L1626" s="174"/>
      <c r="M1626" s="111"/>
      <c r="N1626" s="111"/>
      <c r="O1626" s="111"/>
      <c r="P1626" s="175"/>
      <c r="Q1626" s="175"/>
      <c r="R1626" s="115"/>
      <c r="S1626" s="115"/>
      <c r="T1626" s="176"/>
      <c r="U1626" s="109"/>
      <c r="V1626" s="109"/>
      <c r="W1626" s="177"/>
      <c r="X1626" s="178"/>
      <c r="Y1626" s="179"/>
      <c r="Z1626" s="179"/>
      <c r="AA1626" s="179"/>
      <c r="AB1626" s="119"/>
      <c r="AC1626" s="117"/>
      <c r="AD1626" s="180" t="str">
        <f t="shared" si="28"/>
        <v/>
      </c>
      <c r="AE1626" s="119"/>
      <c r="AF1626" s="117"/>
      <c r="AG1626" s="180" t="str">
        <f t="shared" si="28"/>
        <v/>
      </c>
      <c r="AH1626" s="181" t="str">
        <f t="shared" si="28"/>
        <v/>
      </c>
      <c r="AI1626" s="43"/>
    </row>
    <row r="1627" spans="1:35" ht="12.75" customHeight="1" x14ac:dyDescent="0.35">
      <c r="A1627" s="68"/>
      <c r="B1627" s="108"/>
      <c r="C1627" s="110"/>
      <c r="D1627" s="110"/>
      <c r="E1627" s="110"/>
      <c r="F1627" s="110"/>
      <c r="G1627" s="110"/>
      <c r="H1627" s="110"/>
      <c r="I1627" s="110"/>
      <c r="J1627" s="115"/>
      <c r="K1627" s="114"/>
      <c r="L1627" s="174"/>
      <c r="M1627" s="111"/>
      <c r="N1627" s="111"/>
      <c r="O1627" s="111"/>
      <c r="P1627" s="175"/>
      <c r="Q1627" s="175"/>
      <c r="R1627" s="115"/>
      <c r="S1627" s="115"/>
      <c r="T1627" s="176"/>
      <c r="U1627" s="109"/>
      <c r="V1627" s="109"/>
      <c r="W1627" s="177"/>
      <c r="X1627" s="178"/>
      <c r="Y1627" s="179"/>
      <c r="Z1627" s="179"/>
      <c r="AA1627" s="179"/>
      <c r="AB1627" s="119"/>
      <c r="AC1627" s="117"/>
      <c r="AD1627" s="180" t="str">
        <f t="shared" si="28"/>
        <v/>
      </c>
      <c r="AE1627" s="119"/>
      <c r="AF1627" s="117"/>
      <c r="AG1627" s="180" t="str">
        <f t="shared" si="28"/>
        <v/>
      </c>
      <c r="AH1627" s="181" t="str">
        <f t="shared" si="28"/>
        <v/>
      </c>
      <c r="AI1627" s="43"/>
    </row>
    <row r="1628" spans="1:35" ht="12.75" customHeight="1" x14ac:dyDescent="0.35">
      <c r="A1628" s="68"/>
      <c r="B1628" s="108"/>
      <c r="C1628" s="110"/>
      <c r="D1628" s="110"/>
      <c r="E1628" s="110"/>
      <c r="F1628" s="110"/>
      <c r="G1628" s="110"/>
      <c r="H1628" s="110"/>
      <c r="I1628" s="110"/>
      <c r="J1628" s="115"/>
      <c r="K1628" s="114"/>
      <c r="L1628" s="174"/>
      <c r="M1628" s="111"/>
      <c r="N1628" s="111"/>
      <c r="O1628" s="111"/>
      <c r="P1628" s="175"/>
      <c r="Q1628" s="175"/>
      <c r="R1628" s="115"/>
      <c r="S1628" s="115"/>
      <c r="T1628" s="176"/>
      <c r="U1628" s="109"/>
      <c r="V1628" s="109"/>
      <c r="W1628" s="177"/>
      <c r="X1628" s="178"/>
      <c r="Y1628" s="179"/>
      <c r="Z1628" s="179"/>
      <c r="AA1628" s="179"/>
      <c r="AB1628" s="119"/>
      <c r="AC1628" s="117"/>
      <c r="AD1628" s="180" t="str">
        <f t="shared" si="28"/>
        <v/>
      </c>
      <c r="AE1628" s="119"/>
      <c r="AF1628" s="117"/>
      <c r="AG1628" s="180" t="str">
        <f t="shared" si="28"/>
        <v/>
      </c>
      <c r="AH1628" s="181" t="str">
        <f t="shared" si="28"/>
        <v/>
      </c>
      <c r="AI1628" s="43"/>
    </row>
    <row r="1629" spans="1:35" ht="12.75" customHeight="1" x14ac:dyDescent="0.35">
      <c r="A1629" s="68"/>
      <c r="B1629" s="108"/>
      <c r="C1629" s="110"/>
      <c r="D1629" s="110"/>
      <c r="E1629" s="110"/>
      <c r="F1629" s="110"/>
      <c r="G1629" s="110"/>
      <c r="H1629" s="110"/>
      <c r="I1629" s="110"/>
      <c r="J1629" s="115"/>
      <c r="K1629" s="114"/>
      <c r="L1629" s="174"/>
      <c r="M1629" s="111"/>
      <c r="N1629" s="111"/>
      <c r="O1629" s="111"/>
      <c r="P1629" s="175"/>
      <c r="Q1629" s="175"/>
      <c r="R1629" s="115"/>
      <c r="S1629" s="115"/>
      <c r="T1629" s="176"/>
      <c r="U1629" s="109"/>
      <c r="V1629" s="109"/>
      <c r="W1629" s="177"/>
      <c r="X1629" s="178"/>
      <c r="Y1629" s="179"/>
      <c r="Z1629" s="179"/>
      <c r="AA1629" s="179"/>
      <c r="AB1629" s="119"/>
      <c r="AC1629" s="117"/>
      <c r="AD1629" s="180" t="str">
        <f t="shared" si="28"/>
        <v/>
      </c>
      <c r="AE1629" s="119"/>
      <c r="AF1629" s="117"/>
      <c r="AG1629" s="180" t="str">
        <f t="shared" si="28"/>
        <v/>
      </c>
      <c r="AH1629" s="181" t="str">
        <f t="shared" si="28"/>
        <v/>
      </c>
      <c r="AI1629" s="43"/>
    </row>
    <row r="1630" spans="1:35" ht="12.75" customHeight="1" x14ac:dyDescent="0.35">
      <c r="A1630" s="68"/>
      <c r="B1630" s="108"/>
      <c r="C1630" s="110"/>
      <c r="D1630" s="110"/>
      <c r="E1630" s="110"/>
      <c r="F1630" s="110"/>
      <c r="G1630" s="110"/>
      <c r="H1630" s="110"/>
      <c r="I1630" s="110"/>
      <c r="J1630" s="115"/>
      <c r="K1630" s="114"/>
      <c r="L1630" s="174"/>
      <c r="M1630" s="111"/>
      <c r="N1630" s="111"/>
      <c r="O1630" s="111"/>
      <c r="P1630" s="175"/>
      <c r="Q1630" s="175"/>
      <c r="R1630" s="115"/>
      <c r="S1630" s="115"/>
      <c r="T1630" s="176"/>
      <c r="U1630" s="109"/>
      <c r="V1630" s="109"/>
      <c r="W1630" s="177"/>
      <c r="X1630" s="178"/>
      <c r="Y1630" s="179"/>
      <c r="Z1630" s="179"/>
      <c r="AA1630" s="179"/>
      <c r="AB1630" s="119"/>
      <c r="AC1630" s="117"/>
      <c r="AD1630" s="180" t="str">
        <f t="shared" si="28"/>
        <v/>
      </c>
      <c r="AE1630" s="119"/>
      <c r="AF1630" s="117"/>
      <c r="AG1630" s="180" t="str">
        <f t="shared" si="28"/>
        <v/>
      </c>
      <c r="AH1630" s="181" t="str">
        <f t="shared" si="28"/>
        <v/>
      </c>
      <c r="AI1630" s="43"/>
    </row>
    <row r="1631" spans="1:35" ht="12.75" customHeight="1" x14ac:dyDescent="0.35">
      <c r="A1631" s="68"/>
      <c r="B1631" s="108"/>
      <c r="C1631" s="110"/>
      <c r="D1631" s="110"/>
      <c r="E1631" s="110"/>
      <c r="F1631" s="110"/>
      <c r="G1631" s="110"/>
      <c r="H1631" s="110"/>
      <c r="I1631" s="110"/>
      <c r="J1631" s="115"/>
      <c r="K1631" s="114"/>
      <c r="L1631" s="174"/>
      <c r="M1631" s="111"/>
      <c r="N1631" s="111"/>
      <c r="O1631" s="111"/>
      <c r="P1631" s="175"/>
      <c r="Q1631" s="175"/>
      <c r="R1631" s="115"/>
      <c r="S1631" s="115"/>
      <c r="T1631" s="176"/>
      <c r="U1631" s="109"/>
      <c r="V1631" s="109"/>
      <c r="W1631" s="177"/>
      <c r="X1631" s="178"/>
      <c r="Y1631" s="179"/>
      <c r="Z1631" s="179"/>
      <c r="AA1631" s="179"/>
      <c r="AB1631" s="119"/>
      <c r="AC1631" s="117"/>
      <c r="AD1631" s="180" t="str">
        <f t="shared" si="28"/>
        <v/>
      </c>
      <c r="AE1631" s="119"/>
      <c r="AF1631" s="117"/>
      <c r="AG1631" s="180" t="str">
        <f t="shared" si="28"/>
        <v/>
      </c>
      <c r="AH1631" s="181" t="str">
        <f t="shared" si="28"/>
        <v/>
      </c>
      <c r="AI1631" s="43"/>
    </row>
    <row r="1632" spans="1:35" ht="12.75" customHeight="1" x14ac:dyDescent="0.35">
      <c r="A1632" s="68"/>
      <c r="B1632" s="108"/>
      <c r="C1632" s="110"/>
      <c r="D1632" s="110"/>
      <c r="E1632" s="110"/>
      <c r="F1632" s="110"/>
      <c r="G1632" s="110"/>
      <c r="H1632" s="110"/>
      <c r="I1632" s="110"/>
      <c r="J1632" s="115"/>
      <c r="K1632" s="114"/>
      <c r="L1632" s="174"/>
      <c r="M1632" s="111"/>
      <c r="N1632" s="111"/>
      <c r="O1632" s="111"/>
      <c r="P1632" s="175"/>
      <c r="Q1632" s="175"/>
      <c r="R1632" s="115"/>
      <c r="S1632" s="115"/>
      <c r="T1632" s="176"/>
      <c r="U1632" s="109"/>
      <c r="V1632" s="109"/>
      <c r="W1632" s="177"/>
      <c r="X1632" s="178"/>
      <c r="Y1632" s="179"/>
      <c r="Z1632" s="179"/>
      <c r="AA1632" s="179"/>
      <c r="AB1632" s="119"/>
      <c r="AC1632" s="117"/>
      <c r="AD1632" s="180" t="str">
        <f t="shared" si="28"/>
        <v/>
      </c>
      <c r="AE1632" s="119"/>
      <c r="AF1632" s="117"/>
      <c r="AG1632" s="180" t="str">
        <f t="shared" si="28"/>
        <v/>
      </c>
      <c r="AH1632" s="181" t="str">
        <f t="shared" si="28"/>
        <v/>
      </c>
      <c r="AI1632" s="43"/>
    </row>
    <row r="1633" spans="1:35" ht="12.75" customHeight="1" x14ac:dyDescent="0.35">
      <c r="A1633" s="68"/>
      <c r="B1633" s="108"/>
      <c r="C1633" s="110"/>
      <c r="D1633" s="110"/>
      <c r="E1633" s="110"/>
      <c r="F1633" s="110"/>
      <c r="G1633" s="110"/>
      <c r="H1633" s="110"/>
      <c r="I1633" s="110"/>
      <c r="J1633" s="115"/>
      <c r="K1633" s="114"/>
      <c r="L1633" s="174"/>
      <c r="M1633" s="111"/>
      <c r="N1633" s="111"/>
      <c r="O1633" s="111"/>
      <c r="P1633" s="175"/>
      <c r="Q1633" s="175"/>
      <c r="R1633" s="115"/>
      <c r="S1633" s="115"/>
      <c r="T1633" s="176"/>
      <c r="U1633" s="109"/>
      <c r="V1633" s="109"/>
      <c r="W1633" s="177"/>
      <c r="X1633" s="178"/>
      <c r="Y1633" s="179"/>
      <c r="Z1633" s="179"/>
      <c r="AA1633" s="179"/>
      <c r="AB1633" s="119"/>
      <c r="AC1633" s="117"/>
      <c r="AD1633" s="180" t="str">
        <f t="shared" si="28"/>
        <v/>
      </c>
      <c r="AE1633" s="119"/>
      <c r="AF1633" s="117"/>
      <c r="AG1633" s="180" t="str">
        <f t="shared" si="28"/>
        <v/>
      </c>
      <c r="AH1633" s="181" t="str">
        <f t="shared" si="28"/>
        <v/>
      </c>
      <c r="AI1633" s="43"/>
    </row>
    <row r="1634" spans="1:35" ht="12.75" customHeight="1" x14ac:dyDescent="0.35">
      <c r="A1634" s="68"/>
      <c r="B1634" s="108"/>
      <c r="C1634" s="110"/>
      <c r="D1634" s="110"/>
      <c r="E1634" s="110"/>
      <c r="F1634" s="110"/>
      <c r="G1634" s="110"/>
      <c r="H1634" s="110"/>
      <c r="I1634" s="110"/>
      <c r="J1634" s="115"/>
      <c r="K1634" s="114"/>
      <c r="L1634" s="174"/>
      <c r="M1634" s="111"/>
      <c r="N1634" s="111"/>
      <c r="O1634" s="111"/>
      <c r="P1634" s="175"/>
      <c r="Q1634" s="175"/>
      <c r="R1634" s="115"/>
      <c r="S1634" s="115"/>
      <c r="T1634" s="176"/>
      <c r="U1634" s="109"/>
      <c r="V1634" s="109"/>
      <c r="W1634" s="177"/>
      <c r="X1634" s="178"/>
      <c r="Y1634" s="179"/>
      <c r="Z1634" s="179"/>
      <c r="AA1634" s="179"/>
      <c r="AB1634" s="119"/>
      <c r="AC1634" s="117"/>
      <c r="AD1634" s="180" t="str">
        <f t="shared" si="28"/>
        <v/>
      </c>
      <c r="AE1634" s="119"/>
      <c r="AF1634" s="117"/>
      <c r="AG1634" s="180" t="str">
        <f t="shared" si="28"/>
        <v/>
      </c>
      <c r="AH1634" s="181" t="str">
        <f t="shared" si="28"/>
        <v/>
      </c>
      <c r="AI1634" s="43"/>
    </row>
    <row r="1635" spans="1:35" ht="12.75" customHeight="1" x14ac:dyDescent="0.35">
      <c r="A1635" s="68"/>
      <c r="B1635" s="108"/>
      <c r="C1635" s="110"/>
      <c r="D1635" s="110"/>
      <c r="E1635" s="110"/>
      <c r="F1635" s="110"/>
      <c r="G1635" s="110"/>
      <c r="H1635" s="110"/>
      <c r="I1635" s="110"/>
      <c r="J1635" s="115"/>
      <c r="K1635" s="114"/>
      <c r="L1635" s="174"/>
      <c r="M1635" s="111"/>
      <c r="N1635" s="111"/>
      <c r="O1635" s="111"/>
      <c r="P1635" s="175"/>
      <c r="Q1635" s="175"/>
      <c r="R1635" s="115"/>
      <c r="S1635" s="115"/>
      <c r="T1635" s="176"/>
      <c r="U1635" s="109"/>
      <c r="V1635" s="109"/>
      <c r="W1635" s="177"/>
      <c r="X1635" s="178"/>
      <c r="Y1635" s="179"/>
      <c r="Z1635" s="179"/>
      <c r="AA1635" s="179"/>
      <c r="AB1635" s="119"/>
      <c r="AC1635" s="117"/>
      <c r="AD1635" s="180" t="str">
        <f t="shared" si="28"/>
        <v/>
      </c>
      <c r="AE1635" s="119"/>
      <c r="AF1635" s="117"/>
      <c r="AG1635" s="180" t="str">
        <f t="shared" si="28"/>
        <v/>
      </c>
      <c r="AH1635" s="181" t="str">
        <f t="shared" si="28"/>
        <v/>
      </c>
      <c r="AI1635" s="43"/>
    </row>
    <row r="1636" spans="1:35" ht="12.75" customHeight="1" x14ac:dyDescent="0.35">
      <c r="A1636" s="68"/>
      <c r="B1636" s="108"/>
      <c r="C1636" s="110"/>
      <c r="D1636" s="110"/>
      <c r="E1636" s="110"/>
      <c r="F1636" s="110"/>
      <c r="G1636" s="110"/>
      <c r="H1636" s="110"/>
      <c r="I1636" s="110"/>
      <c r="J1636" s="115"/>
      <c r="K1636" s="114"/>
      <c r="L1636" s="174"/>
      <c r="M1636" s="111"/>
      <c r="N1636" s="111"/>
      <c r="O1636" s="111"/>
      <c r="P1636" s="175"/>
      <c r="Q1636" s="175"/>
      <c r="R1636" s="115"/>
      <c r="S1636" s="115"/>
      <c r="T1636" s="176"/>
      <c r="U1636" s="109"/>
      <c r="V1636" s="109"/>
      <c r="W1636" s="177"/>
      <c r="X1636" s="178"/>
      <c r="Y1636" s="179"/>
      <c r="Z1636" s="179"/>
      <c r="AA1636" s="179"/>
      <c r="AB1636" s="119"/>
      <c r="AC1636" s="117"/>
      <c r="AD1636" s="180" t="str">
        <f t="shared" si="28"/>
        <v/>
      </c>
      <c r="AE1636" s="119"/>
      <c r="AF1636" s="117"/>
      <c r="AG1636" s="180" t="str">
        <f t="shared" si="28"/>
        <v/>
      </c>
      <c r="AH1636" s="181" t="str">
        <f t="shared" si="28"/>
        <v/>
      </c>
      <c r="AI1636" s="43"/>
    </row>
    <row r="1637" spans="1:35" ht="12.75" customHeight="1" x14ac:dyDescent="0.35">
      <c r="A1637" s="68"/>
      <c r="B1637" s="108"/>
      <c r="C1637" s="110"/>
      <c r="D1637" s="110"/>
      <c r="E1637" s="110"/>
      <c r="F1637" s="110"/>
      <c r="G1637" s="110"/>
      <c r="H1637" s="110"/>
      <c r="I1637" s="110"/>
      <c r="J1637" s="115"/>
      <c r="K1637" s="114"/>
      <c r="L1637" s="174"/>
      <c r="M1637" s="111"/>
      <c r="N1637" s="111"/>
      <c r="O1637" s="111"/>
      <c r="P1637" s="175"/>
      <c r="Q1637" s="175"/>
      <c r="R1637" s="115"/>
      <c r="S1637" s="115"/>
      <c r="T1637" s="176"/>
      <c r="U1637" s="109"/>
      <c r="V1637" s="109"/>
      <c r="W1637" s="177"/>
      <c r="X1637" s="178"/>
      <c r="Y1637" s="179"/>
      <c r="Z1637" s="179"/>
      <c r="AA1637" s="179"/>
      <c r="AB1637" s="119"/>
      <c r="AC1637" s="117"/>
      <c r="AD1637" s="180" t="str">
        <f t="shared" si="28"/>
        <v/>
      </c>
      <c r="AE1637" s="119"/>
      <c r="AF1637" s="117"/>
      <c r="AG1637" s="180" t="str">
        <f t="shared" si="28"/>
        <v/>
      </c>
      <c r="AH1637" s="181" t="str">
        <f t="shared" si="28"/>
        <v/>
      </c>
      <c r="AI1637" s="43"/>
    </row>
    <row r="1638" spans="1:35" ht="12.75" customHeight="1" x14ac:dyDescent="0.35">
      <c r="A1638" s="68"/>
      <c r="B1638" s="108"/>
      <c r="C1638" s="110"/>
      <c r="D1638" s="110"/>
      <c r="E1638" s="110"/>
      <c r="F1638" s="110"/>
      <c r="G1638" s="110"/>
      <c r="H1638" s="110"/>
      <c r="I1638" s="110"/>
      <c r="J1638" s="115"/>
      <c r="K1638" s="114"/>
      <c r="L1638" s="174"/>
      <c r="M1638" s="111"/>
      <c r="N1638" s="111"/>
      <c r="O1638" s="111"/>
      <c r="P1638" s="175"/>
      <c r="Q1638" s="175"/>
      <c r="R1638" s="115"/>
      <c r="S1638" s="115"/>
      <c r="T1638" s="176"/>
      <c r="U1638" s="109"/>
      <c r="V1638" s="109"/>
      <c r="W1638" s="177"/>
      <c r="X1638" s="178"/>
      <c r="Y1638" s="179"/>
      <c r="Z1638" s="179"/>
      <c r="AA1638" s="179"/>
      <c r="AB1638" s="119"/>
      <c r="AC1638" s="117"/>
      <c r="AD1638" s="180" t="str">
        <f t="shared" si="28"/>
        <v/>
      </c>
      <c r="AE1638" s="119"/>
      <c r="AF1638" s="117"/>
      <c r="AG1638" s="180" t="str">
        <f t="shared" si="28"/>
        <v/>
      </c>
      <c r="AH1638" s="181" t="str">
        <f t="shared" si="28"/>
        <v/>
      </c>
      <c r="AI1638" s="43"/>
    </row>
    <row r="1639" spans="1:35" ht="12.75" customHeight="1" x14ac:dyDescent="0.35">
      <c r="A1639" s="68"/>
      <c r="B1639" s="108"/>
      <c r="C1639" s="110"/>
      <c r="D1639" s="110"/>
      <c r="E1639" s="110"/>
      <c r="F1639" s="110"/>
      <c r="G1639" s="110"/>
      <c r="H1639" s="110"/>
      <c r="I1639" s="110"/>
      <c r="J1639" s="115"/>
      <c r="K1639" s="114"/>
      <c r="L1639" s="174"/>
      <c r="M1639" s="111"/>
      <c r="N1639" s="111"/>
      <c r="O1639" s="111"/>
      <c r="P1639" s="175"/>
      <c r="Q1639" s="175"/>
      <c r="R1639" s="115"/>
      <c r="S1639" s="115"/>
      <c r="T1639" s="176"/>
      <c r="U1639" s="109"/>
      <c r="V1639" s="109"/>
      <c r="W1639" s="177"/>
      <c r="X1639" s="178"/>
      <c r="Y1639" s="179"/>
      <c r="Z1639" s="179"/>
      <c r="AA1639" s="179"/>
      <c r="AB1639" s="119"/>
      <c r="AC1639" s="117"/>
      <c r="AD1639" s="180" t="str">
        <f t="shared" si="28"/>
        <v/>
      </c>
      <c r="AE1639" s="119"/>
      <c r="AF1639" s="117"/>
      <c r="AG1639" s="180" t="str">
        <f t="shared" si="28"/>
        <v/>
      </c>
      <c r="AH1639" s="181" t="str">
        <f t="shared" si="28"/>
        <v/>
      </c>
      <c r="AI1639" s="43"/>
    </row>
    <row r="1640" spans="1:35" ht="12.75" customHeight="1" x14ac:dyDescent="0.35">
      <c r="A1640" s="68"/>
      <c r="B1640" s="108"/>
      <c r="C1640" s="110"/>
      <c r="D1640" s="110"/>
      <c r="E1640" s="110"/>
      <c r="F1640" s="110"/>
      <c r="G1640" s="110"/>
      <c r="H1640" s="110"/>
      <c r="I1640" s="110"/>
      <c r="J1640" s="115"/>
      <c r="K1640" s="114"/>
      <c r="L1640" s="174"/>
      <c r="M1640" s="111"/>
      <c r="N1640" s="111"/>
      <c r="O1640" s="111"/>
      <c r="P1640" s="175"/>
      <c r="Q1640" s="175"/>
      <c r="R1640" s="115"/>
      <c r="S1640" s="115"/>
      <c r="T1640" s="176"/>
      <c r="U1640" s="109"/>
      <c r="V1640" s="109"/>
      <c r="W1640" s="177"/>
      <c r="X1640" s="178"/>
      <c r="Y1640" s="179"/>
      <c r="Z1640" s="179"/>
      <c r="AA1640" s="179"/>
      <c r="AB1640" s="119"/>
      <c r="AC1640" s="117"/>
      <c r="AD1640" s="180" t="str">
        <f t="shared" si="28"/>
        <v/>
      </c>
      <c r="AE1640" s="119"/>
      <c r="AF1640" s="117"/>
      <c r="AG1640" s="180" t="str">
        <f t="shared" si="28"/>
        <v/>
      </c>
      <c r="AH1640" s="181" t="str">
        <f t="shared" si="28"/>
        <v/>
      </c>
      <c r="AI1640" s="43"/>
    </row>
    <row r="1641" spans="1:35" ht="12.75" customHeight="1" x14ac:dyDescent="0.35">
      <c r="A1641" s="68"/>
      <c r="B1641" s="108"/>
      <c r="C1641" s="110"/>
      <c r="D1641" s="110"/>
      <c r="E1641" s="110"/>
      <c r="F1641" s="110"/>
      <c r="G1641" s="110"/>
      <c r="H1641" s="110"/>
      <c r="I1641" s="110"/>
      <c r="J1641" s="115"/>
      <c r="K1641" s="114"/>
      <c r="L1641" s="174"/>
      <c r="M1641" s="111"/>
      <c r="N1641" s="111"/>
      <c r="O1641" s="111"/>
      <c r="P1641" s="175"/>
      <c r="Q1641" s="175"/>
      <c r="R1641" s="115"/>
      <c r="S1641" s="115"/>
      <c r="T1641" s="176"/>
      <c r="U1641" s="109"/>
      <c r="V1641" s="109"/>
      <c r="W1641" s="177"/>
      <c r="X1641" s="178"/>
      <c r="Y1641" s="179"/>
      <c r="Z1641" s="179"/>
      <c r="AA1641" s="179"/>
      <c r="AB1641" s="119"/>
      <c r="AC1641" s="117"/>
      <c r="AD1641" s="180" t="str">
        <f t="shared" si="28"/>
        <v/>
      </c>
      <c r="AE1641" s="119"/>
      <c r="AF1641" s="117"/>
      <c r="AG1641" s="180" t="str">
        <f t="shared" si="28"/>
        <v/>
      </c>
      <c r="AH1641" s="181" t="str">
        <f t="shared" si="28"/>
        <v/>
      </c>
      <c r="AI1641" s="43"/>
    </row>
    <row r="1642" spans="1:35" ht="12.75" customHeight="1" x14ac:dyDescent="0.35">
      <c r="A1642" s="68"/>
      <c r="B1642" s="108"/>
      <c r="C1642" s="110"/>
      <c r="D1642" s="110"/>
      <c r="E1642" s="110"/>
      <c r="F1642" s="110"/>
      <c r="G1642" s="110"/>
      <c r="H1642" s="110"/>
      <c r="I1642" s="110"/>
      <c r="J1642" s="115"/>
      <c r="K1642" s="114"/>
      <c r="L1642" s="174"/>
      <c r="M1642" s="111"/>
      <c r="N1642" s="111"/>
      <c r="O1642" s="111"/>
      <c r="P1642" s="175"/>
      <c r="Q1642" s="175"/>
      <c r="R1642" s="115"/>
      <c r="S1642" s="115"/>
      <c r="T1642" s="176"/>
      <c r="U1642" s="109"/>
      <c r="V1642" s="109"/>
      <c r="W1642" s="177"/>
      <c r="X1642" s="178"/>
      <c r="Y1642" s="179"/>
      <c r="Z1642" s="179"/>
      <c r="AA1642" s="179"/>
      <c r="AB1642" s="119"/>
      <c r="AC1642" s="117"/>
      <c r="AD1642" s="180" t="str">
        <f t="shared" si="28"/>
        <v/>
      </c>
      <c r="AE1642" s="119"/>
      <c r="AF1642" s="117"/>
      <c r="AG1642" s="180" t="str">
        <f t="shared" si="28"/>
        <v/>
      </c>
      <c r="AH1642" s="181" t="str">
        <f t="shared" si="28"/>
        <v/>
      </c>
      <c r="AI1642" s="43"/>
    </row>
    <row r="1643" spans="1:35" ht="12.75" customHeight="1" x14ac:dyDescent="0.35">
      <c r="A1643" s="68"/>
      <c r="B1643" s="108"/>
      <c r="C1643" s="110"/>
      <c r="D1643" s="110"/>
      <c r="E1643" s="110"/>
      <c r="F1643" s="110"/>
      <c r="G1643" s="110"/>
      <c r="H1643" s="110"/>
      <c r="I1643" s="110"/>
      <c r="J1643" s="115"/>
      <c r="K1643" s="114"/>
      <c r="L1643" s="174"/>
      <c r="M1643" s="111"/>
      <c r="N1643" s="111"/>
      <c r="O1643" s="111"/>
      <c r="P1643" s="175"/>
      <c r="Q1643" s="175"/>
      <c r="R1643" s="115"/>
      <c r="S1643" s="115"/>
      <c r="T1643" s="176"/>
      <c r="U1643" s="109"/>
      <c r="V1643" s="109"/>
      <c r="W1643" s="177"/>
      <c r="X1643" s="178"/>
      <c r="Y1643" s="179"/>
      <c r="Z1643" s="179"/>
      <c r="AA1643" s="179"/>
      <c r="AB1643" s="119"/>
      <c r="AC1643" s="117"/>
      <c r="AD1643" s="180" t="str">
        <f t="shared" si="28"/>
        <v/>
      </c>
      <c r="AE1643" s="119"/>
      <c r="AF1643" s="117"/>
      <c r="AG1643" s="180" t="str">
        <f t="shared" si="28"/>
        <v/>
      </c>
      <c r="AH1643" s="181" t="str">
        <f t="shared" si="28"/>
        <v/>
      </c>
      <c r="AI1643" s="43"/>
    </row>
    <row r="1644" spans="1:35" ht="12.75" customHeight="1" x14ac:dyDescent="0.35">
      <c r="A1644" s="68"/>
      <c r="B1644" s="108"/>
      <c r="C1644" s="110"/>
      <c r="D1644" s="110"/>
      <c r="E1644" s="110"/>
      <c r="F1644" s="110"/>
      <c r="G1644" s="110"/>
      <c r="H1644" s="110"/>
      <c r="I1644" s="110"/>
      <c r="J1644" s="115"/>
      <c r="K1644" s="114"/>
      <c r="L1644" s="174"/>
      <c r="M1644" s="111"/>
      <c r="N1644" s="111"/>
      <c r="O1644" s="111"/>
      <c r="P1644" s="175"/>
      <c r="Q1644" s="175"/>
      <c r="R1644" s="115"/>
      <c r="S1644" s="115"/>
      <c r="T1644" s="176"/>
      <c r="U1644" s="109"/>
      <c r="V1644" s="109"/>
      <c r="W1644" s="177"/>
      <c r="X1644" s="178"/>
      <c r="Y1644" s="179"/>
      <c r="Z1644" s="179"/>
      <c r="AA1644" s="179"/>
      <c r="AB1644" s="119"/>
      <c r="AC1644" s="117"/>
      <c r="AD1644" s="180" t="str">
        <f t="shared" si="28"/>
        <v/>
      </c>
      <c r="AE1644" s="119"/>
      <c r="AF1644" s="117"/>
      <c r="AG1644" s="180" t="str">
        <f t="shared" si="28"/>
        <v/>
      </c>
      <c r="AH1644" s="181" t="str">
        <f t="shared" si="28"/>
        <v/>
      </c>
      <c r="AI1644" s="43"/>
    </row>
    <row r="1645" spans="1:35" ht="12.75" customHeight="1" x14ac:dyDescent="0.35">
      <c r="A1645" s="68"/>
      <c r="B1645" s="108"/>
      <c r="C1645" s="110"/>
      <c r="D1645" s="110"/>
      <c r="E1645" s="110"/>
      <c r="F1645" s="110"/>
      <c r="G1645" s="110"/>
      <c r="H1645" s="110"/>
      <c r="I1645" s="110"/>
      <c r="J1645" s="115"/>
      <c r="K1645" s="114"/>
      <c r="L1645" s="174"/>
      <c r="M1645" s="111"/>
      <c r="N1645" s="111"/>
      <c r="O1645" s="111"/>
      <c r="P1645" s="175"/>
      <c r="Q1645" s="175"/>
      <c r="R1645" s="115"/>
      <c r="S1645" s="115"/>
      <c r="T1645" s="176"/>
      <c r="U1645" s="109"/>
      <c r="V1645" s="109"/>
      <c r="W1645" s="177"/>
      <c r="X1645" s="178"/>
      <c r="Y1645" s="179"/>
      <c r="Z1645" s="179"/>
      <c r="AA1645" s="179"/>
      <c r="AB1645" s="119"/>
      <c r="AC1645" s="117"/>
      <c r="AD1645" s="180" t="str">
        <f t="shared" si="28"/>
        <v/>
      </c>
      <c r="AE1645" s="119"/>
      <c r="AF1645" s="117"/>
      <c r="AG1645" s="180" t="str">
        <f t="shared" si="28"/>
        <v/>
      </c>
      <c r="AH1645" s="181" t="str">
        <f t="shared" si="28"/>
        <v/>
      </c>
      <c r="AI1645" s="43"/>
    </row>
    <row r="1646" spans="1:35" ht="12.75" customHeight="1" x14ac:dyDescent="0.35">
      <c r="A1646" s="68"/>
      <c r="B1646" s="108"/>
      <c r="C1646" s="110"/>
      <c r="D1646" s="110"/>
      <c r="E1646" s="110"/>
      <c r="F1646" s="110"/>
      <c r="G1646" s="110"/>
      <c r="H1646" s="110"/>
      <c r="I1646" s="110"/>
      <c r="J1646" s="115"/>
      <c r="K1646" s="114"/>
      <c r="L1646" s="174"/>
      <c r="M1646" s="111"/>
      <c r="N1646" s="111"/>
      <c r="O1646" s="111"/>
      <c r="P1646" s="175"/>
      <c r="Q1646" s="175"/>
      <c r="R1646" s="115"/>
      <c r="S1646" s="115"/>
      <c r="T1646" s="176"/>
      <c r="U1646" s="109"/>
      <c r="V1646" s="109"/>
      <c r="W1646" s="177"/>
      <c r="X1646" s="178"/>
      <c r="Y1646" s="179"/>
      <c r="Z1646" s="179"/>
      <c r="AA1646" s="179"/>
      <c r="AB1646" s="119"/>
      <c r="AC1646" s="117"/>
      <c r="AD1646" s="180" t="str">
        <f t="shared" si="28"/>
        <v/>
      </c>
      <c r="AE1646" s="119"/>
      <c r="AF1646" s="117"/>
      <c r="AG1646" s="180" t="str">
        <f t="shared" si="28"/>
        <v/>
      </c>
      <c r="AH1646" s="181" t="str">
        <f t="shared" si="28"/>
        <v/>
      </c>
      <c r="AI1646" s="43"/>
    </row>
    <row r="1647" spans="1:35" ht="12.75" customHeight="1" x14ac:dyDescent="0.35">
      <c r="A1647" s="68"/>
      <c r="B1647" s="108"/>
      <c r="C1647" s="110"/>
      <c r="D1647" s="110"/>
      <c r="E1647" s="110"/>
      <c r="F1647" s="110"/>
      <c r="G1647" s="110"/>
      <c r="H1647" s="110"/>
      <c r="I1647" s="110"/>
      <c r="J1647" s="115"/>
      <c r="K1647" s="114"/>
      <c r="L1647" s="174"/>
      <c r="M1647" s="111"/>
      <c r="N1647" s="111"/>
      <c r="O1647" s="111"/>
      <c r="P1647" s="175"/>
      <c r="Q1647" s="175"/>
      <c r="R1647" s="115"/>
      <c r="S1647" s="115"/>
      <c r="T1647" s="176"/>
      <c r="U1647" s="109"/>
      <c r="V1647" s="109"/>
      <c r="W1647" s="177"/>
      <c r="X1647" s="178"/>
      <c r="Y1647" s="179"/>
      <c r="Z1647" s="179"/>
      <c r="AA1647" s="179"/>
      <c r="AB1647" s="119"/>
      <c r="AC1647" s="117"/>
      <c r="AD1647" s="180" t="str">
        <f t="shared" si="28"/>
        <v/>
      </c>
      <c r="AE1647" s="119"/>
      <c r="AF1647" s="117"/>
      <c r="AG1647" s="180" t="str">
        <f t="shared" si="28"/>
        <v/>
      </c>
      <c r="AH1647" s="181" t="str">
        <f t="shared" si="28"/>
        <v/>
      </c>
      <c r="AI1647" s="43"/>
    </row>
    <row r="1648" spans="1:35" ht="12.75" customHeight="1" x14ac:dyDescent="0.35">
      <c r="A1648" s="68"/>
      <c r="B1648" s="108"/>
      <c r="C1648" s="110"/>
      <c r="D1648" s="110"/>
      <c r="E1648" s="110"/>
      <c r="F1648" s="110"/>
      <c r="G1648" s="110"/>
      <c r="H1648" s="110"/>
      <c r="I1648" s="110"/>
      <c r="J1648" s="115"/>
      <c r="K1648" s="114"/>
      <c r="L1648" s="174"/>
      <c r="M1648" s="111"/>
      <c r="N1648" s="111"/>
      <c r="O1648" s="111"/>
      <c r="P1648" s="175"/>
      <c r="Q1648" s="175"/>
      <c r="R1648" s="115"/>
      <c r="S1648" s="115"/>
      <c r="T1648" s="176"/>
      <c r="U1648" s="109"/>
      <c r="V1648" s="109"/>
      <c r="W1648" s="177"/>
      <c r="X1648" s="178"/>
      <c r="Y1648" s="179"/>
      <c r="Z1648" s="179"/>
      <c r="AA1648" s="179"/>
      <c r="AB1648" s="119"/>
      <c r="AC1648" s="117"/>
      <c r="AD1648" s="180" t="str">
        <f t="shared" si="28"/>
        <v/>
      </c>
      <c r="AE1648" s="119"/>
      <c r="AF1648" s="117"/>
      <c r="AG1648" s="180" t="str">
        <f t="shared" si="28"/>
        <v/>
      </c>
      <c r="AH1648" s="181" t="str">
        <f t="shared" si="28"/>
        <v/>
      </c>
      <c r="AI1648" s="43"/>
    </row>
    <row r="1649" spans="1:35" ht="12.75" customHeight="1" x14ac:dyDescent="0.35">
      <c r="A1649" s="68"/>
      <c r="B1649" s="108"/>
      <c r="C1649" s="110"/>
      <c r="D1649" s="110"/>
      <c r="E1649" s="110"/>
      <c r="F1649" s="110"/>
      <c r="G1649" s="110"/>
      <c r="H1649" s="110"/>
      <c r="I1649" s="110"/>
      <c r="J1649" s="115"/>
      <c r="K1649" s="114"/>
      <c r="L1649" s="174"/>
      <c r="M1649" s="111"/>
      <c r="N1649" s="111"/>
      <c r="O1649" s="111"/>
      <c r="P1649" s="175"/>
      <c r="Q1649" s="175"/>
      <c r="R1649" s="115"/>
      <c r="S1649" s="115"/>
      <c r="T1649" s="176"/>
      <c r="U1649" s="109"/>
      <c r="V1649" s="109"/>
      <c r="W1649" s="177"/>
      <c r="X1649" s="178"/>
      <c r="Y1649" s="179"/>
      <c r="Z1649" s="179"/>
      <c r="AA1649" s="179"/>
      <c r="AB1649" s="119"/>
      <c r="AC1649" s="117"/>
      <c r="AD1649" s="180" t="str">
        <f t="shared" si="28"/>
        <v/>
      </c>
      <c r="AE1649" s="119"/>
      <c r="AF1649" s="117"/>
      <c r="AG1649" s="180" t="str">
        <f t="shared" si="28"/>
        <v/>
      </c>
      <c r="AH1649" s="181" t="str">
        <f t="shared" si="28"/>
        <v/>
      </c>
      <c r="AI1649" s="43"/>
    </row>
    <row r="1650" spans="1:35" ht="12.75" customHeight="1" x14ac:dyDescent="0.35">
      <c r="A1650" s="68"/>
      <c r="B1650" s="108"/>
      <c r="C1650" s="110"/>
      <c r="D1650" s="110"/>
      <c r="E1650" s="110"/>
      <c r="F1650" s="110"/>
      <c r="G1650" s="110"/>
      <c r="H1650" s="110"/>
      <c r="I1650" s="110"/>
      <c r="J1650" s="115"/>
      <c r="K1650" s="114"/>
      <c r="L1650" s="174"/>
      <c r="M1650" s="111"/>
      <c r="N1650" s="111"/>
      <c r="O1650" s="111"/>
      <c r="P1650" s="175"/>
      <c r="Q1650" s="175"/>
      <c r="R1650" s="115"/>
      <c r="S1650" s="115"/>
      <c r="T1650" s="176"/>
      <c r="U1650" s="109"/>
      <c r="V1650" s="109"/>
      <c r="W1650" s="177"/>
      <c r="X1650" s="178"/>
      <c r="Y1650" s="179"/>
      <c r="Z1650" s="179"/>
      <c r="AA1650" s="179"/>
      <c r="AB1650" s="119"/>
      <c r="AC1650" s="117"/>
      <c r="AD1650" s="180" t="str">
        <f t="shared" si="28"/>
        <v/>
      </c>
      <c r="AE1650" s="119"/>
      <c r="AF1650" s="117"/>
      <c r="AG1650" s="180" t="str">
        <f t="shared" si="28"/>
        <v/>
      </c>
      <c r="AH1650" s="181" t="str">
        <f t="shared" si="28"/>
        <v/>
      </c>
      <c r="AI1650" s="43"/>
    </row>
    <row r="1651" spans="1:35" ht="12.75" customHeight="1" x14ac:dyDescent="0.35">
      <c r="A1651" s="68"/>
      <c r="B1651" s="108"/>
      <c r="C1651" s="110"/>
      <c r="D1651" s="110"/>
      <c r="E1651" s="110"/>
      <c r="F1651" s="110"/>
      <c r="G1651" s="110"/>
      <c r="H1651" s="110"/>
      <c r="I1651" s="110"/>
      <c r="J1651" s="115"/>
      <c r="K1651" s="114"/>
      <c r="L1651" s="174"/>
      <c r="M1651" s="111"/>
      <c r="N1651" s="111"/>
      <c r="O1651" s="111"/>
      <c r="P1651" s="175"/>
      <c r="Q1651" s="175"/>
      <c r="R1651" s="115"/>
      <c r="S1651" s="115"/>
      <c r="T1651" s="176"/>
      <c r="U1651" s="109"/>
      <c r="V1651" s="109"/>
      <c r="W1651" s="177"/>
      <c r="X1651" s="178"/>
      <c r="Y1651" s="179"/>
      <c r="Z1651" s="179"/>
      <c r="AA1651" s="179"/>
      <c r="AB1651" s="119"/>
      <c r="AC1651" s="117"/>
      <c r="AD1651" s="180" t="str">
        <f t="shared" si="28"/>
        <v/>
      </c>
      <c r="AE1651" s="119"/>
      <c r="AF1651" s="117"/>
      <c r="AG1651" s="180" t="str">
        <f t="shared" si="28"/>
        <v/>
      </c>
      <c r="AH1651" s="181" t="str">
        <f t="shared" si="28"/>
        <v/>
      </c>
      <c r="AI1651" s="43"/>
    </row>
    <row r="1652" spans="1:35" ht="12.75" customHeight="1" x14ac:dyDescent="0.35">
      <c r="A1652" s="68"/>
      <c r="B1652" s="108"/>
      <c r="C1652" s="110"/>
      <c r="D1652" s="110"/>
      <c r="E1652" s="110"/>
      <c r="F1652" s="110"/>
      <c r="G1652" s="110"/>
      <c r="H1652" s="110"/>
      <c r="I1652" s="110"/>
      <c r="J1652" s="115"/>
      <c r="K1652" s="114"/>
      <c r="L1652" s="174"/>
      <c r="M1652" s="111"/>
      <c r="N1652" s="111"/>
      <c r="O1652" s="111"/>
      <c r="P1652" s="175"/>
      <c r="Q1652" s="175"/>
      <c r="R1652" s="115"/>
      <c r="S1652" s="115"/>
      <c r="T1652" s="176"/>
      <c r="U1652" s="109"/>
      <c r="V1652" s="109"/>
      <c r="W1652" s="177"/>
      <c r="X1652" s="178"/>
      <c r="Y1652" s="179"/>
      <c r="Z1652" s="179"/>
      <c r="AA1652" s="179"/>
      <c r="AB1652" s="119"/>
      <c r="AC1652" s="117"/>
      <c r="AD1652" s="180" t="str">
        <f t="shared" si="28"/>
        <v/>
      </c>
      <c r="AE1652" s="119"/>
      <c r="AF1652" s="117"/>
      <c r="AG1652" s="180" t="str">
        <f t="shared" si="28"/>
        <v/>
      </c>
      <c r="AH1652" s="181" t="str">
        <f t="shared" si="28"/>
        <v/>
      </c>
      <c r="AI1652" s="43"/>
    </row>
    <row r="1653" spans="1:35" ht="12.75" customHeight="1" x14ac:dyDescent="0.35">
      <c r="A1653" s="68"/>
      <c r="B1653" s="108"/>
      <c r="C1653" s="110"/>
      <c r="D1653" s="110"/>
      <c r="E1653" s="110"/>
      <c r="F1653" s="110"/>
      <c r="G1653" s="110"/>
      <c r="H1653" s="110"/>
      <c r="I1653" s="110"/>
      <c r="J1653" s="115"/>
      <c r="K1653" s="114"/>
      <c r="L1653" s="174"/>
      <c r="M1653" s="111"/>
      <c r="N1653" s="111"/>
      <c r="O1653" s="111"/>
      <c r="P1653" s="175"/>
      <c r="Q1653" s="175"/>
      <c r="R1653" s="115"/>
      <c r="S1653" s="115"/>
      <c r="T1653" s="176"/>
      <c r="U1653" s="109"/>
      <c r="V1653" s="109"/>
      <c r="W1653" s="177"/>
      <c r="X1653" s="178"/>
      <c r="Y1653" s="179"/>
      <c r="Z1653" s="179"/>
      <c r="AA1653" s="179"/>
      <c r="AB1653" s="119"/>
      <c r="AC1653" s="117"/>
      <c r="AD1653" s="180" t="str">
        <f t="shared" si="28"/>
        <v/>
      </c>
      <c r="AE1653" s="119"/>
      <c r="AF1653" s="117"/>
      <c r="AG1653" s="180" t="str">
        <f t="shared" si="28"/>
        <v/>
      </c>
      <c r="AH1653" s="181" t="str">
        <f t="shared" si="28"/>
        <v/>
      </c>
      <c r="AI1653" s="43"/>
    </row>
    <row r="1654" spans="1:35" ht="12.75" customHeight="1" x14ac:dyDescent="0.35">
      <c r="A1654" s="68"/>
      <c r="B1654" s="108"/>
      <c r="C1654" s="110"/>
      <c r="D1654" s="110"/>
      <c r="E1654" s="110"/>
      <c r="F1654" s="110"/>
      <c r="G1654" s="110"/>
      <c r="H1654" s="110"/>
      <c r="I1654" s="110"/>
      <c r="J1654" s="115"/>
      <c r="K1654" s="114"/>
      <c r="L1654" s="174"/>
      <c r="M1654" s="111"/>
      <c r="N1654" s="111"/>
      <c r="O1654" s="111"/>
      <c r="P1654" s="175"/>
      <c r="Q1654" s="175"/>
      <c r="R1654" s="115"/>
      <c r="S1654" s="115"/>
      <c r="T1654" s="176"/>
      <c r="U1654" s="109"/>
      <c r="V1654" s="109"/>
      <c r="W1654" s="177"/>
      <c r="X1654" s="178"/>
      <c r="Y1654" s="179"/>
      <c r="Z1654" s="179"/>
      <c r="AA1654" s="179"/>
      <c r="AB1654" s="119"/>
      <c r="AC1654" s="117"/>
      <c r="AD1654" s="180" t="str">
        <f t="shared" si="28"/>
        <v/>
      </c>
      <c r="AE1654" s="119"/>
      <c r="AF1654" s="117"/>
      <c r="AG1654" s="180" t="str">
        <f t="shared" si="28"/>
        <v/>
      </c>
      <c r="AH1654" s="181" t="str">
        <f t="shared" si="28"/>
        <v/>
      </c>
      <c r="AI1654" s="43"/>
    </row>
    <row r="1655" spans="1:35" ht="12.75" customHeight="1" x14ac:dyDescent="0.35">
      <c r="A1655" s="68"/>
      <c r="B1655" s="108"/>
      <c r="C1655" s="110"/>
      <c r="D1655" s="110"/>
      <c r="E1655" s="110"/>
      <c r="F1655" s="110"/>
      <c r="G1655" s="110"/>
      <c r="H1655" s="110"/>
      <c r="I1655" s="110"/>
      <c r="J1655" s="115"/>
      <c r="K1655" s="114"/>
      <c r="L1655" s="174"/>
      <c r="M1655" s="111"/>
      <c r="N1655" s="111"/>
      <c r="O1655" s="111"/>
      <c r="P1655" s="175"/>
      <c r="Q1655" s="175"/>
      <c r="R1655" s="115"/>
      <c r="S1655" s="115"/>
      <c r="T1655" s="176"/>
      <c r="U1655" s="109"/>
      <c r="V1655" s="109"/>
      <c r="W1655" s="177"/>
      <c r="X1655" s="178"/>
      <c r="Y1655" s="179"/>
      <c r="Z1655" s="179"/>
      <c r="AA1655" s="179"/>
      <c r="AB1655" s="119"/>
      <c r="AC1655" s="117"/>
      <c r="AD1655" s="180" t="str">
        <f t="shared" si="28"/>
        <v/>
      </c>
      <c r="AE1655" s="119"/>
      <c r="AF1655" s="117"/>
      <c r="AG1655" s="180" t="str">
        <f t="shared" si="28"/>
        <v/>
      </c>
      <c r="AH1655" s="181" t="str">
        <f t="shared" si="28"/>
        <v/>
      </c>
      <c r="AI1655" s="43"/>
    </row>
    <row r="1656" spans="1:35" ht="12.75" customHeight="1" x14ac:dyDescent="0.35">
      <c r="A1656" s="68"/>
      <c r="B1656" s="108"/>
      <c r="C1656" s="110"/>
      <c r="D1656" s="110"/>
      <c r="E1656" s="110"/>
      <c r="F1656" s="110"/>
      <c r="G1656" s="110"/>
      <c r="H1656" s="110"/>
      <c r="I1656" s="110"/>
      <c r="J1656" s="115"/>
      <c r="K1656" s="114"/>
      <c r="L1656" s="174"/>
      <c r="M1656" s="111"/>
      <c r="N1656" s="111"/>
      <c r="O1656" s="111"/>
      <c r="P1656" s="175"/>
      <c r="Q1656" s="175"/>
      <c r="R1656" s="115"/>
      <c r="S1656" s="115"/>
      <c r="T1656" s="176"/>
      <c r="U1656" s="109"/>
      <c r="V1656" s="109"/>
      <c r="W1656" s="177"/>
      <c r="X1656" s="178"/>
      <c r="Y1656" s="179"/>
      <c r="Z1656" s="179"/>
      <c r="AA1656" s="179"/>
      <c r="AB1656" s="119"/>
      <c r="AC1656" s="117"/>
      <c r="AD1656" s="180" t="str">
        <f t="shared" si="28"/>
        <v/>
      </c>
      <c r="AE1656" s="119"/>
      <c r="AF1656" s="117"/>
      <c r="AG1656" s="180" t="str">
        <f t="shared" si="28"/>
        <v/>
      </c>
      <c r="AH1656" s="181" t="str">
        <f t="shared" si="28"/>
        <v/>
      </c>
      <c r="AI1656" s="43"/>
    </row>
    <row r="1657" spans="1:35" ht="12.75" customHeight="1" x14ac:dyDescent="0.35">
      <c r="A1657" s="68"/>
      <c r="B1657" s="108"/>
      <c r="C1657" s="110"/>
      <c r="D1657" s="110"/>
      <c r="E1657" s="110"/>
      <c r="F1657" s="110"/>
      <c r="G1657" s="110"/>
      <c r="H1657" s="110"/>
      <c r="I1657" s="110"/>
      <c r="J1657" s="115"/>
      <c r="K1657" s="114"/>
      <c r="L1657" s="174"/>
      <c r="M1657" s="111"/>
      <c r="N1657" s="111"/>
      <c r="O1657" s="111"/>
      <c r="P1657" s="175"/>
      <c r="Q1657" s="175"/>
      <c r="R1657" s="115"/>
      <c r="S1657" s="115"/>
      <c r="T1657" s="176"/>
      <c r="U1657" s="109"/>
      <c r="V1657" s="109"/>
      <c r="W1657" s="177"/>
      <c r="X1657" s="178"/>
      <c r="Y1657" s="179"/>
      <c r="Z1657" s="179"/>
      <c r="AA1657" s="179"/>
      <c r="AB1657" s="119"/>
      <c r="AC1657" s="117"/>
      <c r="AD1657" s="180" t="str">
        <f t="shared" si="28"/>
        <v/>
      </c>
      <c r="AE1657" s="119"/>
      <c r="AF1657" s="117"/>
      <c r="AG1657" s="180" t="str">
        <f t="shared" si="28"/>
        <v/>
      </c>
      <c r="AH1657" s="111"/>
      <c r="AI1657" s="43"/>
    </row>
    <row r="1658" spans="1:35" ht="12.75" customHeight="1" x14ac:dyDescent="0.35">
      <c r="A1658" s="68"/>
      <c r="B1658" s="108"/>
      <c r="C1658" s="110"/>
      <c r="D1658" s="110"/>
      <c r="E1658" s="110"/>
      <c r="F1658" s="110"/>
      <c r="G1658" s="110"/>
      <c r="H1658" s="110"/>
      <c r="I1658" s="110"/>
      <c r="J1658" s="115"/>
      <c r="K1658" s="114"/>
      <c r="L1658" s="174"/>
      <c r="M1658" s="111"/>
      <c r="N1658" s="111"/>
      <c r="O1658" s="111"/>
      <c r="P1658" s="175"/>
      <c r="Q1658" s="175"/>
      <c r="R1658" s="115"/>
      <c r="S1658" s="115"/>
      <c r="T1658" s="176"/>
      <c r="U1658" s="109"/>
      <c r="V1658" s="109"/>
      <c r="W1658" s="177"/>
      <c r="X1658" s="178"/>
      <c r="Y1658" s="179"/>
      <c r="Z1658" s="179"/>
      <c r="AA1658" s="179"/>
      <c r="AB1658" s="119"/>
      <c r="AC1658" s="117"/>
      <c r="AD1658" s="180" t="str">
        <f t="shared" si="28"/>
        <v/>
      </c>
      <c r="AE1658" s="119"/>
      <c r="AF1658" s="117"/>
      <c r="AG1658" s="180" t="str">
        <f t="shared" si="28"/>
        <v/>
      </c>
      <c r="AH1658" s="111"/>
      <c r="AI1658" s="43"/>
    </row>
    <row r="1659" spans="1:35" ht="12.75" customHeight="1" x14ac:dyDescent="0.35">
      <c r="A1659" s="68"/>
      <c r="B1659" s="108"/>
      <c r="C1659" s="110"/>
      <c r="D1659" s="110"/>
      <c r="E1659" s="110"/>
      <c r="F1659" s="110"/>
      <c r="G1659" s="110"/>
      <c r="H1659" s="110"/>
      <c r="I1659" s="110"/>
      <c r="J1659" s="115"/>
      <c r="K1659" s="114"/>
      <c r="L1659" s="174"/>
      <c r="M1659" s="111"/>
      <c r="N1659" s="111"/>
      <c r="O1659" s="111"/>
      <c r="P1659" s="175"/>
      <c r="Q1659" s="175"/>
      <c r="R1659" s="115"/>
      <c r="S1659" s="115"/>
      <c r="T1659" s="176"/>
      <c r="U1659" s="109"/>
      <c r="V1659" s="109"/>
      <c r="W1659" s="177"/>
      <c r="X1659" s="178"/>
      <c r="Y1659" s="179"/>
      <c r="Z1659" s="179"/>
      <c r="AA1659" s="179"/>
      <c r="AB1659" s="119"/>
      <c r="AC1659" s="117"/>
      <c r="AD1659" s="180" t="str">
        <f t="shared" si="28"/>
        <v/>
      </c>
      <c r="AE1659" s="119"/>
      <c r="AF1659" s="117"/>
      <c r="AG1659" s="180" t="str">
        <f t="shared" si="28"/>
        <v/>
      </c>
      <c r="AH1659" s="111"/>
      <c r="AI1659" s="43"/>
    </row>
    <row r="1660" spans="1:35" ht="12.75" customHeight="1" x14ac:dyDescent="0.35">
      <c r="A1660" s="68"/>
      <c r="B1660" s="108"/>
      <c r="C1660" s="110"/>
      <c r="D1660" s="110"/>
      <c r="E1660" s="110"/>
      <c r="F1660" s="110"/>
      <c r="G1660" s="110"/>
      <c r="H1660" s="110"/>
      <c r="I1660" s="110"/>
      <c r="J1660" s="115"/>
      <c r="K1660" s="114"/>
      <c r="L1660" s="174"/>
      <c r="M1660" s="111"/>
      <c r="N1660" s="111"/>
      <c r="O1660" s="111"/>
      <c r="P1660" s="175"/>
      <c r="Q1660" s="175"/>
      <c r="R1660" s="115"/>
      <c r="S1660" s="115"/>
      <c r="T1660" s="176"/>
      <c r="U1660" s="109"/>
      <c r="V1660" s="109"/>
      <c r="W1660" s="177"/>
      <c r="X1660" s="178"/>
      <c r="Y1660" s="179"/>
      <c r="Z1660" s="179"/>
      <c r="AA1660" s="179"/>
      <c r="AB1660" s="119"/>
      <c r="AC1660" s="117"/>
      <c r="AD1660" s="180" t="str">
        <f t="shared" si="28"/>
        <v/>
      </c>
      <c r="AE1660" s="119"/>
      <c r="AF1660" s="117"/>
      <c r="AG1660" s="180" t="str">
        <f t="shared" si="28"/>
        <v/>
      </c>
      <c r="AH1660" s="111"/>
      <c r="AI1660" s="43"/>
    </row>
    <row r="1661" spans="1:35" ht="12.75" customHeight="1" x14ac:dyDescent="0.35">
      <c r="A1661" s="68"/>
      <c r="B1661" s="108"/>
      <c r="C1661" s="110"/>
      <c r="D1661" s="110"/>
      <c r="E1661" s="110"/>
      <c r="F1661" s="110"/>
      <c r="G1661" s="110"/>
      <c r="H1661" s="110"/>
      <c r="I1661" s="110"/>
      <c r="J1661" s="115"/>
      <c r="K1661" s="114"/>
      <c r="L1661" s="174"/>
      <c r="M1661" s="111"/>
      <c r="N1661" s="111"/>
      <c r="O1661" s="111"/>
      <c r="P1661" s="175"/>
      <c r="Q1661" s="175"/>
      <c r="R1661" s="115"/>
      <c r="S1661" s="115"/>
      <c r="T1661" s="176"/>
      <c r="U1661" s="109"/>
      <c r="V1661" s="109"/>
      <c r="W1661" s="177"/>
      <c r="X1661" s="178"/>
      <c r="Y1661" s="179"/>
      <c r="Z1661" s="179"/>
      <c r="AA1661" s="179"/>
      <c r="AB1661" s="119"/>
      <c r="AC1661" s="117"/>
      <c r="AD1661" s="180" t="str">
        <f t="shared" si="28"/>
        <v/>
      </c>
      <c r="AE1661" s="119"/>
      <c r="AF1661" s="117"/>
      <c r="AG1661" s="180" t="str">
        <f t="shared" si="28"/>
        <v/>
      </c>
      <c r="AH1661" s="111"/>
      <c r="AI1661" s="43"/>
    </row>
    <row r="1662" spans="1:35" ht="12.75" customHeight="1" x14ac:dyDescent="0.35">
      <c r="A1662" s="68"/>
      <c r="B1662" s="108"/>
      <c r="C1662" s="110"/>
      <c r="D1662" s="110"/>
      <c r="E1662" s="110"/>
      <c r="F1662" s="110"/>
      <c r="G1662" s="110"/>
      <c r="H1662" s="110"/>
      <c r="I1662" s="110"/>
      <c r="J1662" s="115"/>
      <c r="K1662" s="114"/>
      <c r="L1662" s="174"/>
      <c r="M1662" s="111"/>
      <c r="N1662" s="111"/>
      <c r="O1662" s="111"/>
      <c r="P1662" s="175"/>
      <c r="Q1662" s="175"/>
      <c r="R1662" s="115"/>
      <c r="S1662" s="115"/>
      <c r="T1662" s="176"/>
      <c r="U1662" s="109"/>
      <c r="V1662" s="109"/>
      <c r="W1662" s="177"/>
      <c r="X1662" s="178"/>
      <c r="Y1662" s="179"/>
      <c r="Z1662" s="179"/>
      <c r="AA1662" s="179"/>
      <c r="AB1662" s="119"/>
      <c r="AC1662" s="117"/>
      <c r="AD1662" s="180" t="str">
        <f t="shared" si="28"/>
        <v/>
      </c>
      <c r="AE1662" s="119"/>
      <c r="AF1662" s="117"/>
      <c r="AG1662" s="180" t="str">
        <f t="shared" si="28"/>
        <v/>
      </c>
      <c r="AH1662" s="111"/>
      <c r="AI1662" s="43"/>
    </row>
    <row r="1663" spans="1:35" ht="12.75" customHeight="1" x14ac:dyDescent="0.35">
      <c r="A1663" s="68"/>
      <c r="B1663" s="108"/>
      <c r="C1663" s="110"/>
      <c r="D1663" s="110"/>
      <c r="E1663" s="110"/>
      <c r="F1663" s="110"/>
      <c r="G1663" s="110"/>
      <c r="H1663" s="110"/>
      <c r="I1663" s="110"/>
      <c r="J1663" s="115"/>
      <c r="K1663" s="114"/>
      <c r="L1663" s="174"/>
      <c r="M1663" s="111"/>
      <c r="N1663" s="111"/>
      <c r="O1663" s="111"/>
      <c r="P1663" s="175"/>
      <c r="Q1663" s="175"/>
      <c r="R1663" s="115"/>
      <c r="S1663" s="115"/>
      <c r="T1663" s="176"/>
      <c r="U1663" s="109"/>
      <c r="V1663" s="109"/>
      <c r="W1663" s="177"/>
      <c r="X1663" s="178"/>
      <c r="Y1663" s="179"/>
      <c r="Z1663" s="179"/>
      <c r="AA1663" s="179"/>
      <c r="AB1663" s="119"/>
      <c r="AC1663" s="117"/>
      <c r="AD1663" s="180" t="str">
        <f t="shared" si="28"/>
        <v/>
      </c>
      <c r="AE1663" s="119"/>
      <c r="AF1663" s="117"/>
      <c r="AG1663" s="180" t="str">
        <f t="shared" si="28"/>
        <v/>
      </c>
      <c r="AH1663" s="111"/>
      <c r="AI1663" s="43"/>
    </row>
    <row r="1664" spans="1:35" ht="12.75" customHeight="1" x14ac:dyDescent="0.35">
      <c r="A1664" s="68"/>
      <c r="B1664" s="108"/>
      <c r="C1664" s="110"/>
      <c r="D1664" s="110"/>
      <c r="E1664" s="110"/>
      <c r="F1664" s="110"/>
      <c r="G1664" s="110"/>
      <c r="H1664" s="110"/>
      <c r="I1664" s="110"/>
      <c r="J1664" s="115"/>
      <c r="K1664" s="114"/>
      <c r="L1664" s="174"/>
      <c r="M1664" s="111"/>
      <c r="N1664" s="111"/>
      <c r="O1664" s="111"/>
      <c r="P1664" s="175"/>
      <c r="Q1664" s="175"/>
      <c r="R1664" s="115"/>
      <c r="S1664" s="115"/>
      <c r="T1664" s="176"/>
      <c r="U1664" s="109"/>
      <c r="V1664" s="109"/>
      <c r="W1664" s="177"/>
      <c r="X1664" s="178"/>
      <c r="Y1664" s="179"/>
      <c r="Z1664" s="179"/>
      <c r="AA1664" s="179"/>
      <c r="AB1664" s="119"/>
      <c r="AC1664" s="117"/>
      <c r="AD1664" s="180" t="str">
        <f t="shared" si="28"/>
        <v/>
      </c>
      <c r="AE1664" s="119"/>
      <c r="AF1664" s="117"/>
      <c r="AG1664" s="180" t="str">
        <f t="shared" si="28"/>
        <v/>
      </c>
      <c r="AH1664" s="111"/>
      <c r="AI1664" s="43"/>
    </row>
    <row r="1665" spans="1:35" ht="12.75" customHeight="1" x14ac:dyDescent="0.35">
      <c r="A1665" s="68"/>
      <c r="B1665" s="108"/>
      <c r="C1665" s="110"/>
      <c r="D1665" s="110"/>
      <c r="E1665" s="110"/>
      <c r="F1665" s="110"/>
      <c r="G1665" s="110"/>
      <c r="H1665" s="110"/>
      <c r="I1665" s="110"/>
      <c r="J1665" s="115"/>
      <c r="K1665" s="114"/>
      <c r="L1665" s="174"/>
      <c r="M1665" s="111"/>
      <c r="N1665" s="111"/>
      <c r="O1665" s="111"/>
      <c r="P1665" s="175"/>
      <c r="Q1665" s="175"/>
      <c r="R1665" s="115"/>
      <c r="S1665" s="115"/>
      <c r="T1665" s="176"/>
      <c r="U1665" s="109"/>
      <c r="V1665" s="109"/>
      <c r="W1665" s="177"/>
      <c r="X1665" s="178"/>
      <c r="Y1665" s="179"/>
      <c r="Z1665" s="179"/>
      <c r="AA1665" s="179"/>
      <c r="AB1665" s="119"/>
      <c r="AC1665" s="117"/>
      <c r="AD1665" s="180" t="str">
        <f t="shared" si="28"/>
        <v/>
      </c>
      <c r="AE1665" s="119"/>
      <c r="AF1665" s="117"/>
      <c r="AG1665" s="180" t="str">
        <f t="shared" si="28"/>
        <v/>
      </c>
      <c r="AH1665" s="111"/>
      <c r="AI1665" s="43"/>
    </row>
    <row r="1666" spans="1:35" ht="12.75" customHeight="1" x14ac:dyDescent="0.35">
      <c r="A1666" s="68"/>
      <c r="B1666" s="108"/>
      <c r="C1666" s="110"/>
      <c r="D1666" s="110"/>
      <c r="E1666" s="110"/>
      <c r="F1666" s="110"/>
      <c r="G1666" s="110"/>
      <c r="H1666" s="110"/>
      <c r="I1666" s="110"/>
      <c r="J1666" s="115"/>
      <c r="K1666" s="114"/>
      <c r="L1666" s="174"/>
      <c r="M1666" s="111"/>
      <c r="N1666" s="111"/>
      <c r="O1666" s="111"/>
      <c r="P1666" s="175"/>
      <c r="Q1666" s="175"/>
      <c r="R1666" s="115"/>
      <c r="S1666" s="115"/>
      <c r="T1666" s="176"/>
      <c r="U1666" s="109"/>
      <c r="V1666" s="109"/>
      <c r="W1666" s="177"/>
      <c r="X1666" s="178"/>
      <c r="Y1666" s="179"/>
      <c r="Z1666" s="179"/>
      <c r="AA1666" s="179"/>
      <c r="AB1666" s="119"/>
      <c r="AC1666" s="117"/>
      <c r="AD1666" s="180" t="str">
        <f t="shared" si="28"/>
        <v/>
      </c>
      <c r="AE1666" s="119"/>
      <c r="AF1666" s="117"/>
      <c r="AG1666" s="180" t="str">
        <f t="shared" si="28"/>
        <v/>
      </c>
      <c r="AH1666" s="111"/>
      <c r="AI1666" s="43"/>
    </row>
    <row r="1667" spans="1:35" ht="12.75" customHeight="1" x14ac:dyDescent="0.35">
      <c r="A1667" s="68"/>
      <c r="B1667" s="108"/>
      <c r="C1667" s="110"/>
      <c r="D1667" s="110"/>
      <c r="E1667" s="110"/>
      <c r="F1667" s="110"/>
      <c r="G1667" s="110"/>
      <c r="H1667" s="110"/>
      <c r="I1667" s="110"/>
      <c r="J1667" s="115"/>
      <c r="K1667" s="114"/>
      <c r="L1667" s="174"/>
      <c r="M1667" s="111"/>
      <c r="N1667" s="111"/>
      <c r="O1667" s="111"/>
      <c r="P1667" s="175"/>
      <c r="Q1667" s="175"/>
      <c r="R1667" s="115"/>
      <c r="S1667" s="115"/>
      <c r="T1667" s="176"/>
      <c r="U1667" s="109"/>
      <c r="V1667" s="109"/>
      <c r="W1667" s="177"/>
      <c r="X1667" s="178"/>
      <c r="Y1667" s="179"/>
      <c r="Z1667" s="179"/>
      <c r="AA1667" s="179"/>
      <c r="AB1667" s="119"/>
      <c r="AC1667" s="117"/>
      <c r="AD1667" s="180" t="str">
        <f t="shared" si="28"/>
        <v/>
      </c>
      <c r="AE1667" s="119"/>
      <c r="AF1667" s="117"/>
      <c r="AG1667" s="180" t="str">
        <f t="shared" si="28"/>
        <v/>
      </c>
      <c r="AH1667" s="111"/>
      <c r="AI1667" s="43"/>
    </row>
    <row r="1668" spans="1:35" ht="12.75" customHeight="1" x14ac:dyDescent="0.35">
      <c r="A1668" s="68"/>
      <c r="B1668" s="108"/>
      <c r="C1668" s="110"/>
      <c r="D1668" s="110"/>
      <c r="E1668" s="110"/>
      <c r="F1668" s="110"/>
      <c r="G1668" s="110"/>
      <c r="H1668" s="110"/>
      <c r="I1668" s="110"/>
      <c r="J1668" s="115"/>
      <c r="K1668" s="114"/>
      <c r="L1668" s="174"/>
      <c r="M1668" s="111"/>
      <c r="N1668" s="111"/>
      <c r="O1668" s="111"/>
      <c r="P1668" s="175"/>
      <c r="Q1668" s="175"/>
      <c r="R1668" s="115"/>
      <c r="S1668" s="115"/>
      <c r="T1668" s="176"/>
      <c r="U1668" s="109"/>
      <c r="V1668" s="109"/>
      <c r="W1668" s="177"/>
      <c r="X1668" s="178"/>
      <c r="Y1668" s="179"/>
      <c r="Z1668" s="179"/>
      <c r="AA1668" s="179"/>
      <c r="AB1668" s="119"/>
      <c r="AC1668" s="117"/>
      <c r="AD1668" s="180" t="str">
        <f t="shared" si="28"/>
        <v/>
      </c>
      <c r="AE1668" s="119"/>
      <c r="AF1668" s="117"/>
      <c r="AG1668" s="180" t="str">
        <f t="shared" si="28"/>
        <v/>
      </c>
      <c r="AH1668" s="111"/>
      <c r="AI1668" s="43"/>
    </row>
    <row r="1669" spans="1:35" ht="12.75" customHeight="1" x14ac:dyDescent="0.35">
      <c r="A1669" s="68"/>
      <c r="B1669" s="108"/>
      <c r="C1669" s="110"/>
      <c r="D1669" s="110"/>
      <c r="E1669" s="110"/>
      <c r="F1669" s="110"/>
      <c r="G1669" s="110"/>
      <c r="H1669" s="110"/>
      <c r="I1669" s="110"/>
      <c r="J1669" s="115"/>
      <c r="K1669" s="114"/>
      <c r="L1669" s="174"/>
      <c r="M1669" s="111"/>
      <c r="N1669" s="111"/>
      <c r="O1669" s="111"/>
      <c r="P1669" s="175"/>
      <c r="Q1669" s="175"/>
      <c r="R1669" s="115"/>
      <c r="S1669" s="115"/>
      <c r="T1669" s="176"/>
      <c r="U1669" s="109"/>
      <c r="V1669" s="109"/>
      <c r="W1669" s="177"/>
      <c r="X1669" s="178"/>
      <c r="Y1669" s="179"/>
      <c r="Z1669" s="179"/>
      <c r="AA1669" s="179"/>
      <c r="AB1669" s="119"/>
      <c r="AC1669" s="117"/>
      <c r="AD1669" s="180" t="str">
        <f t="shared" si="28"/>
        <v/>
      </c>
      <c r="AE1669" s="119"/>
      <c r="AF1669" s="117"/>
      <c r="AG1669" s="180" t="str">
        <f t="shared" si="28"/>
        <v/>
      </c>
      <c r="AH1669" s="111"/>
      <c r="AI1669" s="43"/>
    </row>
    <row r="1670" spans="1:35" ht="12.75" customHeight="1" x14ac:dyDescent="0.35">
      <c r="A1670" s="68"/>
      <c r="B1670" s="108"/>
      <c r="C1670" s="110"/>
      <c r="D1670" s="110"/>
      <c r="E1670" s="110"/>
      <c r="F1670" s="110"/>
      <c r="G1670" s="110"/>
      <c r="H1670" s="110"/>
      <c r="I1670" s="110"/>
      <c r="J1670" s="115"/>
      <c r="K1670" s="114"/>
      <c r="L1670" s="174"/>
      <c r="M1670" s="111"/>
      <c r="N1670" s="111"/>
      <c r="O1670" s="111"/>
      <c r="P1670" s="175"/>
      <c r="Q1670" s="175"/>
      <c r="R1670" s="115"/>
      <c r="S1670" s="115"/>
      <c r="T1670" s="176"/>
      <c r="U1670" s="109"/>
      <c r="V1670" s="109"/>
      <c r="W1670" s="177"/>
      <c r="X1670" s="178"/>
      <c r="Y1670" s="179"/>
      <c r="Z1670" s="179"/>
      <c r="AA1670" s="179"/>
      <c r="AB1670" s="119"/>
      <c r="AC1670" s="117"/>
      <c r="AD1670" s="180" t="str">
        <f t="shared" si="28"/>
        <v/>
      </c>
      <c r="AE1670" s="119"/>
      <c r="AF1670" s="117"/>
      <c r="AG1670" s="180" t="str">
        <f t="shared" si="28"/>
        <v/>
      </c>
      <c r="AH1670" s="111"/>
      <c r="AI1670" s="43"/>
    </row>
    <row r="1671" spans="1:35" ht="12.75" customHeight="1" x14ac:dyDescent="0.35">
      <c r="A1671" s="68"/>
      <c r="B1671" s="108"/>
      <c r="C1671" s="110"/>
      <c r="D1671" s="110"/>
      <c r="E1671" s="110"/>
      <c r="F1671" s="110"/>
      <c r="G1671" s="110"/>
      <c r="H1671" s="110"/>
      <c r="I1671" s="110"/>
      <c r="J1671" s="115"/>
      <c r="K1671" s="114"/>
      <c r="L1671" s="174"/>
      <c r="M1671" s="111"/>
      <c r="N1671" s="111"/>
      <c r="O1671" s="111"/>
      <c r="P1671" s="175"/>
      <c r="Q1671" s="175"/>
      <c r="R1671" s="115"/>
      <c r="S1671" s="115"/>
      <c r="T1671" s="176"/>
      <c r="U1671" s="109"/>
      <c r="V1671" s="109"/>
      <c r="W1671" s="177"/>
      <c r="X1671" s="178"/>
      <c r="Y1671" s="179"/>
      <c r="Z1671" s="179"/>
      <c r="AA1671" s="179"/>
      <c r="AB1671" s="119"/>
      <c r="AC1671" s="117"/>
      <c r="AD1671" s="180" t="str">
        <f t="shared" si="28"/>
        <v/>
      </c>
      <c r="AE1671" s="119"/>
      <c r="AF1671" s="117"/>
      <c r="AG1671" s="180" t="str">
        <f t="shared" si="28"/>
        <v/>
      </c>
      <c r="AH1671" s="111"/>
      <c r="AI1671" s="43"/>
    </row>
    <row r="1672" spans="1:35" ht="12.75" customHeight="1" x14ac:dyDescent="0.35">
      <c r="A1672" s="68"/>
      <c r="B1672" s="108"/>
      <c r="C1672" s="110"/>
      <c r="D1672" s="110"/>
      <c r="E1672" s="110"/>
      <c r="F1672" s="110"/>
      <c r="G1672" s="110"/>
      <c r="H1672" s="110"/>
      <c r="I1672" s="110"/>
      <c r="J1672" s="115"/>
      <c r="K1672" s="114"/>
      <c r="L1672" s="174"/>
      <c r="M1672" s="111"/>
      <c r="N1672" s="111"/>
      <c r="O1672" s="111"/>
      <c r="P1672" s="175"/>
      <c r="Q1672" s="175"/>
      <c r="R1672" s="115"/>
      <c r="S1672" s="115"/>
      <c r="T1672" s="176"/>
      <c r="U1672" s="109"/>
      <c r="V1672" s="109"/>
      <c r="W1672" s="177"/>
      <c r="X1672" s="178"/>
      <c r="Y1672" s="179"/>
      <c r="Z1672" s="179"/>
      <c r="AA1672" s="179"/>
      <c r="AB1672" s="119"/>
      <c r="AC1672" s="117"/>
      <c r="AD1672" s="180" t="str">
        <f t="shared" si="28"/>
        <v/>
      </c>
      <c r="AE1672" s="119"/>
      <c r="AF1672" s="117"/>
      <c r="AG1672" s="180" t="str">
        <f t="shared" si="28"/>
        <v/>
      </c>
      <c r="AH1672" s="111"/>
      <c r="AI1672" s="43"/>
    </row>
    <row r="1673" spans="1:35" ht="12.75" customHeight="1" x14ac:dyDescent="0.35">
      <c r="A1673" s="68"/>
      <c r="B1673" s="108"/>
      <c r="C1673" s="110"/>
      <c r="D1673" s="110"/>
      <c r="E1673" s="110"/>
      <c r="F1673" s="110"/>
      <c r="G1673" s="110"/>
      <c r="H1673" s="110"/>
      <c r="I1673" s="110"/>
      <c r="J1673" s="115"/>
      <c r="K1673" s="114"/>
      <c r="L1673" s="174"/>
      <c r="M1673" s="111"/>
      <c r="N1673" s="111"/>
      <c r="O1673" s="111"/>
      <c r="P1673" s="175"/>
      <c r="Q1673" s="175"/>
      <c r="R1673" s="115"/>
      <c r="S1673" s="115"/>
      <c r="T1673" s="176"/>
      <c r="U1673" s="109"/>
      <c r="V1673" s="109"/>
      <c r="W1673" s="177"/>
      <c r="X1673" s="178"/>
      <c r="Y1673" s="179"/>
      <c r="Z1673" s="179"/>
      <c r="AA1673" s="179"/>
      <c r="AB1673" s="119"/>
      <c r="AC1673" s="117"/>
      <c r="AD1673" s="180" t="str">
        <f t="shared" si="28"/>
        <v/>
      </c>
      <c r="AE1673" s="119"/>
      <c r="AF1673" s="117"/>
      <c r="AG1673" s="180" t="str">
        <f t="shared" si="28"/>
        <v/>
      </c>
      <c r="AH1673" s="111"/>
      <c r="AI1673" s="43"/>
    </row>
    <row r="1674" spans="1:35" ht="12.75" customHeight="1" x14ac:dyDescent="0.35">
      <c r="A1674" s="68"/>
      <c r="B1674" s="108"/>
      <c r="C1674" s="110"/>
      <c r="D1674" s="110"/>
      <c r="E1674" s="110"/>
      <c r="F1674" s="110"/>
      <c r="G1674" s="110"/>
      <c r="H1674" s="110"/>
      <c r="I1674" s="110"/>
      <c r="J1674" s="115"/>
      <c r="K1674" s="114"/>
      <c r="L1674" s="174"/>
      <c r="M1674" s="111"/>
      <c r="N1674" s="111"/>
      <c r="O1674" s="111"/>
      <c r="P1674" s="175"/>
      <c r="Q1674" s="175"/>
      <c r="R1674" s="115"/>
      <c r="S1674" s="115"/>
      <c r="T1674" s="176"/>
      <c r="U1674" s="109"/>
      <c r="V1674" s="109"/>
      <c r="W1674" s="177"/>
      <c r="X1674" s="178"/>
      <c r="Y1674" s="179"/>
      <c r="Z1674" s="179"/>
      <c r="AA1674" s="179"/>
      <c r="AB1674" s="119"/>
      <c r="AC1674" s="117"/>
      <c r="AD1674" s="180" t="str">
        <f t="shared" si="28"/>
        <v/>
      </c>
      <c r="AE1674" s="119"/>
      <c r="AF1674" s="117"/>
      <c r="AG1674" s="180" t="str">
        <f t="shared" si="28"/>
        <v/>
      </c>
      <c r="AH1674" s="111"/>
      <c r="AI1674" s="43"/>
    </row>
    <row r="1675" spans="1:35" ht="12.75" customHeight="1" x14ac:dyDescent="0.35">
      <c r="A1675" s="68"/>
      <c r="B1675" s="108"/>
      <c r="C1675" s="110"/>
      <c r="D1675" s="110"/>
      <c r="E1675" s="110"/>
      <c r="F1675" s="110"/>
      <c r="G1675" s="110"/>
      <c r="H1675" s="110"/>
      <c r="I1675" s="110"/>
      <c r="J1675" s="115"/>
      <c r="K1675" s="114"/>
      <c r="L1675" s="174"/>
      <c r="M1675" s="111"/>
      <c r="N1675" s="111"/>
      <c r="O1675" s="111"/>
      <c r="P1675" s="175"/>
      <c r="Q1675" s="175"/>
      <c r="R1675" s="115"/>
      <c r="S1675" s="115"/>
      <c r="T1675" s="176"/>
      <c r="U1675" s="109"/>
      <c r="V1675" s="109"/>
      <c r="W1675" s="177"/>
      <c r="X1675" s="178"/>
      <c r="Y1675" s="179"/>
      <c r="Z1675" s="179"/>
      <c r="AA1675" s="179"/>
      <c r="AB1675" s="119"/>
      <c r="AC1675" s="117"/>
      <c r="AD1675" s="180" t="str">
        <f t="shared" si="28"/>
        <v/>
      </c>
      <c r="AE1675" s="119"/>
      <c r="AF1675" s="117"/>
      <c r="AG1675" s="180" t="str">
        <f t="shared" si="28"/>
        <v/>
      </c>
      <c r="AH1675" s="111"/>
      <c r="AI1675" s="43"/>
    </row>
    <row r="1676" spans="1:35" ht="12.75" customHeight="1" x14ac:dyDescent="0.35">
      <c r="A1676" s="68"/>
      <c r="B1676" s="108"/>
      <c r="C1676" s="110"/>
      <c r="D1676" s="110"/>
      <c r="E1676" s="110"/>
      <c r="F1676" s="110"/>
      <c r="G1676" s="110"/>
      <c r="H1676" s="110"/>
      <c r="I1676" s="110"/>
      <c r="J1676" s="115"/>
      <c r="K1676" s="114"/>
      <c r="L1676" s="174"/>
      <c r="M1676" s="111"/>
      <c r="N1676" s="111"/>
      <c r="O1676" s="111"/>
      <c r="P1676" s="175"/>
      <c r="Q1676" s="175"/>
      <c r="R1676" s="115"/>
      <c r="S1676" s="115"/>
      <c r="T1676" s="176"/>
      <c r="U1676" s="109"/>
      <c r="V1676" s="109"/>
      <c r="W1676" s="177"/>
      <c r="X1676" s="178"/>
      <c r="Y1676" s="179"/>
      <c r="Z1676" s="179"/>
      <c r="AA1676" s="179"/>
      <c r="AB1676" s="119"/>
      <c r="AC1676" s="117"/>
      <c r="AD1676" s="180" t="str">
        <f t="shared" si="28"/>
        <v/>
      </c>
      <c r="AE1676" s="119"/>
      <c r="AF1676" s="117"/>
      <c r="AG1676" s="180" t="str">
        <f t="shared" si="28"/>
        <v/>
      </c>
      <c r="AH1676" s="111"/>
      <c r="AI1676" s="43"/>
    </row>
    <row r="1677" spans="1:35" ht="12.75" customHeight="1" x14ac:dyDescent="0.35">
      <c r="A1677" s="68"/>
      <c r="B1677" s="108"/>
      <c r="C1677" s="110"/>
      <c r="D1677" s="110"/>
      <c r="E1677" s="110"/>
      <c r="F1677" s="110"/>
      <c r="G1677" s="110"/>
      <c r="H1677" s="110"/>
      <c r="I1677" s="110"/>
      <c r="J1677" s="115"/>
      <c r="K1677" s="114"/>
      <c r="L1677" s="174"/>
      <c r="M1677" s="111"/>
      <c r="N1677" s="111"/>
      <c r="O1677" s="111"/>
      <c r="P1677" s="175"/>
      <c r="Q1677" s="175"/>
      <c r="R1677" s="115"/>
      <c r="S1677" s="115"/>
      <c r="T1677" s="176"/>
      <c r="U1677" s="109"/>
      <c r="V1677" s="109"/>
      <c r="W1677" s="177"/>
      <c r="X1677" s="178"/>
      <c r="Y1677" s="179"/>
      <c r="Z1677" s="179"/>
      <c r="AA1677" s="179"/>
      <c r="AB1677" s="119"/>
      <c r="AC1677" s="117"/>
      <c r="AD1677" s="180" t="str">
        <f t="shared" ref="AD1677:AD1740" si="29">IF(OR($Y1677="",$Y1677=0),"",$Z1677/$Y1677)</f>
        <v/>
      </c>
      <c r="AE1677" s="119"/>
      <c r="AF1677" s="117"/>
      <c r="AG1677" s="180" t="str">
        <f t="shared" ref="AG1677:AG1740" si="30">IF(OR($Y1677="",$Y1677=0),"",$Z1677/$Y1677)</f>
        <v/>
      </c>
      <c r="AH1677" s="111"/>
      <c r="AI1677" s="43"/>
    </row>
    <row r="1678" spans="1:35" ht="12.75" customHeight="1" x14ac:dyDescent="0.35">
      <c r="A1678" s="68"/>
      <c r="B1678" s="108"/>
      <c r="C1678" s="110"/>
      <c r="D1678" s="110"/>
      <c r="E1678" s="110"/>
      <c r="F1678" s="110"/>
      <c r="G1678" s="110"/>
      <c r="H1678" s="110"/>
      <c r="I1678" s="110"/>
      <c r="J1678" s="115"/>
      <c r="K1678" s="114"/>
      <c r="L1678" s="174"/>
      <c r="M1678" s="111"/>
      <c r="N1678" s="111"/>
      <c r="O1678" s="111"/>
      <c r="P1678" s="175"/>
      <c r="Q1678" s="175"/>
      <c r="R1678" s="115"/>
      <c r="S1678" s="115"/>
      <c r="T1678" s="176"/>
      <c r="U1678" s="109"/>
      <c r="V1678" s="109"/>
      <c r="W1678" s="177"/>
      <c r="X1678" s="178"/>
      <c r="Y1678" s="179"/>
      <c r="Z1678" s="179"/>
      <c r="AA1678" s="179"/>
      <c r="AB1678" s="119"/>
      <c r="AC1678" s="117"/>
      <c r="AD1678" s="180" t="str">
        <f t="shared" si="29"/>
        <v/>
      </c>
      <c r="AE1678" s="119"/>
      <c r="AF1678" s="117"/>
      <c r="AG1678" s="180" t="str">
        <f t="shared" si="30"/>
        <v/>
      </c>
      <c r="AH1678" s="111"/>
      <c r="AI1678" s="43"/>
    </row>
    <row r="1679" spans="1:35" ht="12.75" customHeight="1" x14ac:dyDescent="0.35">
      <c r="A1679" s="68"/>
      <c r="B1679" s="108"/>
      <c r="C1679" s="110"/>
      <c r="D1679" s="110"/>
      <c r="E1679" s="110"/>
      <c r="F1679" s="110"/>
      <c r="G1679" s="110"/>
      <c r="H1679" s="110"/>
      <c r="I1679" s="110"/>
      <c r="J1679" s="115"/>
      <c r="K1679" s="114"/>
      <c r="L1679" s="174"/>
      <c r="M1679" s="111"/>
      <c r="N1679" s="111"/>
      <c r="O1679" s="111"/>
      <c r="P1679" s="175"/>
      <c r="Q1679" s="175"/>
      <c r="R1679" s="115"/>
      <c r="S1679" s="115"/>
      <c r="T1679" s="176"/>
      <c r="U1679" s="109"/>
      <c r="V1679" s="109"/>
      <c r="W1679" s="177"/>
      <c r="X1679" s="178"/>
      <c r="Y1679" s="179"/>
      <c r="Z1679" s="179"/>
      <c r="AA1679" s="179"/>
      <c r="AB1679" s="119"/>
      <c r="AC1679" s="117"/>
      <c r="AD1679" s="180" t="str">
        <f t="shared" si="29"/>
        <v/>
      </c>
      <c r="AE1679" s="119"/>
      <c r="AF1679" s="117"/>
      <c r="AG1679" s="180" t="str">
        <f t="shared" si="30"/>
        <v/>
      </c>
      <c r="AH1679" s="111"/>
      <c r="AI1679" s="43"/>
    </row>
    <row r="1680" spans="1:35" ht="12.75" customHeight="1" x14ac:dyDescent="0.35">
      <c r="A1680" s="68"/>
      <c r="B1680" s="108"/>
      <c r="C1680" s="110"/>
      <c r="D1680" s="110"/>
      <c r="E1680" s="110"/>
      <c r="F1680" s="110"/>
      <c r="G1680" s="110"/>
      <c r="H1680" s="110"/>
      <c r="I1680" s="110"/>
      <c r="J1680" s="115"/>
      <c r="K1680" s="114"/>
      <c r="L1680" s="174"/>
      <c r="M1680" s="111"/>
      <c r="N1680" s="111"/>
      <c r="O1680" s="111"/>
      <c r="P1680" s="175"/>
      <c r="Q1680" s="175"/>
      <c r="R1680" s="115"/>
      <c r="S1680" s="115"/>
      <c r="T1680" s="176"/>
      <c r="U1680" s="109"/>
      <c r="V1680" s="109"/>
      <c r="W1680" s="177"/>
      <c r="X1680" s="178"/>
      <c r="Y1680" s="179"/>
      <c r="Z1680" s="179"/>
      <c r="AA1680" s="179"/>
      <c r="AB1680" s="119"/>
      <c r="AC1680" s="117"/>
      <c r="AD1680" s="180" t="str">
        <f t="shared" si="29"/>
        <v/>
      </c>
      <c r="AE1680" s="119"/>
      <c r="AF1680" s="117"/>
      <c r="AG1680" s="180" t="str">
        <f t="shared" si="30"/>
        <v/>
      </c>
      <c r="AH1680" s="111"/>
      <c r="AI1680" s="43"/>
    </row>
    <row r="1681" spans="1:35" ht="12.75" customHeight="1" x14ac:dyDescent="0.35">
      <c r="A1681" s="68"/>
      <c r="B1681" s="108"/>
      <c r="C1681" s="110"/>
      <c r="D1681" s="110"/>
      <c r="E1681" s="110"/>
      <c r="F1681" s="110"/>
      <c r="G1681" s="110"/>
      <c r="H1681" s="110"/>
      <c r="I1681" s="110"/>
      <c r="J1681" s="115"/>
      <c r="K1681" s="114"/>
      <c r="L1681" s="174"/>
      <c r="M1681" s="111"/>
      <c r="N1681" s="111"/>
      <c r="O1681" s="111"/>
      <c r="P1681" s="175"/>
      <c r="Q1681" s="175"/>
      <c r="R1681" s="115"/>
      <c r="S1681" s="115"/>
      <c r="T1681" s="176"/>
      <c r="U1681" s="109"/>
      <c r="V1681" s="109"/>
      <c r="W1681" s="177"/>
      <c r="X1681" s="178"/>
      <c r="Y1681" s="179"/>
      <c r="Z1681" s="179"/>
      <c r="AA1681" s="179"/>
      <c r="AB1681" s="119"/>
      <c r="AC1681" s="117"/>
      <c r="AD1681" s="180" t="str">
        <f t="shared" si="29"/>
        <v/>
      </c>
      <c r="AE1681" s="119"/>
      <c r="AF1681" s="117"/>
      <c r="AG1681" s="180" t="str">
        <f t="shared" si="30"/>
        <v/>
      </c>
      <c r="AH1681" s="111"/>
      <c r="AI1681" s="43"/>
    </row>
    <row r="1682" spans="1:35" ht="12.75" customHeight="1" x14ac:dyDescent="0.35">
      <c r="A1682" s="68"/>
      <c r="B1682" s="108"/>
      <c r="C1682" s="110"/>
      <c r="D1682" s="110"/>
      <c r="E1682" s="110"/>
      <c r="F1682" s="110"/>
      <c r="G1682" s="110"/>
      <c r="H1682" s="110"/>
      <c r="I1682" s="110"/>
      <c r="J1682" s="115"/>
      <c r="K1682" s="114"/>
      <c r="L1682" s="174"/>
      <c r="M1682" s="111"/>
      <c r="N1682" s="111"/>
      <c r="O1682" s="111"/>
      <c r="P1682" s="175"/>
      <c r="Q1682" s="175"/>
      <c r="R1682" s="115"/>
      <c r="S1682" s="115"/>
      <c r="T1682" s="176"/>
      <c r="U1682" s="109"/>
      <c r="V1682" s="109"/>
      <c r="W1682" s="177"/>
      <c r="X1682" s="178"/>
      <c r="Y1682" s="179"/>
      <c r="Z1682" s="179"/>
      <c r="AA1682" s="179"/>
      <c r="AB1682" s="119"/>
      <c r="AC1682" s="117"/>
      <c r="AD1682" s="180" t="str">
        <f t="shared" si="29"/>
        <v/>
      </c>
      <c r="AE1682" s="119"/>
      <c r="AF1682" s="117"/>
      <c r="AG1682" s="180" t="str">
        <f t="shared" si="30"/>
        <v/>
      </c>
      <c r="AH1682" s="111"/>
      <c r="AI1682" s="43"/>
    </row>
    <row r="1683" spans="1:35" ht="12.75" customHeight="1" x14ac:dyDescent="0.35">
      <c r="A1683" s="68"/>
      <c r="B1683" s="108"/>
      <c r="C1683" s="110"/>
      <c r="D1683" s="110"/>
      <c r="E1683" s="110"/>
      <c r="F1683" s="110"/>
      <c r="G1683" s="110"/>
      <c r="H1683" s="110"/>
      <c r="I1683" s="110"/>
      <c r="J1683" s="115"/>
      <c r="K1683" s="114"/>
      <c r="L1683" s="174"/>
      <c r="M1683" s="111"/>
      <c r="N1683" s="111"/>
      <c r="O1683" s="111"/>
      <c r="P1683" s="175"/>
      <c r="Q1683" s="175"/>
      <c r="R1683" s="115"/>
      <c r="S1683" s="115"/>
      <c r="T1683" s="176"/>
      <c r="U1683" s="109"/>
      <c r="V1683" s="109"/>
      <c r="W1683" s="177"/>
      <c r="X1683" s="178"/>
      <c r="Y1683" s="179"/>
      <c r="Z1683" s="179"/>
      <c r="AA1683" s="179"/>
      <c r="AB1683" s="119"/>
      <c r="AC1683" s="117"/>
      <c r="AD1683" s="180" t="str">
        <f t="shared" si="29"/>
        <v/>
      </c>
      <c r="AE1683" s="119"/>
      <c r="AF1683" s="117"/>
      <c r="AG1683" s="180" t="str">
        <f t="shared" si="30"/>
        <v/>
      </c>
      <c r="AH1683" s="111"/>
      <c r="AI1683" s="43"/>
    </row>
    <row r="1684" spans="1:35" ht="12.75" customHeight="1" x14ac:dyDescent="0.35">
      <c r="A1684" s="68"/>
      <c r="B1684" s="108"/>
      <c r="C1684" s="110"/>
      <c r="D1684" s="110"/>
      <c r="E1684" s="110"/>
      <c r="F1684" s="110"/>
      <c r="G1684" s="110"/>
      <c r="H1684" s="110"/>
      <c r="I1684" s="110"/>
      <c r="J1684" s="115"/>
      <c r="K1684" s="114"/>
      <c r="L1684" s="174"/>
      <c r="M1684" s="111"/>
      <c r="N1684" s="111"/>
      <c r="O1684" s="111"/>
      <c r="P1684" s="175"/>
      <c r="Q1684" s="175"/>
      <c r="R1684" s="115"/>
      <c r="S1684" s="115"/>
      <c r="T1684" s="176"/>
      <c r="U1684" s="109"/>
      <c r="V1684" s="109"/>
      <c r="W1684" s="177"/>
      <c r="X1684" s="178"/>
      <c r="Y1684" s="179"/>
      <c r="Z1684" s="179"/>
      <c r="AA1684" s="179"/>
      <c r="AB1684" s="119"/>
      <c r="AC1684" s="117"/>
      <c r="AD1684" s="180" t="str">
        <f t="shared" si="29"/>
        <v/>
      </c>
      <c r="AE1684" s="119"/>
      <c r="AF1684" s="117"/>
      <c r="AG1684" s="180" t="str">
        <f t="shared" si="30"/>
        <v/>
      </c>
      <c r="AH1684" s="111"/>
      <c r="AI1684" s="43"/>
    </row>
    <row r="1685" spans="1:35" ht="12.75" customHeight="1" x14ac:dyDescent="0.35">
      <c r="A1685" s="68"/>
      <c r="B1685" s="108"/>
      <c r="C1685" s="110"/>
      <c r="D1685" s="110"/>
      <c r="E1685" s="110"/>
      <c r="F1685" s="110"/>
      <c r="G1685" s="110"/>
      <c r="H1685" s="110"/>
      <c r="I1685" s="110"/>
      <c r="J1685" s="115"/>
      <c r="K1685" s="114"/>
      <c r="L1685" s="174"/>
      <c r="M1685" s="111"/>
      <c r="N1685" s="111"/>
      <c r="O1685" s="111"/>
      <c r="P1685" s="175"/>
      <c r="Q1685" s="175"/>
      <c r="R1685" s="115"/>
      <c r="S1685" s="115"/>
      <c r="T1685" s="176"/>
      <c r="U1685" s="109"/>
      <c r="V1685" s="109"/>
      <c r="W1685" s="177"/>
      <c r="X1685" s="178"/>
      <c r="Y1685" s="179"/>
      <c r="Z1685" s="179"/>
      <c r="AA1685" s="179"/>
      <c r="AB1685" s="119"/>
      <c r="AC1685" s="117"/>
      <c r="AD1685" s="180" t="str">
        <f t="shared" si="29"/>
        <v/>
      </c>
      <c r="AE1685" s="119"/>
      <c r="AF1685" s="117"/>
      <c r="AG1685" s="180" t="str">
        <f t="shared" si="30"/>
        <v/>
      </c>
      <c r="AH1685" s="111"/>
      <c r="AI1685" s="43"/>
    </row>
    <row r="1686" spans="1:35" ht="12.75" customHeight="1" x14ac:dyDescent="0.35">
      <c r="A1686" s="68"/>
      <c r="B1686" s="108"/>
      <c r="C1686" s="110"/>
      <c r="D1686" s="110"/>
      <c r="E1686" s="110"/>
      <c r="F1686" s="110"/>
      <c r="G1686" s="110"/>
      <c r="H1686" s="110"/>
      <c r="I1686" s="110"/>
      <c r="J1686" s="115"/>
      <c r="K1686" s="114"/>
      <c r="L1686" s="174"/>
      <c r="M1686" s="111"/>
      <c r="N1686" s="111"/>
      <c r="O1686" s="111"/>
      <c r="P1686" s="175"/>
      <c r="Q1686" s="175"/>
      <c r="R1686" s="115"/>
      <c r="S1686" s="115"/>
      <c r="T1686" s="176"/>
      <c r="U1686" s="109"/>
      <c r="V1686" s="109"/>
      <c r="W1686" s="177"/>
      <c r="X1686" s="178"/>
      <c r="Y1686" s="179"/>
      <c r="Z1686" s="179"/>
      <c r="AA1686" s="179"/>
      <c r="AB1686" s="119"/>
      <c r="AC1686" s="117"/>
      <c r="AD1686" s="180" t="str">
        <f t="shared" si="29"/>
        <v/>
      </c>
      <c r="AE1686" s="119"/>
      <c r="AF1686" s="117"/>
      <c r="AG1686" s="180" t="str">
        <f t="shared" si="30"/>
        <v/>
      </c>
      <c r="AH1686" s="111"/>
      <c r="AI1686" s="43"/>
    </row>
    <row r="1687" spans="1:35" ht="12.75" customHeight="1" x14ac:dyDescent="0.35">
      <c r="A1687" s="68"/>
      <c r="B1687" s="108"/>
      <c r="C1687" s="110"/>
      <c r="D1687" s="110"/>
      <c r="E1687" s="110"/>
      <c r="F1687" s="110"/>
      <c r="G1687" s="110"/>
      <c r="H1687" s="110"/>
      <c r="I1687" s="110"/>
      <c r="J1687" s="115"/>
      <c r="K1687" s="114"/>
      <c r="L1687" s="174"/>
      <c r="M1687" s="111"/>
      <c r="N1687" s="111"/>
      <c r="O1687" s="111"/>
      <c r="P1687" s="175"/>
      <c r="Q1687" s="175"/>
      <c r="R1687" s="115"/>
      <c r="S1687" s="115"/>
      <c r="T1687" s="176"/>
      <c r="U1687" s="109"/>
      <c r="V1687" s="109"/>
      <c r="W1687" s="177"/>
      <c r="X1687" s="178"/>
      <c r="Y1687" s="179"/>
      <c r="Z1687" s="179"/>
      <c r="AA1687" s="179"/>
      <c r="AB1687" s="119"/>
      <c r="AC1687" s="117"/>
      <c r="AD1687" s="180" t="str">
        <f t="shared" si="29"/>
        <v/>
      </c>
      <c r="AE1687" s="119"/>
      <c r="AF1687" s="117"/>
      <c r="AG1687" s="180" t="str">
        <f t="shared" si="30"/>
        <v/>
      </c>
      <c r="AH1687" s="111"/>
      <c r="AI1687" s="43"/>
    </row>
    <row r="1688" spans="1:35" ht="12.75" customHeight="1" x14ac:dyDescent="0.35">
      <c r="A1688" s="68"/>
      <c r="B1688" s="108"/>
      <c r="C1688" s="110"/>
      <c r="D1688" s="110"/>
      <c r="E1688" s="110"/>
      <c r="F1688" s="110"/>
      <c r="G1688" s="110"/>
      <c r="H1688" s="110"/>
      <c r="I1688" s="110"/>
      <c r="J1688" s="115"/>
      <c r="K1688" s="114"/>
      <c r="L1688" s="174"/>
      <c r="M1688" s="111"/>
      <c r="N1688" s="111"/>
      <c r="O1688" s="111"/>
      <c r="P1688" s="175"/>
      <c r="Q1688" s="175"/>
      <c r="R1688" s="115"/>
      <c r="S1688" s="115"/>
      <c r="T1688" s="176"/>
      <c r="U1688" s="109"/>
      <c r="V1688" s="109"/>
      <c r="W1688" s="177"/>
      <c r="X1688" s="178"/>
      <c r="Y1688" s="179"/>
      <c r="Z1688" s="179"/>
      <c r="AA1688" s="179"/>
      <c r="AB1688" s="119"/>
      <c r="AC1688" s="117"/>
      <c r="AD1688" s="180" t="str">
        <f t="shared" si="29"/>
        <v/>
      </c>
      <c r="AE1688" s="119"/>
      <c r="AF1688" s="117"/>
      <c r="AG1688" s="180" t="str">
        <f t="shared" si="30"/>
        <v/>
      </c>
      <c r="AH1688" s="111"/>
      <c r="AI1688" s="43"/>
    </row>
    <row r="1689" spans="1:35" ht="12.75" customHeight="1" x14ac:dyDescent="0.35">
      <c r="A1689" s="68"/>
      <c r="B1689" s="108"/>
      <c r="C1689" s="110"/>
      <c r="D1689" s="110"/>
      <c r="E1689" s="110"/>
      <c r="F1689" s="110"/>
      <c r="G1689" s="110"/>
      <c r="H1689" s="110"/>
      <c r="I1689" s="110"/>
      <c r="J1689" s="115"/>
      <c r="K1689" s="114"/>
      <c r="L1689" s="174"/>
      <c r="M1689" s="111"/>
      <c r="N1689" s="111"/>
      <c r="O1689" s="111"/>
      <c r="P1689" s="175"/>
      <c r="Q1689" s="175"/>
      <c r="R1689" s="115"/>
      <c r="S1689" s="115"/>
      <c r="T1689" s="176"/>
      <c r="U1689" s="109"/>
      <c r="V1689" s="109"/>
      <c r="W1689" s="177"/>
      <c r="X1689" s="178"/>
      <c r="Y1689" s="179"/>
      <c r="Z1689" s="179"/>
      <c r="AA1689" s="179"/>
      <c r="AB1689" s="119"/>
      <c r="AC1689" s="117"/>
      <c r="AD1689" s="180" t="str">
        <f t="shared" si="29"/>
        <v/>
      </c>
      <c r="AE1689" s="119"/>
      <c r="AF1689" s="117"/>
      <c r="AG1689" s="180" t="str">
        <f t="shared" si="30"/>
        <v/>
      </c>
      <c r="AH1689" s="111"/>
      <c r="AI1689" s="43"/>
    </row>
    <row r="1690" spans="1:35" ht="12.75" customHeight="1" x14ac:dyDescent="0.35">
      <c r="A1690" s="68"/>
      <c r="B1690" s="108"/>
      <c r="C1690" s="110"/>
      <c r="D1690" s="110"/>
      <c r="E1690" s="110"/>
      <c r="F1690" s="110"/>
      <c r="G1690" s="110"/>
      <c r="H1690" s="110"/>
      <c r="I1690" s="110"/>
      <c r="J1690" s="115"/>
      <c r="K1690" s="114"/>
      <c r="L1690" s="174"/>
      <c r="M1690" s="111"/>
      <c r="N1690" s="111"/>
      <c r="O1690" s="111"/>
      <c r="P1690" s="175"/>
      <c r="Q1690" s="175"/>
      <c r="R1690" s="115"/>
      <c r="S1690" s="115"/>
      <c r="T1690" s="176"/>
      <c r="U1690" s="109"/>
      <c r="V1690" s="109"/>
      <c r="W1690" s="177"/>
      <c r="X1690" s="178"/>
      <c r="Y1690" s="179"/>
      <c r="Z1690" s="179"/>
      <c r="AA1690" s="179"/>
      <c r="AB1690" s="119"/>
      <c r="AC1690" s="117"/>
      <c r="AD1690" s="180" t="str">
        <f t="shared" si="29"/>
        <v/>
      </c>
      <c r="AE1690" s="119"/>
      <c r="AF1690" s="117"/>
      <c r="AG1690" s="180" t="str">
        <f t="shared" si="30"/>
        <v/>
      </c>
      <c r="AH1690" s="111"/>
      <c r="AI1690" s="43"/>
    </row>
    <row r="1691" spans="1:35" ht="12.75" customHeight="1" x14ac:dyDescent="0.35">
      <c r="A1691" s="68"/>
      <c r="B1691" s="108"/>
      <c r="C1691" s="110"/>
      <c r="D1691" s="110"/>
      <c r="E1691" s="110"/>
      <c r="F1691" s="110"/>
      <c r="G1691" s="110"/>
      <c r="H1691" s="110"/>
      <c r="I1691" s="110"/>
      <c r="J1691" s="115"/>
      <c r="K1691" s="114"/>
      <c r="L1691" s="174"/>
      <c r="M1691" s="111"/>
      <c r="N1691" s="111"/>
      <c r="O1691" s="111"/>
      <c r="P1691" s="175"/>
      <c r="Q1691" s="175"/>
      <c r="R1691" s="115"/>
      <c r="S1691" s="115"/>
      <c r="T1691" s="176"/>
      <c r="U1691" s="109"/>
      <c r="V1691" s="109"/>
      <c r="W1691" s="177"/>
      <c r="X1691" s="178"/>
      <c r="Y1691" s="179"/>
      <c r="Z1691" s="179"/>
      <c r="AA1691" s="179"/>
      <c r="AB1691" s="119"/>
      <c r="AC1691" s="117"/>
      <c r="AD1691" s="180" t="str">
        <f t="shared" si="29"/>
        <v/>
      </c>
      <c r="AE1691" s="119"/>
      <c r="AF1691" s="117"/>
      <c r="AG1691" s="180" t="str">
        <f t="shared" si="30"/>
        <v/>
      </c>
      <c r="AH1691" s="111"/>
      <c r="AI1691" s="43"/>
    </row>
    <row r="1692" spans="1:35" ht="12.75" customHeight="1" x14ac:dyDescent="0.35">
      <c r="A1692" s="68"/>
      <c r="B1692" s="108"/>
      <c r="C1692" s="110"/>
      <c r="D1692" s="110"/>
      <c r="E1692" s="110"/>
      <c r="F1692" s="110"/>
      <c r="G1692" s="110"/>
      <c r="H1692" s="110"/>
      <c r="I1692" s="110"/>
      <c r="J1692" s="115"/>
      <c r="K1692" s="114"/>
      <c r="L1692" s="174"/>
      <c r="M1692" s="111"/>
      <c r="N1692" s="111"/>
      <c r="O1692" s="111"/>
      <c r="P1692" s="175"/>
      <c r="Q1692" s="175"/>
      <c r="R1692" s="115"/>
      <c r="S1692" s="115"/>
      <c r="T1692" s="176"/>
      <c r="U1692" s="109"/>
      <c r="V1692" s="109"/>
      <c r="W1692" s="177"/>
      <c r="X1692" s="178"/>
      <c r="Y1692" s="179"/>
      <c r="Z1692" s="179"/>
      <c r="AA1692" s="179"/>
      <c r="AB1692" s="119"/>
      <c r="AC1692" s="117"/>
      <c r="AD1692" s="180" t="str">
        <f t="shared" si="29"/>
        <v/>
      </c>
      <c r="AE1692" s="119"/>
      <c r="AF1692" s="117"/>
      <c r="AG1692" s="180" t="str">
        <f t="shared" si="30"/>
        <v/>
      </c>
      <c r="AH1692" s="111"/>
      <c r="AI1692" s="43"/>
    </row>
    <row r="1693" spans="1:35" ht="12.75" customHeight="1" x14ac:dyDescent="0.35">
      <c r="A1693" s="68"/>
      <c r="B1693" s="108"/>
      <c r="C1693" s="110"/>
      <c r="D1693" s="110"/>
      <c r="E1693" s="110"/>
      <c r="F1693" s="110"/>
      <c r="G1693" s="110"/>
      <c r="H1693" s="110"/>
      <c r="I1693" s="110"/>
      <c r="J1693" s="115"/>
      <c r="K1693" s="114"/>
      <c r="L1693" s="174"/>
      <c r="M1693" s="111"/>
      <c r="N1693" s="111"/>
      <c r="O1693" s="111"/>
      <c r="P1693" s="175"/>
      <c r="Q1693" s="175"/>
      <c r="R1693" s="115"/>
      <c r="S1693" s="115"/>
      <c r="T1693" s="176"/>
      <c r="U1693" s="109"/>
      <c r="V1693" s="109"/>
      <c r="W1693" s="177"/>
      <c r="X1693" s="178"/>
      <c r="Y1693" s="179"/>
      <c r="Z1693" s="179"/>
      <c r="AA1693" s="179"/>
      <c r="AB1693" s="119"/>
      <c r="AC1693" s="117"/>
      <c r="AD1693" s="180" t="str">
        <f t="shared" si="29"/>
        <v/>
      </c>
      <c r="AE1693" s="119"/>
      <c r="AF1693" s="117"/>
      <c r="AG1693" s="180" t="str">
        <f t="shared" si="30"/>
        <v/>
      </c>
      <c r="AH1693" s="111"/>
      <c r="AI1693" s="43"/>
    </row>
    <row r="1694" spans="1:35" ht="12.75" customHeight="1" x14ac:dyDescent="0.35">
      <c r="A1694" s="68"/>
      <c r="B1694" s="108"/>
      <c r="C1694" s="110"/>
      <c r="D1694" s="110"/>
      <c r="E1694" s="110"/>
      <c r="F1694" s="110"/>
      <c r="G1694" s="110"/>
      <c r="H1694" s="110"/>
      <c r="I1694" s="110"/>
      <c r="J1694" s="115"/>
      <c r="K1694" s="114"/>
      <c r="L1694" s="174"/>
      <c r="M1694" s="111"/>
      <c r="N1694" s="111"/>
      <c r="O1694" s="111"/>
      <c r="P1694" s="175"/>
      <c r="Q1694" s="175"/>
      <c r="R1694" s="115"/>
      <c r="S1694" s="115"/>
      <c r="T1694" s="176"/>
      <c r="U1694" s="109"/>
      <c r="V1694" s="109"/>
      <c r="W1694" s="177"/>
      <c r="X1694" s="178"/>
      <c r="Y1694" s="179"/>
      <c r="Z1694" s="179"/>
      <c r="AA1694" s="179"/>
      <c r="AB1694" s="119"/>
      <c r="AC1694" s="117"/>
      <c r="AD1694" s="180" t="str">
        <f t="shared" si="29"/>
        <v/>
      </c>
      <c r="AE1694" s="119"/>
      <c r="AF1694" s="117"/>
      <c r="AG1694" s="180" t="str">
        <f t="shared" si="30"/>
        <v/>
      </c>
      <c r="AH1694" s="111"/>
      <c r="AI1694" s="43"/>
    </row>
    <row r="1695" spans="1:35" ht="12.75" customHeight="1" x14ac:dyDescent="0.35">
      <c r="A1695" s="68"/>
      <c r="B1695" s="108"/>
      <c r="C1695" s="110"/>
      <c r="D1695" s="110"/>
      <c r="E1695" s="110"/>
      <c r="F1695" s="110"/>
      <c r="G1695" s="110"/>
      <c r="H1695" s="110"/>
      <c r="I1695" s="110"/>
      <c r="J1695" s="115"/>
      <c r="K1695" s="114"/>
      <c r="L1695" s="174"/>
      <c r="M1695" s="111"/>
      <c r="N1695" s="111"/>
      <c r="O1695" s="111"/>
      <c r="P1695" s="175"/>
      <c r="Q1695" s="175"/>
      <c r="R1695" s="115"/>
      <c r="S1695" s="115"/>
      <c r="T1695" s="176"/>
      <c r="U1695" s="109"/>
      <c r="V1695" s="109"/>
      <c r="W1695" s="177"/>
      <c r="X1695" s="178"/>
      <c r="Y1695" s="179"/>
      <c r="Z1695" s="179"/>
      <c r="AA1695" s="179"/>
      <c r="AB1695" s="119"/>
      <c r="AC1695" s="117"/>
      <c r="AD1695" s="180" t="str">
        <f t="shared" si="29"/>
        <v/>
      </c>
      <c r="AE1695" s="119"/>
      <c r="AF1695" s="117"/>
      <c r="AG1695" s="180" t="str">
        <f t="shared" si="30"/>
        <v/>
      </c>
      <c r="AH1695" s="111"/>
      <c r="AI1695" s="43"/>
    </row>
    <row r="1696" spans="1:35" ht="12.75" customHeight="1" x14ac:dyDescent="0.35">
      <c r="A1696" s="68"/>
      <c r="B1696" s="108"/>
      <c r="C1696" s="110"/>
      <c r="D1696" s="110"/>
      <c r="E1696" s="110"/>
      <c r="F1696" s="110"/>
      <c r="G1696" s="110"/>
      <c r="H1696" s="110"/>
      <c r="I1696" s="110"/>
      <c r="J1696" s="115"/>
      <c r="K1696" s="114"/>
      <c r="L1696" s="174"/>
      <c r="M1696" s="111"/>
      <c r="N1696" s="111"/>
      <c r="O1696" s="111"/>
      <c r="P1696" s="175"/>
      <c r="Q1696" s="175"/>
      <c r="R1696" s="115"/>
      <c r="S1696" s="115"/>
      <c r="T1696" s="176"/>
      <c r="U1696" s="109"/>
      <c r="V1696" s="109"/>
      <c r="W1696" s="177"/>
      <c r="X1696" s="178"/>
      <c r="Y1696" s="179"/>
      <c r="Z1696" s="179"/>
      <c r="AA1696" s="179"/>
      <c r="AB1696" s="119"/>
      <c r="AC1696" s="117"/>
      <c r="AD1696" s="180" t="str">
        <f t="shared" si="29"/>
        <v/>
      </c>
      <c r="AE1696" s="119"/>
      <c r="AF1696" s="117"/>
      <c r="AG1696" s="180" t="str">
        <f t="shared" si="30"/>
        <v/>
      </c>
      <c r="AH1696" s="111"/>
      <c r="AI1696" s="43"/>
    </row>
    <row r="1697" spans="1:35" ht="12.75" customHeight="1" x14ac:dyDescent="0.35">
      <c r="A1697" s="68"/>
      <c r="B1697" s="108"/>
      <c r="C1697" s="110"/>
      <c r="D1697" s="110"/>
      <c r="E1697" s="110"/>
      <c r="F1697" s="110"/>
      <c r="G1697" s="110"/>
      <c r="H1697" s="110"/>
      <c r="I1697" s="110"/>
      <c r="J1697" s="115"/>
      <c r="K1697" s="114"/>
      <c r="L1697" s="174"/>
      <c r="M1697" s="111"/>
      <c r="N1697" s="111"/>
      <c r="O1697" s="111"/>
      <c r="P1697" s="175"/>
      <c r="Q1697" s="175"/>
      <c r="R1697" s="115"/>
      <c r="S1697" s="115"/>
      <c r="T1697" s="176"/>
      <c r="U1697" s="109"/>
      <c r="V1697" s="109"/>
      <c r="W1697" s="177"/>
      <c r="X1697" s="178"/>
      <c r="Y1697" s="179"/>
      <c r="Z1697" s="179"/>
      <c r="AA1697" s="179"/>
      <c r="AB1697" s="119"/>
      <c r="AC1697" s="117"/>
      <c r="AD1697" s="180" t="str">
        <f t="shared" si="29"/>
        <v/>
      </c>
      <c r="AE1697" s="119"/>
      <c r="AF1697" s="117"/>
      <c r="AG1697" s="180" t="str">
        <f t="shared" si="30"/>
        <v/>
      </c>
      <c r="AH1697" s="111"/>
      <c r="AI1697" s="43"/>
    </row>
    <row r="1698" spans="1:35" ht="12.75" customHeight="1" x14ac:dyDescent="0.35">
      <c r="A1698" s="68"/>
      <c r="B1698" s="108"/>
      <c r="C1698" s="110"/>
      <c r="D1698" s="110"/>
      <c r="E1698" s="110"/>
      <c r="F1698" s="110"/>
      <c r="G1698" s="110"/>
      <c r="H1698" s="110"/>
      <c r="I1698" s="110"/>
      <c r="J1698" s="115"/>
      <c r="K1698" s="114"/>
      <c r="L1698" s="174"/>
      <c r="M1698" s="111"/>
      <c r="N1698" s="111"/>
      <c r="O1698" s="111"/>
      <c r="P1698" s="175"/>
      <c r="Q1698" s="175"/>
      <c r="R1698" s="115"/>
      <c r="S1698" s="115"/>
      <c r="T1698" s="176"/>
      <c r="U1698" s="109"/>
      <c r="V1698" s="109"/>
      <c r="W1698" s="177"/>
      <c r="X1698" s="178"/>
      <c r="Y1698" s="179"/>
      <c r="Z1698" s="179"/>
      <c r="AA1698" s="179"/>
      <c r="AB1698" s="119"/>
      <c r="AC1698" s="117"/>
      <c r="AD1698" s="180" t="str">
        <f t="shared" si="29"/>
        <v/>
      </c>
      <c r="AE1698" s="119"/>
      <c r="AF1698" s="117"/>
      <c r="AG1698" s="180" t="str">
        <f t="shared" si="30"/>
        <v/>
      </c>
      <c r="AH1698" s="111"/>
      <c r="AI1698" s="43"/>
    </row>
    <row r="1699" spans="1:35" ht="12.75" customHeight="1" x14ac:dyDescent="0.35">
      <c r="A1699" s="68"/>
      <c r="B1699" s="108"/>
      <c r="C1699" s="110"/>
      <c r="D1699" s="110"/>
      <c r="E1699" s="110"/>
      <c r="F1699" s="110"/>
      <c r="G1699" s="110"/>
      <c r="H1699" s="110"/>
      <c r="I1699" s="110"/>
      <c r="J1699" s="115"/>
      <c r="K1699" s="114"/>
      <c r="L1699" s="174"/>
      <c r="M1699" s="111"/>
      <c r="N1699" s="111"/>
      <c r="O1699" s="111"/>
      <c r="P1699" s="175"/>
      <c r="Q1699" s="175"/>
      <c r="R1699" s="115"/>
      <c r="S1699" s="115"/>
      <c r="T1699" s="176"/>
      <c r="U1699" s="109"/>
      <c r="V1699" s="109"/>
      <c r="W1699" s="177"/>
      <c r="X1699" s="178"/>
      <c r="Y1699" s="179"/>
      <c r="Z1699" s="179"/>
      <c r="AA1699" s="179"/>
      <c r="AB1699" s="119"/>
      <c r="AC1699" s="117"/>
      <c r="AD1699" s="180" t="str">
        <f t="shared" si="29"/>
        <v/>
      </c>
      <c r="AE1699" s="119"/>
      <c r="AF1699" s="117"/>
      <c r="AG1699" s="180" t="str">
        <f t="shared" si="30"/>
        <v/>
      </c>
      <c r="AH1699" s="111"/>
      <c r="AI1699" s="43"/>
    </row>
    <row r="1700" spans="1:35" ht="12.75" customHeight="1" x14ac:dyDescent="0.35">
      <c r="A1700" s="68"/>
      <c r="B1700" s="108"/>
      <c r="C1700" s="110"/>
      <c r="D1700" s="110"/>
      <c r="E1700" s="110"/>
      <c r="F1700" s="110"/>
      <c r="G1700" s="110"/>
      <c r="H1700" s="110"/>
      <c r="I1700" s="110"/>
      <c r="J1700" s="115"/>
      <c r="K1700" s="114"/>
      <c r="L1700" s="174"/>
      <c r="M1700" s="111"/>
      <c r="N1700" s="111"/>
      <c r="O1700" s="111"/>
      <c r="P1700" s="175"/>
      <c r="Q1700" s="175"/>
      <c r="R1700" s="115"/>
      <c r="S1700" s="115"/>
      <c r="T1700" s="176"/>
      <c r="U1700" s="109"/>
      <c r="V1700" s="109"/>
      <c r="W1700" s="177"/>
      <c r="X1700" s="178"/>
      <c r="Y1700" s="179"/>
      <c r="Z1700" s="179"/>
      <c r="AA1700" s="179"/>
      <c r="AB1700" s="119"/>
      <c r="AC1700" s="117"/>
      <c r="AD1700" s="180" t="str">
        <f t="shared" si="29"/>
        <v/>
      </c>
      <c r="AE1700" s="119"/>
      <c r="AF1700" s="117"/>
      <c r="AG1700" s="180" t="str">
        <f t="shared" si="30"/>
        <v/>
      </c>
      <c r="AH1700" s="111"/>
      <c r="AI1700" s="43"/>
    </row>
    <row r="1701" spans="1:35" ht="12.75" customHeight="1" x14ac:dyDescent="0.35">
      <c r="A1701" s="68"/>
      <c r="B1701" s="108"/>
      <c r="C1701" s="110"/>
      <c r="D1701" s="110"/>
      <c r="E1701" s="110"/>
      <c r="F1701" s="110"/>
      <c r="G1701" s="110"/>
      <c r="H1701" s="110"/>
      <c r="I1701" s="110"/>
      <c r="J1701" s="115"/>
      <c r="K1701" s="114"/>
      <c r="L1701" s="174"/>
      <c r="M1701" s="111"/>
      <c r="N1701" s="111"/>
      <c r="O1701" s="111"/>
      <c r="P1701" s="175"/>
      <c r="Q1701" s="175"/>
      <c r="R1701" s="115"/>
      <c r="S1701" s="115"/>
      <c r="T1701" s="176"/>
      <c r="U1701" s="109"/>
      <c r="V1701" s="109"/>
      <c r="W1701" s="177"/>
      <c r="X1701" s="178"/>
      <c r="Y1701" s="179"/>
      <c r="Z1701" s="179"/>
      <c r="AA1701" s="179"/>
      <c r="AB1701" s="119"/>
      <c r="AC1701" s="117"/>
      <c r="AD1701" s="180" t="str">
        <f t="shared" si="29"/>
        <v/>
      </c>
      <c r="AE1701" s="119"/>
      <c r="AF1701" s="117"/>
      <c r="AG1701" s="180" t="str">
        <f t="shared" si="30"/>
        <v/>
      </c>
      <c r="AH1701" s="111"/>
      <c r="AI1701" s="43"/>
    </row>
    <row r="1702" spans="1:35" ht="12.75" customHeight="1" x14ac:dyDescent="0.35">
      <c r="A1702" s="68"/>
      <c r="B1702" s="108"/>
      <c r="C1702" s="110"/>
      <c r="D1702" s="110"/>
      <c r="E1702" s="110"/>
      <c r="F1702" s="110"/>
      <c r="G1702" s="110"/>
      <c r="H1702" s="110"/>
      <c r="I1702" s="110"/>
      <c r="J1702" s="115"/>
      <c r="K1702" s="114"/>
      <c r="L1702" s="174"/>
      <c r="M1702" s="111"/>
      <c r="N1702" s="111"/>
      <c r="O1702" s="111"/>
      <c r="P1702" s="175"/>
      <c r="Q1702" s="175"/>
      <c r="R1702" s="115"/>
      <c r="S1702" s="115"/>
      <c r="T1702" s="176"/>
      <c r="U1702" s="109"/>
      <c r="V1702" s="109"/>
      <c r="W1702" s="177"/>
      <c r="X1702" s="178"/>
      <c r="Y1702" s="179"/>
      <c r="Z1702" s="179"/>
      <c r="AA1702" s="179"/>
      <c r="AB1702" s="119"/>
      <c r="AC1702" s="117"/>
      <c r="AD1702" s="180" t="str">
        <f t="shared" si="29"/>
        <v/>
      </c>
      <c r="AE1702" s="119"/>
      <c r="AF1702" s="117"/>
      <c r="AG1702" s="180" t="str">
        <f t="shared" si="30"/>
        <v/>
      </c>
      <c r="AH1702" s="111"/>
      <c r="AI1702" s="43"/>
    </row>
    <row r="1703" spans="1:35" ht="12.75" customHeight="1" x14ac:dyDescent="0.35">
      <c r="A1703" s="68"/>
      <c r="B1703" s="108"/>
      <c r="C1703" s="110"/>
      <c r="D1703" s="110"/>
      <c r="E1703" s="110"/>
      <c r="F1703" s="110"/>
      <c r="G1703" s="110"/>
      <c r="H1703" s="110"/>
      <c r="I1703" s="110"/>
      <c r="J1703" s="115"/>
      <c r="K1703" s="114"/>
      <c r="L1703" s="174"/>
      <c r="M1703" s="111"/>
      <c r="N1703" s="111"/>
      <c r="O1703" s="111"/>
      <c r="P1703" s="175"/>
      <c r="Q1703" s="175"/>
      <c r="R1703" s="115"/>
      <c r="S1703" s="115"/>
      <c r="T1703" s="176"/>
      <c r="U1703" s="109"/>
      <c r="V1703" s="109"/>
      <c r="W1703" s="177"/>
      <c r="X1703" s="178"/>
      <c r="Y1703" s="179"/>
      <c r="Z1703" s="179"/>
      <c r="AA1703" s="179"/>
      <c r="AB1703" s="119"/>
      <c r="AC1703" s="117"/>
      <c r="AD1703" s="180" t="str">
        <f t="shared" si="29"/>
        <v/>
      </c>
      <c r="AE1703" s="119"/>
      <c r="AF1703" s="117"/>
      <c r="AG1703" s="180" t="str">
        <f t="shared" si="30"/>
        <v/>
      </c>
      <c r="AH1703" s="111"/>
      <c r="AI1703" s="43"/>
    </row>
    <row r="1704" spans="1:35" ht="12.75" customHeight="1" x14ac:dyDescent="0.35">
      <c r="A1704" s="68"/>
      <c r="B1704" s="108"/>
      <c r="C1704" s="110"/>
      <c r="D1704" s="110"/>
      <c r="E1704" s="110"/>
      <c r="F1704" s="110"/>
      <c r="G1704" s="110"/>
      <c r="H1704" s="110"/>
      <c r="I1704" s="110"/>
      <c r="J1704" s="115"/>
      <c r="K1704" s="114"/>
      <c r="L1704" s="174"/>
      <c r="M1704" s="111"/>
      <c r="N1704" s="111"/>
      <c r="O1704" s="111"/>
      <c r="P1704" s="175"/>
      <c r="Q1704" s="175"/>
      <c r="R1704" s="115"/>
      <c r="S1704" s="115"/>
      <c r="T1704" s="176"/>
      <c r="U1704" s="109"/>
      <c r="V1704" s="109"/>
      <c r="W1704" s="177"/>
      <c r="X1704" s="178"/>
      <c r="Y1704" s="179"/>
      <c r="Z1704" s="179"/>
      <c r="AA1704" s="179"/>
      <c r="AB1704" s="119"/>
      <c r="AC1704" s="117"/>
      <c r="AD1704" s="180" t="str">
        <f t="shared" si="29"/>
        <v/>
      </c>
      <c r="AE1704" s="119"/>
      <c r="AF1704" s="117"/>
      <c r="AG1704" s="180" t="str">
        <f t="shared" si="30"/>
        <v/>
      </c>
      <c r="AH1704" s="111"/>
      <c r="AI1704" s="43"/>
    </row>
    <row r="1705" spans="1:35" ht="12.75" customHeight="1" x14ac:dyDescent="0.35">
      <c r="A1705" s="68"/>
      <c r="B1705" s="108"/>
      <c r="C1705" s="110"/>
      <c r="D1705" s="110"/>
      <c r="E1705" s="110"/>
      <c r="F1705" s="110"/>
      <c r="G1705" s="110"/>
      <c r="H1705" s="110"/>
      <c r="I1705" s="110"/>
      <c r="J1705" s="115"/>
      <c r="K1705" s="114"/>
      <c r="L1705" s="174"/>
      <c r="M1705" s="111"/>
      <c r="N1705" s="111"/>
      <c r="O1705" s="111"/>
      <c r="P1705" s="175"/>
      <c r="Q1705" s="175"/>
      <c r="R1705" s="115"/>
      <c r="S1705" s="115"/>
      <c r="T1705" s="176"/>
      <c r="U1705" s="109"/>
      <c r="V1705" s="109"/>
      <c r="W1705" s="177"/>
      <c r="X1705" s="178"/>
      <c r="Y1705" s="179"/>
      <c r="Z1705" s="179"/>
      <c r="AA1705" s="179"/>
      <c r="AB1705" s="119"/>
      <c r="AC1705" s="117"/>
      <c r="AD1705" s="180" t="str">
        <f t="shared" si="29"/>
        <v/>
      </c>
      <c r="AE1705" s="119"/>
      <c r="AF1705" s="117"/>
      <c r="AG1705" s="180" t="str">
        <f t="shared" si="30"/>
        <v/>
      </c>
      <c r="AH1705" s="111"/>
      <c r="AI1705" s="43"/>
    </row>
    <row r="1706" spans="1:35" ht="12.75" customHeight="1" x14ac:dyDescent="0.35">
      <c r="A1706" s="68"/>
      <c r="B1706" s="108"/>
      <c r="C1706" s="110"/>
      <c r="D1706" s="110"/>
      <c r="E1706" s="110"/>
      <c r="F1706" s="110"/>
      <c r="G1706" s="110"/>
      <c r="H1706" s="110"/>
      <c r="I1706" s="110"/>
      <c r="J1706" s="115"/>
      <c r="K1706" s="114"/>
      <c r="L1706" s="174"/>
      <c r="M1706" s="111"/>
      <c r="N1706" s="111"/>
      <c r="O1706" s="111"/>
      <c r="P1706" s="175"/>
      <c r="Q1706" s="175"/>
      <c r="R1706" s="115"/>
      <c r="S1706" s="115"/>
      <c r="T1706" s="176"/>
      <c r="U1706" s="109"/>
      <c r="V1706" s="109"/>
      <c r="W1706" s="177"/>
      <c r="X1706" s="178"/>
      <c r="Y1706" s="179"/>
      <c r="Z1706" s="179"/>
      <c r="AA1706" s="179"/>
      <c r="AB1706" s="119"/>
      <c r="AC1706" s="117"/>
      <c r="AD1706" s="180" t="str">
        <f t="shared" si="29"/>
        <v/>
      </c>
      <c r="AE1706" s="119"/>
      <c r="AF1706" s="117"/>
      <c r="AG1706" s="180" t="str">
        <f t="shared" si="30"/>
        <v/>
      </c>
      <c r="AH1706" s="111"/>
      <c r="AI1706" s="43"/>
    </row>
    <row r="1707" spans="1:35" ht="12.75" customHeight="1" x14ac:dyDescent="0.35">
      <c r="A1707" s="68"/>
      <c r="B1707" s="108"/>
      <c r="C1707" s="110"/>
      <c r="D1707" s="110"/>
      <c r="E1707" s="110"/>
      <c r="F1707" s="110"/>
      <c r="G1707" s="110"/>
      <c r="H1707" s="110"/>
      <c r="I1707" s="110"/>
      <c r="J1707" s="115"/>
      <c r="K1707" s="114"/>
      <c r="L1707" s="174"/>
      <c r="M1707" s="111"/>
      <c r="N1707" s="111"/>
      <c r="O1707" s="111"/>
      <c r="P1707" s="175"/>
      <c r="Q1707" s="175"/>
      <c r="R1707" s="115"/>
      <c r="S1707" s="115"/>
      <c r="T1707" s="176"/>
      <c r="U1707" s="109"/>
      <c r="V1707" s="109"/>
      <c r="W1707" s="177"/>
      <c r="X1707" s="178"/>
      <c r="Y1707" s="179"/>
      <c r="Z1707" s="179"/>
      <c r="AA1707" s="179"/>
      <c r="AB1707" s="119"/>
      <c r="AC1707" s="117"/>
      <c r="AD1707" s="180" t="str">
        <f t="shared" si="29"/>
        <v/>
      </c>
      <c r="AE1707" s="119"/>
      <c r="AF1707" s="117"/>
      <c r="AG1707" s="180" t="str">
        <f t="shared" si="30"/>
        <v/>
      </c>
      <c r="AH1707" s="111"/>
      <c r="AI1707" s="43"/>
    </row>
    <row r="1708" spans="1:35" ht="12.75" customHeight="1" x14ac:dyDescent="0.35">
      <c r="A1708" s="68"/>
      <c r="B1708" s="108"/>
      <c r="C1708" s="110"/>
      <c r="D1708" s="110"/>
      <c r="E1708" s="110"/>
      <c r="F1708" s="110"/>
      <c r="G1708" s="110"/>
      <c r="H1708" s="110"/>
      <c r="I1708" s="110"/>
      <c r="J1708" s="115"/>
      <c r="K1708" s="114"/>
      <c r="L1708" s="174"/>
      <c r="M1708" s="111"/>
      <c r="N1708" s="111"/>
      <c r="O1708" s="111"/>
      <c r="P1708" s="175"/>
      <c r="Q1708" s="175"/>
      <c r="R1708" s="115"/>
      <c r="S1708" s="115"/>
      <c r="T1708" s="176"/>
      <c r="U1708" s="109"/>
      <c r="V1708" s="109"/>
      <c r="W1708" s="177"/>
      <c r="X1708" s="178"/>
      <c r="Y1708" s="179"/>
      <c r="Z1708" s="179"/>
      <c r="AA1708" s="179"/>
      <c r="AB1708" s="119"/>
      <c r="AC1708" s="117"/>
      <c r="AD1708" s="180" t="str">
        <f t="shared" si="29"/>
        <v/>
      </c>
      <c r="AE1708" s="119"/>
      <c r="AF1708" s="117"/>
      <c r="AG1708" s="180" t="str">
        <f t="shared" si="30"/>
        <v/>
      </c>
      <c r="AH1708" s="111"/>
      <c r="AI1708" s="43"/>
    </row>
    <row r="1709" spans="1:35" ht="12.75" customHeight="1" x14ac:dyDescent="0.35">
      <c r="A1709" s="68"/>
      <c r="B1709" s="108"/>
      <c r="C1709" s="110"/>
      <c r="D1709" s="110"/>
      <c r="E1709" s="110"/>
      <c r="F1709" s="110"/>
      <c r="G1709" s="110"/>
      <c r="H1709" s="110"/>
      <c r="I1709" s="110"/>
      <c r="J1709" s="115"/>
      <c r="K1709" s="114"/>
      <c r="L1709" s="174"/>
      <c r="M1709" s="111"/>
      <c r="N1709" s="111"/>
      <c r="O1709" s="111"/>
      <c r="P1709" s="175"/>
      <c r="Q1709" s="175"/>
      <c r="R1709" s="115"/>
      <c r="S1709" s="115"/>
      <c r="T1709" s="176"/>
      <c r="U1709" s="109"/>
      <c r="V1709" s="109"/>
      <c r="W1709" s="177"/>
      <c r="X1709" s="178"/>
      <c r="Y1709" s="179"/>
      <c r="Z1709" s="179"/>
      <c r="AA1709" s="179"/>
      <c r="AB1709" s="119"/>
      <c r="AC1709" s="117"/>
      <c r="AD1709" s="180" t="str">
        <f t="shared" si="29"/>
        <v/>
      </c>
      <c r="AE1709" s="119"/>
      <c r="AF1709" s="117"/>
      <c r="AG1709" s="180" t="str">
        <f t="shared" si="30"/>
        <v/>
      </c>
      <c r="AH1709" s="111"/>
      <c r="AI1709" s="43"/>
    </row>
    <row r="1710" spans="1:35" ht="12.75" customHeight="1" x14ac:dyDescent="0.35">
      <c r="A1710" s="68"/>
      <c r="B1710" s="108"/>
      <c r="C1710" s="110"/>
      <c r="D1710" s="110"/>
      <c r="E1710" s="110"/>
      <c r="F1710" s="110"/>
      <c r="G1710" s="110"/>
      <c r="H1710" s="110"/>
      <c r="I1710" s="110"/>
      <c r="J1710" s="115"/>
      <c r="K1710" s="114"/>
      <c r="L1710" s="174"/>
      <c r="M1710" s="111"/>
      <c r="N1710" s="111"/>
      <c r="O1710" s="111"/>
      <c r="P1710" s="175"/>
      <c r="Q1710" s="175"/>
      <c r="R1710" s="115"/>
      <c r="S1710" s="115"/>
      <c r="T1710" s="176"/>
      <c r="U1710" s="109"/>
      <c r="V1710" s="109"/>
      <c r="W1710" s="177"/>
      <c r="X1710" s="178"/>
      <c r="Y1710" s="179"/>
      <c r="Z1710" s="179"/>
      <c r="AA1710" s="179"/>
      <c r="AB1710" s="119"/>
      <c r="AC1710" s="117"/>
      <c r="AD1710" s="180" t="str">
        <f t="shared" si="29"/>
        <v/>
      </c>
      <c r="AE1710" s="119"/>
      <c r="AF1710" s="117"/>
      <c r="AG1710" s="180" t="str">
        <f t="shared" si="30"/>
        <v/>
      </c>
      <c r="AH1710" s="111"/>
      <c r="AI1710" s="43"/>
    </row>
    <row r="1711" spans="1:35" ht="12.75" customHeight="1" x14ac:dyDescent="0.35">
      <c r="A1711" s="68"/>
      <c r="B1711" s="108"/>
      <c r="C1711" s="110"/>
      <c r="D1711" s="110"/>
      <c r="E1711" s="110"/>
      <c r="F1711" s="110"/>
      <c r="G1711" s="110"/>
      <c r="H1711" s="110"/>
      <c r="I1711" s="110"/>
      <c r="J1711" s="115"/>
      <c r="K1711" s="114"/>
      <c r="L1711" s="174"/>
      <c r="M1711" s="111"/>
      <c r="N1711" s="111"/>
      <c r="O1711" s="111"/>
      <c r="P1711" s="175"/>
      <c r="Q1711" s="175"/>
      <c r="R1711" s="115"/>
      <c r="S1711" s="115"/>
      <c r="T1711" s="176"/>
      <c r="U1711" s="109"/>
      <c r="V1711" s="109"/>
      <c r="W1711" s="177"/>
      <c r="X1711" s="178"/>
      <c r="Y1711" s="179"/>
      <c r="Z1711" s="179"/>
      <c r="AA1711" s="179"/>
      <c r="AB1711" s="119"/>
      <c r="AC1711" s="117"/>
      <c r="AD1711" s="180" t="str">
        <f t="shared" si="29"/>
        <v/>
      </c>
      <c r="AE1711" s="119"/>
      <c r="AF1711" s="117"/>
      <c r="AG1711" s="180" t="str">
        <f t="shared" si="30"/>
        <v/>
      </c>
      <c r="AH1711" s="111"/>
      <c r="AI1711" s="43"/>
    </row>
    <row r="1712" spans="1:35" ht="12.75" customHeight="1" x14ac:dyDescent="0.35">
      <c r="A1712" s="68"/>
      <c r="B1712" s="108"/>
      <c r="C1712" s="110"/>
      <c r="D1712" s="110"/>
      <c r="E1712" s="110"/>
      <c r="F1712" s="110"/>
      <c r="G1712" s="110"/>
      <c r="H1712" s="110"/>
      <c r="I1712" s="110"/>
      <c r="J1712" s="115"/>
      <c r="K1712" s="114"/>
      <c r="L1712" s="174"/>
      <c r="M1712" s="111"/>
      <c r="N1712" s="111"/>
      <c r="O1712" s="111"/>
      <c r="P1712" s="175"/>
      <c r="Q1712" s="175"/>
      <c r="R1712" s="115"/>
      <c r="S1712" s="115"/>
      <c r="T1712" s="176"/>
      <c r="U1712" s="109"/>
      <c r="V1712" s="109"/>
      <c r="W1712" s="177"/>
      <c r="X1712" s="178"/>
      <c r="Y1712" s="179"/>
      <c r="Z1712" s="179"/>
      <c r="AA1712" s="179"/>
      <c r="AB1712" s="119"/>
      <c r="AC1712" s="117"/>
      <c r="AD1712" s="180" t="str">
        <f t="shared" si="29"/>
        <v/>
      </c>
      <c r="AE1712" s="119"/>
      <c r="AF1712" s="117"/>
      <c r="AG1712" s="180" t="str">
        <f t="shared" si="30"/>
        <v/>
      </c>
      <c r="AH1712" s="111"/>
      <c r="AI1712" s="43"/>
    </row>
    <row r="1713" spans="1:35" ht="12.75" customHeight="1" x14ac:dyDescent="0.35">
      <c r="A1713" s="68"/>
      <c r="B1713" s="108"/>
      <c r="C1713" s="110"/>
      <c r="D1713" s="110"/>
      <c r="E1713" s="110"/>
      <c r="F1713" s="110"/>
      <c r="G1713" s="110"/>
      <c r="H1713" s="110"/>
      <c r="I1713" s="110"/>
      <c r="J1713" s="115"/>
      <c r="K1713" s="114"/>
      <c r="L1713" s="174"/>
      <c r="M1713" s="111"/>
      <c r="N1713" s="111"/>
      <c r="O1713" s="111"/>
      <c r="P1713" s="175"/>
      <c r="Q1713" s="175"/>
      <c r="R1713" s="115"/>
      <c r="S1713" s="115"/>
      <c r="T1713" s="176"/>
      <c r="U1713" s="109"/>
      <c r="V1713" s="109"/>
      <c r="W1713" s="177"/>
      <c r="X1713" s="178"/>
      <c r="Y1713" s="179"/>
      <c r="Z1713" s="179"/>
      <c r="AA1713" s="179"/>
      <c r="AB1713" s="119"/>
      <c r="AC1713" s="117"/>
      <c r="AD1713" s="180" t="str">
        <f t="shared" si="29"/>
        <v/>
      </c>
      <c r="AE1713" s="119"/>
      <c r="AF1713" s="117"/>
      <c r="AG1713" s="180" t="str">
        <f t="shared" si="30"/>
        <v/>
      </c>
      <c r="AH1713" s="111"/>
      <c r="AI1713" s="43"/>
    </row>
    <row r="1714" spans="1:35" ht="12.75" customHeight="1" x14ac:dyDescent="0.35">
      <c r="A1714" s="68"/>
      <c r="B1714" s="108"/>
      <c r="C1714" s="110"/>
      <c r="D1714" s="110"/>
      <c r="E1714" s="110"/>
      <c r="F1714" s="110"/>
      <c r="G1714" s="110"/>
      <c r="H1714" s="110"/>
      <c r="I1714" s="110"/>
      <c r="J1714" s="115"/>
      <c r="K1714" s="114"/>
      <c r="L1714" s="174"/>
      <c r="M1714" s="111"/>
      <c r="N1714" s="111"/>
      <c r="O1714" s="111"/>
      <c r="P1714" s="175"/>
      <c r="Q1714" s="175"/>
      <c r="R1714" s="115"/>
      <c r="S1714" s="115"/>
      <c r="T1714" s="176"/>
      <c r="U1714" s="109"/>
      <c r="V1714" s="109"/>
      <c r="W1714" s="177"/>
      <c r="X1714" s="178"/>
      <c r="Y1714" s="179"/>
      <c r="Z1714" s="179"/>
      <c r="AA1714" s="179"/>
      <c r="AB1714" s="119"/>
      <c r="AC1714" s="117"/>
      <c r="AD1714" s="180" t="str">
        <f t="shared" si="29"/>
        <v/>
      </c>
      <c r="AE1714" s="119"/>
      <c r="AF1714" s="117"/>
      <c r="AG1714" s="180" t="str">
        <f t="shared" si="30"/>
        <v/>
      </c>
      <c r="AH1714" s="111"/>
      <c r="AI1714" s="43"/>
    </row>
    <row r="1715" spans="1:35" ht="12.75" customHeight="1" x14ac:dyDescent="0.35">
      <c r="A1715" s="68"/>
      <c r="B1715" s="108"/>
      <c r="C1715" s="110"/>
      <c r="D1715" s="110"/>
      <c r="E1715" s="110"/>
      <c r="F1715" s="110"/>
      <c r="G1715" s="110"/>
      <c r="H1715" s="110"/>
      <c r="I1715" s="110"/>
      <c r="J1715" s="115"/>
      <c r="K1715" s="114"/>
      <c r="L1715" s="174"/>
      <c r="M1715" s="111"/>
      <c r="N1715" s="111"/>
      <c r="O1715" s="111"/>
      <c r="P1715" s="175"/>
      <c r="Q1715" s="175"/>
      <c r="R1715" s="115"/>
      <c r="S1715" s="115"/>
      <c r="T1715" s="176"/>
      <c r="U1715" s="109"/>
      <c r="V1715" s="109"/>
      <c r="W1715" s="177"/>
      <c r="X1715" s="178"/>
      <c r="Y1715" s="179"/>
      <c r="Z1715" s="179"/>
      <c r="AA1715" s="179"/>
      <c r="AB1715" s="119"/>
      <c r="AC1715" s="117"/>
      <c r="AD1715" s="180" t="str">
        <f t="shared" si="29"/>
        <v/>
      </c>
      <c r="AE1715" s="119"/>
      <c r="AF1715" s="117"/>
      <c r="AG1715" s="180" t="str">
        <f t="shared" si="30"/>
        <v/>
      </c>
      <c r="AH1715" s="111"/>
      <c r="AI1715" s="43"/>
    </row>
    <row r="1716" spans="1:35" ht="12.75" customHeight="1" x14ac:dyDescent="0.35">
      <c r="A1716" s="68"/>
      <c r="B1716" s="108"/>
      <c r="C1716" s="110"/>
      <c r="D1716" s="110"/>
      <c r="E1716" s="110"/>
      <c r="F1716" s="110"/>
      <c r="G1716" s="110"/>
      <c r="H1716" s="110"/>
      <c r="I1716" s="110"/>
      <c r="J1716" s="115"/>
      <c r="K1716" s="114"/>
      <c r="L1716" s="174"/>
      <c r="M1716" s="111"/>
      <c r="N1716" s="111"/>
      <c r="O1716" s="111"/>
      <c r="P1716" s="175"/>
      <c r="Q1716" s="175"/>
      <c r="R1716" s="115"/>
      <c r="S1716" s="115"/>
      <c r="T1716" s="176"/>
      <c r="U1716" s="109"/>
      <c r="V1716" s="109"/>
      <c r="W1716" s="177"/>
      <c r="X1716" s="178"/>
      <c r="Y1716" s="179"/>
      <c r="Z1716" s="179"/>
      <c r="AA1716" s="179"/>
      <c r="AB1716" s="119"/>
      <c r="AC1716" s="117"/>
      <c r="AD1716" s="180" t="str">
        <f t="shared" si="29"/>
        <v/>
      </c>
      <c r="AE1716" s="119"/>
      <c r="AF1716" s="117"/>
      <c r="AG1716" s="180" t="str">
        <f t="shared" si="30"/>
        <v/>
      </c>
      <c r="AH1716" s="111"/>
      <c r="AI1716" s="43"/>
    </row>
    <row r="1717" spans="1:35" ht="12.75" customHeight="1" x14ac:dyDescent="0.35">
      <c r="A1717" s="68"/>
      <c r="B1717" s="108"/>
      <c r="C1717" s="110"/>
      <c r="D1717" s="110"/>
      <c r="E1717" s="110"/>
      <c r="F1717" s="110"/>
      <c r="G1717" s="110"/>
      <c r="H1717" s="110"/>
      <c r="I1717" s="110"/>
      <c r="J1717" s="115"/>
      <c r="K1717" s="114"/>
      <c r="L1717" s="174"/>
      <c r="M1717" s="111"/>
      <c r="N1717" s="111"/>
      <c r="O1717" s="111"/>
      <c r="P1717" s="175"/>
      <c r="Q1717" s="175"/>
      <c r="R1717" s="115"/>
      <c r="S1717" s="115"/>
      <c r="T1717" s="176"/>
      <c r="U1717" s="109"/>
      <c r="V1717" s="109"/>
      <c r="W1717" s="177"/>
      <c r="X1717" s="178"/>
      <c r="Y1717" s="179"/>
      <c r="Z1717" s="179"/>
      <c r="AA1717" s="179"/>
      <c r="AB1717" s="119"/>
      <c r="AC1717" s="117"/>
      <c r="AD1717" s="180" t="str">
        <f t="shared" si="29"/>
        <v/>
      </c>
      <c r="AE1717" s="119"/>
      <c r="AF1717" s="117"/>
      <c r="AG1717" s="180" t="str">
        <f t="shared" si="30"/>
        <v/>
      </c>
      <c r="AH1717" s="111"/>
      <c r="AI1717" s="43"/>
    </row>
    <row r="1718" spans="1:35" ht="12.75" customHeight="1" x14ac:dyDescent="0.35">
      <c r="A1718" s="68"/>
      <c r="B1718" s="108"/>
      <c r="C1718" s="110"/>
      <c r="D1718" s="110"/>
      <c r="E1718" s="110"/>
      <c r="F1718" s="110"/>
      <c r="G1718" s="110"/>
      <c r="H1718" s="110"/>
      <c r="I1718" s="110"/>
      <c r="J1718" s="115"/>
      <c r="K1718" s="114"/>
      <c r="L1718" s="174"/>
      <c r="M1718" s="111"/>
      <c r="N1718" s="111"/>
      <c r="O1718" s="111"/>
      <c r="P1718" s="175"/>
      <c r="Q1718" s="175"/>
      <c r="R1718" s="115"/>
      <c r="S1718" s="115"/>
      <c r="T1718" s="176"/>
      <c r="U1718" s="109"/>
      <c r="V1718" s="109"/>
      <c r="W1718" s="177"/>
      <c r="X1718" s="178"/>
      <c r="Y1718" s="179"/>
      <c r="Z1718" s="179"/>
      <c r="AA1718" s="179"/>
      <c r="AB1718" s="119"/>
      <c r="AC1718" s="117"/>
      <c r="AD1718" s="180" t="str">
        <f t="shared" si="29"/>
        <v/>
      </c>
      <c r="AE1718" s="119"/>
      <c r="AF1718" s="117"/>
      <c r="AG1718" s="180" t="str">
        <f t="shared" si="30"/>
        <v/>
      </c>
      <c r="AH1718" s="111"/>
      <c r="AI1718" s="43"/>
    </row>
    <row r="1719" spans="1:35" ht="12.75" customHeight="1" x14ac:dyDescent="0.35">
      <c r="A1719" s="68"/>
      <c r="B1719" s="108"/>
      <c r="C1719" s="110"/>
      <c r="D1719" s="110"/>
      <c r="E1719" s="110"/>
      <c r="F1719" s="110"/>
      <c r="G1719" s="110"/>
      <c r="H1719" s="110"/>
      <c r="I1719" s="110"/>
      <c r="J1719" s="115"/>
      <c r="K1719" s="114"/>
      <c r="L1719" s="174"/>
      <c r="M1719" s="111"/>
      <c r="N1719" s="111"/>
      <c r="O1719" s="111"/>
      <c r="P1719" s="175"/>
      <c r="Q1719" s="175"/>
      <c r="R1719" s="115"/>
      <c r="S1719" s="115"/>
      <c r="T1719" s="176"/>
      <c r="U1719" s="109"/>
      <c r="V1719" s="109"/>
      <c r="W1719" s="177"/>
      <c r="X1719" s="178"/>
      <c r="Y1719" s="179"/>
      <c r="Z1719" s="179"/>
      <c r="AA1719" s="179"/>
      <c r="AB1719" s="119"/>
      <c r="AC1719" s="117"/>
      <c r="AD1719" s="180" t="str">
        <f t="shared" si="29"/>
        <v/>
      </c>
      <c r="AE1719" s="119"/>
      <c r="AF1719" s="117"/>
      <c r="AG1719" s="180" t="str">
        <f t="shared" si="30"/>
        <v/>
      </c>
      <c r="AH1719" s="111"/>
      <c r="AI1719" s="43"/>
    </row>
    <row r="1720" spans="1:35" ht="12.75" customHeight="1" x14ac:dyDescent="0.35">
      <c r="A1720" s="68"/>
      <c r="B1720" s="108"/>
      <c r="C1720" s="110"/>
      <c r="D1720" s="110"/>
      <c r="E1720" s="110"/>
      <c r="F1720" s="110"/>
      <c r="G1720" s="110"/>
      <c r="H1720" s="110"/>
      <c r="I1720" s="110"/>
      <c r="J1720" s="115"/>
      <c r="K1720" s="114"/>
      <c r="L1720" s="174"/>
      <c r="M1720" s="111"/>
      <c r="N1720" s="111"/>
      <c r="O1720" s="111"/>
      <c r="P1720" s="175"/>
      <c r="Q1720" s="175"/>
      <c r="R1720" s="115"/>
      <c r="S1720" s="115"/>
      <c r="T1720" s="176"/>
      <c r="U1720" s="109"/>
      <c r="V1720" s="109"/>
      <c r="W1720" s="177"/>
      <c r="X1720" s="178"/>
      <c r="Y1720" s="179"/>
      <c r="Z1720" s="179"/>
      <c r="AA1720" s="179"/>
      <c r="AB1720" s="119"/>
      <c r="AC1720" s="117"/>
      <c r="AD1720" s="180" t="str">
        <f t="shared" si="29"/>
        <v/>
      </c>
      <c r="AE1720" s="119"/>
      <c r="AF1720" s="117"/>
      <c r="AG1720" s="180" t="str">
        <f t="shared" si="30"/>
        <v/>
      </c>
      <c r="AH1720" s="111"/>
      <c r="AI1720" s="43"/>
    </row>
    <row r="1721" spans="1:35" ht="12.75" customHeight="1" x14ac:dyDescent="0.35">
      <c r="A1721" s="68"/>
      <c r="B1721" s="108"/>
      <c r="C1721" s="110"/>
      <c r="D1721" s="110"/>
      <c r="E1721" s="110"/>
      <c r="F1721" s="110"/>
      <c r="G1721" s="110"/>
      <c r="H1721" s="110"/>
      <c r="I1721" s="110"/>
      <c r="J1721" s="115"/>
      <c r="K1721" s="114"/>
      <c r="L1721" s="174"/>
      <c r="M1721" s="111"/>
      <c r="N1721" s="111"/>
      <c r="O1721" s="111"/>
      <c r="P1721" s="175"/>
      <c r="Q1721" s="175"/>
      <c r="R1721" s="115"/>
      <c r="S1721" s="115"/>
      <c r="T1721" s="176"/>
      <c r="U1721" s="109"/>
      <c r="V1721" s="109"/>
      <c r="W1721" s="177"/>
      <c r="X1721" s="178"/>
      <c r="Y1721" s="179"/>
      <c r="Z1721" s="179"/>
      <c r="AA1721" s="179"/>
      <c r="AB1721" s="119"/>
      <c r="AC1721" s="117"/>
      <c r="AD1721" s="180" t="str">
        <f t="shared" si="29"/>
        <v/>
      </c>
      <c r="AE1721" s="119"/>
      <c r="AF1721" s="117"/>
      <c r="AG1721" s="180" t="str">
        <f t="shared" si="30"/>
        <v/>
      </c>
      <c r="AH1721" s="111"/>
      <c r="AI1721" s="43"/>
    </row>
    <row r="1722" spans="1:35" ht="12.75" customHeight="1" x14ac:dyDescent="0.35">
      <c r="A1722" s="68"/>
      <c r="B1722" s="108"/>
      <c r="C1722" s="110"/>
      <c r="D1722" s="110"/>
      <c r="E1722" s="110"/>
      <c r="F1722" s="110"/>
      <c r="G1722" s="110"/>
      <c r="H1722" s="110"/>
      <c r="I1722" s="110"/>
      <c r="J1722" s="115"/>
      <c r="K1722" s="114"/>
      <c r="L1722" s="174"/>
      <c r="M1722" s="111"/>
      <c r="N1722" s="111"/>
      <c r="O1722" s="111"/>
      <c r="P1722" s="175"/>
      <c r="Q1722" s="175"/>
      <c r="R1722" s="115"/>
      <c r="S1722" s="115"/>
      <c r="T1722" s="176"/>
      <c r="U1722" s="109"/>
      <c r="V1722" s="109"/>
      <c r="W1722" s="177"/>
      <c r="X1722" s="178"/>
      <c r="Y1722" s="179"/>
      <c r="Z1722" s="179"/>
      <c r="AA1722" s="179"/>
      <c r="AB1722" s="119"/>
      <c r="AC1722" s="117"/>
      <c r="AD1722" s="180" t="str">
        <f t="shared" si="29"/>
        <v/>
      </c>
      <c r="AE1722" s="119"/>
      <c r="AF1722" s="117"/>
      <c r="AG1722" s="180" t="str">
        <f t="shared" si="30"/>
        <v/>
      </c>
      <c r="AH1722" s="111"/>
      <c r="AI1722" s="43"/>
    </row>
    <row r="1723" spans="1:35" ht="12.75" customHeight="1" x14ac:dyDescent="0.35">
      <c r="A1723" s="68"/>
      <c r="B1723" s="108"/>
      <c r="C1723" s="110"/>
      <c r="D1723" s="110"/>
      <c r="E1723" s="110"/>
      <c r="F1723" s="110"/>
      <c r="G1723" s="110"/>
      <c r="H1723" s="110"/>
      <c r="I1723" s="110"/>
      <c r="J1723" s="115"/>
      <c r="K1723" s="114"/>
      <c r="L1723" s="174"/>
      <c r="M1723" s="111"/>
      <c r="N1723" s="111"/>
      <c r="O1723" s="111"/>
      <c r="P1723" s="175"/>
      <c r="Q1723" s="175"/>
      <c r="R1723" s="115"/>
      <c r="S1723" s="115"/>
      <c r="T1723" s="176"/>
      <c r="U1723" s="109"/>
      <c r="V1723" s="109"/>
      <c r="W1723" s="177"/>
      <c r="X1723" s="178"/>
      <c r="Y1723" s="179"/>
      <c r="Z1723" s="179"/>
      <c r="AA1723" s="179"/>
      <c r="AB1723" s="119"/>
      <c r="AC1723" s="117"/>
      <c r="AD1723" s="180" t="str">
        <f t="shared" si="29"/>
        <v/>
      </c>
      <c r="AE1723" s="119"/>
      <c r="AF1723" s="117"/>
      <c r="AG1723" s="180" t="str">
        <f t="shared" si="30"/>
        <v/>
      </c>
      <c r="AH1723" s="111"/>
      <c r="AI1723" s="43"/>
    </row>
    <row r="1724" spans="1:35" ht="12.75" customHeight="1" x14ac:dyDescent="0.35">
      <c r="A1724" s="68"/>
      <c r="B1724" s="108"/>
      <c r="C1724" s="110"/>
      <c r="D1724" s="110"/>
      <c r="E1724" s="110"/>
      <c r="F1724" s="110"/>
      <c r="G1724" s="110"/>
      <c r="H1724" s="110"/>
      <c r="I1724" s="110"/>
      <c r="J1724" s="115"/>
      <c r="K1724" s="114"/>
      <c r="L1724" s="174"/>
      <c r="M1724" s="111"/>
      <c r="N1724" s="111"/>
      <c r="O1724" s="111"/>
      <c r="P1724" s="175"/>
      <c r="Q1724" s="175"/>
      <c r="R1724" s="115"/>
      <c r="S1724" s="115"/>
      <c r="T1724" s="176"/>
      <c r="U1724" s="109"/>
      <c r="V1724" s="109"/>
      <c r="W1724" s="177"/>
      <c r="X1724" s="178"/>
      <c r="Y1724" s="179"/>
      <c r="Z1724" s="179"/>
      <c r="AA1724" s="179"/>
      <c r="AB1724" s="119"/>
      <c r="AC1724" s="117"/>
      <c r="AD1724" s="180" t="str">
        <f t="shared" si="29"/>
        <v/>
      </c>
      <c r="AE1724" s="119"/>
      <c r="AF1724" s="117"/>
      <c r="AG1724" s="180" t="str">
        <f t="shared" si="30"/>
        <v/>
      </c>
      <c r="AH1724" s="111"/>
      <c r="AI1724" s="43"/>
    </row>
    <row r="1725" spans="1:35" ht="12.75" customHeight="1" x14ac:dyDescent="0.35">
      <c r="A1725" s="68"/>
      <c r="B1725" s="108"/>
      <c r="C1725" s="110"/>
      <c r="D1725" s="110"/>
      <c r="E1725" s="110"/>
      <c r="F1725" s="110"/>
      <c r="G1725" s="110"/>
      <c r="H1725" s="110"/>
      <c r="I1725" s="110"/>
      <c r="J1725" s="115"/>
      <c r="K1725" s="114"/>
      <c r="L1725" s="174"/>
      <c r="M1725" s="111"/>
      <c r="N1725" s="111"/>
      <c r="O1725" s="111"/>
      <c r="P1725" s="175"/>
      <c r="Q1725" s="175"/>
      <c r="R1725" s="115"/>
      <c r="S1725" s="115"/>
      <c r="T1725" s="176"/>
      <c r="U1725" s="109"/>
      <c r="V1725" s="109"/>
      <c r="W1725" s="177"/>
      <c r="X1725" s="178"/>
      <c r="Y1725" s="179"/>
      <c r="Z1725" s="179"/>
      <c r="AA1725" s="179"/>
      <c r="AB1725" s="119"/>
      <c r="AC1725" s="117"/>
      <c r="AD1725" s="180" t="str">
        <f t="shared" si="29"/>
        <v/>
      </c>
      <c r="AE1725" s="119"/>
      <c r="AF1725" s="117"/>
      <c r="AG1725" s="180" t="str">
        <f t="shared" si="30"/>
        <v/>
      </c>
      <c r="AH1725" s="111"/>
      <c r="AI1725" s="43"/>
    </row>
    <row r="1726" spans="1:35" ht="12.75" customHeight="1" x14ac:dyDescent="0.35">
      <c r="A1726" s="68"/>
      <c r="B1726" s="108"/>
      <c r="C1726" s="110"/>
      <c r="D1726" s="110"/>
      <c r="E1726" s="110"/>
      <c r="F1726" s="110"/>
      <c r="G1726" s="110"/>
      <c r="H1726" s="110"/>
      <c r="I1726" s="110"/>
      <c r="J1726" s="115"/>
      <c r="K1726" s="114"/>
      <c r="L1726" s="174"/>
      <c r="M1726" s="111"/>
      <c r="N1726" s="111"/>
      <c r="O1726" s="111"/>
      <c r="P1726" s="175"/>
      <c r="Q1726" s="175"/>
      <c r="R1726" s="115"/>
      <c r="S1726" s="115"/>
      <c r="T1726" s="176"/>
      <c r="U1726" s="109"/>
      <c r="V1726" s="109"/>
      <c r="W1726" s="177"/>
      <c r="X1726" s="178"/>
      <c r="Y1726" s="179"/>
      <c r="Z1726" s="179"/>
      <c r="AA1726" s="179"/>
      <c r="AB1726" s="119"/>
      <c r="AC1726" s="117"/>
      <c r="AD1726" s="180" t="str">
        <f t="shared" si="29"/>
        <v/>
      </c>
      <c r="AE1726" s="119"/>
      <c r="AF1726" s="117"/>
      <c r="AG1726" s="180" t="str">
        <f t="shared" si="30"/>
        <v/>
      </c>
      <c r="AH1726" s="111"/>
      <c r="AI1726" s="43"/>
    </row>
    <row r="1727" spans="1:35" ht="12.75" customHeight="1" x14ac:dyDescent="0.35">
      <c r="A1727" s="68"/>
      <c r="B1727" s="108"/>
      <c r="C1727" s="110"/>
      <c r="D1727" s="110"/>
      <c r="E1727" s="110"/>
      <c r="F1727" s="110"/>
      <c r="G1727" s="110"/>
      <c r="H1727" s="110"/>
      <c r="I1727" s="110"/>
      <c r="J1727" s="115"/>
      <c r="K1727" s="114"/>
      <c r="L1727" s="174"/>
      <c r="M1727" s="111"/>
      <c r="N1727" s="111"/>
      <c r="O1727" s="111"/>
      <c r="P1727" s="175"/>
      <c r="Q1727" s="175"/>
      <c r="R1727" s="115"/>
      <c r="S1727" s="115"/>
      <c r="T1727" s="176"/>
      <c r="U1727" s="109"/>
      <c r="V1727" s="109"/>
      <c r="W1727" s="177"/>
      <c r="X1727" s="178"/>
      <c r="Y1727" s="179"/>
      <c r="Z1727" s="179"/>
      <c r="AA1727" s="179"/>
      <c r="AB1727" s="119"/>
      <c r="AC1727" s="117"/>
      <c r="AD1727" s="180" t="str">
        <f t="shared" si="29"/>
        <v/>
      </c>
      <c r="AE1727" s="119"/>
      <c r="AF1727" s="117"/>
      <c r="AG1727" s="180" t="str">
        <f t="shared" si="30"/>
        <v/>
      </c>
      <c r="AH1727" s="111"/>
      <c r="AI1727" s="43"/>
    </row>
    <row r="1728" spans="1:35" ht="12.75" customHeight="1" x14ac:dyDescent="0.35">
      <c r="A1728" s="68"/>
      <c r="B1728" s="108"/>
      <c r="C1728" s="110"/>
      <c r="D1728" s="110"/>
      <c r="E1728" s="110"/>
      <c r="F1728" s="110"/>
      <c r="G1728" s="110"/>
      <c r="H1728" s="110"/>
      <c r="I1728" s="110"/>
      <c r="J1728" s="115"/>
      <c r="K1728" s="114"/>
      <c r="L1728" s="174"/>
      <c r="M1728" s="111"/>
      <c r="N1728" s="111"/>
      <c r="O1728" s="111"/>
      <c r="P1728" s="175"/>
      <c r="Q1728" s="175"/>
      <c r="R1728" s="115"/>
      <c r="S1728" s="115"/>
      <c r="T1728" s="176"/>
      <c r="U1728" s="109"/>
      <c r="V1728" s="109"/>
      <c r="W1728" s="177"/>
      <c r="X1728" s="178"/>
      <c r="Y1728" s="179"/>
      <c r="Z1728" s="179"/>
      <c r="AA1728" s="179"/>
      <c r="AB1728" s="119"/>
      <c r="AC1728" s="117"/>
      <c r="AD1728" s="180" t="str">
        <f t="shared" si="29"/>
        <v/>
      </c>
      <c r="AE1728" s="119"/>
      <c r="AF1728" s="117"/>
      <c r="AG1728" s="180" t="str">
        <f t="shared" si="30"/>
        <v/>
      </c>
      <c r="AH1728" s="111"/>
      <c r="AI1728" s="43"/>
    </row>
    <row r="1729" spans="1:35" ht="12.75" customHeight="1" x14ac:dyDescent="0.35">
      <c r="A1729" s="68"/>
      <c r="B1729" s="108"/>
      <c r="C1729" s="110"/>
      <c r="D1729" s="110"/>
      <c r="E1729" s="110"/>
      <c r="F1729" s="110"/>
      <c r="G1729" s="110"/>
      <c r="H1729" s="110"/>
      <c r="I1729" s="110"/>
      <c r="J1729" s="115"/>
      <c r="K1729" s="114"/>
      <c r="L1729" s="174"/>
      <c r="M1729" s="111"/>
      <c r="N1729" s="111"/>
      <c r="O1729" s="111"/>
      <c r="P1729" s="175"/>
      <c r="Q1729" s="175"/>
      <c r="R1729" s="115"/>
      <c r="S1729" s="115"/>
      <c r="T1729" s="176"/>
      <c r="U1729" s="109"/>
      <c r="V1729" s="109"/>
      <c r="W1729" s="177"/>
      <c r="X1729" s="178"/>
      <c r="Y1729" s="179"/>
      <c r="Z1729" s="179"/>
      <c r="AA1729" s="179"/>
      <c r="AB1729" s="119"/>
      <c r="AC1729" s="117"/>
      <c r="AD1729" s="180" t="str">
        <f t="shared" si="29"/>
        <v/>
      </c>
      <c r="AE1729" s="119"/>
      <c r="AF1729" s="117"/>
      <c r="AG1729" s="180" t="str">
        <f t="shared" si="30"/>
        <v/>
      </c>
      <c r="AH1729" s="111"/>
      <c r="AI1729" s="43"/>
    </row>
    <row r="1730" spans="1:35" ht="12.75" customHeight="1" x14ac:dyDescent="0.35">
      <c r="A1730" s="68"/>
      <c r="B1730" s="108"/>
      <c r="C1730" s="110"/>
      <c r="D1730" s="110"/>
      <c r="E1730" s="110"/>
      <c r="F1730" s="110"/>
      <c r="G1730" s="110"/>
      <c r="H1730" s="110"/>
      <c r="I1730" s="110"/>
      <c r="J1730" s="115"/>
      <c r="K1730" s="114"/>
      <c r="L1730" s="174"/>
      <c r="M1730" s="111"/>
      <c r="N1730" s="111"/>
      <c r="O1730" s="111"/>
      <c r="P1730" s="175"/>
      <c r="Q1730" s="175"/>
      <c r="R1730" s="115"/>
      <c r="S1730" s="115"/>
      <c r="T1730" s="176"/>
      <c r="U1730" s="109"/>
      <c r="V1730" s="109"/>
      <c r="W1730" s="177"/>
      <c r="X1730" s="178"/>
      <c r="Y1730" s="179"/>
      <c r="Z1730" s="179"/>
      <c r="AA1730" s="179"/>
      <c r="AB1730" s="119"/>
      <c r="AC1730" s="117"/>
      <c r="AD1730" s="180" t="str">
        <f t="shared" si="29"/>
        <v/>
      </c>
      <c r="AE1730" s="119"/>
      <c r="AF1730" s="117"/>
      <c r="AG1730" s="180" t="str">
        <f t="shared" si="30"/>
        <v/>
      </c>
      <c r="AH1730" s="111"/>
      <c r="AI1730" s="43"/>
    </row>
    <row r="1731" spans="1:35" ht="12.75" customHeight="1" x14ac:dyDescent="0.35">
      <c r="A1731" s="68"/>
      <c r="B1731" s="108"/>
      <c r="C1731" s="110"/>
      <c r="D1731" s="110"/>
      <c r="E1731" s="110"/>
      <c r="F1731" s="110"/>
      <c r="G1731" s="110"/>
      <c r="H1731" s="110"/>
      <c r="I1731" s="110"/>
      <c r="J1731" s="115"/>
      <c r="K1731" s="114"/>
      <c r="L1731" s="174"/>
      <c r="M1731" s="111"/>
      <c r="N1731" s="111"/>
      <c r="O1731" s="111"/>
      <c r="P1731" s="175"/>
      <c r="Q1731" s="175"/>
      <c r="R1731" s="115"/>
      <c r="S1731" s="115"/>
      <c r="T1731" s="176"/>
      <c r="U1731" s="109"/>
      <c r="V1731" s="109"/>
      <c r="W1731" s="177"/>
      <c r="X1731" s="178"/>
      <c r="Y1731" s="179"/>
      <c r="Z1731" s="179"/>
      <c r="AA1731" s="179"/>
      <c r="AB1731" s="119"/>
      <c r="AC1731" s="117"/>
      <c r="AD1731" s="180" t="str">
        <f t="shared" si="29"/>
        <v/>
      </c>
      <c r="AE1731" s="119"/>
      <c r="AF1731" s="117"/>
      <c r="AG1731" s="180" t="str">
        <f t="shared" si="30"/>
        <v/>
      </c>
      <c r="AH1731" s="111"/>
      <c r="AI1731" s="43"/>
    </row>
    <row r="1732" spans="1:35" ht="12.75" customHeight="1" x14ac:dyDescent="0.35">
      <c r="A1732" s="68"/>
      <c r="B1732" s="108"/>
      <c r="C1732" s="110"/>
      <c r="D1732" s="110"/>
      <c r="E1732" s="110"/>
      <c r="F1732" s="110"/>
      <c r="G1732" s="110"/>
      <c r="H1732" s="110"/>
      <c r="I1732" s="110"/>
      <c r="J1732" s="115"/>
      <c r="K1732" s="114"/>
      <c r="L1732" s="174"/>
      <c r="M1732" s="111"/>
      <c r="N1732" s="111"/>
      <c r="O1732" s="111"/>
      <c r="P1732" s="175"/>
      <c r="Q1732" s="175"/>
      <c r="R1732" s="115"/>
      <c r="S1732" s="115"/>
      <c r="T1732" s="176"/>
      <c r="U1732" s="109"/>
      <c r="V1732" s="109"/>
      <c r="W1732" s="177"/>
      <c r="X1732" s="178"/>
      <c r="Y1732" s="179"/>
      <c r="Z1732" s="179"/>
      <c r="AA1732" s="179"/>
      <c r="AB1732" s="119"/>
      <c r="AC1732" s="117"/>
      <c r="AD1732" s="180" t="str">
        <f t="shared" si="29"/>
        <v/>
      </c>
      <c r="AE1732" s="119"/>
      <c r="AF1732" s="117"/>
      <c r="AG1732" s="180" t="str">
        <f t="shared" si="30"/>
        <v/>
      </c>
      <c r="AH1732" s="111"/>
      <c r="AI1732" s="43"/>
    </row>
    <row r="1733" spans="1:35" ht="12.75" customHeight="1" x14ac:dyDescent="0.35">
      <c r="A1733" s="68"/>
      <c r="B1733" s="108"/>
      <c r="C1733" s="110"/>
      <c r="D1733" s="110"/>
      <c r="E1733" s="110"/>
      <c r="F1733" s="110"/>
      <c r="G1733" s="110"/>
      <c r="H1733" s="110"/>
      <c r="I1733" s="110"/>
      <c r="J1733" s="115"/>
      <c r="K1733" s="114"/>
      <c r="L1733" s="174"/>
      <c r="M1733" s="111"/>
      <c r="N1733" s="111"/>
      <c r="O1733" s="111"/>
      <c r="P1733" s="175"/>
      <c r="Q1733" s="175"/>
      <c r="R1733" s="115"/>
      <c r="S1733" s="115"/>
      <c r="T1733" s="176"/>
      <c r="U1733" s="109"/>
      <c r="V1733" s="109"/>
      <c r="W1733" s="177"/>
      <c r="X1733" s="178"/>
      <c r="Y1733" s="179"/>
      <c r="Z1733" s="179"/>
      <c r="AA1733" s="179"/>
      <c r="AB1733" s="119"/>
      <c r="AC1733" s="117"/>
      <c r="AD1733" s="180" t="str">
        <f t="shared" si="29"/>
        <v/>
      </c>
      <c r="AE1733" s="119"/>
      <c r="AF1733" s="117"/>
      <c r="AG1733" s="180" t="str">
        <f t="shared" si="30"/>
        <v/>
      </c>
      <c r="AH1733" s="111"/>
      <c r="AI1733" s="43"/>
    </row>
    <row r="1734" spans="1:35" ht="12.75" customHeight="1" x14ac:dyDescent="0.35">
      <c r="A1734" s="68"/>
      <c r="B1734" s="108"/>
      <c r="C1734" s="110"/>
      <c r="D1734" s="110"/>
      <c r="E1734" s="110"/>
      <c r="F1734" s="110"/>
      <c r="G1734" s="110"/>
      <c r="H1734" s="110"/>
      <c r="I1734" s="110"/>
      <c r="J1734" s="115"/>
      <c r="K1734" s="114"/>
      <c r="L1734" s="174"/>
      <c r="M1734" s="111"/>
      <c r="N1734" s="111"/>
      <c r="O1734" s="111"/>
      <c r="P1734" s="175"/>
      <c r="Q1734" s="175"/>
      <c r="R1734" s="115"/>
      <c r="S1734" s="115"/>
      <c r="T1734" s="176"/>
      <c r="U1734" s="109"/>
      <c r="V1734" s="109"/>
      <c r="W1734" s="177"/>
      <c r="X1734" s="178"/>
      <c r="Y1734" s="179"/>
      <c r="Z1734" s="179"/>
      <c r="AA1734" s="179"/>
      <c r="AB1734" s="119"/>
      <c r="AC1734" s="117"/>
      <c r="AD1734" s="180" t="str">
        <f t="shared" si="29"/>
        <v/>
      </c>
      <c r="AE1734" s="119"/>
      <c r="AF1734" s="117"/>
      <c r="AG1734" s="180" t="str">
        <f t="shared" si="30"/>
        <v/>
      </c>
      <c r="AH1734" s="111"/>
      <c r="AI1734" s="43"/>
    </row>
    <row r="1735" spans="1:35" ht="12.75" customHeight="1" x14ac:dyDescent="0.35">
      <c r="A1735" s="68"/>
      <c r="B1735" s="108"/>
      <c r="C1735" s="110"/>
      <c r="D1735" s="110"/>
      <c r="E1735" s="110"/>
      <c r="F1735" s="110"/>
      <c r="G1735" s="110"/>
      <c r="H1735" s="110"/>
      <c r="I1735" s="110"/>
      <c r="J1735" s="115"/>
      <c r="K1735" s="114"/>
      <c r="L1735" s="174"/>
      <c r="M1735" s="111"/>
      <c r="N1735" s="111"/>
      <c r="O1735" s="111"/>
      <c r="P1735" s="175"/>
      <c r="Q1735" s="175"/>
      <c r="R1735" s="115"/>
      <c r="S1735" s="115"/>
      <c r="T1735" s="176"/>
      <c r="U1735" s="109"/>
      <c r="V1735" s="109"/>
      <c r="W1735" s="177"/>
      <c r="X1735" s="178"/>
      <c r="Y1735" s="179"/>
      <c r="Z1735" s="179"/>
      <c r="AA1735" s="179"/>
      <c r="AB1735" s="119"/>
      <c r="AC1735" s="117"/>
      <c r="AD1735" s="180" t="str">
        <f t="shared" si="29"/>
        <v/>
      </c>
      <c r="AE1735" s="119"/>
      <c r="AF1735" s="117"/>
      <c r="AG1735" s="180" t="str">
        <f t="shared" si="30"/>
        <v/>
      </c>
      <c r="AH1735" s="111"/>
      <c r="AI1735" s="43"/>
    </row>
    <row r="1736" spans="1:35" ht="12.75" customHeight="1" x14ac:dyDescent="0.35">
      <c r="A1736" s="68"/>
      <c r="B1736" s="108"/>
      <c r="C1736" s="110"/>
      <c r="D1736" s="110"/>
      <c r="E1736" s="110"/>
      <c r="F1736" s="110"/>
      <c r="G1736" s="110"/>
      <c r="H1736" s="110"/>
      <c r="I1736" s="110"/>
      <c r="J1736" s="115"/>
      <c r="K1736" s="114"/>
      <c r="L1736" s="174"/>
      <c r="M1736" s="111"/>
      <c r="N1736" s="111"/>
      <c r="O1736" s="111"/>
      <c r="P1736" s="175"/>
      <c r="Q1736" s="175"/>
      <c r="R1736" s="115"/>
      <c r="S1736" s="115"/>
      <c r="T1736" s="176"/>
      <c r="U1736" s="109"/>
      <c r="V1736" s="109"/>
      <c r="W1736" s="177"/>
      <c r="X1736" s="178"/>
      <c r="Y1736" s="179"/>
      <c r="Z1736" s="179"/>
      <c r="AA1736" s="179"/>
      <c r="AB1736" s="119"/>
      <c r="AC1736" s="117"/>
      <c r="AD1736" s="180" t="str">
        <f t="shared" si="29"/>
        <v/>
      </c>
      <c r="AE1736" s="119"/>
      <c r="AF1736" s="117"/>
      <c r="AG1736" s="180" t="str">
        <f t="shared" si="30"/>
        <v/>
      </c>
      <c r="AH1736" s="111"/>
      <c r="AI1736" s="43"/>
    </row>
    <row r="1737" spans="1:35" ht="12.75" customHeight="1" x14ac:dyDescent="0.35">
      <c r="A1737" s="68"/>
      <c r="B1737" s="108"/>
      <c r="C1737" s="110"/>
      <c r="D1737" s="110"/>
      <c r="E1737" s="110"/>
      <c r="F1737" s="110"/>
      <c r="G1737" s="110"/>
      <c r="H1737" s="110"/>
      <c r="I1737" s="110"/>
      <c r="J1737" s="115"/>
      <c r="K1737" s="114"/>
      <c r="L1737" s="174"/>
      <c r="M1737" s="111"/>
      <c r="N1737" s="111"/>
      <c r="O1737" s="111"/>
      <c r="P1737" s="175"/>
      <c r="Q1737" s="175"/>
      <c r="R1737" s="115"/>
      <c r="S1737" s="115"/>
      <c r="T1737" s="176"/>
      <c r="U1737" s="109"/>
      <c r="V1737" s="109"/>
      <c r="W1737" s="177"/>
      <c r="X1737" s="178"/>
      <c r="Y1737" s="179"/>
      <c r="Z1737" s="179"/>
      <c r="AA1737" s="179"/>
      <c r="AB1737" s="119"/>
      <c r="AC1737" s="117"/>
      <c r="AD1737" s="180" t="str">
        <f t="shared" si="29"/>
        <v/>
      </c>
      <c r="AE1737" s="119"/>
      <c r="AF1737" s="117"/>
      <c r="AG1737" s="180" t="str">
        <f t="shared" si="30"/>
        <v/>
      </c>
      <c r="AH1737" s="111"/>
      <c r="AI1737" s="43"/>
    </row>
    <row r="1738" spans="1:35" ht="12.75" customHeight="1" x14ac:dyDescent="0.35">
      <c r="A1738" s="68"/>
      <c r="B1738" s="108"/>
      <c r="C1738" s="110"/>
      <c r="D1738" s="110"/>
      <c r="E1738" s="110"/>
      <c r="F1738" s="110"/>
      <c r="G1738" s="110"/>
      <c r="H1738" s="110"/>
      <c r="I1738" s="110"/>
      <c r="J1738" s="115"/>
      <c r="K1738" s="114"/>
      <c r="L1738" s="174"/>
      <c r="M1738" s="111"/>
      <c r="N1738" s="111"/>
      <c r="O1738" s="111"/>
      <c r="P1738" s="175"/>
      <c r="Q1738" s="175"/>
      <c r="R1738" s="115"/>
      <c r="S1738" s="115"/>
      <c r="T1738" s="176"/>
      <c r="U1738" s="109"/>
      <c r="V1738" s="109"/>
      <c r="W1738" s="177"/>
      <c r="X1738" s="178"/>
      <c r="Y1738" s="179"/>
      <c r="Z1738" s="179"/>
      <c r="AA1738" s="179"/>
      <c r="AB1738" s="119"/>
      <c r="AC1738" s="117"/>
      <c r="AD1738" s="180" t="str">
        <f t="shared" si="29"/>
        <v/>
      </c>
      <c r="AE1738" s="119"/>
      <c r="AF1738" s="117"/>
      <c r="AG1738" s="180" t="str">
        <f t="shared" si="30"/>
        <v/>
      </c>
      <c r="AH1738" s="111"/>
      <c r="AI1738" s="43"/>
    </row>
    <row r="1739" spans="1:35" ht="12.75" customHeight="1" x14ac:dyDescent="0.35">
      <c r="A1739" s="68"/>
      <c r="B1739" s="108"/>
      <c r="C1739" s="110"/>
      <c r="D1739" s="110"/>
      <c r="E1739" s="110"/>
      <c r="F1739" s="110"/>
      <c r="G1739" s="110"/>
      <c r="H1739" s="110"/>
      <c r="I1739" s="110"/>
      <c r="J1739" s="115"/>
      <c r="K1739" s="114"/>
      <c r="L1739" s="174"/>
      <c r="M1739" s="111"/>
      <c r="N1739" s="111"/>
      <c r="O1739" s="111"/>
      <c r="P1739" s="175"/>
      <c r="Q1739" s="175"/>
      <c r="R1739" s="115"/>
      <c r="S1739" s="115"/>
      <c r="T1739" s="176"/>
      <c r="U1739" s="109"/>
      <c r="V1739" s="109"/>
      <c r="W1739" s="177"/>
      <c r="X1739" s="178"/>
      <c r="Y1739" s="179"/>
      <c r="Z1739" s="179"/>
      <c r="AA1739" s="179"/>
      <c r="AB1739" s="119"/>
      <c r="AC1739" s="117"/>
      <c r="AD1739" s="180" t="str">
        <f t="shared" si="29"/>
        <v/>
      </c>
      <c r="AE1739" s="119"/>
      <c r="AF1739" s="117"/>
      <c r="AG1739" s="180" t="str">
        <f t="shared" si="30"/>
        <v/>
      </c>
      <c r="AH1739" s="111"/>
      <c r="AI1739" s="43"/>
    </row>
    <row r="1740" spans="1:35" ht="12.75" customHeight="1" x14ac:dyDescent="0.35">
      <c r="A1740" s="68"/>
      <c r="B1740" s="108"/>
      <c r="C1740" s="110"/>
      <c r="D1740" s="110"/>
      <c r="E1740" s="110"/>
      <c r="F1740" s="110"/>
      <c r="G1740" s="110"/>
      <c r="H1740" s="110"/>
      <c r="I1740" s="110"/>
      <c r="J1740" s="115"/>
      <c r="K1740" s="114"/>
      <c r="L1740" s="174"/>
      <c r="M1740" s="111"/>
      <c r="N1740" s="111"/>
      <c r="O1740" s="111"/>
      <c r="P1740" s="175"/>
      <c r="Q1740" s="175"/>
      <c r="R1740" s="115"/>
      <c r="S1740" s="115"/>
      <c r="T1740" s="176"/>
      <c r="U1740" s="109"/>
      <c r="V1740" s="109"/>
      <c r="W1740" s="177"/>
      <c r="X1740" s="178"/>
      <c r="Y1740" s="179"/>
      <c r="Z1740" s="179"/>
      <c r="AA1740" s="179"/>
      <c r="AB1740" s="119"/>
      <c r="AC1740" s="117"/>
      <c r="AD1740" s="180" t="str">
        <f t="shared" si="29"/>
        <v/>
      </c>
      <c r="AE1740" s="119"/>
      <c r="AF1740" s="117"/>
      <c r="AG1740" s="180" t="str">
        <f t="shared" si="30"/>
        <v/>
      </c>
      <c r="AH1740" s="111"/>
      <c r="AI1740" s="43"/>
    </row>
    <row r="1741" spans="1:35" ht="12.75" customHeight="1" x14ac:dyDescent="0.35">
      <c r="A1741" s="68"/>
      <c r="B1741" s="108"/>
      <c r="C1741" s="110"/>
      <c r="D1741" s="110"/>
      <c r="E1741" s="110"/>
      <c r="F1741" s="110"/>
      <c r="G1741" s="110"/>
      <c r="H1741" s="110"/>
      <c r="I1741" s="110"/>
      <c r="J1741" s="115"/>
      <c r="K1741" s="114"/>
      <c r="L1741" s="174"/>
      <c r="M1741" s="111"/>
      <c r="N1741" s="111"/>
      <c r="O1741" s="111"/>
      <c r="P1741" s="175"/>
      <c r="Q1741" s="175"/>
      <c r="R1741" s="115"/>
      <c r="S1741" s="115"/>
      <c r="T1741" s="176"/>
      <c r="U1741" s="109"/>
      <c r="V1741" s="109"/>
      <c r="W1741" s="177"/>
      <c r="X1741" s="178"/>
      <c r="Y1741" s="179"/>
      <c r="Z1741" s="179"/>
      <c r="AA1741" s="179"/>
      <c r="AB1741" s="119"/>
      <c r="AC1741" s="117"/>
      <c r="AD1741" s="180" t="str">
        <f t="shared" ref="AD1741:AD1804" si="31">IF(OR($Y1741="",$Y1741=0),"",$Z1741/$Y1741)</f>
        <v/>
      </c>
      <c r="AE1741" s="119"/>
      <c r="AF1741" s="117"/>
      <c r="AG1741" s="180" t="str">
        <f t="shared" ref="AG1741:AG1804" si="32">IF(OR($Y1741="",$Y1741=0),"",$Z1741/$Y1741)</f>
        <v/>
      </c>
      <c r="AH1741" s="111"/>
      <c r="AI1741" s="43"/>
    </row>
    <row r="1742" spans="1:35" ht="12.75" customHeight="1" x14ac:dyDescent="0.35">
      <c r="A1742" s="68"/>
      <c r="B1742" s="108"/>
      <c r="C1742" s="110"/>
      <c r="D1742" s="110"/>
      <c r="E1742" s="110"/>
      <c r="F1742" s="110"/>
      <c r="G1742" s="110"/>
      <c r="H1742" s="110"/>
      <c r="I1742" s="110"/>
      <c r="J1742" s="115"/>
      <c r="K1742" s="114"/>
      <c r="L1742" s="174"/>
      <c r="M1742" s="111"/>
      <c r="N1742" s="111"/>
      <c r="O1742" s="111"/>
      <c r="P1742" s="175"/>
      <c r="Q1742" s="175"/>
      <c r="R1742" s="115"/>
      <c r="S1742" s="115"/>
      <c r="T1742" s="176"/>
      <c r="U1742" s="109"/>
      <c r="V1742" s="109"/>
      <c r="W1742" s="177"/>
      <c r="X1742" s="178"/>
      <c r="Y1742" s="179"/>
      <c r="Z1742" s="179"/>
      <c r="AA1742" s="179"/>
      <c r="AB1742" s="119"/>
      <c r="AC1742" s="117"/>
      <c r="AD1742" s="180" t="str">
        <f t="shared" si="31"/>
        <v/>
      </c>
      <c r="AE1742" s="119"/>
      <c r="AF1742" s="117"/>
      <c r="AG1742" s="180" t="str">
        <f t="shared" si="32"/>
        <v/>
      </c>
      <c r="AH1742" s="111"/>
      <c r="AI1742" s="43"/>
    </row>
    <row r="1743" spans="1:35" ht="12.75" customHeight="1" x14ac:dyDescent="0.35">
      <c r="A1743" s="68"/>
      <c r="B1743" s="108"/>
      <c r="C1743" s="110"/>
      <c r="D1743" s="110"/>
      <c r="E1743" s="110"/>
      <c r="F1743" s="110"/>
      <c r="G1743" s="110"/>
      <c r="H1743" s="110"/>
      <c r="I1743" s="110"/>
      <c r="J1743" s="115"/>
      <c r="K1743" s="114"/>
      <c r="L1743" s="174"/>
      <c r="M1743" s="111"/>
      <c r="N1743" s="111"/>
      <c r="O1743" s="111"/>
      <c r="P1743" s="175"/>
      <c r="Q1743" s="175"/>
      <c r="R1743" s="115"/>
      <c r="S1743" s="115"/>
      <c r="T1743" s="176"/>
      <c r="U1743" s="109"/>
      <c r="V1743" s="109"/>
      <c r="W1743" s="177"/>
      <c r="X1743" s="178"/>
      <c r="Y1743" s="179"/>
      <c r="Z1743" s="179"/>
      <c r="AA1743" s="179"/>
      <c r="AB1743" s="119"/>
      <c r="AC1743" s="117"/>
      <c r="AD1743" s="180" t="str">
        <f t="shared" si="31"/>
        <v/>
      </c>
      <c r="AE1743" s="119"/>
      <c r="AF1743" s="117"/>
      <c r="AG1743" s="180" t="str">
        <f t="shared" si="32"/>
        <v/>
      </c>
      <c r="AH1743" s="111"/>
      <c r="AI1743" s="43"/>
    </row>
    <row r="1744" spans="1:35" ht="12.75" customHeight="1" x14ac:dyDescent="0.35">
      <c r="A1744" s="68"/>
      <c r="B1744" s="108"/>
      <c r="C1744" s="110"/>
      <c r="D1744" s="110"/>
      <c r="E1744" s="110"/>
      <c r="F1744" s="110"/>
      <c r="G1744" s="110"/>
      <c r="H1744" s="110"/>
      <c r="I1744" s="110"/>
      <c r="J1744" s="115"/>
      <c r="K1744" s="114"/>
      <c r="L1744" s="174"/>
      <c r="M1744" s="111"/>
      <c r="N1744" s="111"/>
      <c r="O1744" s="111"/>
      <c r="P1744" s="175"/>
      <c r="Q1744" s="175"/>
      <c r="R1744" s="115"/>
      <c r="S1744" s="115"/>
      <c r="T1744" s="176"/>
      <c r="U1744" s="109"/>
      <c r="V1744" s="109"/>
      <c r="W1744" s="177"/>
      <c r="X1744" s="178"/>
      <c r="Y1744" s="179"/>
      <c r="Z1744" s="179"/>
      <c r="AA1744" s="179"/>
      <c r="AB1744" s="119"/>
      <c r="AC1744" s="117"/>
      <c r="AD1744" s="180" t="str">
        <f t="shared" si="31"/>
        <v/>
      </c>
      <c r="AE1744" s="119"/>
      <c r="AF1744" s="117"/>
      <c r="AG1744" s="180" t="str">
        <f t="shared" si="32"/>
        <v/>
      </c>
      <c r="AH1744" s="111"/>
      <c r="AI1744" s="43"/>
    </row>
    <row r="1745" spans="1:35" ht="12.75" customHeight="1" x14ac:dyDescent="0.35">
      <c r="A1745" s="68"/>
      <c r="B1745" s="108"/>
      <c r="C1745" s="110"/>
      <c r="D1745" s="110"/>
      <c r="E1745" s="110"/>
      <c r="F1745" s="110"/>
      <c r="G1745" s="110"/>
      <c r="H1745" s="110"/>
      <c r="I1745" s="110"/>
      <c r="J1745" s="115"/>
      <c r="K1745" s="114"/>
      <c r="L1745" s="174"/>
      <c r="M1745" s="111"/>
      <c r="N1745" s="111"/>
      <c r="O1745" s="111"/>
      <c r="P1745" s="175"/>
      <c r="Q1745" s="175"/>
      <c r="R1745" s="115"/>
      <c r="S1745" s="115"/>
      <c r="T1745" s="176"/>
      <c r="U1745" s="109"/>
      <c r="V1745" s="109"/>
      <c r="W1745" s="177"/>
      <c r="X1745" s="178"/>
      <c r="Y1745" s="179"/>
      <c r="Z1745" s="179"/>
      <c r="AA1745" s="179"/>
      <c r="AB1745" s="119"/>
      <c r="AC1745" s="117"/>
      <c r="AD1745" s="180" t="str">
        <f t="shared" si="31"/>
        <v/>
      </c>
      <c r="AE1745" s="119"/>
      <c r="AF1745" s="117"/>
      <c r="AG1745" s="180" t="str">
        <f t="shared" si="32"/>
        <v/>
      </c>
      <c r="AH1745" s="111"/>
      <c r="AI1745" s="43"/>
    </row>
    <row r="1746" spans="1:35" ht="12.75" customHeight="1" x14ac:dyDescent="0.35">
      <c r="A1746" s="68"/>
      <c r="B1746" s="108"/>
      <c r="C1746" s="110"/>
      <c r="D1746" s="110"/>
      <c r="E1746" s="110"/>
      <c r="F1746" s="110"/>
      <c r="G1746" s="110"/>
      <c r="H1746" s="110"/>
      <c r="I1746" s="110"/>
      <c r="J1746" s="115"/>
      <c r="K1746" s="114"/>
      <c r="L1746" s="174"/>
      <c r="M1746" s="111"/>
      <c r="N1746" s="111"/>
      <c r="O1746" s="111"/>
      <c r="P1746" s="175"/>
      <c r="Q1746" s="175"/>
      <c r="R1746" s="115"/>
      <c r="S1746" s="115"/>
      <c r="T1746" s="176"/>
      <c r="U1746" s="109"/>
      <c r="V1746" s="109"/>
      <c r="W1746" s="177"/>
      <c r="X1746" s="178"/>
      <c r="Y1746" s="179"/>
      <c r="Z1746" s="179"/>
      <c r="AA1746" s="179"/>
      <c r="AB1746" s="119"/>
      <c r="AC1746" s="117"/>
      <c r="AD1746" s="180" t="str">
        <f t="shared" si="31"/>
        <v/>
      </c>
      <c r="AE1746" s="119"/>
      <c r="AF1746" s="117"/>
      <c r="AG1746" s="180" t="str">
        <f t="shared" si="32"/>
        <v/>
      </c>
      <c r="AH1746" s="111"/>
      <c r="AI1746" s="43"/>
    </row>
    <row r="1747" spans="1:35" ht="12.75" customHeight="1" x14ac:dyDescent="0.35">
      <c r="A1747" s="68"/>
      <c r="B1747" s="108"/>
      <c r="C1747" s="110"/>
      <c r="D1747" s="110"/>
      <c r="E1747" s="110"/>
      <c r="F1747" s="110"/>
      <c r="G1747" s="110"/>
      <c r="H1747" s="110"/>
      <c r="I1747" s="110"/>
      <c r="J1747" s="115"/>
      <c r="K1747" s="114"/>
      <c r="L1747" s="174"/>
      <c r="M1747" s="111"/>
      <c r="N1747" s="111"/>
      <c r="O1747" s="111"/>
      <c r="P1747" s="175"/>
      <c r="Q1747" s="175"/>
      <c r="R1747" s="115"/>
      <c r="S1747" s="115"/>
      <c r="T1747" s="176"/>
      <c r="U1747" s="109"/>
      <c r="V1747" s="109"/>
      <c r="W1747" s="177"/>
      <c r="X1747" s="178"/>
      <c r="Y1747" s="179"/>
      <c r="Z1747" s="179"/>
      <c r="AA1747" s="179"/>
      <c r="AB1747" s="119"/>
      <c r="AC1747" s="117"/>
      <c r="AD1747" s="180" t="str">
        <f t="shared" si="31"/>
        <v/>
      </c>
      <c r="AE1747" s="119"/>
      <c r="AF1747" s="117"/>
      <c r="AG1747" s="180" t="str">
        <f t="shared" si="32"/>
        <v/>
      </c>
      <c r="AH1747" s="111"/>
      <c r="AI1747" s="43"/>
    </row>
    <row r="1748" spans="1:35" ht="12.75" customHeight="1" x14ac:dyDescent="0.35">
      <c r="A1748" s="68"/>
      <c r="B1748" s="108"/>
      <c r="C1748" s="110"/>
      <c r="D1748" s="110"/>
      <c r="E1748" s="110"/>
      <c r="F1748" s="110"/>
      <c r="G1748" s="110"/>
      <c r="H1748" s="110"/>
      <c r="I1748" s="110"/>
      <c r="J1748" s="115"/>
      <c r="K1748" s="114"/>
      <c r="L1748" s="174"/>
      <c r="M1748" s="111"/>
      <c r="N1748" s="111"/>
      <c r="O1748" s="111"/>
      <c r="P1748" s="175"/>
      <c r="Q1748" s="175"/>
      <c r="R1748" s="115"/>
      <c r="S1748" s="115"/>
      <c r="T1748" s="176"/>
      <c r="U1748" s="109"/>
      <c r="V1748" s="109"/>
      <c r="W1748" s="177"/>
      <c r="X1748" s="178"/>
      <c r="Y1748" s="179"/>
      <c r="Z1748" s="179"/>
      <c r="AA1748" s="179"/>
      <c r="AB1748" s="119"/>
      <c r="AC1748" s="117"/>
      <c r="AD1748" s="180" t="str">
        <f t="shared" si="31"/>
        <v/>
      </c>
      <c r="AE1748" s="119"/>
      <c r="AF1748" s="117"/>
      <c r="AG1748" s="180" t="str">
        <f t="shared" si="32"/>
        <v/>
      </c>
      <c r="AH1748" s="111"/>
      <c r="AI1748" s="43"/>
    </row>
    <row r="1749" spans="1:35" ht="12.75" customHeight="1" x14ac:dyDescent="0.35">
      <c r="A1749" s="68"/>
      <c r="B1749" s="108"/>
      <c r="C1749" s="110"/>
      <c r="D1749" s="110"/>
      <c r="E1749" s="110"/>
      <c r="F1749" s="110"/>
      <c r="G1749" s="110"/>
      <c r="H1749" s="110"/>
      <c r="I1749" s="110"/>
      <c r="J1749" s="115"/>
      <c r="K1749" s="114"/>
      <c r="L1749" s="174"/>
      <c r="M1749" s="111"/>
      <c r="N1749" s="111"/>
      <c r="O1749" s="111"/>
      <c r="P1749" s="175"/>
      <c r="Q1749" s="175"/>
      <c r="R1749" s="115"/>
      <c r="S1749" s="115"/>
      <c r="T1749" s="176"/>
      <c r="U1749" s="109"/>
      <c r="V1749" s="109"/>
      <c r="W1749" s="177"/>
      <c r="X1749" s="178"/>
      <c r="Y1749" s="179"/>
      <c r="Z1749" s="179"/>
      <c r="AA1749" s="179"/>
      <c r="AB1749" s="119"/>
      <c r="AC1749" s="117"/>
      <c r="AD1749" s="180" t="str">
        <f t="shared" si="31"/>
        <v/>
      </c>
      <c r="AE1749" s="119"/>
      <c r="AF1749" s="117"/>
      <c r="AG1749" s="180" t="str">
        <f t="shared" si="32"/>
        <v/>
      </c>
      <c r="AH1749" s="111"/>
      <c r="AI1749" s="43"/>
    </row>
    <row r="1750" spans="1:35" ht="12.75" customHeight="1" x14ac:dyDescent="0.35">
      <c r="A1750" s="68"/>
      <c r="B1750" s="108"/>
      <c r="C1750" s="110"/>
      <c r="D1750" s="110"/>
      <c r="E1750" s="110"/>
      <c r="F1750" s="110"/>
      <c r="G1750" s="110"/>
      <c r="H1750" s="110"/>
      <c r="I1750" s="110"/>
      <c r="J1750" s="115"/>
      <c r="K1750" s="114"/>
      <c r="L1750" s="174"/>
      <c r="M1750" s="111"/>
      <c r="N1750" s="111"/>
      <c r="O1750" s="111"/>
      <c r="P1750" s="175"/>
      <c r="Q1750" s="175"/>
      <c r="R1750" s="115"/>
      <c r="S1750" s="115"/>
      <c r="T1750" s="176"/>
      <c r="U1750" s="109"/>
      <c r="V1750" s="109"/>
      <c r="W1750" s="177"/>
      <c r="X1750" s="178"/>
      <c r="Y1750" s="179"/>
      <c r="Z1750" s="179"/>
      <c r="AA1750" s="179"/>
      <c r="AB1750" s="119"/>
      <c r="AC1750" s="117"/>
      <c r="AD1750" s="180" t="str">
        <f t="shared" si="31"/>
        <v/>
      </c>
      <c r="AE1750" s="119"/>
      <c r="AF1750" s="117"/>
      <c r="AG1750" s="180" t="str">
        <f t="shared" si="32"/>
        <v/>
      </c>
      <c r="AH1750" s="111"/>
      <c r="AI1750" s="43"/>
    </row>
    <row r="1751" spans="1:35" ht="12.75" customHeight="1" x14ac:dyDescent="0.35">
      <c r="A1751" s="68"/>
      <c r="B1751" s="108"/>
      <c r="C1751" s="110"/>
      <c r="D1751" s="110"/>
      <c r="E1751" s="110"/>
      <c r="F1751" s="110"/>
      <c r="G1751" s="110"/>
      <c r="H1751" s="110"/>
      <c r="I1751" s="110"/>
      <c r="J1751" s="115"/>
      <c r="K1751" s="114"/>
      <c r="L1751" s="174"/>
      <c r="M1751" s="111"/>
      <c r="N1751" s="111"/>
      <c r="O1751" s="111"/>
      <c r="P1751" s="175"/>
      <c r="Q1751" s="175"/>
      <c r="R1751" s="115"/>
      <c r="S1751" s="115"/>
      <c r="T1751" s="176"/>
      <c r="U1751" s="109"/>
      <c r="V1751" s="109"/>
      <c r="W1751" s="177"/>
      <c r="X1751" s="178"/>
      <c r="Y1751" s="179"/>
      <c r="Z1751" s="179"/>
      <c r="AA1751" s="179"/>
      <c r="AB1751" s="119"/>
      <c r="AC1751" s="117"/>
      <c r="AD1751" s="180" t="str">
        <f t="shared" si="31"/>
        <v/>
      </c>
      <c r="AE1751" s="119"/>
      <c r="AF1751" s="117"/>
      <c r="AG1751" s="180" t="str">
        <f t="shared" si="32"/>
        <v/>
      </c>
      <c r="AH1751" s="111"/>
      <c r="AI1751" s="43"/>
    </row>
    <row r="1752" spans="1:35" ht="12.75" customHeight="1" x14ac:dyDescent="0.35">
      <c r="A1752" s="68"/>
      <c r="B1752" s="108"/>
      <c r="C1752" s="110"/>
      <c r="D1752" s="110"/>
      <c r="E1752" s="110"/>
      <c r="F1752" s="110"/>
      <c r="G1752" s="110"/>
      <c r="H1752" s="110"/>
      <c r="I1752" s="110"/>
      <c r="J1752" s="115"/>
      <c r="K1752" s="114"/>
      <c r="L1752" s="174"/>
      <c r="M1752" s="111"/>
      <c r="N1752" s="111"/>
      <c r="O1752" s="111"/>
      <c r="P1752" s="175"/>
      <c r="Q1752" s="175"/>
      <c r="R1752" s="115"/>
      <c r="S1752" s="115"/>
      <c r="T1752" s="176"/>
      <c r="U1752" s="109"/>
      <c r="V1752" s="109"/>
      <c r="W1752" s="177"/>
      <c r="X1752" s="178"/>
      <c r="Y1752" s="179"/>
      <c r="Z1752" s="179"/>
      <c r="AA1752" s="179"/>
      <c r="AB1752" s="119"/>
      <c r="AC1752" s="117"/>
      <c r="AD1752" s="180" t="str">
        <f t="shared" si="31"/>
        <v/>
      </c>
      <c r="AE1752" s="119"/>
      <c r="AF1752" s="117"/>
      <c r="AG1752" s="180" t="str">
        <f t="shared" si="32"/>
        <v/>
      </c>
      <c r="AH1752" s="111"/>
      <c r="AI1752" s="43"/>
    </row>
    <row r="1753" spans="1:35" ht="12.75" customHeight="1" x14ac:dyDescent="0.35">
      <c r="A1753" s="68"/>
      <c r="B1753" s="108"/>
      <c r="C1753" s="110"/>
      <c r="D1753" s="110"/>
      <c r="E1753" s="110"/>
      <c r="F1753" s="110"/>
      <c r="G1753" s="110"/>
      <c r="H1753" s="110"/>
      <c r="I1753" s="110"/>
      <c r="J1753" s="115"/>
      <c r="K1753" s="114"/>
      <c r="L1753" s="174"/>
      <c r="M1753" s="111"/>
      <c r="N1753" s="111"/>
      <c r="O1753" s="111"/>
      <c r="P1753" s="175"/>
      <c r="Q1753" s="175"/>
      <c r="R1753" s="115"/>
      <c r="S1753" s="115"/>
      <c r="T1753" s="176"/>
      <c r="U1753" s="109"/>
      <c r="V1753" s="109"/>
      <c r="W1753" s="177"/>
      <c r="X1753" s="178"/>
      <c r="Y1753" s="179"/>
      <c r="Z1753" s="179"/>
      <c r="AA1753" s="179"/>
      <c r="AB1753" s="119"/>
      <c r="AC1753" s="117"/>
      <c r="AD1753" s="180" t="str">
        <f t="shared" si="31"/>
        <v/>
      </c>
      <c r="AE1753" s="119"/>
      <c r="AF1753" s="117"/>
      <c r="AG1753" s="180" t="str">
        <f t="shared" si="32"/>
        <v/>
      </c>
      <c r="AH1753" s="111"/>
      <c r="AI1753" s="43"/>
    </row>
    <row r="1754" spans="1:35" ht="12.75" customHeight="1" x14ac:dyDescent="0.35">
      <c r="A1754" s="68"/>
      <c r="B1754" s="108"/>
      <c r="C1754" s="110"/>
      <c r="D1754" s="110"/>
      <c r="E1754" s="110"/>
      <c r="F1754" s="110"/>
      <c r="G1754" s="110"/>
      <c r="H1754" s="110"/>
      <c r="I1754" s="110"/>
      <c r="J1754" s="115"/>
      <c r="K1754" s="114"/>
      <c r="L1754" s="174"/>
      <c r="M1754" s="111"/>
      <c r="N1754" s="111"/>
      <c r="O1754" s="111"/>
      <c r="P1754" s="175"/>
      <c r="Q1754" s="175"/>
      <c r="R1754" s="115"/>
      <c r="S1754" s="115"/>
      <c r="T1754" s="176"/>
      <c r="U1754" s="109"/>
      <c r="V1754" s="109"/>
      <c r="W1754" s="177"/>
      <c r="X1754" s="178"/>
      <c r="Y1754" s="179"/>
      <c r="Z1754" s="179"/>
      <c r="AA1754" s="179"/>
      <c r="AB1754" s="119"/>
      <c r="AC1754" s="117"/>
      <c r="AD1754" s="180" t="str">
        <f t="shared" si="31"/>
        <v/>
      </c>
      <c r="AE1754" s="119"/>
      <c r="AF1754" s="117"/>
      <c r="AG1754" s="180" t="str">
        <f t="shared" si="32"/>
        <v/>
      </c>
      <c r="AH1754" s="111"/>
      <c r="AI1754" s="43"/>
    </row>
    <row r="1755" spans="1:35" ht="12.75" customHeight="1" x14ac:dyDescent="0.35">
      <c r="A1755" s="68"/>
      <c r="B1755" s="108"/>
      <c r="C1755" s="110"/>
      <c r="D1755" s="110"/>
      <c r="E1755" s="110"/>
      <c r="F1755" s="110"/>
      <c r="G1755" s="110"/>
      <c r="H1755" s="110"/>
      <c r="I1755" s="110"/>
      <c r="J1755" s="115"/>
      <c r="K1755" s="114"/>
      <c r="L1755" s="174"/>
      <c r="M1755" s="111"/>
      <c r="N1755" s="111"/>
      <c r="O1755" s="111"/>
      <c r="P1755" s="175"/>
      <c r="Q1755" s="175"/>
      <c r="R1755" s="115"/>
      <c r="S1755" s="115"/>
      <c r="T1755" s="176"/>
      <c r="U1755" s="109"/>
      <c r="V1755" s="109"/>
      <c r="W1755" s="177"/>
      <c r="X1755" s="178"/>
      <c r="Y1755" s="179"/>
      <c r="Z1755" s="179"/>
      <c r="AA1755" s="179"/>
      <c r="AB1755" s="119"/>
      <c r="AC1755" s="117"/>
      <c r="AD1755" s="180" t="str">
        <f t="shared" si="31"/>
        <v/>
      </c>
      <c r="AE1755" s="119"/>
      <c r="AF1755" s="117"/>
      <c r="AG1755" s="180" t="str">
        <f t="shared" si="32"/>
        <v/>
      </c>
      <c r="AH1755" s="111"/>
      <c r="AI1755" s="43"/>
    </row>
    <row r="1756" spans="1:35" ht="12.75" customHeight="1" x14ac:dyDescent="0.35">
      <c r="A1756" s="68"/>
      <c r="B1756" s="108"/>
      <c r="C1756" s="110"/>
      <c r="D1756" s="110"/>
      <c r="E1756" s="110"/>
      <c r="F1756" s="110"/>
      <c r="G1756" s="110"/>
      <c r="H1756" s="110"/>
      <c r="I1756" s="110"/>
      <c r="J1756" s="115"/>
      <c r="K1756" s="114"/>
      <c r="L1756" s="174"/>
      <c r="M1756" s="111"/>
      <c r="N1756" s="111"/>
      <c r="O1756" s="111"/>
      <c r="P1756" s="175"/>
      <c r="Q1756" s="175"/>
      <c r="R1756" s="115"/>
      <c r="S1756" s="115"/>
      <c r="T1756" s="176"/>
      <c r="U1756" s="109"/>
      <c r="V1756" s="109"/>
      <c r="W1756" s="177"/>
      <c r="X1756" s="178"/>
      <c r="Y1756" s="179"/>
      <c r="Z1756" s="179"/>
      <c r="AA1756" s="179"/>
      <c r="AB1756" s="119"/>
      <c r="AC1756" s="117"/>
      <c r="AD1756" s="180" t="str">
        <f t="shared" si="31"/>
        <v/>
      </c>
      <c r="AE1756" s="119"/>
      <c r="AF1756" s="117"/>
      <c r="AG1756" s="180" t="str">
        <f t="shared" si="32"/>
        <v/>
      </c>
      <c r="AH1756" s="111"/>
      <c r="AI1756" s="43"/>
    </row>
    <row r="1757" spans="1:35" ht="12.75" customHeight="1" x14ac:dyDescent="0.35">
      <c r="A1757" s="68"/>
      <c r="B1757" s="108"/>
      <c r="C1757" s="110"/>
      <c r="D1757" s="110"/>
      <c r="E1757" s="110"/>
      <c r="F1757" s="110"/>
      <c r="G1757" s="110"/>
      <c r="H1757" s="110"/>
      <c r="I1757" s="110"/>
      <c r="J1757" s="115"/>
      <c r="K1757" s="114"/>
      <c r="L1757" s="174"/>
      <c r="M1757" s="111"/>
      <c r="N1757" s="111"/>
      <c r="O1757" s="111"/>
      <c r="P1757" s="175"/>
      <c r="Q1757" s="175"/>
      <c r="R1757" s="115"/>
      <c r="S1757" s="115"/>
      <c r="T1757" s="176"/>
      <c r="U1757" s="109"/>
      <c r="V1757" s="109"/>
      <c r="W1757" s="177"/>
      <c r="X1757" s="178"/>
      <c r="Y1757" s="179"/>
      <c r="Z1757" s="179"/>
      <c r="AA1757" s="179"/>
      <c r="AB1757" s="119"/>
      <c r="AC1757" s="117"/>
      <c r="AD1757" s="180" t="str">
        <f t="shared" si="31"/>
        <v/>
      </c>
      <c r="AE1757" s="119"/>
      <c r="AF1757" s="117"/>
      <c r="AG1757" s="180" t="str">
        <f t="shared" si="32"/>
        <v/>
      </c>
      <c r="AH1757" s="111"/>
      <c r="AI1757" s="43"/>
    </row>
    <row r="1758" spans="1:35" ht="12.75" customHeight="1" x14ac:dyDescent="0.35">
      <c r="A1758" s="68"/>
      <c r="B1758" s="108"/>
      <c r="C1758" s="110"/>
      <c r="D1758" s="110"/>
      <c r="E1758" s="110"/>
      <c r="F1758" s="110"/>
      <c r="G1758" s="110"/>
      <c r="H1758" s="110"/>
      <c r="I1758" s="110"/>
      <c r="J1758" s="115"/>
      <c r="K1758" s="114"/>
      <c r="L1758" s="174"/>
      <c r="M1758" s="111"/>
      <c r="N1758" s="111"/>
      <c r="O1758" s="111"/>
      <c r="P1758" s="175"/>
      <c r="Q1758" s="175"/>
      <c r="R1758" s="115"/>
      <c r="S1758" s="115"/>
      <c r="T1758" s="176"/>
      <c r="U1758" s="109"/>
      <c r="V1758" s="109"/>
      <c r="W1758" s="177"/>
      <c r="X1758" s="178"/>
      <c r="Y1758" s="179"/>
      <c r="Z1758" s="179"/>
      <c r="AA1758" s="179"/>
      <c r="AB1758" s="119"/>
      <c r="AC1758" s="117"/>
      <c r="AD1758" s="180" t="str">
        <f t="shared" si="31"/>
        <v/>
      </c>
      <c r="AE1758" s="119"/>
      <c r="AF1758" s="117"/>
      <c r="AG1758" s="180" t="str">
        <f t="shared" si="32"/>
        <v/>
      </c>
      <c r="AH1758" s="111"/>
      <c r="AI1758" s="43"/>
    </row>
    <row r="1759" spans="1:35" ht="12.75" customHeight="1" x14ac:dyDescent="0.35">
      <c r="A1759" s="68"/>
      <c r="B1759" s="108"/>
      <c r="C1759" s="110"/>
      <c r="D1759" s="110"/>
      <c r="E1759" s="110"/>
      <c r="F1759" s="110"/>
      <c r="G1759" s="110"/>
      <c r="H1759" s="110"/>
      <c r="I1759" s="110"/>
      <c r="J1759" s="115"/>
      <c r="K1759" s="114"/>
      <c r="L1759" s="174"/>
      <c r="M1759" s="111"/>
      <c r="N1759" s="111"/>
      <c r="O1759" s="111"/>
      <c r="P1759" s="175"/>
      <c r="Q1759" s="175"/>
      <c r="R1759" s="115"/>
      <c r="S1759" s="115"/>
      <c r="T1759" s="176"/>
      <c r="U1759" s="109"/>
      <c r="V1759" s="109"/>
      <c r="W1759" s="177"/>
      <c r="X1759" s="178"/>
      <c r="Y1759" s="179"/>
      <c r="Z1759" s="179"/>
      <c r="AA1759" s="179"/>
      <c r="AB1759" s="119"/>
      <c r="AC1759" s="117"/>
      <c r="AD1759" s="180" t="str">
        <f t="shared" si="31"/>
        <v/>
      </c>
      <c r="AE1759" s="119"/>
      <c r="AF1759" s="117"/>
      <c r="AG1759" s="180" t="str">
        <f t="shared" si="32"/>
        <v/>
      </c>
      <c r="AH1759" s="111"/>
      <c r="AI1759" s="43"/>
    </row>
    <row r="1760" spans="1:35" ht="12.75" customHeight="1" x14ac:dyDescent="0.35">
      <c r="A1760" s="68"/>
      <c r="B1760" s="108"/>
      <c r="C1760" s="110"/>
      <c r="D1760" s="110"/>
      <c r="E1760" s="110"/>
      <c r="F1760" s="110"/>
      <c r="G1760" s="110"/>
      <c r="H1760" s="110"/>
      <c r="I1760" s="110"/>
      <c r="J1760" s="115"/>
      <c r="K1760" s="114"/>
      <c r="L1760" s="174"/>
      <c r="M1760" s="111"/>
      <c r="N1760" s="111"/>
      <c r="O1760" s="111"/>
      <c r="P1760" s="175"/>
      <c r="Q1760" s="175"/>
      <c r="R1760" s="115"/>
      <c r="S1760" s="115"/>
      <c r="T1760" s="176"/>
      <c r="U1760" s="109"/>
      <c r="V1760" s="109"/>
      <c r="W1760" s="177"/>
      <c r="X1760" s="178"/>
      <c r="Y1760" s="179"/>
      <c r="Z1760" s="179"/>
      <c r="AA1760" s="179"/>
      <c r="AB1760" s="119"/>
      <c r="AC1760" s="117"/>
      <c r="AD1760" s="180" t="str">
        <f t="shared" si="31"/>
        <v/>
      </c>
      <c r="AE1760" s="119"/>
      <c r="AF1760" s="117"/>
      <c r="AG1760" s="180" t="str">
        <f t="shared" si="32"/>
        <v/>
      </c>
      <c r="AH1760" s="111"/>
      <c r="AI1760" s="43"/>
    </row>
    <row r="1761" spans="1:35" ht="12.75" customHeight="1" x14ac:dyDescent="0.35">
      <c r="A1761" s="68"/>
      <c r="B1761" s="108"/>
      <c r="C1761" s="110"/>
      <c r="D1761" s="110"/>
      <c r="E1761" s="110"/>
      <c r="F1761" s="110"/>
      <c r="G1761" s="110"/>
      <c r="H1761" s="110"/>
      <c r="I1761" s="110"/>
      <c r="J1761" s="115"/>
      <c r="K1761" s="114"/>
      <c r="L1761" s="174"/>
      <c r="M1761" s="111"/>
      <c r="N1761" s="111"/>
      <c r="O1761" s="111"/>
      <c r="P1761" s="175"/>
      <c r="Q1761" s="175"/>
      <c r="R1761" s="115"/>
      <c r="S1761" s="115"/>
      <c r="T1761" s="176"/>
      <c r="U1761" s="109"/>
      <c r="V1761" s="109"/>
      <c r="W1761" s="177"/>
      <c r="X1761" s="178"/>
      <c r="Y1761" s="179"/>
      <c r="Z1761" s="179"/>
      <c r="AA1761" s="179"/>
      <c r="AB1761" s="119"/>
      <c r="AC1761" s="117"/>
      <c r="AD1761" s="180" t="str">
        <f t="shared" si="31"/>
        <v/>
      </c>
      <c r="AE1761" s="119"/>
      <c r="AF1761" s="117"/>
      <c r="AG1761" s="180" t="str">
        <f t="shared" si="32"/>
        <v/>
      </c>
      <c r="AH1761" s="111"/>
      <c r="AI1761" s="43"/>
    </row>
    <row r="1762" spans="1:35" ht="12.75" customHeight="1" x14ac:dyDescent="0.35">
      <c r="A1762" s="68"/>
      <c r="B1762" s="108"/>
      <c r="C1762" s="110"/>
      <c r="D1762" s="110"/>
      <c r="E1762" s="110"/>
      <c r="F1762" s="110"/>
      <c r="G1762" s="110"/>
      <c r="H1762" s="110"/>
      <c r="I1762" s="110"/>
      <c r="J1762" s="115"/>
      <c r="K1762" s="114"/>
      <c r="L1762" s="174"/>
      <c r="M1762" s="111"/>
      <c r="N1762" s="111"/>
      <c r="O1762" s="111"/>
      <c r="P1762" s="175"/>
      <c r="Q1762" s="175"/>
      <c r="R1762" s="115"/>
      <c r="S1762" s="115"/>
      <c r="T1762" s="176"/>
      <c r="U1762" s="109"/>
      <c r="V1762" s="109"/>
      <c r="W1762" s="177"/>
      <c r="X1762" s="178"/>
      <c r="Y1762" s="179"/>
      <c r="Z1762" s="179"/>
      <c r="AA1762" s="179"/>
      <c r="AB1762" s="119"/>
      <c r="AC1762" s="117"/>
      <c r="AD1762" s="180" t="str">
        <f t="shared" si="31"/>
        <v/>
      </c>
      <c r="AE1762" s="119"/>
      <c r="AF1762" s="117"/>
      <c r="AG1762" s="180" t="str">
        <f t="shared" si="32"/>
        <v/>
      </c>
      <c r="AH1762" s="111"/>
      <c r="AI1762" s="43"/>
    </row>
    <row r="1763" spans="1:35" ht="12.75" customHeight="1" x14ac:dyDescent="0.35">
      <c r="A1763" s="68"/>
      <c r="B1763" s="108"/>
      <c r="C1763" s="110"/>
      <c r="D1763" s="110"/>
      <c r="E1763" s="110"/>
      <c r="F1763" s="110"/>
      <c r="G1763" s="110"/>
      <c r="H1763" s="110"/>
      <c r="I1763" s="110"/>
      <c r="J1763" s="115"/>
      <c r="K1763" s="114"/>
      <c r="L1763" s="174"/>
      <c r="M1763" s="111"/>
      <c r="N1763" s="111"/>
      <c r="O1763" s="111"/>
      <c r="P1763" s="175"/>
      <c r="Q1763" s="175"/>
      <c r="R1763" s="115"/>
      <c r="S1763" s="115"/>
      <c r="T1763" s="176"/>
      <c r="U1763" s="109"/>
      <c r="V1763" s="109"/>
      <c r="W1763" s="177"/>
      <c r="X1763" s="178"/>
      <c r="Y1763" s="179"/>
      <c r="Z1763" s="179"/>
      <c r="AA1763" s="179"/>
      <c r="AB1763" s="119"/>
      <c r="AC1763" s="117"/>
      <c r="AD1763" s="180" t="str">
        <f t="shared" si="31"/>
        <v/>
      </c>
      <c r="AE1763" s="119"/>
      <c r="AF1763" s="117"/>
      <c r="AG1763" s="180" t="str">
        <f t="shared" si="32"/>
        <v/>
      </c>
      <c r="AH1763" s="111"/>
      <c r="AI1763" s="43"/>
    </row>
    <row r="1764" spans="1:35" ht="12.75" customHeight="1" x14ac:dyDescent="0.35">
      <c r="A1764" s="68"/>
      <c r="B1764" s="108"/>
      <c r="C1764" s="110"/>
      <c r="D1764" s="110"/>
      <c r="E1764" s="110"/>
      <c r="F1764" s="110"/>
      <c r="G1764" s="110"/>
      <c r="H1764" s="110"/>
      <c r="I1764" s="110"/>
      <c r="J1764" s="115"/>
      <c r="K1764" s="114"/>
      <c r="L1764" s="174"/>
      <c r="M1764" s="111"/>
      <c r="N1764" s="111"/>
      <c r="O1764" s="111"/>
      <c r="P1764" s="175"/>
      <c r="Q1764" s="175"/>
      <c r="R1764" s="115"/>
      <c r="S1764" s="115"/>
      <c r="T1764" s="176"/>
      <c r="U1764" s="109"/>
      <c r="V1764" s="109"/>
      <c r="W1764" s="177"/>
      <c r="X1764" s="178"/>
      <c r="Y1764" s="179"/>
      <c r="Z1764" s="179"/>
      <c r="AA1764" s="179"/>
      <c r="AB1764" s="119"/>
      <c r="AC1764" s="117"/>
      <c r="AD1764" s="180" t="str">
        <f t="shared" si="31"/>
        <v/>
      </c>
      <c r="AE1764" s="119"/>
      <c r="AF1764" s="117"/>
      <c r="AG1764" s="180" t="str">
        <f t="shared" si="32"/>
        <v/>
      </c>
      <c r="AH1764" s="111"/>
      <c r="AI1764" s="43"/>
    </row>
    <row r="1765" spans="1:35" ht="12.75" customHeight="1" x14ac:dyDescent="0.35">
      <c r="A1765" s="68"/>
      <c r="B1765" s="108"/>
      <c r="C1765" s="110"/>
      <c r="D1765" s="110"/>
      <c r="E1765" s="110"/>
      <c r="F1765" s="110"/>
      <c r="G1765" s="110"/>
      <c r="H1765" s="110"/>
      <c r="I1765" s="110"/>
      <c r="J1765" s="115"/>
      <c r="K1765" s="114"/>
      <c r="L1765" s="174"/>
      <c r="M1765" s="111"/>
      <c r="N1765" s="111"/>
      <c r="O1765" s="111"/>
      <c r="P1765" s="175"/>
      <c r="Q1765" s="175"/>
      <c r="R1765" s="115"/>
      <c r="S1765" s="115"/>
      <c r="T1765" s="176"/>
      <c r="U1765" s="109"/>
      <c r="V1765" s="109"/>
      <c r="W1765" s="177"/>
      <c r="X1765" s="178"/>
      <c r="Y1765" s="179"/>
      <c r="Z1765" s="179"/>
      <c r="AA1765" s="179"/>
      <c r="AB1765" s="119"/>
      <c r="AC1765" s="117"/>
      <c r="AD1765" s="180" t="str">
        <f t="shared" si="31"/>
        <v/>
      </c>
      <c r="AE1765" s="119"/>
      <c r="AF1765" s="117"/>
      <c r="AG1765" s="180" t="str">
        <f t="shared" si="32"/>
        <v/>
      </c>
      <c r="AH1765" s="111"/>
      <c r="AI1765" s="43"/>
    </row>
    <row r="1766" spans="1:35" ht="12.75" customHeight="1" x14ac:dyDescent="0.35">
      <c r="A1766" s="68"/>
      <c r="B1766" s="108"/>
      <c r="C1766" s="110"/>
      <c r="D1766" s="110"/>
      <c r="E1766" s="110"/>
      <c r="F1766" s="110"/>
      <c r="G1766" s="110"/>
      <c r="H1766" s="110"/>
      <c r="I1766" s="110"/>
      <c r="J1766" s="115"/>
      <c r="K1766" s="114"/>
      <c r="L1766" s="174"/>
      <c r="M1766" s="111"/>
      <c r="N1766" s="111"/>
      <c r="O1766" s="111"/>
      <c r="P1766" s="175"/>
      <c r="Q1766" s="175"/>
      <c r="R1766" s="115"/>
      <c r="S1766" s="115"/>
      <c r="T1766" s="176"/>
      <c r="U1766" s="109"/>
      <c r="V1766" s="109"/>
      <c r="W1766" s="177"/>
      <c r="X1766" s="178"/>
      <c r="Y1766" s="179"/>
      <c r="Z1766" s="179"/>
      <c r="AA1766" s="179"/>
      <c r="AB1766" s="119"/>
      <c r="AC1766" s="117"/>
      <c r="AD1766" s="180" t="str">
        <f t="shared" si="31"/>
        <v/>
      </c>
      <c r="AE1766" s="119"/>
      <c r="AF1766" s="117"/>
      <c r="AG1766" s="180" t="str">
        <f t="shared" si="32"/>
        <v/>
      </c>
      <c r="AH1766" s="111"/>
      <c r="AI1766" s="43"/>
    </row>
    <row r="1767" spans="1:35" ht="12.75" customHeight="1" x14ac:dyDescent="0.35">
      <c r="A1767" s="68"/>
      <c r="B1767" s="108"/>
      <c r="C1767" s="110"/>
      <c r="D1767" s="110"/>
      <c r="E1767" s="110"/>
      <c r="F1767" s="110"/>
      <c r="G1767" s="110"/>
      <c r="H1767" s="110"/>
      <c r="I1767" s="110"/>
      <c r="J1767" s="115"/>
      <c r="K1767" s="114"/>
      <c r="L1767" s="174"/>
      <c r="M1767" s="111"/>
      <c r="N1767" s="111"/>
      <c r="O1767" s="111"/>
      <c r="P1767" s="175"/>
      <c r="Q1767" s="175"/>
      <c r="R1767" s="115"/>
      <c r="S1767" s="115"/>
      <c r="T1767" s="176"/>
      <c r="U1767" s="109"/>
      <c r="V1767" s="109"/>
      <c r="W1767" s="177"/>
      <c r="X1767" s="178"/>
      <c r="Y1767" s="179"/>
      <c r="Z1767" s="179"/>
      <c r="AA1767" s="179"/>
      <c r="AB1767" s="119"/>
      <c r="AC1767" s="117"/>
      <c r="AD1767" s="180" t="str">
        <f t="shared" si="31"/>
        <v/>
      </c>
      <c r="AE1767" s="119"/>
      <c r="AF1767" s="117"/>
      <c r="AG1767" s="180" t="str">
        <f t="shared" si="32"/>
        <v/>
      </c>
      <c r="AH1767" s="111"/>
      <c r="AI1767" s="43"/>
    </row>
    <row r="1768" spans="1:35" ht="12.75" customHeight="1" x14ac:dyDescent="0.35">
      <c r="A1768" s="68"/>
      <c r="B1768" s="108"/>
      <c r="C1768" s="110"/>
      <c r="D1768" s="110"/>
      <c r="E1768" s="110"/>
      <c r="F1768" s="110"/>
      <c r="G1768" s="110"/>
      <c r="H1768" s="110"/>
      <c r="I1768" s="110"/>
      <c r="J1768" s="115"/>
      <c r="K1768" s="114"/>
      <c r="L1768" s="174"/>
      <c r="M1768" s="111"/>
      <c r="N1768" s="111"/>
      <c r="O1768" s="111"/>
      <c r="P1768" s="175"/>
      <c r="Q1768" s="175"/>
      <c r="R1768" s="115"/>
      <c r="S1768" s="115"/>
      <c r="T1768" s="176"/>
      <c r="U1768" s="109"/>
      <c r="V1768" s="109"/>
      <c r="W1768" s="177"/>
      <c r="X1768" s="178"/>
      <c r="Y1768" s="179"/>
      <c r="Z1768" s="179"/>
      <c r="AA1768" s="179"/>
      <c r="AB1768" s="119"/>
      <c r="AC1768" s="117"/>
      <c r="AD1768" s="180" t="str">
        <f t="shared" si="31"/>
        <v/>
      </c>
      <c r="AE1768" s="119"/>
      <c r="AF1768" s="117"/>
      <c r="AG1768" s="180" t="str">
        <f t="shared" si="32"/>
        <v/>
      </c>
      <c r="AH1768" s="111"/>
      <c r="AI1768" s="43"/>
    </row>
    <row r="1769" spans="1:35" ht="12.75" customHeight="1" x14ac:dyDescent="0.35">
      <c r="A1769" s="68"/>
      <c r="B1769" s="108"/>
      <c r="C1769" s="110"/>
      <c r="D1769" s="110"/>
      <c r="E1769" s="110"/>
      <c r="F1769" s="110"/>
      <c r="G1769" s="110"/>
      <c r="H1769" s="110"/>
      <c r="I1769" s="110"/>
      <c r="J1769" s="115"/>
      <c r="K1769" s="114"/>
      <c r="L1769" s="174"/>
      <c r="M1769" s="111"/>
      <c r="N1769" s="111"/>
      <c r="O1769" s="111"/>
      <c r="P1769" s="175"/>
      <c r="Q1769" s="175"/>
      <c r="R1769" s="115"/>
      <c r="S1769" s="115"/>
      <c r="T1769" s="176"/>
      <c r="U1769" s="109"/>
      <c r="V1769" s="109"/>
      <c r="W1769" s="177"/>
      <c r="X1769" s="178"/>
      <c r="Y1769" s="179"/>
      <c r="Z1769" s="179"/>
      <c r="AA1769" s="179"/>
      <c r="AB1769" s="119"/>
      <c r="AC1769" s="117"/>
      <c r="AD1769" s="180" t="str">
        <f t="shared" si="31"/>
        <v/>
      </c>
      <c r="AE1769" s="119"/>
      <c r="AF1769" s="117"/>
      <c r="AG1769" s="180" t="str">
        <f t="shared" si="32"/>
        <v/>
      </c>
      <c r="AH1769" s="111"/>
      <c r="AI1769" s="43"/>
    </row>
    <row r="1770" spans="1:35" ht="12.75" customHeight="1" x14ac:dyDescent="0.35">
      <c r="A1770" s="68"/>
      <c r="B1770" s="108"/>
      <c r="C1770" s="110"/>
      <c r="D1770" s="110"/>
      <c r="E1770" s="110"/>
      <c r="F1770" s="110"/>
      <c r="G1770" s="110"/>
      <c r="H1770" s="110"/>
      <c r="I1770" s="110"/>
      <c r="J1770" s="115"/>
      <c r="K1770" s="114"/>
      <c r="L1770" s="174"/>
      <c r="M1770" s="111"/>
      <c r="N1770" s="111"/>
      <c r="O1770" s="111"/>
      <c r="P1770" s="175"/>
      <c r="Q1770" s="175"/>
      <c r="R1770" s="115"/>
      <c r="S1770" s="115"/>
      <c r="T1770" s="176"/>
      <c r="U1770" s="109"/>
      <c r="V1770" s="109"/>
      <c r="W1770" s="177"/>
      <c r="X1770" s="178"/>
      <c r="Y1770" s="179"/>
      <c r="Z1770" s="179"/>
      <c r="AA1770" s="179"/>
      <c r="AB1770" s="119"/>
      <c r="AC1770" s="117"/>
      <c r="AD1770" s="180" t="str">
        <f t="shared" si="31"/>
        <v/>
      </c>
      <c r="AE1770" s="119"/>
      <c r="AF1770" s="117"/>
      <c r="AG1770" s="180" t="str">
        <f t="shared" si="32"/>
        <v/>
      </c>
      <c r="AH1770" s="111"/>
      <c r="AI1770" s="43"/>
    </row>
    <row r="1771" spans="1:35" ht="12.75" customHeight="1" x14ac:dyDescent="0.35">
      <c r="A1771" s="68"/>
      <c r="B1771" s="108"/>
      <c r="C1771" s="110"/>
      <c r="D1771" s="110"/>
      <c r="E1771" s="110"/>
      <c r="F1771" s="110"/>
      <c r="G1771" s="110"/>
      <c r="H1771" s="110"/>
      <c r="I1771" s="110"/>
      <c r="J1771" s="115"/>
      <c r="K1771" s="114"/>
      <c r="L1771" s="174"/>
      <c r="M1771" s="111"/>
      <c r="N1771" s="111"/>
      <c r="O1771" s="111"/>
      <c r="P1771" s="175"/>
      <c r="Q1771" s="175"/>
      <c r="R1771" s="115"/>
      <c r="S1771" s="115"/>
      <c r="T1771" s="176"/>
      <c r="U1771" s="109"/>
      <c r="V1771" s="109"/>
      <c r="W1771" s="177"/>
      <c r="X1771" s="178"/>
      <c r="Y1771" s="179"/>
      <c r="Z1771" s="179"/>
      <c r="AA1771" s="179"/>
      <c r="AB1771" s="119"/>
      <c r="AC1771" s="117"/>
      <c r="AD1771" s="180" t="str">
        <f t="shared" si="31"/>
        <v/>
      </c>
      <c r="AE1771" s="119"/>
      <c r="AF1771" s="117"/>
      <c r="AG1771" s="180" t="str">
        <f t="shared" si="32"/>
        <v/>
      </c>
      <c r="AH1771" s="111"/>
      <c r="AI1771" s="43"/>
    </row>
    <row r="1772" spans="1:35" ht="12.75" customHeight="1" x14ac:dyDescent="0.35">
      <c r="A1772" s="68"/>
      <c r="B1772" s="108"/>
      <c r="C1772" s="110"/>
      <c r="D1772" s="110"/>
      <c r="E1772" s="110"/>
      <c r="F1772" s="110"/>
      <c r="G1772" s="110"/>
      <c r="H1772" s="110"/>
      <c r="I1772" s="110"/>
      <c r="J1772" s="115"/>
      <c r="K1772" s="114"/>
      <c r="L1772" s="174"/>
      <c r="M1772" s="111"/>
      <c r="N1772" s="111"/>
      <c r="O1772" s="111"/>
      <c r="P1772" s="175"/>
      <c r="Q1772" s="175"/>
      <c r="R1772" s="115"/>
      <c r="S1772" s="115"/>
      <c r="T1772" s="176"/>
      <c r="U1772" s="109"/>
      <c r="V1772" s="109"/>
      <c r="W1772" s="177"/>
      <c r="X1772" s="178"/>
      <c r="Y1772" s="179"/>
      <c r="Z1772" s="179"/>
      <c r="AA1772" s="179"/>
      <c r="AB1772" s="119"/>
      <c r="AC1772" s="117"/>
      <c r="AD1772" s="180" t="str">
        <f t="shared" si="31"/>
        <v/>
      </c>
      <c r="AE1772" s="119"/>
      <c r="AF1772" s="117"/>
      <c r="AG1772" s="180" t="str">
        <f t="shared" si="32"/>
        <v/>
      </c>
      <c r="AH1772" s="111"/>
      <c r="AI1772" s="43"/>
    </row>
    <row r="1773" spans="1:35" ht="12.75" customHeight="1" x14ac:dyDescent="0.35">
      <c r="A1773" s="68"/>
      <c r="B1773" s="108"/>
      <c r="C1773" s="110"/>
      <c r="D1773" s="110"/>
      <c r="E1773" s="110"/>
      <c r="F1773" s="110"/>
      <c r="G1773" s="110"/>
      <c r="H1773" s="110"/>
      <c r="I1773" s="110"/>
      <c r="J1773" s="115"/>
      <c r="K1773" s="114"/>
      <c r="L1773" s="174"/>
      <c r="M1773" s="111"/>
      <c r="N1773" s="111"/>
      <c r="O1773" s="111"/>
      <c r="P1773" s="175"/>
      <c r="Q1773" s="175"/>
      <c r="R1773" s="115"/>
      <c r="S1773" s="115"/>
      <c r="T1773" s="176"/>
      <c r="U1773" s="109"/>
      <c r="V1773" s="109"/>
      <c r="W1773" s="177"/>
      <c r="X1773" s="178"/>
      <c r="Y1773" s="179"/>
      <c r="Z1773" s="179"/>
      <c r="AA1773" s="179"/>
      <c r="AB1773" s="119"/>
      <c r="AC1773" s="117"/>
      <c r="AD1773" s="180" t="str">
        <f t="shared" si="31"/>
        <v/>
      </c>
      <c r="AE1773" s="119"/>
      <c r="AF1773" s="117"/>
      <c r="AG1773" s="180" t="str">
        <f t="shared" si="32"/>
        <v/>
      </c>
      <c r="AH1773" s="111"/>
      <c r="AI1773" s="43"/>
    </row>
    <row r="1774" spans="1:35" ht="12.75" customHeight="1" x14ac:dyDescent="0.35">
      <c r="A1774" s="68"/>
      <c r="B1774" s="108"/>
      <c r="C1774" s="110"/>
      <c r="D1774" s="110"/>
      <c r="E1774" s="110"/>
      <c r="F1774" s="110"/>
      <c r="G1774" s="110"/>
      <c r="H1774" s="110"/>
      <c r="I1774" s="110"/>
      <c r="J1774" s="115"/>
      <c r="K1774" s="114"/>
      <c r="L1774" s="174"/>
      <c r="M1774" s="111"/>
      <c r="N1774" s="111"/>
      <c r="O1774" s="111"/>
      <c r="P1774" s="175"/>
      <c r="Q1774" s="175"/>
      <c r="R1774" s="115"/>
      <c r="S1774" s="115"/>
      <c r="T1774" s="176"/>
      <c r="U1774" s="109"/>
      <c r="V1774" s="109"/>
      <c r="W1774" s="177"/>
      <c r="X1774" s="178"/>
      <c r="Y1774" s="179"/>
      <c r="Z1774" s="179"/>
      <c r="AA1774" s="179"/>
      <c r="AB1774" s="119"/>
      <c r="AC1774" s="117"/>
      <c r="AD1774" s="180" t="str">
        <f t="shared" si="31"/>
        <v/>
      </c>
      <c r="AE1774" s="119"/>
      <c r="AF1774" s="117"/>
      <c r="AG1774" s="180" t="str">
        <f t="shared" si="32"/>
        <v/>
      </c>
      <c r="AH1774" s="111"/>
      <c r="AI1774" s="43"/>
    </row>
    <row r="1775" spans="1:35" ht="12.75" customHeight="1" x14ac:dyDescent="0.35">
      <c r="A1775" s="68"/>
      <c r="B1775" s="108"/>
      <c r="C1775" s="110"/>
      <c r="D1775" s="110"/>
      <c r="E1775" s="110"/>
      <c r="F1775" s="110"/>
      <c r="G1775" s="110"/>
      <c r="H1775" s="110"/>
      <c r="I1775" s="110"/>
      <c r="J1775" s="115"/>
      <c r="K1775" s="114"/>
      <c r="L1775" s="174"/>
      <c r="M1775" s="111"/>
      <c r="N1775" s="111"/>
      <c r="O1775" s="111"/>
      <c r="P1775" s="175"/>
      <c r="Q1775" s="175"/>
      <c r="R1775" s="115"/>
      <c r="S1775" s="115"/>
      <c r="T1775" s="176"/>
      <c r="U1775" s="109"/>
      <c r="V1775" s="109"/>
      <c r="W1775" s="177"/>
      <c r="X1775" s="178"/>
      <c r="Y1775" s="179"/>
      <c r="Z1775" s="179"/>
      <c r="AA1775" s="179"/>
      <c r="AB1775" s="119"/>
      <c r="AC1775" s="117"/>
      <c r="AD1775" s="180" t="str">
        <f t="shared" si="31"/>
        <v/>
      </c>
      <c r="AE1775" s="119"/>
      <c r="AF1775" s="117"/>
      <c r="AG1775" s="180" t="str">
        <f t="shared" si="32"/>
        <v/>
      </c>
      <c r="AH1775" s="111"/>
      <c r="AI1775" s="43"/>
    </row>
    <row r="1776" spans="1:35" ht="12.75" customHeight="1" x14ac:dyDescent="0.35">
      <c r="A1776" s="68"/>
      <c r="B1776" s="108"/>
      <c r="C1776" s="110"/>
      <c r="D1776" s="110"/>
      <c r="E1776" s="110"/>
      <c r="F1776" s="110"/>
      <c r="G1776" s="110"/>
      <c r="H1776" s="110"/>
      <c r="I1776" s="110"/>
      <c r="J1776" s="115"/>
      <c r="K1776" s="114"/>
      <c r="L1776" s="174"/>
      <c r="M1776" s="111"/>
      <c r="N1776" s="111"/>
      <c r="O1776" s="111"/>
      <c r="P1776" s="175"/>
      <c r="Q1776" s="175"/>
      <c r="R1776" s="115"/>
      <c r="S1776" s="115"/>
      <c r="T1776" s="176"/>
      <c r="U1776" s="109"/>
      <c r="V1776" s="109"/>
      <c r="W1776" s="177"/>
      <c r="X1776" s="178"/>
      <c r="Y1776" s="179"/>
      <c r="Z1776" s="179"/>
      <c r="AA1776" s="179"/>
      <c r="AB1776" s="119"/>
      <c r="AC1776" s="117"/>
      <c r="AD1776" s="180" t="str">
        <f t="shared" si="31"/>
        <v/>
      </c>
      <c r="AE1776" s="119"/>
      <c r="AF1776" s="117"/>
      <c r="AG1776" s="180" t="str">
        <f t="shared" si="32"/>
        <v/>
      </c>
      <c r="AH1776" s="111"/>
      <c r="AI1776" s="43"/>
    </row>
    <row r="1777" spans="1:35" ht="12.75" customHeight="1" x14ac:dyDescent="0.35">
      <c r="A1777" s="68"/>
      <c r="B1777" s="108"/>
      <c r="C1777" s="110"/>
      <c r="D1777" s="110"/>
      <c r="E1777" s="110"/>
      <c r="F1777" s="110"/>
      <c r="G1777" s="110"/>
      <c r="H1777" s="110"/>
      <c r="I1777" s="110"/>
      <c r="J1777" s="115"/>
      <c r="K1777" s="114"/>
      <c r="L1777" s="174"/>
      <c r="M1777" s="111"/>
      <c r="N1777" s="111"/>
      <c r="O1777" s="111"/>
      <c r="P1777" s="175"/>
      <c r="Q1777" s="175"/>
      <c r="R1777" s="115"/>
      <c r="S1777" s="115"/>
      <c r="T1777" s="176"/>
      <c r="U1777" s="109"/>
      <c r="V1777" s="109"/>
      <c r="W1777" s="177"/>
      <c r="X1777" s="178"/>
      <c r="Y1777" s="179"/>
      <c r="Z1777" s="179"/>
      <c r="AA1777" s="179"/>
      <c r="AB1777" s="119"/>
      <c r="AC1777" s="117"/>
      <c r="AD1777" s="180" t="str">
        <f t="shared" si="31"/>
        <v/>
      </c>
      <c r="AE1777" s="119"/>
      <c r="AF1777" s="117"/>
      <c r="AG1777" s="180" t="str">
        <f t="shared" si="32"/>
        <v/>
      </c>
      <c r="AH1777" s="111"/>
      <c r="AI1777" s="43"/>
    </row>
    <row r="1778" spans="1:35" ht="12.75" customHeight="1" x14ac:dyDescent="0.35">
      <c r="A1778" s="68"/>
      <c r="B1778" s="108"/>
      <c r="C1778" s="110"/>
      <c r="D1778" s="110"/>
      <c r="E1778" s="110"/>
      <c r="F1778" s="110"/>
      <c r="G1778" s="110"/>
      <c r="H1778" s="110"/>
      <c r="I1778" s="110"/>
      <c r="J1778" s="115"/>
      <c r="K1778" s="114"/>
      <c r="L1778" s="174"/>
      <c r="M1778" s="111"/>
      <c r="N1778" s="111"/>
      <c r="O1778" s="111"/>
      <c r="P1778" s="175"/>
      <c r="Q1778" s="175"/>
      <c r="R1778" s="115"/>
      <c r="S1778" s="115"/>
      <c r="T1778" s="176"/>
      <c r="U1778" s="109"/>
      <c r="V1778" s="109"/>
      <c r="W1778" s="177"/>
      <c r="X1778" s="178"/>
      <c r="Y1778" s="179"/>
      <c r="Z1778" s="179"/>
      <c r="AA1778" s="179"/>
      <c r="AB1778" s="119"/>
      <c r="AC1778" s="117"/>
      <c r="AD1778" s="180" t="str">
        <f t="shared" si="31"/>
        <v/>
      </c>
      <c r="AE1778" s="119"/>
      <c r="AF1778" s="117"/>
      <c r="AG1778" s="180" t="str">
        <f t="shared" si="32"/>
        <v/>
      </c>
      <c r="AH1778" s="111"/>
      <c r="AI1778" s="43"/>
    </row>
    <row r="1779" spans="1:35" ht="12.75" customHeight="1" x14ac:dyDescent="0.35">
      <c r="A1779" s="68"/>
      <c r="B1779" s="108"/>
      <c r="C1779" s="110"/>
      <c r="D1779" s="110"/>
      <c r="E1779" s="110"/>
      <c r="F1779" s="110"/>
      <c r="G1779" s="110"/>
      <c r="H1779" s="110"/>
      <c r="I1779" s="110"/>
      <c r="J1779" s="115"/>
      <c r="K1779" s="114"/>
      <c r="L1779" s="174"/>
      <c r="M1779" s="111"/>
      <c r="N1779" s="111"/>
      <c r="O1779" s="111"/>
      <c r="P1779" s="175"/>
      <c r="Q1779" s="175"/>
      <c r="R1779" s="115"/>
      <c r="S1779" s="115"/>
      <c r="T1779" s="176"/>
      <c r="U1779" s="109"/>
      <c r="V1779" s="109"/>
      <c r="W1779" s="177"/>
      <c r="X1779" s="178"/>
      <c r="Y1779" s="179"/>
      <c r="Z1779" s="179"/>
      <c r="AA1779" s="179"/>
      <c r="AB1779" s="119"/>
      <c r="AC1779" s="117"/>
      <c r="AD1779" s="180" t="str">
        <f t="shared" si="31"/>
        <v/>
      </c>
      <c r="AE1779" s="119"/>
      <c r="AF1779" s="117"/>
      <c r="AG1779" s="180" t="str">
        <f t="shared" si="32"/>
        <v/>
      </c>
      <c r="AH1779" s="111"/>
      <c r="AI1779" s="43"/>
    </row>
    <row r="1780" spans="1:35" ht="12.75" customHeight="1" x14ac:dyDescent="0.35">
      <c r="A1780" s="68"/>
      <c r="B1780" s="108"/>
      <c r="C1780" s="110"/>
      <c r="D1780" s="110"/>
      <c r="E1780" s="110"/>
      <c r="F1780" s="110"/>
      <c r="G1780" s="110"/>
      <c r="H1780" s="110"/>
      <c r="I1780" s="110"/>
      <c r="J1780" s="115"/>
      <c r="K1780" s="114"/>
      <c r="L1780" s="174"/>
      <c r="M1780" s="111"/>
      <c r="N1780" s="111"/>
      <c r="O1780" s="111"/>
      <c r="P1780" s="175"/>
      <c r="Q1780" s="175"/>
      <c r="R1780" s="115"/>
      <c r="S1780" s="115"/>
      <c r="T1780" s="176"/>
      <c r="U1780" s="109"/>
      <c r="V1780" s="109"/>
      <c r="W1780" s="177"/>
      <c r="X1780" s="178"/>
      <c r="Y1780" s="179"/>
      <c r="Z1780" s="179"/>
      <c r="AA1780" s="179"/>
      <c r="AB1780" s="119"/>
      <c r="AC1780" s="117"/>
      <c r="AD1780" s="180" t="str">
        <f t="shared" si="31"/>
        <v/>
      </c>
      <c r="AE1780" s="119"/>
      <c r="AF1780" s="117"/>
      <c r="AG1780" s="180" t="str">
        <f t="shared" si="32"/>
        <v/>
      </c>
      <c r="AH1780" s="111"/>
      <c r="AI1780" s="43"/>
    </row>
    <row r="1781" spans="1:35" ht="12.75" customHeight="1" x14ac:dyDescent="0.35">
      <c r="A1781" s="68"/>
      <c r="B1781" s="108"/>
      <c r="C1781" s="110"/>
      <c r="D1781" s="110"/>
      <c r="E1781" s="110"/>
      <c r="F1781" s="110"/>
      <c r="G1781" s="110"/>
      <c r="H1781" s="110"/>
      <c r="I1781" s="110"/>
      <c r="J1781" s="115"/>
      <c r="K1781" s="114"/>
      <c r="L1781" s="174"/>
      <c r="M1781" s="111"/>
      <c r="N1781" s="111"/>
      <c r="O1781" s="111"/>
      <c r="P1781" s="175"/>
      <c r="Q1781" s="175"/>
      <c r="R1781" s="115"/>
      <c r="S1781" s="115"/>
      <c r="T1781" s="176"/>
      <c r="U1781" s="109"/>
      <c r="V1781" s="109"/>
      <c r="W1781" s="177"/>
      <c r="X1781" s="178"/>
      <c r="Y1781" s="179"/>
      <c r="Z1781" s="179"/>
      <c r="AA1781" s="179"/>
      <c r="AB1781" s="119"/>
      <c r="AC1781" s="117"/>
      <c r="AD1781" s="180" t="str">
        <f t="shared" si="31"/>
        <v/>
      </c>
      <c r="AE1781" s="119"/>
      <c r="AF1781" s="117"/>
      <c r="AG1781" s="180" t="str">
        <f t="shared" si="32"/>
        <v/>
      </c>
      <c r="AH1781" s="111"/>
      <c r="AI1781" s="43"/>
    </row>
    <row r="1782" spans="1:35" ht="12.75" customHeight="1" x14ac:dyDescent="0.35">
      <c r="A1782" s="68"/>
      <c r="B1782" s="108"/>
      <c r="C1782" s="110"/>
      <c r="D1782" s="110"/>
      <c r="E1782" s="110"/>
      <c r="F1782" s="110"/>
      <c r="G1782" s="110"/>
      <c r="H1782" s="110"/>
      <c r="I1782" s="110"/>
      <c r="J1782" s="115"/>
      <c r="K1782" s="114"/>
      <c r="L1782" s="174"/>
      <c r="M1782" s="111"/>
      <c r="N1782" s="111"/>
      <c r="O1782" s="111"/>
      <c r="P1782" s="175"/>
      <c r="Q1782" s="175"/>
      <c r="R1782" s="115"/>
      <c r="S1782" s="115"/>
      <c r="T1782" s="176"/>
      <c r="U1782" s="109"/>
      <c r="V1782" s="109"/>
      <c r="W1782" s="177"/>
      <c r="X1782" s="178"/>
      <c r="Y1782" s="179"/>
      <c r="Z1782" s="179"/>
      <c r="AA1782" s="179"/>
      <c r="AB1782" s="119"/>
      <c r="AC1782" s="117"/>
      <c r="AD1782" s="180" t="str">
        <f t="shared" si="31"/>
        <v/>
      </c>
      <c r="AE1782" s="119"/>
      <c r="AF1782" s="117"/>
      <c r="AG1782" s="180" t="str">
        <f t="shared" si="32"/>
        <v/>
      </c>
      <c r="AH1782" s="111"/>
      <c r="AI1782" s="43"/>
    </row>
    <row r="1783" spans="1:35" ht="12.75" customHeight="1" x14ac:dyDescent="0.35">
      <c r="A1783" s="68"/>
      <c r="B1783" s="108"/>
      <c r="C1783" s="110"/>
      <c r="D1783" s="110"/>
      <c r="E1783" s="110"/>
      <c r="F1783" s="110"/>
      <c r="G1783" s="110"/>
      <c r="H1783" s="110"/>
      <c r="I1783" s="110"/>
      <c r="J1783" s="115"/>
      <c r="K1783" s="114"/>
      <c r="L1783" s="174"/>
      <c r="M1783" s="111"/>
      <c r="N1783" s="111"/>
      <c r="O1783" s="111"/>
      <c r="P1783" s="175"/>
      <c r="Q1783" s="175"/>
      <c r="R1783" s="115"/>
      <c r="S1783" s="115"/>
      <c r="T1783" s="176"/>
      <c r="U1783" s="109"/>
      <c r="V1783" s="109"/>
      <c r="W1783" s="177"/>
      <c r="X1783" s="178"/>
      <c r="Y1783" s="179"/>
      <c r="Z1783" s="179"/>
      <c r="AA1783" s="179"/>
      <c r="AB1783" s="119"/>
      <c r="AC1783" s="117"/>
      <c r="AD1783" s="180" t="str">
        <f t="shared" si="31"/>
        <v/>
      </c>
      <c r="AE1783" s="119"/>
      <c r="AF1783" s="117"/>
      <c r="AG1783" s="180" t="str">
        <f t="shared" si="32"/>
        <v/>
      </c>
      <c r="AH1783" s="111"/>
      <c r="AI1783" s="43"/>
    </row>
    <row r="1784" spans="1:35" ht="12.75" customHeight="1" x14ac:dyDescent="0.35">
      <c r="A1784" s="68"/>
      <c r="B1784" s="108"/>
      <c r="C1784" s="110"/>
      <c r="D1784" s="110"/>
      <c r="E1784" s="110"/>
      <c r="F1784" s="110"/>
      <c r="G1784" s="110"/>
      <c r="H1784" s="110"/>
      <c r="I1784" s="110"/>
      <c r="J1784" s="115"/>
      <c r="K1784" s="114"/>
      <c r="L1784" s="174"/>
      <c r="M1784" s="111"/>
      <c r="N1784" s="111"/>
      <c r="O1784" s="111"/>
      <c r="P1784" s="175"/>
      <c r="Q1784" s="175"/>
      <c r="R1784" s="115"/>
      <c r="S1784" s="115"/>
      <c r="T1784" s="176"/>
      <c r="U1784" s="109"/>
      <c r="V1784" s="109"/>
      <c r="W1784" s="177"/>
      <c r="X1784" s="178"/>
      <c r="Y1784" s="179"/>
      <c r="Z1784" s="179"/>
      <c r="AA1784" s="179"/>
      <c r="AB1784" s="119"/>
      <c r="AC1784" s="117"/>
      <c r="AD1784" s="180" t="str">
        <f t="shared" si="31"/>
        <v/>
      </c>
      <c r="AE1784" s="119"/>
      <c r="AF1784" s="117"/>
      <c r="AG1784" s="180" t="str">
        <f t="shared" si="32"/>
        <v/>
      </c>
      <c r="AH1784" s="111"/>
      <c r="AI1784" s="43"/>
    </row>
    <row r="1785" spans="1:35" ht="12.75" customHeight="1" x14ac:dyDescent="0.35">
      <c r="A1785" s="68"/>
      <c r="B1785" s="108"/>
      <c r="C1785" s="110"/>
      <c r="D1785" s="110"/>
      <c r="E1785" s="110"/>
      <c r="F1785" s="110"/>
      <c r="G1785" s="110"/>
      <c r="H1785" s="110"/>
      <c r="I1785" s="110"/>
      <c r="J1785" s="115"/>
      <c r="K1785" s="114"/>
      <c r="L1785" s="174"/>
      <c r="M1785" s="111"/>
      <c r="N1785" s="111"/>
      <c r="O1785" s="111"/>
      <c r="P1785" s="175"/>
      <c r="Q1785" s="175"/>
      <c r="R1785" s="115"/>
      <c r="S1785" s="115"/>
      <c r="T1785" s="176"/>
      <c r="U1785" s="109"/>
      <c r="V1785" s="109"/>
      <c r="W1785" s="177"/>
      <c r="X1785" s="178"/>
      <c r="Y1785" s="179"/>
      <c r="Z1785" s="179"/>
      <c r="AA1785" s="179"/>
      <c r="AB1785" s="119"/>
      <c r="AC1785" s="117"/>
      <c r="AD1785" s="180" t="str">
        <f t="shared" si="31"/>
        <v/>
      </c>
      <c r="AE1785" s="119"/>
      <c r="AF1785" s="117"/>
      <c r="AG1785" s="180" t="str">
        <f t="shared" si="32"/>
        <v/>
      </c>
      <c r="AH1785" s="111"/>
      <c r="AI1785" s="43"/>
    </row>
    <row r="1786" spans="1:35" ht="12.75" customHeight="1" x14ac:dyDescent="0.35">
      <c r="A1786" s="68"/>
      <c r="B1786" s="108"/>
      <c r="C1786" s="110"/>
      <c r="D1786" s="110"/>
      <c r="E1786" s="110"/>
      <c r="F1786" s="110"/>
      <c r="G1786" s="110"/>
      <c r="H1786" s="110"/>
      <c r="I1786" s="110"/>
      <c r="J1786" s="115"/>
      <c r="K1786" s="114"/>
      <c r="L1786" s="174"/>
      <c r="M1786" s="111"/>
      <c r="N1786" s="111"/>
      <c r="O1786" s="111"/>
      <c r="P1786" s="175"/>
      <c r="Q1786" s="175"/>
      <c r="R1786" s="115"/>
      <c r="S1786" s="115"/>
      <c r="T1786" s="176"/>
      <c r="U1786" s="109"/>
      <c r="V1786" s="109"/>
      <c r="W1786" s="177"/>
      <c r="X1786" s="178"/>
      <c r="Y1786" s="179"/>
      <c r="Z1786" s="179"/>
      <c r="AA1786" s="179"/>
      <c r="AB1786" s="119"/>
      <c r="AC1786" s="117"/>
      <c r="AD1786" s="180" t="str">
        <f t="shared" si="31"/>
        <v/>
      </c>
      <c r="AE1786" s="119"/>
      <c r="AF1786" s="117"/>
      <c r="AG1786" s="180" t="str">
        <f t="shared" si="32"/>
        <v/>
      </c>
      <c r="AH1786" s="111"/>
      <c r="AI1786" s="43"/>
    </row>
    <row r="1787" spans="1:35" ht="12.75" customHeight="1" x14ac:dyDescent="0.35">
      <c r="A1787" s="68"/>
      <c r="B1787" s="108"/>
      <c r="C1787" s="110"/>
      <c r="D1787" s="110"/>
      <c r="E1787" s="110"/>
      <c r="F1787" s="110"/>
      <c r="G1787" s="110"/>
      <c r="H1787" s="110"/>
      <c r="I1787" s="110"/>
      <c r="J1787" s="115"/>
      <c r="K1787" s="114"/>
      <c r="L1787" s="174"/>
      <c r="M1787" s="111"/>
      <c r="N1787" s="111"/>
      <c r="O1787" s="111"/>
      <c r="P1787" s="175"/>
      <c r="Q1787" s="175"/>
      <c r="R1787" s="115"/>
      <c r="S1787" s="115"/>
      <c r="T1787" s="176"/>
      <c r="U1787" s="109"/>
      <c r="V1787" s="109"/>
      <c r="W1787" s="177"/>
      <c r="X1787" s="178"/>
      <c r="Y1787" s="179"/>
      <c r="Z1787" s="179"/>
      <c r="AA1787" s="179"/>
      <c r="AB1787" s="119"/>
      <c r="AC1787" s="117"/>
      <c r="AD1787" s="180" t="str">
        <f t="shared" si="31"/>
        <v/>
      </c>
      <c r="AE1787" s="119"/>
      <c r="AF1787" s="117"/>
      <c r="AG1787" s="180" t="str">
        <f t="shared" si="32"/>
        <v/>
      </c>
      <c r="AH1787" s="111"/>
      <c r="AI1787" s="43"/>
    </row>
    <row r="1788" spans="1:35" ht="12.75" customHeight="1" x14ac:dyDescent="0.35">
      <c r="A1788" s="68"/>
      <c r="B1788" s="108"/>
      <c r="C1788" s="110"/>
      <c r="D1788" s="110"/>
      <c r="E1788" s="110"/>
      <c r="F1788" s="110"/>
      <c r="G1788" s="110"/>
      <c r="H1788" s="110"/>
      <c r="I1788" s="110"/>
      <c r="J1788" s="115"/>
      <c r="K1788" s="114"/>
      <c r="L1788" s="174"/>
      <c r="M1788" s="111"/>
      <c r="N1788" s="111"/>
      <c r="O1788" s="111"/>
      <c r="P1788" s="175"/>
      <c r="Q1788" s="175"/>
      <c r="R1788" s="115"/>
      <c r="S1788" s="115"/>
      <c r="T1788" s="176"/>
      <c r="U1788" s="109"/>
      <c r="V1788" s="109"/>
      <c r="W1788" s="177"/>
      <c r="X1788" s="178"/>
      <c r="Y1788" s="179"/>
      <c r="Z1788" s="179"/>
      <c r="AA1788" s="179"/>
      <c r="AB1788" s="119"/>
      <c r="AC1788" s="117"/>
      <c r="AD1788" s="180" t="str">
        <f t="shared" si="31"/>
        <v/>
      </c>
      <c r="AE1788" s="119"/>
      <c r="AF1788" s="117"/>
      <c r="AG1788" s="180" t="str">
        <f t="shared" si="32"/>
        <v/>
      </c>
      <c r="AH1788" s="111"/>
      <c r="AI1788" s="43"/>
    </row>
    <row r="1789" spans="1:35" ht="12.75" customHeight="1" x14ac:dyDescent="0.35">
      <c r="A1789" s="68"/>
      <c r="B1789" s="108"/>
      <c r="C1789" s="110"/>
      <c r="D1789" s="110"/>
      <c r="E1789" s="110"/>
      <c r="F1789" s="110"/>
      <c r="G1789" s="110"/>
      <c r="H1789" s="110"/>
      <c r="I1789" s="110"/>
      <c r="J1789" s="115"/>
      <c r="K1789" s="114"/>
      <c r="L1789" s="174"/>
      <c r="M1789" s="111"/>
      <c r="N1789" s="111"/>
      <c r="O1789" s="111"/>
      <c r="P1789" s="175"/>
      <c r="Q1789" s="175"/>
      <c r="R1789" s="115"/>
      <c r="S1789" s="115"/>
      <c r="T1789" s="176"/>
      <c r="U1789" s="109"/>
      <c r="V1789" s="109"/>
      <c r="W1789" s="177"/>
      <c r="X1789" s="178"/>
      <c r="Y1789" s="179"/>
      <c r="Z1789" s="179"/>
      <c r="AA1789" s="179"/>
      <c r="AB1789" s="119"/>
      <c r="AC1789" s="117"/>
      <c r="AD1789" s="180" t="str">
        <f t="shared" si="31"/>
        <v/>
      </c>
      <c r="AE1789" s="119"/>
      <c r="AF1789" s="117"/>
      <c r="AG1789" s="180" t="str">
        <f t="shared" si="32"/>
        <v/>
      </c>
      <c r="AH1789" s="111"/>
      <c r="AI1789" s="43"/>
    </row>
    <row r="1790" spans="1:35" ht="12.75" customHeight="1" x14ac:dyDescent="0.35">
      <c r="A1790" s="68"/>
      <c r="B1790" s="108"/>
      <c r="C1790" s="110"/>
      <c r="D1790" s="110"/>
      <c r="E1790" s="110"/>
      <c r="F1790" s="110"/>
      <c r="G1790" s="110"/>
      <c r="H1790" s="110"/>
      <c r="I1790" s="110"/>
      <c r="J1790" s="115"/>
      <c r="K1790" s="114"/>
      <c r="L1790" s="174"/>
      <c r="M1790" s="111"/>
      <c r="N1790" s="111"/>
      <c r="O1790" s="111"/>
      <c r="P1790" s="175"/>
      <c r="Q1790" s="175"/>
      <c r="R1790" s="115"/>
      <c r="S1790" s="115"/>
      <c r="T1790" s="176"/>
      <c r="U1790" s="109"/>
      <c r="V1790" s="109"/>
      <c r="W1790" s="177"/>
      <c r="X1790" s="178"/>
      <c r="Y1790" s="179"/>
      <c r="Z1790" s="179"/>
      <c r="AA1790" s="179"/>
      <c r="AB1790" s="119"/>
      <c r="AC1790" s="117"/>
      <c r="AD1790" s="180" t="str">
        <f t="shared" si="31"/>
        <v/>
      </c>
      <c r="AE1790" s="119"/>
      <c r="AF1790" s="117"/>
      <c r="AG1790" s="180" t="str">
        <f t="shared" si="32"/>
        <v/>
      </c>
      <c r="AH1790" s="111"/>
      <c r="AI1790" s="43"/>
    </row>
    <row r="1791" spans="1:35" ht="12.75" customHeight="1" x14ac:dyDescent="0.35">
      <c r="A1791" s="68"/>
      <c r="B1791" s="108"/>
      <c r="C1791" s="110"/>
      <c r="D1791" s="110"/>
      <c r="E1791" s="110"/>
      <c r="F1791" s="110"/>
      <c r="G1791" s="110"/>
      <c r="H1791" s="110"/>
      <c r="I1791" s="110"/>
      <c r="J1791" s="115"/>
      <c r="K1791" s="114"/>
      <c r="L1791" s="174"/>
      <c r="M1791" s="111"/>
      <c r="N1791" s="111"/>
      <c r="O1791" s="111"/>
      <c r="P1791" s="175"/>
      <c r="Q1791" s="175"/>
      <c r="R1791" s="115"/>
      <c r="S1791" s="115"/>
      <c r="T1791" s="176"/>
      <c r="U1791" s="109"/>
      <c r="V1791" s="109"/>
      <c r="W1791" s="177"/>
      <c r="X1791" s="178"/>
      <c r="Y1791" s="179"/>
      <c r="Z1791" s="179"/>
      <c r="AA1791" s="179"/>
      <c r="AB1791" s="119"/>
      <c r="AC1791" s="117"/>
      <c r="AD1791" s="180" t="str">
        <f t="shared" si="31"/>
        <v/>
      </c>
      <c r="AE1791" s="119"/>
      <c r="AF1791" s="117"/>
      <c r="AG1791" s="180" t="str">
        <f t="shared" si="32"/>
        <v/>
      </c>
      <c r="AH1791" s="111"/>
      <c r="AI1791" s="43"/>
    </row>
    <row r="1792" spans="1:35" ht="12.75" customHeight="1" x14ac:dyDescent="0.35">
      <c r="A1792" s="68"/>
      <c r="B1792" s="108"/>
      <c r="C1792" s="110"/>
      <c r="D1792" s="110"/>
      <c r="E1792" s="110"/>
      <c r="F1792" s="110"/>
      <c r="G1792" s="110"/>
      <c r="H1792" s="110"/>
      <c r="I1792" s="110"/>
      <c r="J1792" s="115"/>
      <c r="K1792" s="114"/>
      <c r="L1792" s="174"/>
      <c r="M1792" s="111"/>
      <c r="N1792" s="111"/>
      <c r="O1792" s="111"/>
      <c r="P1792" s="175"/>
      <c r="Q1792" s="175"/>
      <c r="R1792" s="115"/>
      <c r="S1792" s="115"/>
      <c r="T1792" s="176"/>
      <c r="U1792" s="109"/>
      <c r="V1792" s="109"/>
      <c r="W1792" s="177"/>
      <c r="X1792" s="178"/>
      <c r="Y1792" s="179"/>
      <c r="Z1792" s="179"/>
      <c r="AA1792" s="179"/>
      <c r="AB1792" s="119"/>
      <c r="AC1792" s="117"/>
      <c r="AD1792" s="180" t="str">
        <f t="shared" si="31"/>
        <v/>
      </c>
      <c r="AE1792" s="119"/>
      <c r="AF1792" s="117"/>
      <c r="AG1792" s="180" t="str">
        <f t="shared" si="32"/>
        <v/>
      </c>
      <c r="AH1792" s="111"/>
      <c r="AI1792" s="43"/>
    </row>
    <row r="1793" spans="1:35" ht="12.75" customHeight="1" x14ac:dyDescent="0.35">
      <c r="A1793" s="68"/>
      <c r="B1793" s="108"/>
      <c r="C1793" s="110"/>
      <c r="D1793" s="110"/>
      <c r="E1793" s="110"/>
      <c r="F1793" s="110"/>
      <c r="G1793" s="110"/>
      <c r="H1793" s="110"/>
      <c r="I1793" s="110"/>
      <c r="J1793" s="115"/>
      <c r="K1793" s="114"/>
      <c r="L1793" s="174"/>
      <c r="M1793" s="111"/>
      <c r="N1793" s="111"/>
      <c r="O1793" s="111"/>
      <c r="P1793" s="175"/>
      <c r="Q1793" s="175"/>
      <c r="R1793" s="115"/>
      <c r="S1793" s="115"/>
      <c r="T1793" s="176"/>
      <c r="U1793" s="109"/>
      <c r="V1793" s="109"/>
      <c r="W1793" s="177"/>
      <c r="X1793" s="178"/>
      <c r="Y1793" s="179"/>
      <c r="Z1793" s="179"/>
      <c r="AA1793" s="179"/>
      <c r="AB1793" s="119"/>
      <c r="AC1793" s="117"/>
      <c r="AD1793" s="180" t="str">
        <f t="shared" si="31"/>
        <v/>
      </c>
      <c r="AE1793" s="119"/>
      <c r="AF1793" s="117"/>
      <c r="AG1793" s="180" t="str">
        <f t="shared" si="32"/>
        <v/>
      </c>
      <c r="AH1793" s="111"/>
      <c r="AI1793" s="43"/>
    </row>
    <row r="1794" spans="1:35" ht="12.75" customHeight="1" x14ac:dyDescent="0.35">
      <c r="A1794" s="68"/>
      <c r="B1794" s="108"/>
      <c r="C1794" s="110"/>
      <c r="D1794" s="110"/>
      <c r="E1794" s="110"/>
      <c r="F1794" s="110"/>
      <c r="G1794" s="110"/>
      <c r="H1794" s="110"/>
      <c r="I1794" s="110"/>
      <c r="J1794" s="115"/>
      <c r="K1794" s="114"/>
      <c r="L1794" s="174"/>
      <c r="M1794" s="111"/>
      <c r="N1794" s="111"/>
      <c r="O1794" s="111"/>
      <c r="P1794" s="175"/>
      <c r="Q1794" s="175"/>
      <c r="R1794" s="115"/>
      <c r="S1794" s="115"/>
      <c r="T1794" s="176"/>
      <c r="U1794" s="109"/>
      <c r="V1794" s="109"/>
      <c r="W1794" s="177"/>
      <c r="X1794" s="178"/>
      <c r="Y1794" s="179"/>
      <c r="Z1794" s="179"/>
      <c r="AA1794" s="179"/>
      <c r="AB1794" s="119"/>
      <c r="AC1794" s="117"/>
      <c r="AD1794" s="180" t="str">
        <f t="shared" si="31"/>
        <v/>
      </c>
      <c r="AE1794" s="119"/>
      <c r="AF1794" s="117"/>
      <c r="AG1794" s="180" t="str">
        <f t="shared" si="32"/>
        <v/>
      </c>
      <c r="AH1794" s="111"/>
      <c r="AI1794" s="43"/>
    </row>
    <row r="1795" spans="1:35" ht="12.75" customHeight="1" x14ac:dyDescent="0.35">
      <c r="A1795" s="68"/>
      <c r="B1795" s="108"/>
      <c r="C1795" s="110"/>
      <c r="D1795" s="110"/>
      <c r="E1795" s="110"/>
      <c r="F1795" s="110"/>
      <c r="G1795" s="110"/>
      <c r="H1795" s="110"/>
      <c r="I1795" s="110"/>
      <c r="J1795" s="115"/>
      <c r="K1795" s="114"/>
      <c r="L1795" s="174"/>
      <c r="M1795" s="111"/>
      <c r="N1795" s="111"/>
      <c r="O1795" s="111"/>
      <c r="P1795" s="175"/>
      <c r="Q1795" s="175"/>
      <c r="R1795" s="115"/>
      <c r="S1795" s="115"/>
      <c r="T1795" s="176"/>
      <c r="U1795" s="109"/>
      <c r="V1795" s="109"/>
      <c r="W1795" s="177"/>
      <c r="X1795" s="178"/>
      <c r="Y1795" s="179"/>
      <c r="Z1795" s="179"/>
      <c r="AA1795" s="179"/>
      <c r="AB1795" s="119"/>
      <c r="AC1795" s="117"/>
      <c r="AD1795" s="180" t="str">
        <f t="shared" si="31"/>
        <v/>
      </c>
      <c r="AE1795" s="119"/>
      <c r="AF1795" s="117"/>
      <c r="AG1795" s="180" t="str">
        <f t="shared" si="32"/>
        <v/>
      </c>
      <c r="AH1795" s="111"/>
      <c r="AI1795" s="43"/>
    </row>
    <row r="1796" spans="1:35" ht="12.75" customHeight="1" x14ac:dyDescent="0.35">
      <c r="A1796" s="68"/>
      <c r="B1796" s="108"/>
      <c r="C1796" s="110"/>
      <c r="D1796" s="110"/>
      <c r="E1796" s="110"/>
      <c r="F1796" s="110"/>
      <c r="G1796" s="110"/>
      <c r="H1796" s="110"/>
      <c r="I1796" s="110"/>
      <c r="J1796" s="115"/>
      <c r="K1796" s="114"/>
      <c r="L1796" s="174"/>
      <c r="M1796" s="111"/>
      <c r="N1796" s="111"/>
      <c r="O1796" s="111"/>
      <c r="P1796" s="175"/>
      <c r="Q1796" s="175"/>
      <c r="R1796" s="115"/>
      <c r="S1796" s="115"/>
      <c r="T1796" s="176"/>
      <c r="U1796" s="109"/>
      <c r="V1796" s="109"/>
      <c r="W1796" s="177"/>
      <c r="X1796" s="178"/>
      <c r="Y1796" s="179"/>
      <c r="Z1796" s="179"/>
      <c r="AA1796" s="179"/>
      <c r="AB1796" s="119"/>
      <c r="AC1796" s="117"/>
      <c r="AD1796" s="180" t="str">
        <f t="shared" si="31"/>
        <v/>
      </c>
      <c r="AE1796" s="119"/>
      <c r="AF1796" s="117"/>
      <c r="AG1796" s="180" t="str">
        <f t="shared" si="32"/>
        <v/>
      </c>
      <c r="AH1796" s="111"/>
      <c r="AI1796" s="43"/>
    </row>
    <row r="1797" spans="1:35" ht="12.75" customHeight="1" x14ac:dyDescent="0.35">
      <c r="A1797" s="68"/>
      <c r="B1797" s="108"/>
      <c r="C1797" s="110"/>
      <c r="D1797" s="110"/>
      <c r="E1797" s="110"/>
      <c r="F1797" s="110"/>
      <c r="G1797" s="110"/>
      <c r="H1797" s="110"/>
      <c r="I1797" s="110"/>
      <c r="J1797" s="115"/>
      <c r="K1797" s="114"/>
      <c r="L1797" s="174"/>
      <c r="M1797" s="111"/>
      <c r="N1797" s="111"/>
      <c r="O1797" s="111"/>
      <c r="P1797" s="175"/>
      <c r="Q1797" s="175"/>
      <c r="R1797" s="115"/>
      <c r="S1797" s="115"/>
      <c r="T1797" s="176"/>
      <c r="U1797" s="109"/>
      <c r="V1797" s="109"/>
      <c r="W1797" s="177"/>
      <c r="X1797" s="178"/>
      <c r="Y1797" s="179"/>
      <c r="Z1797" s="179"/>
      <c r="AA1797" s="179"/>
      <c r="AB1797" s="119"/>
      <c r="AC1797" s="117"/>
      <c r="AD1797" s="180" t="str">
        <f t="shared" si="31"/>
        <v/>
      </c>
      <c r="AE1797" s="119"/>
      <c r="AF1797" s="117"/>
      <c r="AG1797" s="180" t="str">
        <f t="shared" si="32"/>
        <v/>
      </c>
      <c r="AH1797" s="111"/>
      <c r="AI1797" s="43"/>
    </row>
    <row r="1798" spans="1:35" ht="12.75" customHeight="1" x14ac:dyDescent="0.35">
      <c r="A1798" s="68"/>
      <c r="B1798" s="108"/>
      <c r="C1798" s="110"/>
      <c r="D1798" s="110"/>
      <c r="E1798" s="110"/>
      <c r="F1798" s="110"/>
      <c r="G1798" s="110"/>
      <c r="H1798" s="110"/>
      <c r="I1798" s="110"/>
      <c r="J1798" s="115"/>
      <c r="K1798" s="114"/>
      <c r="L1798" s="174"/>
      <c r="M1798" s="111"/>
      <c r="N1798" s="111"/>
      <c r="O1798" s="111"/>
      <c r="P1798" s="175"/>
      <c r="Q1798" s="175"/>
      <c r="R1798" s="115"/>
      <c r="S1798" s="115"/>
      <c r="T1798" s="176"/>
      <c r="U1798" s="109"/>
      <c r="V1798" s="109"/>
      <c r="W1798" s="177"/>
      <c r="X1798" s="178"/>
      <c r="Y1798" s="179"/>
      <c r="Z1798" s="179"/>
      <c r="AA1798" s="179"/>
      <c r="AB1798" s="119"/>
      <c r="AC1798" s="117"/>
      <c r="AD1798" s="180" t="str">
        <f t="shared" si="31"/>
        <v/>
      </c>
      <c r="AE1798" s="119"/>
      <c r="AF1798" s="117"/>
      <c r="AG1798" s="180" t="str">
        <f t="shared" si="32"/>
        <v/>
      </c>
      <c r="AH1798" s="111"/>
      <c r="AI1798" s="43"/>
    </row>
    <row r="1799" spans="1:35" ht="12.75" customHeight="1" x14ac:dyDescent="0.35">
      <c r="A1799" s="68"/>
      <c r="B1799" s="108"/>
      <c r="C1799" s="110"/>
      <c r="D1799" s="110"/>
      <c r="E1799" s="110"/>
      <c r="F1799" s="110"/>
      <c r="G1799" s="110"/>
      <c r="H1799" s="110"/>
      <c r="I1799" s="110"/>
      <c r="J1799" s="115"/>
      <c r="K1799" s="114"/>
      <c r="L1799" s="174"/>
      <c r="M1799" s="111"/>
      <c r="N1799" s="111"/>
      <c r="O1799" s="111"/>
      <c r="P1799" s="175"/>
      <c r="Q1799" s="175"/>
      <c r="R1799" s="115"/>
      <c r="S1799" s="115"/>
      <c r="T1799" s="176"/>
      <c r="U1799" s="109"/>
      <c r="V1799" s="109"/>
      <c r="W1799" s="177"/>
      <c r="X1799" s="178"/>
      <c r="Y1799" s="179"/>
      <c r="Z1799" s="179"/>
      <c r="AA1799" s="179"/>
      <c r="AB1799" s="119"/>
      <c r="AC1799" s="117"/>
      <c r="AD1799" s="180" t="str">
        <f t="shared" si="31"/>
        <v/>
      </c>
      <c r="AE1799" s="119"/>
      <c r="AF1799" s="117"/>
      <c r="AG1799" s="180" t="str">
        <f t="shared" si="32"/>
        <v/>
      </c>
      <c r="AH1799" s="111"/>
      <c r="AI1799" s="43"/>
    </row>
    <row r="1800" spans="1:35" ht="12.75" customHeight="1" x14ac:dyDescent="0.35">
      <c r="A1800" s="68"/>
      <c r="B1800" s="108"/>
      <c r="C1800" s="110"/>
      <c r="D1800" s="110"/>
      <c r="E1800" s="110"/>
      <c r="F1800" s="110"/>
      <c r="G1800" s="110"/>
      <c r="H1800" s="110"/>
      <c r="I1800" s="110"/>
      <c r="J1800" s="115"/>
      <c r="K1800" s="114"/>
      <c r="L1800" s="174"/>
      <c r="M1800" s="111"/>
      <c r="N1800" s="111"/>
      <c r="O1800" s="111"/>
      <c r="P1800" s="175"/>
      <c r="Q1800" s="175"/>
      <c r="R1800" s="115"/>
      <c r="S1800" s="115"/>
      <c r="T1800" s="176"/>
      <c r="U1800" s="109"/>
      <c r="V1800" s="109"/>
      <c r="W1800" s="177"/>
      <c r="X1800" s="178"/>
      <c r="Y1800" s="179"/>
      <c r="Z1800" s="179"/>
      <c r="AA1800" s="179"/>
      <c r="AB1800" s="119"/>
      <c r="AC1800" s="117"/>
      <c r="AD1800" s="180" t="str">
        <f t="shared" si="31"/>
        <v/>
      </c>
      <c r="AE1800" s="119"/>
      <c r="AF1800" s="117"/>
      <c r="AG1800" s="180" t="str">
        <f t="shared" si="32"/>
        <v/>
      </c>
      <c r="AH1800" s="111"/>
      <c r="AI1800" s="43"/>
    </row>
    <row r="1801" spans="1:35" ht="12.75" customHeight="1" x14ac:dyDescent="0.35">
      <c r="A1801" s="68"/>
      <c r="B1801" s="108"/>
      <c r="C1801" s="110"/>
      <c r="D1801" s="110"/>
      <c r="E1801" s="110"/>
      <c r="F1801" s="110"/>
      <c r="G1801" s="110"/>
      <c r="H1801" s="110"/>
      <c r="I1801" s="110"/>
      <c r="J1801" s="115"/>
      <c r="K1801" s="114"/>
      <c r="L1801" s="174"/>
      <c r="M1801" s="111"/>
      <c r="N1801" s="111"/>
      <c r="O1801" s="111"/>
      <c r="P1801" s="175"/>
      <c r="Q1801" s="175"/>
      <c r="R1801" s="115"/>
      <c r="S1801" s="115"/>
      <c r="T1801" s="176"/>
      <c r="U1801" s="109"/>
      <c r="V1801" s="109"/>
      <c r="W1801" s="177"/>
      <c r="X1801" s="178"/>
      <c r="Y1801" s="179"/>
      <c r="Z1801" s="179"/>
      <c r="AA1801" s="179"/>
      <c r="AB1801" s="119"/>
      <c r="AC1801" s="117"/>
      <c r="AD1801" s="180" t="str">
        <f t="shared" si="31"/>
        <v/>
      </c>
      <c r="AE1801" s="119"/>
      <c r="AF1801" s="117"/>
      <c r="AG1801" s="180" t="str">
        <f t="shared" si="32"/>
        <v/>
      </c>
      <c r="AH1801" s="111"/>
      <c r="AI1801" s="43"/>
    </row>
    <row r="1802" spans="1:35" ht="12.75" customHeight="1" x14ac:dyDescent="0.35">
      <c r="A1802" s="68"/>
      <c r="B1802" s="108"/>
      <c r="C1802" s="110"/>
      <c r="D1802" s="110"/>
      <c r="E1802" s="110"/>
      <c r="F1802" s="110"/>
      <c r="G1802" s="110"/>
      <c r="H1802" s="110"/>
      <c r="I1802" s="110"/>
      <c r="J1802" s="115"/>
      <c r="K1802" s="114"/>
      <c r="L1802" s="174"/>
      <c r="M1802" s="111"/>
      <c r="N1802" s="111"/>
      <c r="O1802" s="111"/>
      <c r="P1802" s="175"/>
      <c r="Q1802" s="175"/>
      <c r="R1802" s="115"/>
      <c r="S1802" s="115"/>
      <c r="T1802" s="176"/>
      <c r="U1802" s="109"/>
      <c r="V1802" s="109"/>
      <c r="W1802" s="177"/>
      <c r="X1802" s="178"/>
      <c r="Y1802" s="179"/>
      <c r="Z1802" s="179"/>
      <c r="AA1802" s="179"/>
      <c r="AB1802" s="119"/>
      <c r="AC1802" s="117"/>
      <c r="AD1802" s="180" t="str">
        <f t="shared" si="31"/>
        <v/>
      </c>
      <c r="AE1802" s="119"/>
      <c r="AF1802" s="117"/>
      <c r="AG1802" s="180" t="str">
        <f t="shared" si="32"/>
        <v/>
      </c>
      <c r="AH1802" s="111"/>
      <c r="AI1802" s="43"/>
    </row>
    <row r="1803" spans="1:35" ht="12.75" customHeight="1" x14ac:dyDescent="0.35">
      <c r="A1803" s="68"/>
      <c r="B1803" s="108"/>
      <c r="C1803" s="110"/>
      <c r="D1803" s="110"/>
      <c r="E1803" s="110"/>
      <c r="F1803" s="110"/>
      <c r="G1803" s="110"/>
      <c r="H1803" s="110"/>
      <c r="I1803" s="110"/>
      <c r="J1803" s="115"/>
      <c r="K1803" s="114"/>
      <c r="L1803" s="174"/>
      <c r="M1803" s="111"/>
      <c r="N1803" s="111"/>
      <c r="O1803" s="111"/>
      <c r="P1803" s="175"/>
      <c r="Q1803" s="175"/>
      <c r="R1803" s="115"/>
      <c r="S1803" s="115"/>
      <c r="T1803" s="176"/>
      <c r="U1803" s="109"/>
      <c r="V1803" s="109"/>
      <c r="W1803" s="177"/>
      <c r="X1803" s="178"/>
      <c r="Y1803" s="179"/>
      <c r="Z1803" s="179"/>
      <c r="AA1803" s="179"/>
      <c r="AB1803" s="119"/>
      <c r="AC1803" s="117"/>
      <c r="AD1803" s="180" t="str">
        <f t="shared" si="31"/>
        <v/>
      </c>
      <c r="AE1803" s="119"/>
      <c r="AF1803" s="117"/>
      <c r="AG1803" s="180" t="str">
        <f t="shared" si="32"/>
        <v/>
      </c>
      <c r="AH1803" s="111"/>
      <c r="AI1803" s="43"/>
    </row>
    <row r="1804" spans="1:35" ht="12.75" customHeight="1" x14ac:dyDescent="0.35">
      <c r="A1804" s="68"/>
      <c r="B1804" s="108"/>
      <c r="C1804" s="110"/>
      <c r="D1804" s="110"/>
      <c r="E1804" s="110"/>
      <c r="F1804" s="110"/>
      <c r="G1804" s="110"/>
      <c r="H1804" s="110"/>
      <c r="I1804" s="110"/>
      <c r="J1804" s="115"/>
      <c r="K1804" s="114"/>
      <c r="L1804" s="174"/>
      <c r="M1804" s="111"/>
      <c r="N1804" s="111"/>
      <c r="O1804" s="111"/>
      <c r="P1804" s="175"/>
      <c r="Q1804" s="175"/>
      <c r="R1804" s="115"/>
      <c r="S1804" s="115"/>
      <c r="T1804" s="176"/>
      <c r="U1804" s="109"/>
      <c r="V1804" s="109"/>
      <c r="W1804" s="177"/>
      <c r="X1804" s="178"/>
      <c r="Y1804" s="179"/>
      <c r="Z1804" s="179"/>
      <c r="AA1804" s="179"/>
      <c r="AB1804" s="119"/>
      <c r="AC1804" s="117"/>
      <c r="AD1804" s="180" t="str">
        <f t="shared" si="31"/>
        <v/>
      </c>
      <c r="AE1804" s="119"/>
      <c r="AF1804" s="117"/>
      <c r="AG1804" s="180" t="str">
        <f t="shared" si="32"/>
        <v/>
      </c>
      <c r="AH1804" s="111"/>
      <c r="AI1804" s="43"/>
    </row>
    <row r="1805" spans="1:35" ht="12.75" customHeight="1" x14ac:dyDescent="0.35">
      <c r="A1805" s="68"/>
      <c r="B1805" s="108"/>
      <c r="C1805" s="110"/>
      <c r="D1805" s="110"/>
      <c r="E1805" s="110"/>
      <c r="F1805" s="110"/>
      <c r="G1805" s="110"/>
      <c r="H1805" s="110"/>
      <c r="I1805" s="110"/>
      <c r="J1805" s="115"/>
      <c r="K1805" s="114"/>
      <c r="L1805" s="174"/>
      <c r="M1805" s="111"/>
      <c r="N1805" s="111"/>
      <c r="O1805" s="111"/>
      <c r="P1805" s="175"/>
      <c r="Q1805" s="175"/>
      <c r="R1805" s="115"/>
      <c r="S1805" s="115"/>
      <c r="T1805" s="176"/>
      <c r="U1805" s="109"/>
      <c r="V1805" s="109"/>
      <c r="W1805" s="177"/>
      <c r="X1805" s="178"/>
      <c r="Y1805" s="179"/>
      <c r="Z1805" s="179"/>
      <c r="AA1805" s="179"/>
      <c r="AB1805" s="119"/>
      <c r="AC1805" s="117"/>
      <c r="AD1805" s="180" t="str">
        <f t="shared" ref="AD1805:AD1868" si="33">IF(OR($Y1805="",$Y1805=0),"",$Z1805/$Y1805)</f>
        <v/>
      </c>
      <c r="AE1805" s="119"/>
      <c r="AF1805" s="117"/>
      <c r="AG1805" s="180" t="str">
        <f t="shared" ref="AG1805:AG1868" si="34">IF(OR($Y1805="",$Y1805=0),"",$Z1805/$Y1805)</f>
        <v/>
      </c>
      <c r="AH1805" s="111"/>
      <c r="AI1805" s="43"/>
    </row>
    <row r="1806" spans="1:35" ht="12.75" customHeight="1" x14ac:dyDescent="0.35">
      <c r="A1806" s="68"/>
      <c r="B1806" s="108"/>
      <c r="C1806" s="110"/>
      <c r="D1806" s="110"/>
      <c r="E1806" s="110"/>
      <c r="F1806" s="110"/>
      <c r="G1806" s="110"/>
      <c r="H1806" s="110"/>
      <c r="I1806" s="110"/>
      <c r="J1806" s="115"/>
      <c r="K1806" s="114"/>
      <c r="L1806" s="174"/>
      <c r="M1806" s="111"/>
      <c r="N1806" s="111"/>
      <c r="O1806" s="111"/>
      <c r="P1806" s="175"/>
      <c r="Q1806" s="175"/>
      <c r="R1806" s="115"/>
      <c r="S1806" s="115"/>
      <c r="T1806" s="176"/>
      <c r="U1806" s="109"/>
      <c r="V1806" s="109"/>
      <c r="W1806" s="177"/>
      <c r="X1806" s="178"/>
      <c r="Y1806" s="179"/>
      <c r="Z1806" s="179"/>
      <c r="AA1806" s="179"/>
      <c r="AB1806" s="119"/>
      <c r="AC1806" s="117"/>
      <c r="AD1806" s="180" t="str">
        <f t="shared" si="33"/>
        <v/>
      </c>
      <c r="AE1806" s="119"/>
      <c r="AF1806" s="117"/>
      <c r="AG1806" s="180" t="str">
        <f t="shared" si="34"/>
        <v/>
      </c>
      <c r="AH1806" s="111"/>
      <c r="AI1806" s="43"/>
    </row>
    <row r="1807" spans="1:35" ht="12.75" customHeight="1" x14ac:dyDescent="0.35">
      <c r="A1807" s="68"/>
      <c r="B1807" s="108"/>
      <c r="C1807" s="110"/>
      <c r="D1807" s="110"/>
      <c r="E1807" s="110"/>
      <c r="F1807" s="110"/>
      <c r="G1807" s="110"/>
      <c r="H1807" s="110"/>
      <c r="I1807" s="110"/>
      <c r="J1807" s="115"/>
      <c r="K1807" s="114"/>
      <c r="L1807" s="174"/>
      <c r="M1807" s="111"/>
      <c r="N1807" s="111"/>
      <c r="O1807" s="111"/>
      <c r="P1807" s="175"/>
      <c r="Q1807" s="175"/>
      <c r="R1807" s="115"/>
      <c r="S1807" s="115"/>
      <c r="T1807" s="176"/>
      <c r="U1807" s="109"/>
      <c r="V1807" s="109"/>
      <c r="W1807" s="177"/>
      <c r="X1807" s="178"/>
      <c r="Y1807" s="179"/>
      <c r="Z1807" s="179"/>
      <c r="AA1807" s="179"/>
      <c r="AB1807" s="119"/>
      <c r="AC1807" s="117"/>
      <c r="AD1807" s="180" t="str">
        <f t="shared" si="33"/>
        <v/>
      </c>
      <c r="AE1807" s="119"/>
      <c r="AF1807" s="117"/>
      <c r="AG1807" s="180" t="str">
        <f t="shared" si="34"/>
        <v/>
      </c>
      <c r="AH1807" s="111"/>
      <c r="AI1807" s="43"/>
    </row>
    <row r="1808" spans="1:35" ht="12.75" customHeight="1" x14ac:dyDescent="0.35">
      <c r="A1808" s="68"/>
      <c r="B1808" s="108"/>
      <c r="C1808" s="110"/>
      <c r="D1808" s="110"/>
      <c r="E1808" s="110"/>
      <c r="F1808" s="110"/>
      <c r="G1808" s="110"/>
      <c r="H1808" s="110"/>
      <c r="I1808" s="110"/>
      <c r="J1808" s="115"/>
      <c r="K1808" s="114"/>
      <c r="L1808" s="174"/>
      <c r="M1808" s="111"/>
      <c r="N1808" s="111"/>
      <c r="O1808" s="111"/>
      <c r="P1808" s="175"/>
      <c r="Q1808" s="175"/>
      <c r="R1808" s="115"/>
      <c r="S1808" s="115"/>
      <c r="T1808" s="176"/>
      <c r="U1808" s="109"/>
      <c r="V1808" s="109"/>
      <c r="W1808" s="177"/>
      <c r="X1808" s="178"/>
      <c r="Y1808" s="179"/>
      <c r="Z1808" s="179"/>
      <c r="AA1808" s="179"/>
      <c r="AB1808" s="119"/>
      <c r="AC1808" s="117"/>
      <c r="AD1808" s="180" t="str">
        <f t="shared" si="33"/>
        <v/>
      </c>
      <c r="AE1808" s="119"/>
      <c r="AF1808" s="117"/>
      <c r="AG1808" s="180" t="str">
        <f t="shared" si="34"/>
        <v/>
      </c>
      <c r="AH1808" s="111"/>
      <c r="AI1808" s="43"/>
    </row>
    <row r="1809" spans="1:35" ht="12.75" customHeight="1" x14ac:dyDescent="0.35">
      <c r="A1809" s="68"/>
      <c r="B1809" s="108"/>
      <c r="C1809" s="110"/>
      <c r="D1809" s="110"/>
      <c r="E1809" s="110"/>
      <c r="F1809" s="110"/>
      <c r="G1809" s="110"/>
      <c r="H1809" s="110"/>
      <c r="I1809" s="110"/>
      <c r="J1809" s="115"/>
      <c r="K1809" s="114"/>
      <c r="L1809" s="174"/>
      <c r="M1809" s="111"/>
      <c r="N1809" s="111"/>
      <c r="O1809" s="111"/>
      <c r="P1809" s="175"/>
      <c r="Q1809" s="175"/>
      <c r="R1809" s="115"/>
      <c r="S1809" s="115"/>
      <c r="T1809" s="176"/>
      <c r="U1809" s="109"/>
      <c r="V1809" s="109"/>
      <c r="W1809" s="177"/>
      <c r="X1809" s="178"/>
      <c r="Y1809" s="179"/>
      <c r="Z1809" s="179"/>
      <c r="AA1809" s="179"/>
      <c r="AB1809" s="119"/>
      <c r="AC1809" s="117"/>
      <c r="AD1809" s="180" t="str">
        <f t="shared" si="33"/>
        <v/>
      </c>
      <c r="AE1809" s="119"/>
      <c r="AF1809" s="117"/>
      <c r="AG1809" s="180" t="str">
        <f t="shared" si="34"/>
        <v/>
      </c>
      <c r="AH1809" s="111"/>
      <c r="AI1809" s="43"/>
    </row>
    <row r="1810" spans="1:35" ht="12.75" customHeight="1" x14ac:dyDescent="0.35">
      <c r="A1810" s="68"/>
      <c r="B1810" s="108"/>
      <c r="C1810" s="110"/>
      <c r="D1810" s="110"/>
      <c r="E1810" s="110"/>
      <c r="F1810" s="110"/>
      <c r="G1810" s="110"/>
      <c r="H1810" s="110"/>
      <c r="I1810" s="110"/>
      <c r="J1810" s="115"/>
      <c r="K1810" s="114"/>
      <c r="L1810" s="174"/>
      <c r="M1810" s="111"/>
      <c r="N1810" s="111"/>
      <c r="O1810" s="111"/>
      <c r="P1810" s="175"/>
      <c r="Q1810" s="175"/>
      <c r="R1810" s="115"/>
      <c r="S1810" s="115"/>
      <c r="T1810" s="176"/>
      <c r="U1810" s="109"/>
      <c r="V1810" s="109"/>
      <c r="W1810" s="177"/>
      <c r="X1810" s="178"/>
      <c r="Y1810" s="179"/>
      <c r="Z1810" s="179"/>
      <c r="AA1810" s="179"/>
      <c r="AB1810" s="119"/>
      <c r="AC1810" s="117"/>
      <c r="AD1810" s="180" t="str">
        <f t="shared" si="33"/>
        <v/>
      </c>
      <c r="AE1810" s="119"/>
      <c r="AF1810" s="117"/>
      <c r="AG1810" s="180" t="str">
        <f t="shared" si="34"/>
        <v/>
      </c>
      <c r="AH1810" s="111"/>
      <c r="AI1810" s="43"/>
    </row>
    <row r="1811" spans="1:35" ht="12.75" customHeight="1" x14ac:dyDescent="0.35">
      <c r="A1811" s="68"/>
      <c r="B1811" s="108"/>
      <c r="C1811" s="110"/>
      <c r="D1811" s="110"/>
      <c r="E1811" s="110"/>
      <c r="F1811" s="110"/>
      <c r="G1811" s="110"/>
      <c r="H1811" s="110"/>
      <c r="I1811" s="110"/>
      <c r="J1811" s="115"/>
      <c r="K1811" s="114"/>
      <c r="L1811" s="174"/>
      <c r="M1811" s="111"/>
      <c r="N1811" s="111"/>
      <c r="O1811" s="111"/>
      <c r="P1811" s="175"/>
      <c r="Q1811" s="175"/>
      <c r="R1811" s="115"/>
      <c r="S1811" s="115"/>
      <c r="T1811" s="176"/>
      <c r="U1811" s="109"/>
      <c r="V1811" s="109"/>
      <c r="W1811" s="177"/>
      <c r="X1811" s="178"/>
      <c r="Y1811" s="179"/>
      <c r="Z1811" s="179"/>
      <c r="AA1811" s="179"/>
      <c r="AB1811" s="119"/>
      <c r="AC1811" s="117"/>
      <c r="AD1811" s="180" t="str">
        <f t="shared" si="33"/>
        <v/>
      </c>
      <c r="AE1811" s="119"/>
      <c r="AF1811" s="117"/>
      <c r="AG1811" s="180" t="str">
        <f t="shared" si="34"/>
        <v/>
      </c>
      <c r="AH1811" s="111"/>
      <c r="AI1811" s="43"/>
    </row>
    <row r="1812" spans="1:35" ht="12.75" customHeight="1" x14ac:dyDescent="0.35">
      <c r="A1812" s="68"/>
      <c r="B1812" s="108"/>
      <c r="C1812" s="110"/>
      <c r="D1812" s="110"/>
      <c r="E1812" s="110"/>
      <c r="F1812" s="110"/>
      <c r="G1812" s="110"/>
      <c r="H1812" s="110"/>
      <c r="I1812" s="110"/>
      <c r="J1812" s="115"/>
      <c r="K1812" s="114"/>
      <c r="L1812" s="174"/>
      <c r="M1812" s="111"/>
      <c r="N1812" s="111"/>
      <c r="O1812" s="111"/>
      <c r="P1812" s="175"/>
      <c r="Q1812" s="175"/>
      <c r="R1812" s="115"/>
      <c r="S1812" s="115"/>
      <c r="T1812" s="176"/>
      <c r="U1812" s="109"/>
      <c r="V1812" s="109"/>
      <c r="W1812" s="177"/>
      <c r="X1812" s="178"/>
      <c r="Y1812" s="179"/>
      <c r="Z1812" s="179"/>
      <c r="AA1812" s="179"/>
      <c r="AB1812" s="119"/>
      <c r="AC1812" s="117"/>
      <c r="AD1812" s="180" t="str">
        <f t="shared" si="33"/>
        <v/>
      </c>
      <c r="AE1812" s="119"/>
      <c r="AF1812" s="117"/>
      <c r="AG1812" s="180" t="str">
        <f t="shared" si="34"/>
        <v/>
      </c>
      <c r="AH1812" s="111"/>
      <c r="AI1812" s="43"/>
    </row>
    <row r="1813" spans="1:35" ht="12.75" customHeight="1" x14ac:dyDescent="0.35">
      <c r="A1813" s="68"/>
      <c r="B1813" s="108"/>
      <c r="C1813" s="110"/>
      <c r="D1813" s="110"/>
      <c r="E1813" s="110"/>
      <c r="F1813" s="110"/>
      <c r="G1813" s="110"/>
      <c r="H1813" s="110"/>
      <c r="I1813" s="110"/>
      <c r="J1813" s="115"/>
      <c r="K1813" s="114"/>
      <c r="L1813" s="174"/>
      <c r="M1813" s="111"/>
      <c r="N1813" s="111"/>
      <c r="O1813" s="111"/>
      <c r="P1813" s="175"/>
      <c r="Q1813" s="175"/>
      <c r="R1813" s="115"/>
      <c r="S1813" s="115"/>
      <c r="T1813" s="176"/>
      <c r="U1813" s="109"/>
      <c r="V1813" s="109"/>
      <c r="W1813" s="177"/>
      <c r="X1813" s="178"/>
      <c r="Y1813" s="179"/>
      <c r="Z1813" s="179"/>
      <c r="AA1813" s="179"/>
      <c r="AB1813" s="119"/>
      <c r="AC1813" s="117"/>
      <c r="AD1813" s="180" t="str">
        <f t="shared" si="33"/>
        <v/>
      </c>
      <c r="AE1813" s="119"/>
      <c r="AF1813" s="117"/>
      <c r="AG1813" s="180" t="str">
        <f t="shared" si="34"/>
        <v/>
      </c>
      <c r="AH1813" s="111"/>
      <c r="AI1813" s="43"/>
    </row>
    <row r="1814" spans="1:35" ht="12.75" customHeight="1" x14ac:dyDescent="0.35">
      <c r="A1814" s="68"/>
      <c r="B1814" s="108"/>
      <c r="C1814" s="110"/>
      <c r="D1814" s="110"/>
      <c r="E1814" s="110"/>
      <c r="F1814" s="110"/>
      <c r="G1814" s="110"/>
      <c r="H1814" s="110"/>
      <c r="I1814" s="110"/>
      <c r="J1814" s="115"/>
      <c r="K1814" s="114"/>
      <c r="L1814" s="174"/>
      <c r="M1814" s="111"/>
      <c r="N1814" s="111"/>
      <c r="O1814" s="111"/>
      <c r="P1814" s="175"/>
      <c r="Q1814" s="175"/>
      <c r="R1814" s="115"/>
      <c r="S1814" s="115"/>
      <c r="T1814" s="176"/>
      <c r="U1814" s="109"/>
      <c r="V1814" s="109"/>
      <c r="W1814" s="177"/>
      <c r="X1814" s="178"/>
      <c r="Y1814" s="179"/>
      <c r="Z1814" s="179"/>
      <c r="AA1814" s="179"/>
      <c r="AB1814" s="119"/>
      <c r="AC1814" s="117"/>
      <c r="AD1814" s="180" t="str">
        <f t="shared" si="33"/>
        <v/>
      </c>
      <c r="AE1814" s="119"/>
      <c r="AF1814" s="117"/>
      <c r="AG1814" s="180" t="str">
        <f t="shared" si="34"/>
        <v/>
      </c>
      <c r="AH1814" s="111"/>
      <c r="AI1814" s="43"/>
    </row>
    <row r="1815" spans="1:35" ht="12.75" customHeight="1" x14ac:dyDescent="0.35">
      <c r="A1815" s="68"/>
      <c r="B1815" s="108"/>
      <c r="C1815" s="110"/>
      <c r="D1815" s="110"/>
      <c r="E1815" s="110"/>
      <c r="F1815" s="110"/>
      <c r="G1815" s="110"/>
      <c r="H1815" s="110"/>
      <c r="I1815" s="110"/>
      <c r="J1815" s="115"/>
      <c r="K1815" s="114"/>
      <c r="L1815" s="174"/>
      <c r="M1815" s="111"/>
      <c r="N1815" s="111"/>
      <c r="O1815" s="111"/>
      <c r="P1815" s="175"/>
      <c r="Q1815" s="175"/>
      <c r="R1815" s="115"/>
      <c r="S1815" s="115"/>
      <c r="T1815" s="176"/>
      <c r="U1815" s="109"/>
      <c r="V1815" s="109"/>
      <c r="W1815" s="177"/>
      <c r="X1815" s="178"/>
      <c r="Y1815" s="179"/>
      <c r="Z1815" s="179"/>
      <c r="AA1815" s="179"/>
      <c r="AB1815" s="119"/>
      <c r="AC1815" s="117"/>
      <c r="AD1815" s="180" t="str">
        <f t="shared" si="33"/>
        <v/>
      </c>
      <c r="AE1815" s="119"/>
      <c r="AF1815" s="117"/>
      <c r="AG1815" s="180" t="str">
        <f t="shared" si="34"/>
        <v/>
      </c>
      <c r="AH1815" s="111"/>
      <c r="AI1815" s="43"/>
    </row>
    <row r="1816" spans="1:35" ht="12.75" customHeight="1" x14ac:dyDescent="0.35">
      <c r="A1816" s="68"/>
      <c r="B1816" s="108"/>
      <c r="C1816" s="110"/>
      <c r="D1816" s="110"/>
      <c r="E1816" s="110"/>
      <c r="F1816" s="110"/>
      <c r="G1816" s="110"/>
      <c r="H1816" s="110"/>
      <c r="I1816" s="110"/>
      <c r="J1816" s="115"/>
      <c r="K1816" s="114"/>
      <c r="L1816" s="174"/>
      <c r="M1816" s="111"/>
      <c r="N1816" s="111"/>
      <c r="O1816" s="111"/>
      <c r="P1816" s="175"/>
      <c r="Q1816" s="175"/>
      <c r="R1816" s="115"/>
      <c r="S1816" s="115"/>
      <c r="T1816" s="176"/>
      <c r="U1816" s="109"/>
      <c r="V1816" s="109"/>
      <c r="W1816" s="177"/>
      <c r="X1816" s="178"/>
      <c r="Y1816" s="179"/>
      <c r="Z1816" s="179"/>
      <c r="AA1816" s="179"/>
      <c r="AB1816" s="119"/>
      <c r="AC1816" s="117"/>
      <c r="AD1816" s="180" t="str">
        <f t="shared" si="33"/>
        <v/>
      </c>
      <c r="AE1816" s="119"/>
      <c r="AF1816" s="117"/>
      <c r="AG1816" s="180" t="str">
        <f t="shared" si="34"/>
        <v/>
      </c>
      <c r="AH1816" s="111"/>
      <c r="AI1816" s="43"/>
    </row>
    <row r="1817" spans="1:35" ht="12.75" customHeight="1" x14ac:dyDescent="0.35">
      <c r="A1817" s="68"/>
      <c r="B1817" s="108"/>
      <c r="C1817" s="110"/>
      <c r="D1817" s="110"/>
      <c r="E1817" s="110"/>
      <c r="F1817" s="110"/>
      <c r="G1817" s="110"/>
      <c r="H1817" s="110"/>
      <c r="I1817" s="110"/>
      <c r="J1817" s="115"/>
      <c r="K1817" s="114"/>
      <c r="L1817" s="174"/>
      <c r="M1817" s="111"/>
      <c r="N1817" s="111"/>
      <c r="O1817" s="111"/>
      <c r="P1817" s="175"/>
      <c r="Q1817" s="175"/>
      <c r="R1817" s="115"/>
      <c r="S1817" s="115"/>
      <c r="T1817" s="176"/>
      <c r="U1817" s="109"/>
      <c r="V1817" s="109"/>
      <c r="W1817" s="177"/>
      <c r="X1817" s="178"/>
      <c r="Y1817" s="179"/>
      <c r="Z1817" s="179"/>
      <c r="AA1817" s="179"/>
      <c r="AB1817" s="119"/>
      <c r="AC1817" s="117"/>
      <c r="AD1817" s="180" t="str">
        <f t="shared" si="33"/>
        <v/>
      </c>
      <c r="AE1817" s="119"/>
      <c r="AF1817" s="117"/>
      <c r="AG1817" s="180" t="str">
        <f t="shared" si="34"/>
        <v/>
      </c>
      <c r="AH1817" s="111"/>
      <c r="AI1817" s="43"/>
    </row>
    <row r="1818" spans="1:35" ht="12.75" customHeight="1" x14ac:dyDescent="0.35">
      <c r="A1818" s="68"/>
      <c r="B1818" s="108"/>
      <c r="C1818" s="110"/>
      <c r="D1818" s="110"/>
      <c r="E1818" s="110"/>
      <c r="F1818" s="110"/>
      <c r="G1818" s="110"/>
      <c r="H1818" s="110"/>
      <c r="I1818" s="110"/>
      <c r="J1818" s="115"/>
      <c r="K1818" s="114"/>
      <c r="L1818" s="174"/>
      <c r="M1818" s="111"/>
      <c r="N1818" s="111"/>
      <c r="O1818" s="111"/>
      <c r="P1818" s="175"/>
      <c r="Q1818" s="175"/>
      <c r="R1818" s="115"/>
      <c r="S1818" s="115"/>
      <c r="T1818" s="176"/>
      <c r="U1818" s="109"/>
      <c r="V1818" s="109"/>
      <c r="W1818" s="177"/>
      <c r="X1818" s="178"/>
      <c r="Y1818" s="179"/>
      <c r="Z1818" s="179"/>
      <c r="AA1818" s="179"/>
      <c r="AB1818" s="119"/>
      <c r="AC1818" s="117"/>
      <c r="AD1818" s="180" t="str">
        <f t="shared" si="33"/>
        <v/>
      </c>
      <c r="AE1818" s="119"/>
      <c r="AF1818" s="117"/>
      <c r="AG1818" s="180" t="str">
        <f t="shared" si="34"/>
        <v/>
      </c>
      <c r="AH1818" s="111"/>
      <c r="AI1818" s="43"/>
    </row>
    <row r="1819" spans="1:35" ht="12.75" customHeight="1" x14ac:dyDescent="0.35">
      <c r="A1819" s="68"/>
      <c r="B1819" s="108"/>
      <c r="C1819" s="110"/>
      <c r="D1819" s="110"/>
      <c r="E1819" s="110"/>
      <c r="F1819" s="110"/>
      <c r="G1819" s="110"/>
      <c r="H1819" s="110"/>
      <c r="I1819" s="110"/>
      <c r="J1819" s="115"/>
      <c r="K1819" s="114"/>
      <c r="L1819" s="174"/>
      <c r="M1819" s="111"/>
      <c r="N1819" s="111"/>
      <c r="O1819" s="111"/>
      <c r="P1819" s="175"/>
      <c r="Q1819" s="175"/>
      <c r="R1819" s="115"/>
      <c r="S1819" s="115"/>
      <c r="T1819" s="176"/>
      <c r="U1819" s="109"/>
      <c r="V1819" s="109"/>
      <c r="W1819" s="177"/>
      <c r="X1819" s="178"/>
      <c r="Y1819" s="179"/>
      <c r="Z1819" s="179"/>
      <c r="AA1819" s="179"/>
      <c r="AB1819" s="119"/>
      <c r="AC1819" s="117"/>
      <c r="AD1819" s="180" t="str">
        <f t="shared" si="33"/>
        <v/>
      </c>
      <c r="AE1819" s="119"/>
      <c r="AF1819" s="117"/>
      <c r="AG1819" s="180" t="str">
        <f t="shared" si="34"/>
        <v/>
      </c>
      <c r="AH1819" s="111"/>
      <c r="AI1819" s="43"/>
    </row>
    <row r="1820" spans="1:35" ht="12.75" customHeight="1" x14ac:dyDescent="0.35">
      <c r="A1820" s="68"/>
      <c r="B1820" s="108"/>
      <c r="C1820" s="110"/>
      <c r="D1820" s="110"/>
      <c r="E1820" s="110"/>
      <c r="F1820" s="110"/>
      <c r="G1820" s="110"/>
      <c r="H1820" s="110"/>
      <c r="I1820" s="110"/>
      <c r="J1820" s="115"/>
      <c r="K1820" s="114"/>
      <c r="L1820" s="174"/>
      <c r="M1820" s="111"/>
      <c r="N1820" s="111"/>
      <c r="O1820" s="111"/>
      <c r="P1820" s="175"/>
      <c r="Q1820" s="175"/>
      <c r="R1820" s="115"/>
      <c r="S1820" s="115"/>
      <c r="T1820" s="176"/>
      <c r="U1820" s="109"/>
      <c r="V1820" s="109"/>
      <c r="W1820" s="177"/>
      <c r="X1820" s="178"/>
      <c r="Y1820" s="179"/>
      <c r="Z1820" s="179"/>
      <c r="AA1820" s="179"/>
      <c r="AB1820" s="119"/>
      <c r="AC1820" s="117"/>
      <c r="AD1820" s="180" t="str">
        <f t="shared" si="33"/>
        <v/>
      </c>
      <c r="AE1820" s="119"/>
      <c r="AF1820" s="117"/>
      <c r="AG1820" s="180" t="str">
        <f t="shared" si="34"/>
        <v/>
      </c>
      <c r="AH1820" s="111"/>
      <c r="AI1820" s="43"/>
    </row>
    <row r="1821" spans="1:35" ht="12.75" customHeight="1" x14ac:dyDescent="0.35">
      <c r="A1821" s="68"/>
      <c r="B1821" s="108"/>
      <c r="C1821" s="110"/>
      <c r="D1821" s="110"/>
      <c r="E1821" s="110"/>
      <c r="F1821" s="110"/>
      <c r="G1821" s="110"/>
      <c r="H1821" s="110"/>
      <c r="I1821" s="110"/>
      <c r="J1821" s="115"/>
      <c r="K1821" s="114"/>
      <c r="L1821" s="174"/>
      <c r="M1821" s="111"/>
      <c r="N1821" s="111"/>
      <c r="O1821" s="111"/>
      <c r="P1821" s="175"/>
      <c r="Q1821" s="175"/>
      <c r="R1821" s="115"/>
      <c r="S1821" s="115"/>
      <c r="T1821" s="176"/>
      <c r="U1821" s="109"/>
      <c r="V1821" s="109"/>
      <c r="W1821" s="177"/>
      <c r="X1821" s="178"/>
      <c r="Y1821" s="179"/>
      <c r="Z1821" s="179"/>
      <c r="AA1821" s="179"/>
      <c r="AB1821" s="119"/>
      <c r="AC1821" s="117"/>
      <c r="AD1821" s="180" t="str">
        <f t="shared" si="33"/>
        <v/>
      </c>
      <c r="AE1821" s="119"/>
      <c r="AF1821" s="117"/>
      <c r="AG1821" s="180" t="str">
        <f t="shared" si="34"/>
        <v/>
      </c>
      <c r="AH1821" s="111"/>
      <c r="AI1821" s="43"/>
    </row>
    <row r="1822" spans="1:35" ht="12.75" customHeight="1" x14ac:dyDescent="0.35">
      <c r="A1822" s="68"/>
      <c r="B1822" s="108"/>
      <c r="C1822" s="110"/>
      <c r="D1822" s="110"/>
      <c r="E1822" s="110"/>
      <c r="F1822" s="110"/>
      <c r="G1822" s="110"/>
      <c r="H1822" s="110"/>
      <c r="I1822" s="110"/>
      <c r="J1822" s="115"/>
      <c r="K1822" s="114"/>
      <c r="L1822" s="174"/>
      <c r="M1822" s="111"/>
      <c r="N1822" s="111"/>
      <c r="O1822" s="111"/>
      <c r="P1822" s="175"/>
      <c r="Q1822" s="175"/>
      <c r="R1822" s="115"/>
      <c r="S1822" s="115"/>
      <c r="T1822" s="176"/>
      <c r="U1822" s="109"/>
      <c r="V1822" s="109"/>
      <c r="W1822" s="177"/>
      <c r="X1822" s="178"/>
      <c r="Y1822" s="179"/>
      <c r="Z1822" s="179"/>
      <c r="AA1822" s="179"/>
      <c r="AB1822" s="119"/>
      <c r="AC1822" s="117"/>
      <c r="AD1822" s="180" t="str">
        <f t="shared" si="33"/>
        <v/>
      </c>
      <c r="AE1822" s="119"/>
      <c r="AF1822" s="117"/>
      <c r="AG1822" s="180" t="str">
        <f t="shared" si="34"/>
        <v/>
      </c>
      <c r="AH1822" s="111"/>
      <c r="AI1822" s="43"/>
    </row>
    <row r="1823" spans="1:35" ht="12.75" customHeight="1" x14ac:dyDescent="0.35">
      <c r="A1823" s="68"/>
      <c r="B1823" s="108"/>
      <c r="C1823" s="110"/>
      <c r="D1823" s="110"/>
      <c r="E1823" s="110"/>
      <c r="F1823" s="110"/>
      <c r="G1823" s="110"/>
      <c r="H1823" s="110"/>
      <c r="I1823" s="110"/>
      <c r="J1823" s="115"/>
      <c r="K1823" s="114"/>
      <c r="L1823" s="174"/>
      <c r="M1823" s="111"/>
      <c r="N1823" s="111"/>
      <c r="O1823" s="111"/>
      <c r="P1823" s="175"/>
      <c r="Q1823" s="175"/>
      <c r="R1823" s="115"/>
      <c r="S1823" s="115"/>
      <c r="T1823" s="176"/>
      <c r="U1823" s="109"/>
      <c r="V1823" s="109"/>
      <c r="W1823" s="177"/>
      <c r="X1823" s="178"/>
      <c r="Y1823" s="179"/>
      <c r="Z1823" s="179"/>
      <c r="AA1823" s="179"/>
      <c r="AB1823" s="119"/>
      <c r="AC1823" s="117"/>
      <c r="AD1823" s="180" t="str">
        <f t="shared" si="33"/>
        <v/>
      </c>
      <c r="AE1823" s="119"/>
      <c r="AF1823" s="117"/>
      <c r="AG1823" s="180" t="str">
        <f t="shared" si="34"/>
        <v/>
      </c>
      <c r="AH1823" s="111"/>
      <c r="AI1823" s="43"/>
    </row>
    <row r="1824" spans="1:35" ht="12.75" customHeight="1" x14ac:dyDescent="0.35">
      <c r="A1824" s="68"/>
      <c r="B1824" s="108"/>
      <c r="C1824" s="110"/>
      <c r="D1824" s="110"/>
      <c r="E1824" s="110"/>
      <c r="F1824" s="110"/>
      <c r="G1824" s="110"/>
      <c r="H1824" s="110"/>
      <c r="I1824" s="110"/>
      <c r="J1824" s="115"/>
      <c r="K1824" s="114"/>
      <c r="L1824" s="174"/>
      <c r="M1824" s="111"/>
      <c r="N1824" s="111"/>
      <c r="O1824" s="111"/>
      <c r="P1824" s="175"/>
      <c r="Q1824" s="175"/>
      <c r="R1824" s="115"/>
      <c r="S1824" s="115"/>
      <c r="T1824" s="176"/>
      <c r="U1824" s="109"/>
      <c r="V1824" s="109"/>
      <c r="W1824" s="177"/>
      <c r="X1824" s="178"/>
      <c r="Y1824" s="179"/>
      <c r="Z1824" s="179"/>
      <c r="AA1824" s="179"/>
      <c r="AB1824" s="119"/>
      <c r="AC1824" s="117"/>
      <c r="AD1824" s="180" t="str">
        <f t="shared" si="33"/>
        <v/>
      </c>
      <c r="AE1824" s="119"/>
      <c r="AF1824" s="117"/>
      <c r="AG1824" s="180" t="str">
        <f t="shared" si="34"/>
        <v/>
      </c>
      <c r="AH1824" s="111"/>
      <c r="AI1824" s="43"/>
    </row>
    <row r="1825" spans="1:35" ht="12.75" customHeight="1" x14ac:dyDescent="0.35">
      <c r="A1825" s="68"/>
      <c r="B1825" s="108"/>
      <c r="C1825" s="110"/>
      <c r="D1825" s="110"/>
      <c r="E1825" s="110"/>
      <c r="F1825" s="110"/>
      <c r="G1825" s="110"/>
      <c r="H1825" s="110"/>
      <c r="I1825" s="110"/>
      <c r="J1825" s="115"/>
      <c r="K1825" s="114"/>
      <c r="L1825" s="174"/>
      <c r="M1825" s="111"/>
      <c r="N1825" s="111"/>
      <c r="O1825" s="111"/>
      <c r="P1825" s="175"/>
      <c r="Q1825" s="175"/>
      <c r="R1825" s="115"/>
      <c r="S1825" s="115"/>
      <c r="T1825" s="176"/>
      <c r="U1825" s="109"/>
      <c r="V1825" s="109"/>
      <c r="W1825" s="177"/>
      <c r="X1825" s="178"/>
      <c r="Y1825" s="179"/>
      <c r="Z1825" s="179"/>
      <c r="AA1825" s="179"/>
      <c r="AB1825" s="119"/>
      <c r="AC1825" s="117"/>
      <c r="AD1825" s="180" t="str">
        <f t="shared" si="33"/>
        <v/>
      </c>
      <c r="AE1825" s="119"/>
      <c r="AF1825" s="117"/>
      <c r="AG1825" s="180" t="str">
        <f t="shared" si="34"/>
        <v/>
      </c>
      <c r="AH1825" s="111"/>
      <c r="AI1825" s="43"/>
    </row>
    <row r="1826" spans="1:35" ht="12.75" customHeight="1" x14ac:dyDescent="0.35">
      <c r="A1826" s="68"/>
      <c r="B1826" s="108"/>
      <c r="C1826" s="110"/>
      <c r="D1826" s="110"/>
      <c r="E1826" s="110"/>
      <c r="F1826" s="110"/>
      <c r="G1826" s="110"/>
      <c r="H1826" s="110"/>
      <c r="I1826" s="110"/>
      <c r="J1826" s="115"/>
      <c r="K1826" s="114"/>
      <c r="L1826" s="174"/>
      <c r="M1826" s="111"/>
      <c r="N1826" s="111"/>
      <c r="O1826" s="111"/>
      <c r="P1826" s="175"/>
      <c r="Q1826" s="175"/>
      <c r="R1826" s="115"/>
      <c r="S1826" s="115"/>
      <c r="T1826" s="176"/>
      <c r="U1826" s="109"/>
      <c r="V1826" s="109"/>
      <c r="W1826" s="177"/>
      <c r="X1826" s="178"/>
      <c r="Y1826" s="179"/>
      <c r="Z1826" s="179"/>
      <c r="AA1826" s="179"/>
      <c r="AB1826" s="119"/>
      <c r="AC1826" s="117"/>
      <c r="AD1826" s="180" t="str">
        <f t="shared" si="33"/>
        <v/>
      </c>
      <c r="AE1826" s="119"/>
      <c r="AF1826" s="117"/>
      <c r="AG1826" s="180" t="str">
        <f t="shared" si="34"/>
        <v/>
      </c>
      <c r="AH1826" s="111"/>
      <c r="AI1826" s="43"/>
    </row>
    <row r="1827" spans="1:35" ht="12.75" customHeight="1" x14ac:dyDescent="0.35">
      <c r="A1827" s="68"/>
      <c r="B1827" s="108"/>
      <c r="C1827" s="110"/>
      <c r="D1827" s="110"/>
      <c r="E1827" s="110"/>
      <c r="F1827" s="110"/>
      <c r="G1827" s="110"/>
      <c r="H1827" s="110"/>
      <c r="I1827" s="110"/>
      <c r="J1827" s="115"/>
      <c r="K1827" s="114"/>
      <c r="L1827" s="174"/>
      <c r="M1827" s="111"/>
      <c r="N1827" s="111"/>
      <c r="O1827" s="111"/>
      <c r="P1827" s="175"/>
      <c r="Q1827" s="175"/>
      <c r="R1827" s="115"/>
      <c r="S1827" s="115"/>
      <c r="T1827" s="176"/>
      <c r="U1827" s="109"/>
      <c r="V1827" s="109"/>
      <c r="W1827" s="177"/>
      <c r="X1827" s="178"/>
      <c r="Y1827" s="179"/>
      <c r="Z1827" s="179"/>
      <c r="AA1827" s="179"/>
      <c r="AB1827" s="119"/>
      <c r="AC1827" s="117"/>
      <c r="AD1827" s="180" t="str">
        <f t="shared" si="33"/>
        <v/>
      </c>
      <c r="AE1827" s="119"/>
      <c r="AF1827" s="117"/>
      <c r="AG1827" s="180" t="str">
        <f t="shared" si="34"/>
        <v/>
      </c>
      <c r="AH1827" s="111"/>
      <c r="AI1827" s="43"/>
    </row>
    <row r="1828" spans="1:35" ht="12.75" customHeight="1" x14ac:dyDescent="0.35">
      <c r="A1828" s="68"/>
      <c r="B1828" s="108"/>
      <c r="C1828" s="110"/>
      <c r="D1828" s="110"/>
      <c r="E1828" s="110"/>
      <c r="F1828" s="110"/>
      <c r="G1828" s="110"/>
      <c r="H1828" s="110"/>
      <c r="I1828" s="110"/>
      <c r="J1828" s="115"/>
      <c r="K1828" s="114"/>
      <c r="L1828" s="174"/>
      <c r="M1828" s="111"/>
      <c r="N1828" s="111"/>
      <c r="O1828" s="111"/>
      <c r="P1828" s="175"/>
      <c r="Q1828" s="175"/>
      <c r="R1828" s="115"/>
      <c r="S1828" s="115"/>
      <c r="T1828" s="176"/>
      <c r="U1828" s="109"/>
      <c r="V1828" s="109"/>
      <c r="W1828" s="177"/>
      <c r="X1828" s="178"/>
      <c r="Y1828" s="179"/>
      <c r="Z1828" s="179"/>
      <c r="AA1828" s="179"/>
      <c r="AB1828" s="119"/>
      <c r="AC1828" s="117"/>
      <c r="AD1828" s="180" t="str">
        <f t="shared" si="33"/>
        <v/>
      </c>
      <c r="AE1828" s="119"/>
      <c r="AF1828" s="117"/>
      <c r="AG1828" s="180" t="str">
        <f t="shared" si="34"/>
        <v/>
      </c>
      <c r="AH1828" s="111"/>
      <c r="AI1828" s="43"/>
    </row>
    <row r="1829" spans="1:35" ht="12.75" customHeight="1" x14ac:dyDescent="0.35">
      <c r="A1829" s="68"/>
      <c r="B1829" s="108"/>
      <c r="C1829" s="110"/>
      <c r="D1829" s="110"/>
      <c r="E1829" s="110"/>
      <c r="F1829" s="110"/>
      <c r="G1829" s="110"/>
      <c r="H1829" s="110"/>
      <c r="I1829" s="110"/>
      <c r="J1829" s="115"/>
      <c r="K1829" s="114"/>
      <c r="L1829" s="174"/>
      <c r="M1829" s="111"/>
      <c r="N1829" s="111"/>
      <c r="O1829" s="111"/>
      <c r="P1829" s="175"/>
      <c r="Q1829" s="175"/>
      <c r="R1829" s="115"/>
      <c r="S1829" s="115"/>
      <c r="T1829" s="176"/>
      <c r="U1829" s="109"/>
      <c r="V1829" s="109"/>
      <c r="W1829" s="177"/>
      <c r="X1829" s="178"/>
      <c r="Y1829" s="179"/>
      <c r="Z1829" s="179"/>
      <c r="AA1829" s="179"/>
      <c r="AB1829" s="119"/>
      <c r="AC1829" s="117"/>
      <c r="AD1829" s="180" t="str">
        <f t="shared" si="33"/>
        <v/>
      </c>
      <c r="AE1829" s="119"/>
      <c r="AF1829" s="117"/>
      <c r="AG1829" s="180" t="str">
        <f t="shared" si="34"/>
        <v/>
      </c>
      <c r="AH1829" s="111"/>
      <c r="AI1829" s="43"/>
    </row>
    <row r="1830" spans="1:35" ht="12.75" customHeight="1" x14ac:dyDescent="0.35">
      <c r="A1830" s="68"/>
      <c r="B1830" s="108"/>
      <c r="C1830" s="110"/>
      <c r="D1830" s="110"/>
      <c r="E1830" s="110"/>
      <c r="F1830" s="110"/>
      <c r="G1830" s="110"/>
      <c r="H1830" s="110"/>
      <c r="I1830" s="110"/>
      <c r="J1830" s="115"/>
      <c r="K1830" s="114"/>
      <c r="L1830" s="174"/>
      <c r="M1830" s="111"/>
      <c r="N1830" s="111"/>
      <c r="O1830" s="111"/>
      <c r="P1830" s="175"/>
      <c r="Q1830" s="175"/>
      <c r="R1830" s="115"/>
      <c r="S1830" s="115"/>
      <c r="T1830" s="176"/>
      <c r="U1830" s="109"/>
      <c r="V1830" s="109"/>
      <c r="W1830" s="177"/>
      <c r="X1830" s="178"/>
      <c r="Y1830" s="179"/>
      <c r="Z1830" s="179"/>
      <c r="AA1830" s="179"/>
      <c r="AB1830" s="119"/>
      <c r="AC1830" s="117"/>
      <c r="AD1830" s="180" t="str">
        <f t="shared" si="33"/>
        <v/>
      </c>
      <c r="AE1830" s="119"/>
      <c r="AF1830" s="117"/>
      <c r="AG1830" s="180" t="str">
        <f t="shared" si="34"/>
        <v/>
      </c>
      <c r="AH1830" s="111"/>
      <c r="AI1830" s="43"/>
    </row>
    <row r="1831" spans="1:35" ht="12.75" customHeight="1" x14ac:dyDescent="0.35">
      <c r="A1831" s="68"/>
      <c r="B1831" s="108"/>
      <c r="C1831" s="110"/>
      <c r="D1831" s="110"/>
      <c r="E1831" s="110"/>
      <c r="F1831" s="110"/>
      <c r="G1831" s="110"/>
      <c r="H1831" s="110"/>
      <c r="I1831" s="110"/>
      <c r="J1831" s="115"/>
      <c r="K1831" s="114"/>
      <c r="L1831" s="174"/>
      <c r="M1831" s="111"/>
      <c r="N1831" s="111"/>
      <c r="O1831" s="111"/>
      <c r="P1831" s="175"/>
      <c r="Q1831" s="175"/>
      <c r="R1831" s="115"/>
      <c r="S1831" s="115"/>
      <c r="T1831" s="176"/>
      <c r="U1831" s="109"/>
      <c r="V1831" s="109"/>
      <c r="W1831" s="177"/>
      <c r="X1831" s="178"/>
      <c r="Y1831" s="179"/>
      <c r="Z1831" s="179"/>
      <c r="AA1831" s="179"/>
      <c r="AB1831" s="119"/>
      <c r="AC1831" s="117"/>
      <c r="AD1831" s="180" t="str">
        <f t="shared" si="33"/>
        <v/>
      </c>
      <c r="AE1831" s="119"/>
      <c r="AF1831" s="117"/>
      <c r="AG1831" s="180" t="str">
        <f t="shared" si="34"/>
        <v/>
      </c>
      <c r="AH1831" s="111"/>
      <c r="AI1831" s="43"/>
    </row>
    <row r="1832" spans="1:35" ht="12.75" customHeight="1" x14ac:dyDescent="0.35">
      <c r="A1832" s="68"/>
      <c r="B1832" s="108"/>
      <c r="C1832" s="110"/>
      <c r="D1832" s="110"/>
      <c r="E1832" s="110"/>
      <c r="F1832" s="110"/>
      <c r="G1832" s="110"/>
      <c r="H1832" s="110"/>
      <c r="I1832" s="110"/>
      <c r="J1832" s="115"/>
      <c r="K1832" s="114"/>
      <c r="L1832" s="174"/>
      <c r="M1832" s="111"/>
      <c r="N1832" s="111"/>
      <c r="O1832" s="111"/>
      <c r="P1832" s="175"/>
      <c r="Q1832" s="175"/>
      <c r="R1832" s="115"/>
      <c r="S1832" s="115"/>
      <c r="T1832" s="176"/>
      <c r="U1832" s="109"/>
      <c r="V1832" s="109"/>
      <c r="W1832" s="177"/>
      <c r="X1832" s="178"/>
      <c r="Y1832" s="179"/>
      <c r="Z1832" s="179"/>
      <c r="AA1832" s="179"/>
      <c r="AB1832" s="119"/>
      <c r="AC1832" s="117"/>
      <c r="AD1832" s="180" t="str">
        <f t="shared" si="33"/>
        <v/>
      </c>
      <c r="AE1832" s="119"/>
      <c r="AF1832" s="117"/>
      <c r="AG1832" s="180" t="str">
        <f t="shared" si="34"/>
        <v/>
      </c>
      <c r="AH1832" s="111"/>
      <c r="AI1832" s="43"/>
    </row>
    <row r="1833" spans="1:35" ht="12.75" customHeight="1" x14ac:dyDescent="0.35">
      <c r="A1833" s="68"/>
      <c r="B1833" s="108"/>
      <c r="C1833" s="110"/>
      <c r="D1833" s="110"/>
      <c r="E1833" s="110"/>
      <c r="F1833" s="110"/>
      <c r="G1833" s="110"/>
      <c r="H1833" s="110"/>
      <c r="I1833" s="110"/>
      <c r="J1833" s="115"/>
      <c r="K1833" s="114"/>
      <c r="L1833" s="174"/>
      <c r="M1833" s="111"/>
      <c r="N1833" s="111"/>
      <c r="O1833" s="111"/>
      <c r="P1833" s="175"/>
      <c r="Q1833" s="175"/>
      <c r="R1833" s="115"/>
      <c r="S1833" s="115"/>
      <c r="T1833" s="176"/>
      <c r="U1833" s="109"/>
      <c r="V1833" s="109"/>
      <c r="W1833" s="177"/>
      <c r="X1833" s="178"/>
      <c r="Y1833" s="179"/>
      <c r="Z1833" s="179"/>
      <c r="AA1833" s="179"/>
      <c r="AB1833" s="119"/>
      <c r="AC1833" s="117"/>
      <c r="AD1833" s="180" t="str">
        <f t="shared" si="33"/>
        <v/>
      </c>
      <c r="AE1833" s="119"/>
      <c r="AF1833" s="117"/>
      <c r="AG1833" s="180" t="str">
        <f t="shared" si="34"/>
        <v/>
      </c>
      <c r="AH1833" s="111"/>
      <c r="AI1833" s="43"/>
    </row>
    <row r="1834" spans="1:35" ht="12.75" customHeight="1" x14ac:dyDescent="0.35">
      <c r="A1834" s="68"/>
      <c r="B1834" s="108"/>
      <c r="C1834" s="110"/>
      <c r="D1834" s="110"/>
      <c r="E1834" s="110"/>
      <c r="F1834" s="110"/>
      <c r="G1834" s="110"/>
      <c r="H1834" s="110"/>
      <c r="I1834" s="110"/>
      <c r="J1834" s="115"/>
      <c r="K1834" s="114"/>
      <c r="L1834" s="174"/>
      <c r="M1834" s="111"/>
      <c r="N1834" s="111"/>
      <c r="O1834" s="111"/>
      <c r="P1834" s="175"/>
      <c r="Q1834" s="175"/>
      <c r="R1834" s="115"/>
      <c r="S1834" s="115"/>
      <c r="T1834" s="176"/>
      <c r="U1834" s="109"/>
      <c r="V1834" s="109"/>
      <c r="W1834" s="177"/>
      <c r="X1834" s="178"/>
      <c r="Y1834" s="179"/>
      <c r="Z1834" s="179"/>
      <c r="AA1834" s="179"/>
      <c r="AB1834" s="119"/>
      <c r="AC1834" s="117"/>
      <c r="AD1834" s="180" t="str">
        <f t="shared" si="33"/>
        <v/>
      </c>
      <c r="AE1834" s="119"/>
      <c r="AF1834" s="117"/>
      <c r="AG1834" s="180" t="str">
        <f t="shared" si="34"/>
        <v/>
      </c>
      <c r="AH1834" s="111"/>
      <c r="AI1834" s="43"/>
    </row>
    <row r="1835" spans="1:35" ht="12.75" customHeight="1" x14ac:dyDescent="0.35">
      <c r="A1835" s="68"/>
      <c r="B1835" s="108"/>
      <c r="C1835" s="110"/>
      <c r="D1835" s="110"/>
      <c r="E1835" s="110"/>
      <c r="F1835" s="110"/>
      <c r="G1835" s="110"/>
      <c r="H1835" s="110"/>
      <c r="I1835" s="110"/>
      <c r="J1835" s="115"/>
      <c r="K1835" s="114"/>
      <c r="L1835" s="174"/>
      <c r="M1835" s="111"/>
      <c r="N1835" s="111"/>
      <c r="O1835" s="111"/>
      <c r="P1835" s="175"/>
      <c r="Q1835" s="175"/>
      <c r="R1835" s="115"/>
      <c r="S1835" s="115"/>
      <c r="T1835" s="176"/>
      <c r="U1835" s="109"/>
      <c r="V1835" s="109"/>
      <c r="W1835" s="177"/>
      <c r="X1835" s="178"/>
      <c r="Y1835" s="179"/>
      <c r="Z1835" s="179"/>
      <c r="AA1835" s="179"/>
      <c r="AB1835" s="119"/>
      <c r="AC1835" s="117"/>
      <c r="AD1835" s="180" t="str">
        <f t="shared" si="33"/>
        <v/>
      </c>
      <c r="AE1835" s="119"/>
      <c r="AF1835" s="117"/>
      <c r="AG1835" s="180" t="str">
        <f t="shared" si="34"/>
        <v/>
      </c>
      <c r="AH1835" s="111"/>
      <c r="AI1835" s="43"/>
    </row>
    <row r="1836" spans="1:35" ht="12.75" customHeight="1" x14ac:dyDescent="0.35">
      <c r="A1836" s="68"/>
      <c r="B1836" s="108"/>
      <c r="C1836" s="110"/>
      <c r="D1836" s="110"/>
      <c r="E1836" s="110"/>
      <c r="F1836" s="110"/>
      <c r="G1836" s="110"/>
      <c r="H1836" s="110"/>
      <c r="I1836" s="110"/>
      <c r="J1836" s="115"/>
      <c r="K1836" s="114"/>
      <c r="L1836" s="174"/>
      <c r="M1836" s="111"/>
      <c r="N1836" s="111"/>
      <c r="O1836" s="111"/>
      <c r="P1836" s="175"/>
      <c r="Q1836" s="175"/>
      <c r="R1836" s="115"/>
      <c r="S1836" s="115"/>
      <c r="T1836" s="176"/>
      <c r="U1836" s="109"/>
      <c r="V1836" s="109"/>
      <c r="W1836" s="177"/>
      <c r="X1836" s="178"/>
      <c r="Y1836" s="179"/>
      <c r="Z1836" s="179"/>
      <c r="AA1836" s="179"/>
      <c r="AB1836" s="119"/>
      <c r="AC1836" s="117"/>
      <c r="AD1836" s="180" t="str">
        <f t="shared" si="33"/>
        <v/>
      </c>
      <c r="AE1836" s="119"/>
      <c r="AF1836" s="117"/>
      <c r="AG1836" s="180" t="str">
        <f t="shared" si="34"/>
        <v/>
      </c>
      <c r="AH1836" s="111"/>
      <c r="AI1836" s="43"/>
    </row>
    <row r="1837" spans="1:35" ht="12.75" customHeight="1" x14ac:dyDescent="0.35">
      <c r="A1837" s="68"/>
      <c r="B1837" s="108"/>
      <c r="C1837" s="110"/>
      <c r="D1837" s="110"/>
      <c r="E1837" s="110"/>
      <c r="F1837" s="110"/>
      <c r="G1837" s="110"/>
      <c r="H1837" s="110"/>
      <c r="I1837" s="110"/>
      <c r="J1837" s="115"/>
      <c r="K1837" s="114"/>
      <c r="L1837" s="174"/>
      <c r="M1837" s="111"/>
      <c r="N1837" s="111"/>
      <c r="O1837" s="111"/>
      <c r="P1837" s="175"/>
      <c r="Q1837" s="175"/>
      <c r="R1837" s="115"/>
      <c r="S1837" s="115"/>
      <c r="T1837" s="176"/>
      <c r="U1837" s="109"/>
      <c r="V1837" s="109"/>
      <c r="W1837" s="177"/>
      <c r="X1837" s="178"/>
      <c r="Y1837" s="179"/>
      <c r="Z1837" s="179"/>
      <c r="AA1837" s="179"/>
      <c r="AB1837" s="119"/>
      <c r="AC1837" s="117"/>
      <c r="AD1837" s="180" t="str">
        <f t="shared" si="33"/>
        <v/>
      </c>
      <c r="AE1837" s="119"/>
      <c r="AF1837" s="117"/>
      <c r="AG1837" s="180" t="str">
        <f t="shared" si="34"/>
        <v/>
      </c>
      <c r="AH1837" s="111"/>
      <c r="AI1837" s="43"/>
    </row>
    <row r="1838" spans="1:35" ht="12.75" customHeight="1" x14ac:dyDescent="0.35">
      <c r="A1838" s="68"/>
      <c r="B1838" s="108"/>
      <c r="C1838" s="110"/>
      <c r="D1838" s="110"/>
      <c r="E1838" s="110"/>
      <c r="F1838" s="110"/>
      <c r="G1838" s="110"/>
      <c r="H1838" s="110"/>
      <c r="I1838" s="110"/>
      <c r="J1838" s="115"/>
      <c r="K1838" s="114"/>
      <c r="L1838" s="174"/>
      <c r="M1838" s="111"/>
      <c r="N1838" s="111"/>
      <c r="O1838" s="111"/>
      <c r="P1838" s="175"/>
      <c r="Q1838" s="175"/>
      <c r="R1838" s="115"/>
      <c r="S1838" s="115"/>
      <c r="T1838" s="176"/>
      <c r="U1838" s="109"/>
      <c r="V1838" s="109"/>
      <c r="W1838" s="177"/>
      <c r="X1838" s="178"/>
      <c r="Y1838" s="179"/>
      <c r="Z1838" s="179"/>
      <c r="AA1838" s="179"/>
      <c r="AB1838" s="119"/>
      <c r="AC1838" s="117"/>
      <c r="AD1838" s="180" t="str">
        <f t="shared" si="33"/>
        <v/>
      </c>
      <c r="AE1838" s="119"/>
      <c r="AF1838" s="117"/>
      <c r="AG1838" s="180" t="str">
        <f t="shared" si="34"/>
        <v/>
      </c>
      <c r="AH1838" s="111"/>
      <c r="AI1838" s="43"/>
    </row>
    <row r="1839" spans="1:35" ht="12.75" customHeight="1" x14ac:dyDescent="0.35">
      <c r="A1839" s="68"/>
      <c r="B1839" s="108"/>
      <c r="C1839" s="110"/>
      <c r="D1839" s="110"/>
      <c r="E1839" s="110"/>
      <c r="F1839" s="110"/>
      <c r="G1839" s="110"/>
      <c r="H1839" s="110"/>
      <c r="I1839" s="110"/>
      <c r="J1839" s="115"/>
      <c r="K1839" s="114"/>
      <c r="L1839" s="174"/>
      <c r="M1839" s="111"/>
      <c r="N1839" s="111"/>
      <c r="O1839" s="111"/>
      <c r="P1839" s="175"/>
      <c r="Q1839" s="175"/>
      <c r="R1839" s="115"/>
      <c r="S1839" s="115"/>
      <c r="T1839" s="176"/>
      <c r="U1839" s="109"/>
      <c r="V1839" s="109"/>
      <c r="W1839" s="177"/>
      <c r="X1839" s="178"/>
      <c r="Y1839" s="179"/>
      <c r="Z1839" s="179"/>
      <c r="AA1839" s="179"/>
      <c r="AB1839" s="119"/>
      <c r="AC1839" s="117"/>
      <c r="AD1839" s="180" t="str">
        <f t="shared" si="33"/>
        <v/>
      </c>
      <c r="AE1839" s="119"/>
      <c r="AF1839" s="117"/>
      <c r="AG1839" s="180" t="str">
        <f t="shared" si="34"/>
        <v/>
      </c>
      <c r="AH1839" s="111"/>
      <c r="AI1839" s="43"/>
    </row>
    <row r="1840" spans="1:35" ht="12.75" customHeight="1" x14ac:dyDescent="0.35">
      <c r="A1840" s="68"/>
      <c r="B1840" s="108"/>
      <c r="C1840" s="110"/>
      <c r="D1840" s="110"/>
      <c r="E1840" s="110"/>
      <c r="F1840" s="110"/>
      <c r="G1840" s="110"/>
      <c r="H1840" s="110"/>
      <c r="I1840" s="110"/>
      <c r="J1840" s="115"/>
      <c r="K1840" s="114"/>
      <c r="L1840" s="174"/>
      <c r="M1840" s="111"/>
      <c r="N1840" s="111"/>
      <c r="O1840" s="111"/>
      <c r="P1840" s="175"/>
      <c r="Q1840" s="175"/>
      <c r="R1840" s="115"/>
      <c r="S1840" s="115"/>
      <c r="T1840" s="176"/>
      <c r="U1840" s="109"/>
      <c r="V1840" s="109"/>
      <c r="W1840" s="177"/>
      <c r="X1840" s="178"/>
      <c r="Y1840" s="179"/>
      <c r="Z1840" s="179"/>
      <c r="AA1840" s="179"/>
      <c r="AB1840" s="119"/>
      <c r="AC1840" s="117"/>
      <c r="AD1840" s="180" t="str">
        <f t="shared" si="33"/>
        <v/>
      </c>
      <c r="AE1840" s="119"/>
      <c r="AF1840" s="117"/>
      <c r="AG1840" s="180" t="str">
        <f t="shared" si="34"/>
        <v/>
      </c>
      <c r="AH1840" s="111"/>
      <c r="AI1840" s="43"/>
    </row>
    <row r="1841" spans="1:35" ht="12.75" customHeight="1" x14ac:dyDescent="0.35">
      <c r="A1841" s="68"/>
      <c r="B1841" s="108"/>
      <c r="C1841" s="110"/>
      <c r="D1841" s="110"/>
      <c r="E1841" s="110"/>
      <c r="F1841" s="110"/>
      <c r="G1841" s="110"/>
      <c r="H1841" s="110"/>
      <c r="I1841" s="110"/>
      <c r="J1841" s="115"/>
      <c r="K1841" s="114"/>
      <c r="L1841" s="174"/>
      <c r="M1841" s="111"/>
      <c r="N1841" s="111"/>
      <c r="O1841" s="111"/>
      <c r="P1841" s="175"/>
      <c r="Q1841" s="175"/>
      <c r="R1841" s="115"/>
      <c r="S1841" s="115"/>
      <c r="T1841" s="176"/>
      <c r="U1841" s="109"/>
      <c r="V1841" s="109"/>
      <c r="W1841" s="177"/>
      <c r="X1841" s="178"/>
      <c r="Y1841" s="179"/>
      <c r="Z1841" s="179"/>
      <c r="AA1841" s="179"/>
      <c r="AB1841" s="119"/>
      <c r="AC1841" s="117"/>
      <c r="AD1841" s="180" t="str">
        <f t="shared" si="33"/>
        <v/>
      </c>
      <c r="AE1841" s="119"/>
      <c r="AF1841" s="117"/>
      <c r="AG1841" s="180" t="str">
        <f t="shared" si="34"/>
        <v/>
      </c>
      <c r="AH1841" s="111"/>
      <c r="AI1841" s="43"/>
    </row>
    <row r="1842" spans="1:35" ht="12.75" customHeight="1" x14ac:dyDescent="0.35">
      <c r="A1842" s="68"/>
      <c r="B1842" s="108"/>
      <c r="C1842" s="110"/>
      <c r="D1842" s="110"/>
      <c r="E1842" s="110"/>
      <c r="F1842" s="110"/>
      <c r="G1842" s="110"/>
      <c r="H1842" s="110"/>
      <c r="I1842" s="110"/>
      <c r="J1842" s="115"/>
      <c r="K1842" s="114"/>
      <c r="L1842" s="174"/>
      <c r="M1842" s="111"/>
      <c r="N1842" s="111"/>
      <c r="O1842" s="111"/>
      <c r="P1842" s="175"/>
      <c r="Q1842" s="175"/>
      <c r="R1842" s="115"/>
      <c r="S1842" s="115"/>
      <c r="T1842" s="176"/>
      <c r="U1842" s="109"/>
      <c r="V1842" s="109"/>
      <c r="W1842" s="177"/>
      <c r="X1842" s="178"/>
      <c r="Y1842" s="179"/>
      <c r="Z1842" s="179"/>
      <c r="AA1842" s="179"/>
      <c r="AB1842" s="119"/>
      <c r="AC1842" s="117"/>
      <c r="AD1842" s="180" t="str">
        <f t="shared" si="33"/>
        <v/>
      </c>
      <c r="AE1842" s="119"/>
      <c r="AF1842" s="117"/>
      <c r="AG1842" s="180" t="str">
        <f t="shared" si="34"/>
        <v/>
      </c>
      <c r="AH1842" s="111"/>
      <c r="AI1842" s="43"/>
    </row>
    <row r="1843" spans="1:35" ht="12.75" customHeight="1" x14ac:dyDescent="0.35">
      <c r="A1843" s="68"/>
      <c r="B1843" s="108"/>
      <c r="C1843" s="110"/>
      <c r="D1843" s="110"/>
      <c r="E1843" s="110"/>
      <c r="F1843" s="110"/>
      <c r="G1843" s="110"/>
      <c r="H1843" s="110"/>
      <c r="I1843" s="110"/>
      <c r="J1843" s="115"/>
      <c r="K1843" s="114"/>
      <c r="L1843" s="174"/>
      <c r="M1843" s="111"/>
      <c r="N1843" s="111"/>
      <c r="O1843" s="111"/>
      <c r="P1843" s="175"/>
      <c r="Q1843" s="175"/>
      <c r="R1843" s="115"/>
      <c r="S1843" s="115"/>
      <c r="T1843" s="176"/>
      <c r="U1843" s="109"/>
      <c r="V1843" s="109"/>
      <c r="W1843" s="177"/>
      <c r="X1843" s="178"/>
      <c r="Y1843" s="179"/>
      <c r="Z1843" s="179"/>
      <c r="AA1843" s="179"/>
      <c r="AB1843" s="119"/>
      <c r="AC1843" s="117"/>
      <c r="AD1843" s="180" t="str">
        <f t="shared" si="33"/>
        <v/>
      </c>
      <c r="AE1843" s="119"/>
      <c r="AF1843" s="117"/>
      <c r="AG1843" s="180" t="str">
        <f t="shared" si="34"/>
        <v/>
      </c>
      <c r="AH1843" s="111"/>
      <c r="AI1843" s="43"/>
    </row>
    <row r="1844" spans="1:35" ht="12.75" customHeight="1" x14ac:dyDescent="0.35">
      <c r="A1844" s="68"/>
      <c r="B1844" s="108"/>
      <c r="C1844" s="110"/>
      <c r="D1844" s="110"/>
      <c r="E1844" s="110"/>
      <c r="F1844" s="110"/>
      <c r="G1844" s="110"/>
      <c r="H1844" s="110"/>
      <c r="I1844" s="110"/>
      <c r="J1844" s="115"/>
      <c r="K1844" s="114"/>
      <c r="L1844" s="174"/>
      <c r="M1844" s="111"/>
      <c r="N1844" s="111"/>
      <c r="O1844" s="111"/>
      <c r="P1844" s="175"/>
      <c r="Q1844" s="175"/>
      <c r="R1844" s="115"/>
      <c r="S1844" s="115"/>
      <c r="T1844" s="176"/>
      <c r="U1844" s="109"/>
      <c r="V1844" s="109"/>
      <c r="W1844" s="177"/>
      <c r="X1844" s="178"/>
      <c r="Y1844" s="179"/>
      <c r="Z1844" s="179"/>
      <c r="AA1844" s="179"/>
      <c r="AB1844" s="119"/>
      <c r="AC1844" s="117"/>
      <c r="AD1844" s="180" t="str">
        <f t="shared" si="33"/>
        <v/>
      </c>
      <c r="AE1844" s="119"/>
      <c r="AF1844" s="117"/>
      <c r="AG1844" s="180" t="str">
        <f t="shared" si="34"/>
        <v/>
      </c>
      <c r="AH1844" s="111"/>
      <c r="AI1844" s="43"/>
    </row>
    <row r="1845" spans="1:35" ht="12.75" customHeight="1" x14ac:dyDescent="0.35">
      <c r="A1845" s="68"/>
      <c r="B1845" s="108"/>
      <c r="C1845" s="110"/>
      <c r="D1845" s="110"/>
      <c r="E1845" s="110"/>
      <c r="F1845" s="110"/>
      <c r="G1845" s="110"/>
      <c r="H1845" s="110"/>
      <c r="I1845" s="110"/>
      <c r="J1845" s="115"/>
      <c r="K1845" s="114"/>
      <c r="L1845" s="174"/>
      <c r="M1845" s="111"/>
      <c r="N1845" s="111"/>
      <c r="O1845" s="111"/>
      <c r="P1845" s="175"/>
      <c r="Q1845" s="175"/>
      <c r="R1845" s="115"/>
      <c r="S1845" s="115"/>
      <c r="T1845" s="176"/>
      <c r="U1845" s="109"/>
      <c r="V1845" s="109"/>
      <c r="W1845" s="177"/>
      <c r="X1845" s="178"/>
      <c r="Y1845" s="179"/>
      <c r="Z1845" s="179"/>
      <c r="AA1845" s="179"/>
      <c r="AB1845" s="119"/>
      <c r="AC1845" s="117"/>
      <c r="AD1845" s="180" t="str">
        <f t="shared" si="33"/>
        <v/>
      </c>
      <c r="AE1845" s="119"/>
      <c r="AF1845" s="117"/>
      <c r="AG1845" s="180" t="str">
        <f t="shared" si="34"/>
        <v/>
      </c>
      <c r="AH1845" s="111"/>
      <c r="AI1845" s="43"/>
    </row>
    <row r="1846" spans="1:35" ht="12.75" customHeight="1" x14ac:dyDescent="0.35">
      <c r="A1846" s="68"/>
      <c r="B1846" s="108"/>
      <c r="C1846" s="110"/>
      <c r="D1846" s="110"/>
      <c r="E1846" s="110"/>
      <c r="F1846" s="110"/>
      <c r="G1846" s="110"/>
      <c r="H1846" s="110"/>
      <c r="I1846" s="110"/>
      <c r="J1846" s="115"/>
      <c r="K1846" s="114"/>
      <c r="L1846" s="174"/>
      <c r="M1846" s="111"/>
      <c r="N1846" s="111"/>
      <c r="O1846" s="111"/>
      <c r="P1846" s="175"/>
      <c r="Q1846" s="175"/>
      <c r="R1846" s="115"/>
      <c r="S1846" s="115"/>
      <c r="T1846" s="176"/>
      <c r="U1846" s="109"/>
      <c r="V1846" s="109"/>
      <c r="W1846" s="177"/>
      <c r="X1846" s="178"/>
      <c r="Y1846" s="179"/>
      <c r="Z1846" s="179"/>
      <c r="AA1846" s="179"/>
      <c r="AB1846" s="119"/>
      <c r="AC1846" s="117"/>
      <c r="AD1846" s="180" t="str">
        <f t="shared" si="33"/>
        <v/>
      </c>
      <c r="AE1846" s="119"/>
      <c r="AF1846" s="117"/>
      <c r="AG1846" s="180" t="str">
        <f t="shared" si="34"/>
        <v/>
      </c>
      <c r="AH1846" s="111"/>
      <c r="AI1846" s="43"/>
    </row>
    <row r="1847" spans="1:35" ht="12.75" customHeight="1" x14ac:dyDescent="0.35">
      <c r="A1847" s="68"/>
      <c r="B1847" s="108"/>
      <c r="C1847" s="110"/>
      <c r="D1847" s="110"/>
      <c r="E1847" s="110"/>
      <c r="F1847" s="110"/>
      <c r="G1847" s="110"/>
      <c r="H1847" s="110"/>
      <c r="I1847" s="110"/>
      <c r="J1847" s="115"/>
      <c r="K1847" s="114"/>
      <c r="L1847" s="174"/>
      <c r="M1847" s="111"/>
      <c r="N1847" s="111"/>
      <c r="O1847" s="111"/>
      <c r="P1847" s="175"/>
      <c r="Q1847" s="175"/>
      <c r="R1847" s="115"/>
      <c r="S1847" s="115"/>
      <c r="T1847" s="176"/>
      <c r="U1847" s="109"/>
      <c r="V1847" s="109"/>
      <c r="W1847" s="177"/>
      <c r="X1847" s="178"/>
      <c r="Y1847" s="179"/>
      <c r="Z1847" s="179"/>
      <c r="AA1847" s="179"/>
      <c r="AB1847" s="119"/>
      <c r="AC1847" s="117"/>
      <c r="AD1847" s="180" t="str">
        <f t="shared" si="33"/>
        <v/>
      </c>
      <c r="AE1847" s="119"/>
      <c r="AF1847" s="117"/>
      <c r="AG1847" s="180" t="str">
        <f t="shared" si="34"/>
        <v/>
      </c>
      <c r="AH1847" s="111"/>
      <c r="AI1847" s="43"/>
    </row>
    <row r="1848" spans="1:35" ht="12.75" customHeight="1" x14ac:dyDescent="0.35">
      <c r="A1848" s="68"/>
      <c r="B1848" s="108"/>
      <c r="C1848" s="110"/>
      <c r="D1848" s="110"/>
      <c r="E1848" s="110"/>
      <c r="F1848" s="110"/>
      <c r="G1848" s="110"/>
      <c r="H1848" s="110"/>
      <c r="I1848" s="110"/>
      <c r="J1848" s="115"/>
      <c r="K1848" s="114"/>
      <c r="L1848" s="174"/>
      <c r="M1848" s="111"/>
      <c r="N1848" s="111"/>
      <c r="O1848" s="111"/>
      <c r="P1848" s="175"/>
      <c r="Q1848" s="175"/>
      <c r="R1848" s="115"/>
      <c r="S1848" s="115"/>
      <c r="T1848" s="176"/>
      <c r="U1848" s="109"/>
      <c r="V1848" s="109"/>
      <c r="W1848" s="177"/>
      <c r="X1848" s="178"/>
      <c r="Y1848" s="179"/>
      <c r="Z1848" s="179"/>
      <c r="AA1848" s="179"/>
      <c r="AB1848" s="119"/>
      <c r="AC1848" s="117"/>
      <c r="AD1848" s="180" t="str">
        <f t="shared" si="33"/>
        <v/>
      </c>
      <c r="AE1848" s="119"/>
      <c r="AF1848" s="117"/>
      <c r="AG1848" s="180" t="str">
        <f t="shared" si="34"/>
        <v/>
      </c>
      <c r="AH1848" s="111"/>
      <c r="AI1848" s="43"/>
    </row>
    <row r="1849" spans="1:35" ht="12.75" customHeight="1" x14ac:dyDescent="0.35">
      <c r="A1849" s="68"/>
      <c r="B1849" s="108"/>
      <c r="C1849" s="110"/>
      <c r="D1849" s="110"/>
      <c r="E1849" s="110"/>
      <c r="F1849" s="110"/>
      <c r="G1849" s="110"/>
      <c r="H1849" s="110"/>
      <c r="I1849" s="110"/>
      <c r="J1849" s="115"/>
      <c r="K1849" s="114"/>
      <c r="L1849" s="174"/>
      <c r="M1849" s="111"/>
      <c r="N1849" s="111"/>
      <c r="O1849" s="111"/>
      <c r="P1849" s="175"/>
      <c r="Q1849" s="175"/>
      <c r="R1849" s="115"/>
      <c r="S1849" s="115"/>
      <c r="T1849" s="176"/>
      <c r="U1849" s="109"/>
      <c r="V1849" s="109"/>
      <c r="W1849" s="177"/>
      <c r="X1849" s="178"/>
      <c r="Y1849" s="179"/>
      <c r="Z1849" s="179"/>
      <c r="AA1849" s="179"/>
      <c r="AB1849" s="119"/>
      <c r="AC1849" s="117"/>
      <c r="AD1849" s="180" t="str">
        <f t="shared" si="33"/>
        <v/>
      </c>
      <c r="AE1849" s="119"/>
      <c r="AF1849" s="117"/>
      <c r="AG1849" s="180" t="str">
        <f t="shared" si="34"/>
        <v/>
      </c>
      <c r="AH1849" s="111"/>
      <c r="AI1849" s="43"/>
    </row>
    <row r="1850" spans="1:35" ht="12.75" customHeight="1" x14ac:dyDescent="0.35">
      <c r="A1850" s="68"/>
      <c r="B1850" s="108"/>
      <c r="C1850" s="110"/>
      <c r="D1850" s="110"/>
      <c r="E1850" s="110"/>
      <c r="F1850" s="110"/>
      <c r="G1850" s="110"/>
      <c r="H1850" s="110"/>
      <c r="I1850" s="110"/>
      <c r="J1850" s="115"/>
      <c r="K1850" s="114"/>
      <c r="L1850" s="174"/>
      <c r="M1850" s="111"/>
      <c r="N1850" s="111"/>
      <c r="O1850" s="111"/>
      <c r="P1850" s="175"/>
      <c r="Q1850" s="175"/>
      <c r="R1850" s="115"/>
      <c r="S1850" s="115"/>
      <c r="T1850" s="176"/>
      <c r="U1850" s="109"/>
      <c r="V1850" s="109"/>
      <c r="W1850" s="177"/>
      <c r="X1850" s="178"/>
      <c r="Y1850" s="179"/>
      <c r="Z1850" s="179"/>
      <c r="AA1850" s="179"/>
      <c r="AB1850" s="119"/>
      <c r="AC1850" s="117"/>
      <c r="AD1850" s="180" t="str">
        <f t="shared" si="33"/>
        <v/>
      </c>
      <c r="AE1850" s="119"/>
      <c r="AF1850" s="117"/>
      <c r="AG1850" s="180" t="str">
        <f t="shared" si="34"/>
        <v/>
      </c>
      <c r="AH1850" s="111"/>
      <c r="AI1850" s="43"/>
    </row>
    <row r="1851" spans="1:35" ht="12.75" customHeight="1" x14ac:dyDescent="0.35">
      <c r="A1851" s="68"/>
      <c r="B1851" s="108"/>
      <c r="C1851" s="110"/>
      <c r="D1851" s="110"/>
      <c r="E1851" s="110"/>
      <c r="F1851" s="110"/>
      <c r="G1851" s="110"/>
      <c r="H1851" s="110"/>
      <c r="I1851" s="110"/>
      <c r="J1851" s="115"/>
      <c r="K1851" s="114"/>
      <c r="L1851" s="174"/>
      <c r="M1851" s="111"/>
      <c r="N1851" s="111"/>
      <c r="O1851" s="111"/>
      <c r="P1851" s="175"/>
      <c r="Q1851" s="175"/>
      <c r="R1851" s="115"/>
      <c r="S1851" s="115"/>
      <c r="T1851" s="176"/>
      <c r="U1851" s="109"/>
      <c r="V1851" s="109"/>
      <c r="W1851" s="177"/>
      <c r="X1851" s="178"/>
      <c r="Y1851" s="179"/>
      <c r="Z1851" s="179"/>
      <c r="AA1851" s="179"/>
      <c r="AB1851" s="119"/>
      <c r="AC1851" s="117"/>
      <c r="AD1851" s="180" t="str">
        <f t="shared" si="33"/>
        <v/>
      </c>
      <c r="AE1851" s="119"/>
      <c r="AF1851" s="117"/>
      <c r="AG1851" s="180" t="str">
        <f t="shared" si="34"/>
        <v/>
      </c>
      <c r="AH1851" s="111"/>
      <c r="AI1851" s="43"/>
    </row>
    <row r="1852" spans="1:35" ht="12.75" customHeight="1" x14ac:dyDescent="0.35">
      <c r="A1852" s="68"/>
      <c r="B1852" s="108"/>
      <c r="C1852" s="110"/>
      <c r="D1852" s="110"/>
      <c r="E1852" s="110"/>
      <c r="F1852" s="110"/>
      <c r="G1852" s="110"/>
      <c r="H1852" s="110"/>
      <c r="I1852" s="110"/>
      <c r="J1852" s="115"/>
      <c r="K1852" s="114"/>
      <c r="L1852" s="174"/>
      <c r="M1852" s="111"/>
      <c r="N1852" s="111"/>
      <c r="O1852" s="111"/>
      <c r="P1852" s="175"/>
      <c r="Q1852" s="175"/>
      <c r="R1852" s="115"/>
      <c r="S1852" s="115"/>
      <c r="T1852" s="176"/>
      <c r="U1852" s="109"/>
      <c r="V1852" s="109"/>
      <c r="W1852" s="177"/>
      <c r="X1852" s="178"/>
      <c r="Y1852" s="179"/>
      <c r="Z1852" s="179"/>
      <c r="AA1852" s="179"/>
      <c r="AB1852" s="119"/>
      <c r="AC1852" s="117"/>
      <c r="AD1852" s="180" t="str">
        <f t="shared" si="33"/>
        <v/>
      </c>
      <c r="AE1852" s="119"/>
      <c r="AF1852" s="117"/>
      <c r="AG1852" s="180" t="str">
        <f t="shared" si="34"/>
        <v/>
      </c>
      <c r="AH1852" s="111"/>
      <c r="AI1852" s="43"/>
    </row>
    <row r="1853" spans="1:35" ht="12.75" customHeight="1" x14ac:dyDescent="0.35">
      <c r="A1853" s="68"/>
      <c r="B1853" s="108"/>
      <c r="C1853" s="110"/>
      <c r="D1853" s="110"/>
      <c r="E1853" s="110"/>
      <c r="F1853" s="110"/>
      <c r="G1853" s="110"/>
      <c r="H1853" s="110"/>
      <c r="I1853" s="110"/>
      <c r="J1853" s="115"/>
      <c r="K1853" s="114"/>
      <c r="L1853" s="174"/>
      <c r="M1853" s="111"/>
      <c r="N1853" s="111"/>
      <c r="O1853" s="111"/>
      <c r="P1853" s="175"/>
      <c r="Q1853" s="175"/>
      <c r="R1853" s="115"/>
      <c r="S1853" s="115"/>
      <c r="T1853" s="176"/>
      <c r="U1853" s="109"/>
      <c r="V1853" s="109"/>
      <c r="W1853" s="177"/>
      <c r="X1853" s="178"/>
      <c r="Y1853" s="179"/>
      <c r="Z1853" s="179"/>
      <c r="AA1853" s="179"/>
      <c r="AB1853" s="119"/>
      <c r="AC1853" s="117"/>
      <c r="AD1853" s="180" t="str">
        <f t="shared" si="33"/>
        <v/>
      </c>
      <c r="AE1853" s="119"/>
      <c r="AF1853" s="117"/>
      <c r="AG1853" s="180" t="str">
        <f t="shared" si="34"/>
        <v/>
      </c>
      <c r="AH1853" s="111"/>
      <c r="AI1853" s="43"/>
    </row>
    <row r="1854" spans="1:35" ht="12.75" customHeight="1" x14ac:dyDescent="0.35">
      <c r="A1854" s="68"/>
      <c r="B1854" s="108"/>
      <c r="C1854" s="110"/>
      <c r="D1854" s="110"/>
      <c r="E1854" s="110"/>
      <c r="F1854" s="110"/>
      <c r="G1854" s="110"/>
      <c r="H1854" s="110"/>
      <c r="I1854" s="110"/>
      <c r="J1854" s="115"/>
      <c r="K1854" s="114"/>
      <c r="L1854" s="174"/>
      <c r="M1854" s="111"/>
      <c r="N1854" s="111"/>
      <c r="O1854" s="111"/>
      <c r="P1854" s="175"/>
      <c r="Q1854" s="175"/>
      <c r="R1854" s="115"/>
      <c r="S1854" s="115"/>
      <c r="T1854" s="176"/>
      <c r="U1854" s="109"/>
      <c r="V1854" s="109"/>
      <c r="W1854" s="177"/>
      <c r="X1854" s="178"/>
      <c r="Y1854" s="179"/>
      <c r="Z1854" s="179"/>
      <c r="AA1854" s="179"/>
      <c r="AB1854" s="119"/>
      <c r="AC1854" s="117"/>
      <c r="AD1854" s="180" t="str">
        <f t="shared" si="33"/>
        <v/>
      </c>
      <c r="AE1854" s="119"/>
      <c r="AF1854" s="117"/>
      <c r="AG1854" s="180" t="str">
        <f t="shared" si="34"/>
        <v/>
      </c>
      <c r="AH1854" s="111"/>
      <c r="AI1854" s="43"/>
    </row>
    <row r="1855" spans="1:35" ht="12.75" customHeight="1" x14ac:dyDescent="0.35">
      <c r="A1855" s="68"/>
      <c r="B1855" s="108"/>
      <c r="C1855" s="110"/>
      <c r="D1855" s="110"/>
      <c r="E1855" s="110"/>
      <c r="F1855" s="110"/>
      <c r="G1855" s="110"/>
      <c r="H1855" s="110"/>
      <c r="I1855" s="110"/>
      <c r="J1855" s="115"/>
      <c r="K1855" s="114"/>
      <c r="L1855" s="174"/>
      <c r="M1855" s="111"/>
      <c r="N1855" s="111"/>
      <c r="O1855" s="111"/>
      <c r="P1855" s="175"/>
      <c r="Q1855" s="175"/>
      <c r="R1855" s="115"/>
      <c r="S1855" s="115"/>
      <c r="T1855" s="176"/>
      <c r="U1855" s="109"/>
      <c r="V1855" s="109"/>
      <c r="W1855" s="177"/>
      <c r="X1855" s="178"/>
      <c r="Y1855" s="179"/>
      <c r="Z1855" s="179"/>
      <c r="AA1855" s="179"/>
      <c r="AB1855" s="119"/>
      <c r="AC1855" s="117"/>
      <c r="AD1855" s="180" t="str">
        <f t="shared" si="33"/>
        <v/>
      </c>
      <c r="AE1855" s="119"/>
      <c r="AF1855" s="117"/>
      <c r="AG1855" s="180" t="str">
        <f t="shared" si="34"/>
        <v/>
      </c>
      <c r="AH1855" s="111"/>
      <c r="AI1855" s="43"/>
    </row>
    <row r="1856" spans="1:35" ht="12.75" customHeight="1" x14ac:dyDescent="0.35">
      <c r="A1856" s="68"/>
      <c r="B1856" s="108"/>
      <c r="C1856" s="110"/>
      <c r="D1856" s="110"/>
      <c r="E1856" s="110"/>
      <c r="F1856" s="110"/>
      <c r="G1856" s="110"/>
      <c r="H1856" s="110"/>
      <c r="I1856" s="110"/>
      <c r="J1856" s="115"/>
      <c r="K1856" s="114"/>
      <c r="L1856" s="174"/>
      <c r="M1856" s="111"/>
      <c r="N1856" s="111"/>
      <c r="O1856" s="111"/>
      <c r="P1856" s="175"/>
      <c r="Q1856" s="175"/>
      <c r="R1856" s="115"/>
      <c r="S1856" s="115"/>
      <c r="T1856" s="176"/>
      <c r="U1856" s="109"/>
      <c r="V1856" s="109"/>
      <c r="W1856" s="177"/>
      <c r="X1856" s="178"/>
      <c r="Y1856" s="179"/>
      <c r="Z1856" s="179"/>
      <c r="AA1856" s="179"/>
      <c r="AB1856" s="119"/>
      <c r="AC1856" s="117"/>
      <c r="AD1856" s="180" t="str">
        <f t="shared" si="33"/>
        <v/>
      </c>
      <c r="AE1856" s="119"/>
      <c r="AF1856" s="117"/>
      <c r="AG1856" s="180" t="str">
        <f t="shared" si="34"/>
        <v/>
      </c>
      <c r="AH1856" s="111"/>
      <c r="AI1856" s="43"/>
    </row>
    <row r="1857" spans="1:35" ht="12.75" customHeight="1" x14ac:dyDescent="0.35">
      <c r="A1857" s="68"/>
      <c r="B1857" s="108"/>
      <c r="C1857" s="110"/>
      <c r="D1857" s="110"/>
      <c r="E1857" s="110"/>
      <c r="F1857" s="110"/>
      <c r="G1857" s="110"/>
      <c r="H1857" s="110"/>
      <c r="I1857" s="110"/>
      <c r="J1857" s="115"/>
      <c r="K1857" s="114"/>
      <c r="L1857" s="174"/>
      <c r="M1857" s="111"/>
      <c r="N1857" s="111"/>
      <c r="O1857" s="111"/>
      <c r="P1857" s="175"/>
      <c r="Q1857" s="175"/>
      <c r="R1857" s="115"/>
      <c r="S1857" s="115"/>
      <c r="T1857" s="176"/>
      <c r="U1857" s="109"/>
      <c r="V1857" s="109"/>
      <c r="W1857" s="177"/>
      <c r="X1857" s="178"/>
      <c r="Y1857" s="179"/>
      <c r="Z1857" s="179"/>
      <c r="AA1857" s="179"/>
      <c r="AB1857" s="119"/>
      <c r="AC1857" s="117"/>
      <c r="AD1857" s="180" t="str">
        <f t="shared" si="33"/>
        <v/>
      </c>
      <c r="AE1857" s="119"/>
      <c r="AF1857" s="117"/>
      <c r="AG1857" s="180" t="str">
        <f t="shared" si="34"/>
        <v/>
      </c>
      <c r="AH1857" s="111"/>
      <c r="AI1857" s="43"/>
    </row>
    <row r="1858" spans="1:35" ht="12.75" customHeight="1" x14ac:dyDescent="0.35">
      <c r="A1858" s="68"/>
      <c r="B1858" s="108"/>
      <c r="C1858" s="110"/>
      <c r="D1858" s="110"/>
      <c r="E1858" s="110"/>
      <c r="F1858" s="110"/>
      <c r="G1858" s="110"/>
      <c r="H1858" s="110"/>
      <c r="I1858" s="110"/>
      <c r="J1858" s="115"/>
      <c r="K1858" s="114"/>
      <c r="L1858" s="174"/>
      <c r="M1858" s="111"/>
      <c r="N1858" s="111"/>
      <c r="O1858" s="111"/>
      <c r="P1858" s="175"/>
      <c r="Q1858" s="175"/>
      <c r="R1858" s="115"/>
      <c r="S1858" s="115"/>
      <c r="T1858" s="176"/>
      <c r="U1858" s="109"/>
      <c r="V1858" s="109"/>
      <c r="W1858" s="177"/>
      <c r="X1858" s="178"/>
      <c r="Y1858" s="179"/>
      <c r="Z1858" s="179"/>
      <c r="AA1858" s="179"/>
      <c r="AB1858" s="119"/>
      <c r="AC1858" s="117"/>
      <c r="AD1858" s="180" t="str">
        <f t="shared" si="33"/>
        <v/>
      </c>
      <c r="AE1858" s="119"/>
      <c r="AF1858" s="117"/>
      <c r="AG1858" s="180" t="str">
        <f t="shared" si="34"/>
        <v/>
      </c>
      <c r="AH1858" s="111"/>
      <c r="AI1858" s="43"/>
    </row>
    <row r="1859" spans="1:35" ht="12.75" customHeight="1" x14ac:dyDescent="0.35">
      <c r="A1859" s="68"/>
      <c r="B1859" s="108"/>
      <c r="C1859" s="110"/>
      <c r="D1859" s="110"/>
      <c r="E1859" s="110"/>
      <c r="F1859" s="110"/>
      <c r="G1859" s="110"/>
      <c r="H1859" s="110"/>
      <c r="I1859" s="110"/>
      <c r="J1859" s="115"/>
      <c r="K1859" s="114"/>
      <c r="L1859" s="174"/>
      <c r="M1859" s="111"/>
      <c r="N1859" s="111"/>
      <c r="O1859" s="111"/>
      <c r="P1859" s="175"/>
      <c r="Q1859" s="175"/>
      <c r="R1859" s="115"/>
      <c r="S1859" s="115"/>
      <c r="T1859" s="176"/>
      <c r="U1859" s="109"/>
      <c r="V1859" s="109"/>
      <c r="W1859" s="177"/>
      <c r="X1859" s="178"/>
      <c r="Y1859" s="179"/>
      <c r="Z1859" s="179"/>
      <c r="AA1859" s="179"/>
      <c r="AB1859" s="119"/>
      <c r="AC1859" s="117"/>
      <c r="AD1859" s="180" t="str">
        <f t="shared" si="33"/>
        <v/>
      </c>
      <c r="AE1859" s="119"/>
      <c r="AF1859" s="117"/>
      <c r="AG1859" s="180" t="str">
        <f t="shared" si="34"/>
        <v/>
      </c>
      <c r="AH1859" s="111"/>
      <c r="AI1859" s="43"/>
    </row>
    <row r="1860" spans="1:35" ht="12.75" customHeight="1" x14ac:dyDescent="0.35">
      <c r="A1860" s="68"/>
      <c r="B1860" s="108"/>
      <c r="C1860" s="110"/>
      <c r="D1860" s="110"/>
      <c r="E1860" s="110"/>
      <c r="F1860" s="110"/>
      <c r="G1860" s="110"/>
      <c r="H1860" s="110"/>
      <c r="I1860" s="110"/>
      <c r="J1860" s="115"/>
      <c r="K1860" s="114"/>
      <c r="L1860" s="174"/>
      <c r="M1860" s="111"/>
      <c r="N1860" s="111"/>
      <c r="O1860" s="111"/>
      <c r="P1860" s="175"/>
      <c r="Q1860" s="175"/>
      <c r="R1860" s="115"/>
      <c r="S1860" s="115"/>
      <c r="T1860" s="176"/>
      <c r="U1860" s="109"/>
      <c r="V1860" s="109"/>
      <c r="W1860" s="177"/>
      <c r="X1860" s="178"/>
      <c r="Y1860" s="179"/>
      <c r="Z1860" s="179"/>
      <c r="AA1860" s="179"/>
      <c r="AB1860" s="119"/>
      <c r="AC1860" s="117"/>
      <c r="AD1860" s="180" t="str">
        <f t="shared" si="33"/>
        <v/>
      </c>
      <c r="AE1860" s="119"/>
      <c r="AF1860" s="117"/>
      <c r="AG1860" s="180" t="str">
        <f t="shared" si="34"/>
        <v/>
      </c>
      <c r="AH1860" s="111"/>
      <c r="AI1860" s="43"/>
    </row>
    <row r="1861" spans="1:35" ht="12.75" customHeight="1" x14ac:dyDescent="0.35">
      <c r="A1861" s="68"/>
      <c r="B1861" s="108"/>
      <c r="C1861" s="110"/>
      <c r="D1861" s="110"/>
      <c r="E1861" s="110"/>
      <c r="F1861" s="110"/>
      <c r="G1861" s="110"/>
      <c r="H1861" s="110"/>
      <c r="I1861" s="110"/>
      <c r="J1861" s="115"/>
      <c r="K1861" s="114"/>
      <c r="L1861" s="174"/>
      <c r="M1861" s="111"/>
      <c r="N1861" s="111"/>
      <c r="O1861" s="111"/>
      <c r="P1861" s="175"/>
      <c r="Q1861" s="175"/>
      <c r="R1861" s="115"/>
      <c r="S1861" s="115"/>
      <c r="T1861" s="176"/>
      <c r="U1861" s="109"/>
      <c r="V1861" s="109"/>
      <c r="W1861" s="177"/>
      <c r="X1861" s="178"/>
      <c r="Y1861" s="179"/>
      <c r="Z1861" s="179"/>
      <c r="AA1861" s="179"/>
      <c r="AB1861" s="119"/>
      <c r="AC1861" s="117"/>
      <c r="AD1861" s="180" t="str">
        <f t="shared" si="33"/>
        <v/>
      </c>
      <c r="AE1861" s="119"/>
      <c r="AF1861" s="117"/>
      <c r="AG1861" s="180" t="str">
        <f t="shared" si="34"/>
        <v/>
      </c>
      <c r="AH1861" s="111"/>
      <c r="AI1861" s="43"/>
    </row>
    <row r="1862" spans="1:35" ht="12.75" customHeight="1" x14ac:dyDescent="0.35">
      <c r="A1862" s="68"/>
      <c r="B1862" s="108"/>
      <c r="C1862" s="110"/>
      <c r="D1862" s="110"/>
      <c r="E1862" s="110"/>
      <c r="F1862" s="110"/>
      <c r="G1862" s="110"/>
      <c r="H1862" s="110"/>
      <c r="I1862" s="110"/>
      <c r="J1862" s="115"/>
      <c r="K1862" s="114"/>
      <c r="L1862" s="174"/>
      <c r="M1862" s="111"/>
      <c r="N1862" s="111"/>
      <c r="O1862" s="111"/>
      <c r="P1862" s="175"/>
      <c r="Q1862" s="175"/>
      <c r="R1862" s="115"/>
      <c r="S1862" s="115"/>
      <c r="T1862" s="176"/>
      <c r="U1862" s="109"/>
      <c r="V1862" s="109"/>
      <c r="W1862" s="177"/>
      <c r="X1862" s="178"/>
      <c r="Y1862" s="179"/>
      <c r="Z1862" s="179"/>
      <c r="AA1862" s="179"/>
      <c r="AB1862" s="119"/>
      <c r="AC1862" s="117"/>
      <c r="AD1862" s="180" t="str">
        <f t="shared" si="33"/>
        <v/>
      </c>
      <c r="AE1862" s="119"/>
      <c r="AF1862" s="117"/>
      <c r="AG1862" s="180" t="str">
        <f t="shared" si="34"/>
        <v/>
      </c>
      <c r="AH1862" s="111"/>
      <c r="AI1862" s="43"/>
    </row>
    <row r="1863" spans="1:35" ht="12.75" customHeight="1" x14ac:dyDescent="0.35">
      <c r="A1863" s="68"/>
      <c r="B1863" s="108"/>
      <c r="C1863" s="110"/>
      <c r="D1863" s="110"/>
      <c r="E1863" s="110"/>
      <c r="F1863" s="110"/>
      <c r="G1863" s="110"/>
      <c r="H1863" s="110"/>
      <c r="I1863" s="110"/>
      <c r="J1863" s="115"/>
      <c r="K1863" s="114"/>
      <c r="L1863" s="174"/>
      <c r="M1863" s="111"/>
      <c r="N1863" s="111"/>
      <c r="O1863" s="111"/>
      <c r="P1863" s="175"/>
      <c r="Q1863" s="175"/>
      <c r="R1863" s="115"/>
      <c r="S1863" s="115"/>
      <c r="T1863" s="176"/>
      <c r="U1863" s="109"/>
      <c r="V1863" s="109"/>
      <c r="W1863" s="177"/>
      <c r="X1863" s="178"/>
      <c r="Y1863" s="179"/>
      <c r="Z1863" s="179"/>
      <c r="AA1863" s="179"/>
      <c r="AB1863" s="119"/>
      <c r="AC1863" s="117"/>
      <c r="AD1863" s="180" t="str">
        <f t="shared" si="33"/>
        <v/>
      </c>
      <c r="AE1863" s="119"/>
      <c r="AF1863" s="117"/>
      <c r="AG1863" s="180" t="str">
        <f t="shared" si="34"/>
        <v/>
      </c>
      <c r="AH1863" s="111"/>
      <c r="AI1863" s="43"/>
    </row>
    <row r="1864" spans="1:35" ht="12.75" customHeight="1" x14ac:dyDescent="0.35">
      <c r="A1864" s="68"/>
      <c r="B1864" s="108"/>
      <c r="C1864" s="110"/>
      <c r="D1864" s="110"/>
      <c r="E1864" s="110"/>
      <c r="F1864" s="110"/>
      <c r="G1864" s="110"/>
      <c r="H1864" s="110"/>
      <c r="I1864" s="110"/>
      <c r="J1864" s="115"/>
      <c r="K1864" s="114"/>
      <c r="L1864" s="174"/>
      <c r="M1864" s="111"/>
      <c r="N1864" s="111"/>
      <c r="O1864" s="111"/>
      <c r="P1864" s="175"/>
      <c r="Q1864" s="175"/>
      <c r="R1864" s="115"/>
      <c r="S1864" s="115"/>
      <c r="T1864" s="176"/>
      <c r="U1864" s="109"/>
      <c r="V1864" s="109"/>
      <c r="W1864" s="177"/>
      <c r="X1864" s="178"/>
      <c r="Y1864" s="179"/>
      <c r="Z1864" s="179"/>
      <c r="AA1864" s="179"/>
      <c r="AB1864" s="119"/>
      <c r="AC1864" s="117"/>
      <c r="AD1864" s="180" t="str">
        <f t="shared" si="33"/>
        <v/>
      </c>
      <c r="AE1864" s="119"/>
      <c r="AF1864" s="117"/>
      <c r="AG1864" s="180" t="str">
        <f t="shared" si="34"/>
        <v/>
      </c>
      <c r="AH1864" s="111"/>
      <c r="AI1864" s="43"/>
    </row>
    <row r="1865" spans="1:35" ht="12.75" customHeight="1" x14ac:dyDescent="0.35">
      <c r="A1865" s="68"/>
      <c r="B1865" s="108"/>
      <c r="C1865" s="110"/>
      <c r="D1865" s="110"/>
      <c r="E1865" s="110"/>
      <c r="F1865" s="110"/>
      <c r="G1865" s="110"/>
      <c r="H1865" s="110"/>
      <c r="I1865" s="110"/>
      <c r="J1865" s="115"/>
      <c r="K1865" s="114"/>
      <c r="L1865" s="174"/>
      <c r="M1865" s="111"/>
      <c r="N1865" s="111"/>
      <c r="O1865" s="111"/>
      <c r="P1865" s="175"/>
      <c r="Q1865" s="175"/>
      <c r="R1865" s="115"/>
      <c r="S1865" s="115"/>
      <c r="T1865" s="176"/>
      <c r="U1865" s="109"/>
      <c r="V1865" s="109"/>
      <c r="W1865" s="177"/>
      <c r="X1865" s="178"/>
      <c r="Y1865" s="179"/>
      <c r="Z1865" s="179"/>
      <c r="AA1865" s="179"/>
      <c r="AB1865" s="119"/>
      <c r="AC1865" s="117"/>
      <c r="AD1865" s="180" t="str">
        <f t="shared" si="33"/>
        <v/>
      </c>
      <c r="AE1865" s="119"/>
      <c r="AF1865" s="117"/>
      <c r="AG1865" s="180" t="str">
        <f t="shared" si="34"/>
        <v/>
      </c>
      <c r="AH1865" s="111"/>
      <c r="AI1865" s="43"/>
    </row>
    <row r="1866" spans="1:35" ht="12.75" customHeight="1" x14ac:dyDescent="0.35">
      <c r="A1866" s="68"/>
      <c r="B1866" s="108"/>
      <c r="C1866" s="110"/>
      <c r="D1866" s="110"/>
      <c r="E1866" s="110"/>
      <c r="F1866" s="110"/>
      <c r="G1866" s="110"/>
      <c r="H1866" s="110"/>
      <c r="I1866" s="110"/>
      <c r="J1866" s="115"/>
      <c r="K1866" s="114"/>
      <c r="L1866" s="174"/>
      <c r="M1866" s="111"/>
      <c r="N1866" s="111"/>
      <c r="O1866" s="111"/>
      <c r="P1866" s="175"/>
      <c r="Q1866" s="175"/>
      <c r="R1866" s="115"/>
      <c r="S1866" s="115"/>
      <c r="T1866" s="176"/>
      <c r="U1866" s="109"/>
      <c r="V1866" s="109"/>
      <c r="W1866" s="177"/>
      <c r="X1866" s="178"/>
      <c r="Y1866" s="179"/>
      <c r="Z1866" s="179"/>
      <c r="AA1866" s="179"/>
      <c r="AB1866" s="119"/>
      <c r="AC1866" s="117"/>
      <c r="AD1866" s="180" t="str">
        <f t="shared" si="33"/>
        <v/>
      </c>
      <c r="AE1866" s="119"/>
      <c r="AF1866" s="117"/>
      <c r="AG1866" s="180" t="str">
        <f t="shared" si="34"/>
        <v/>
      </c>
      <c r="AH1866" s="111"/>
      <c r="AI1866" s="43"/>
    </row>
    <row r="1867" spans="1:35" ht="12.75" customHeight="1" x14ac:dyDescent="0.35">
      <c r="A1867" s="68"/>
      <c r="B1867" s="108"/>
      <c r="C1867" s="110"/>
      <c r="D1867" s="110"/>
      <c r="E1867" s="110"/>
      <c r="F1867" s="110"/>
      <c r="G1867" s="110"/>
      <c r="H1867" s="110"/>
      <c r="I1867" s="110"/>
      <c r="J1867" s="115"/>
      <c r="K1867" s="114"/>
      <c r="L1867" s="174"/>
      <c r="M1867" s="111"/>
      <c r="N1867" s="111"/>
      <c r="O1867" s="111"/>
      <c r="P1867" s="175"/>
      <c r="Q1867" s="175"/>
      <c r="R1867" s="115"/>
      <c r="S1867" s="115"/>
      <c r="T1867" s="176"/>
      <c r="U1867" s="109"/>
      <c r="V1867" s="109"/>
      <c r="W1867" s="177"/>
      <c r="X1867" s="178"/>
      <c r="Y1867" s="179"/>
      <c r="Z1867" s="179"/>
      <c r="AA1867" s="179"/>
      <c r="AB1867" s="119"/>
      <c r="AC1867" s="117"/>
      <c r="AD1867" s="180" t="str">
        <f t="shared" si="33"/>
        <v/>
      </c>
      <c r="AE1867" s="119"/>
      <c r="AF1867" s="117"/>
      <c r="AG1867" s="180" t="str">
        <f t="shared" si="34"/>
        <v/>
      </c>
      <c r="AH1867" s="111"/>
      <c r="AI1867" s="43"/>
    </row>
    <row r="1868" spans="1:35" ht="12.75" customHeight="1" x14ac:dyDescent="0.35">
      <c r="A1868" s="68"/>
      <c r="B1868" s="108"/>
      <c r="C1868" s="110"/>
      <c r="D1868" s="110"/>
      <c r="E1868" s="110"/>
      <c r="F1868" s="110"/>
      <c r="G1868" s="110"/>
      <c r="H1868" s="110"/>
      <c r="I1868" s="110"/>
      <c r="J1868" s="115"/>
      <c r="K1868" s="114"/>
      <c r="L1868" s="174"/>
      <c r="M1868" s="111"/>
      <c r="N1868" s="111"/>
      <c r="O1868" s="111"/>
      <c r="P1868" s="175"/>
      <c r="Q1868" s="175"/>
      <c r="R1868" s="115"/>
      <c r="S1868" s="115"/>
      <c r="T1868" s="176"/>
      <c r="U1868" s="109"/>
      <c r="V1868" s="109"/>
      <c r="W1868" s="177"/>
      <c r="X1868" s="178"/>
      <c r="Y1868" s="179"/>
      <c r="Z1868" s="179"/>
      <c r="AA1868" s="179"/>
      <c r="AB1868" s="119"/>
      <c r="AC1868" s="117"/>
      <c r="AD1868" s="180" t="str">
        <f t="shared" si="33"/>
        <v/>
      </c>
      <c r="AE1868" s="119"/>
      <c r="AF1868" s="117"/>
      <c r="AG1868" s="180" t="str">
        <f t="shared" si="34"/>
        <v/>
      </c>
      <c r="AH1868" s="111"/>
      <c r="AI1868" s="43"/>
    </row>
    <row r="1869" spans="1:35" ht="12.75" customHeight="1" x14ac:dyDescent="0.35">
      <c r="A1869" s="68"/>
      <c r="B1869" s="108"/>
      <c r="C1869" s="110"/>
      <c r="D1869" s="110"/>
      <c r="E1869" s="110"/>
      <c r="F1869" s="110"/>
      <c r="G1869" s="110"/>
      <c r="H1869" s="110"/>
      <c r="I1869" s="110"/>
      <c r="J1869" s="115"/>
      <c r="K1869" s="114"/>
      <c r="L1869" s="174"/>
      <c r="M1869" s="111"/>
      <c r="N1869" s="111"/>
      <c r="O1869" s="111"/>
      <c r="P1869" s="175"/>
      <c r="Q1869" s="175"/>
      <c r="R1869" s="115"/>
      <c r="S1869" s="115"/>
      <c r="T1869" s="176"/>
      <c r="U1869" s="109"/>
      <c r="V1869" s="109"/>
      <c r="W1869" s="177"/>
      <c r="X1869" s="178"/>
      <c r="Y1869" s="179"/>
      <c r="Z1869" s="179"/>
      <c r="AA1869" s="179"/>
      <c r="AB1869" s="119"/>
      <c r="AC1869" s="117"/>
      <c r="AD1869" s="180" t="str">
        <f t="shared" ref="AD1869:AD1932" si="35">IF(OR($Y1869="",$Y1869=0),"",$Z1869/$Y1869)</f>
        <v/>
      </c>
      <c r="AE1869" s="119"/>
      <c r="AF1869" s="117"/>
      <c r="AG1869" s="180" t="str">
        <f t="shared" ref="AG1869:AG1932" si="36">IF(OR($Y1869="",$Y1869=0),"",$Z1869/$Y1869)</f>
        <v/>
      </c>
      <c r="AH1869" s="111"/>
      <c r="AI1869" s="43"/>
    </row>
    <row r="1870" spans="1:35" ht="12.75" customHeight="1" x14ac:dyDescent="0.35">
      <c r="A1870" s="68"/>
      <c r="B1870" s="108"/>
      <c r="C1870" s="110"/>
      <c r="D1870" s="110"/>
      <c r="E1870" s="110"/>
      <c r="F1870" s="110"/>
      <c r="G1870" s="110"/>
      <c r="H1870" s="110"/>
      <c r="I1870" s="110"/>
      <c r="J1870" s="115"/>
      <c r="K1870" s="114"/>
      <c r="L1870" s="174"/>
      <c r="M1870" s="111"/>
      <c r="N1870" s="111"/>
      <c r="O1870" s="111"/>
      <c r="P1870" s="175"/>
      <c r="Q1870" s="175"/>
      <c r="R1870" s="115"/>
      <c r="S1870" s="115"/>
      <c r="T1870" s="176"/>
      <c r="U1870" s="109"/>
      <c r="V1870" s="109"/>
      <c r="W1870" s="177"/>
      <c r="X1870" s="178"/>
      <c r="Y1870" s="179"/>
      <c r="Z1870" s="179"/>
      <c r="AA1870" s="179"/>
      <c r="AB1870" s="119"/>
      <c r="AC1870" s="117"/>
      <c r="AD1870" s="180" t="str">
        <f t="shared" si="35"/>
        <v/>
      </c>
      <c r="AE1870" s="119"/>
      <c r="AF1870" s="117"/>
      <c r="AG1870" s="180" t="str">
        <f t="shared" si="36"/>
        <v/>
      </c>
      <c r="AH1870" s="111"/>
      <c r="AI1870" s="43"/>
    </row>
    <row r="1871" spans="1:35" ht="12.75" customHeight="1" x14ac:dyDescent="0.35">
      <c r="A1871" s="68"/>
      <c r="B1871" s="108"/>
      <c r="C1871" s="110"/>
      <c r="D1871" s="110"/>
      <c r="E1871" s="110"/>
      <c r="F1871" s="110"/>
      <c r="G1871" s="110"/>
      <c r="H1871" s="110"/>
      <c r="I1871" s="110"/>
      <c r="J1871" s="115"/>
      <c r="K1871" s="114"/>
      <c r="L1871" s="174"/>
      <c r="M1871" s="111"/>
      <c r="N1871" s="111"/>
      <c r="O1871" s="111"/>
      <c r="P1871" s="175"/>
      <c r="Q1871" s="175"/>
      <c r="R1871" s="115"/>
      <c r="S1871" s="115"/>
      <c r="T1871" s="176"/>
      <c r="U1871" s="109"/>
      <c r="V1871" s="109"/>
      <c r="W1871" s="177"/>
      <c r="X1871" s="178"/>
      <c r="Y1871" s="179"/>
      <c r="Z1871" s="179"/>
      <c r="AA1871" s="179"/>
      <c r="AB1871" s="119"/>
      <c r="AC1871" s="117"/>
      <c r="AD1871" s="180" t="str">
        <f t="shared" si="35"/>
        <v/>
      </c>
      <c r="AE1871" s="119"/>
      <c r="AF1871" s="117"/>
      <c r="AG1871" s="180" t="str">
        <f t="shared" si="36"/>
        <v/>
      </c>
      <c r="AH1871" s="111"/>
      <c r="AI1871" s="43"/>
    </row>
    <row r="1872" spans="1:35" ht="12.75" customHeight="1" x14ac:dyDescent="0.35">
      <c r="A1872" s="68"/>
      <c r="B1872" s="108"/>
      <c r="C1872" s="110"/>
      <c r="D1872" s="110"/>
      <c r="E1872" s="110"/>
      <c r="F1872" s="110"/>
      <c r="G1872" s="110"/>
      <c r="H1872" s="110"/>
      <c r="I1872" s="110"/>
      <c r="J1872" s="115"/>
      <c r="K1872" s="114"/>
      <c r="L1872" s="174"/>
      <c r="M1872" s="111"/>
      <c r="N1872" s="111"/>
      <c r="O1872" s="111"/>
      <c r="P1872" s="175"/>
      <c r="Q1872" s="175"/>
      <c r="R1872" s="115"/>
      <c r="S1872" s="115"/>
      <c r="T1872" s="176"/>
      <c r="U1872" s="109"/>
      <c r="V1872" s="109"/>
      <c r="W1872" s="177"/>
      <c r="X1872" s="178"/>
      <c r="Y1872" s="179"/>
      <c r="Z1872" s="179"/>
      <c r="AA1872" s="179"/>
      <c r="AB1872" s="119"/>
      <c r="AC1872" s="117"/>
      <c r="AD1872" s="180" t="str">
        <f t="shared" si="35"/>
        <v/>
      </c>
      <c r="AE1872" s="119"/>
      <c r="AF1872" s="117"/>
      <c r="AG1872" s="180" t="str">
        <f t="shared" si="36"/>
        <v/>
      </c>
      <c r="AH1872" s="111"/>
      <c r="AI1872" s="43"/>
    </row>
    <row r="1873" spans="1:35" ht="12.75" customHeight="1" x14ac:dyDescent="0.35">
      <c r="A1873" s="68"/>
      <c r="B1873" s="108"/>
      <c r="C1873" s="110"/>
      <c r="D1873" s="110"/>
      <c r="E1873" s="110"/>
      <c r="F1873" s="110"/>
      <c r="G1873" s="110"/>
      <c r="H1873" s="110"/>
      <c r="I1873" s="110"/>
      <c r="J1873" s="115"/>
      <c r="K1873" s="114"/>
      <c r="L1873" s="174"/>
      <c r="M1873" s="111"/>
      <c r="N1873" s="111"/>
      <c r="O1873" s="111"/>
      <c r="P1873" s="175"/>
      <c r="Q1873" s="175"/>
      <c r="R1873" s="115"/>
      <c r="S1873" s="115"/>
      <c r="T1873" s="176"/>
      <c r="U1873" s="109"/>
      <c r="V1873" s="109"/>
      <c r="W1873" s="177"/>
      <c r="X1873" s="178"/>
      <c r="Y1873" s="179"/>
      <c r="Z1873" s="179"/>
      <c r="AA1873" s="179"/>
      <c r="AB1873" s="119"/>
      <c r="AC1873" s="117"/>
      <c r="AD1873" s="180" t="str">
        <f t="shared" si="35"/>
        <v/>
      </c>
      <c r="AE1873" s="119"/>
      <c r="AF1873" s="117"/>
      <c r="AG1873" s="180" t="str">
        <f t="shared" si="36"/>
        <v/>
      </c>
      <c r="AH1873" s="111"/>
      <c r="AI1873" s="43"/>
    </row>
    <row r="1874" spans="1:35" ht="12.75" customHeight="1" x14ac:dyDescent="0.35">
      <c r="A1874" s="68"/>
      <c r="B1874" s="108"/>
      <c r="C1874" s="110"/>
      <c r="D1874" s="110"/>
      <c r="E1874" s="110"/>
      <c r="F1874" s="110"/>
      <c r="G1874" s="110"/>
      <c r="H1874" s="110"/>
      <c r="I1874" s="110"/>
      <c r="J1874" s="115"/>
      <c r="K1874" s="114"/>
      <c r="L1874" s="174"/>
      <c r="M1874" s="111"/>
      <c r="N1874" s="111"/>
      <c r="O1874" s="111"/>
      <c r="P1874" s="175"/>
      <c r="Q1874" s="175"/>
      <c r="R1874" s="115"/>
      <c r="S1874" s="115"/>
      <c r="T1874" s="176"/>
      <c r="U1874" s="109"/>
      <c r="V1874" s="109"/>
      <c r="W1874" s="177"/>
      <c r="X1874" s="178"/>
      <c r="Y1874" s="179"/>
      <c r="Z1874" s="179"/>
      <c r="AA1874" s="179"/>
      <c r="AB1874" s="119"/>
      <c r="AC1874" s="117"/>
      <c r="AD1874" s="180" t="str">
        <f t="shared" si="35"/>
        <v/>
      </c>
      <c r="AE1874" s="119"/>
      <c r="AF1874" s="117"/>
      <c r="AG1874" s="180" t="str">
        <f t="shared" si="36"/>
        <v/>
      </c>
      <c r="AH1874" s="111"/>
      <c r="AI1874" s="43"/>
    </row>
    <row r="1875" spans="1:35" ht="12.75" customHeight="1" x14ac:dyDescent="0.35">
      <c r="A1875" s="68"/>
      <c r="B1875" s="108"/>
      <c r="C1875" s="110"/>
      <c r="D1875" s="110"/>
      <c r="E1875" s="110"/>
      <c r="F1875" s="110"/>
      <c r="G1875" s="110"/>
      <c r="H1875" s="110"/>
      <c r="I1875" s="110"/>
      <c r="J1875" s="115"/>
      <c r="K1875" s="114"/>
      <c r="L1875" s="174"/>
      <c r="M1875" s="111"/>
      <c r="N1875" s="111"/>
      <c r="O1875" s="111"/>
      <c r="P1875" s="175"/>
      <c r="Q1875" s="175"/>
      <c r="R1875" s="115"/>
      <c r="S1875" s="115"/>
      <c r="T1875" s="176"/>
      <c r="U1875" s="109"/>
      <c r="V1875" s="109"/>
      <c r="W1875" s="177"/>
      <c r="X1875" s="178"/>
      <c r="Y1875" s="179"/>
      <c r="Z1875" s="179"/>
      <c r="AA1875" s="179"/>
      <c r="AB1875" s="119"/>
      <c r="AC1875" s="117"/>
      <c r="AD1875" s="180" t="str">
        <f t="shared" si="35"/>
        <v/>
      </c>
      <c r="AE1875" s="119"/>
      <c r="AF1875" s="117"/>
      <c r="AG1875" s="180" t="str">
        <f t="shared" si="36"/>
        <v/>
      </c>
      <c r="AH1875" s="111"/>
      <c r="AI1875" s="43"/>
    </row>
    <row r="1876" spans="1:35" ht="12.75" customHeight="1" x14ac:dyDescent="0.35">
      <c r="A1876" s="68"/>
      <c r="B1876" s="108"/>
      <c r="C1876" s="110"/>
      <c r="D1876" s="110"/>
      <c r="E1876" s="110"/>
      <c r="F1876" s="110"/>
      <c r="G1876" s="110"/>
      <c r="H1876" s="110"/>
      <c r="I1876" s="110"/>
      <c r="J1876" s="115"/>
      <c r="K1876" s="114"/>
      <c r="L1876" s="174"/>
      <c r="M1876" s="111"/>
      <c r="N1876" s="111"/>
      <c r="O1876" s="111"/>
      <c r="P1876" s="175"/>
      <c r="Q1876" s="175"/>
      <c r="R1876" s="115"/>
      <c r="S1876" s="115"/>
      <c r="T1876" s="176"/>
      <c r="U1876" s="109"/>
      <c r="V1876" s="109"/>
      <c r="W1876" s="177"/>
      <c r="X1876" s="178"/>
      <c r="Y1876" s="179"/>
      <c r="Z1876" s="179"/>
      <c r="AA1876" s="179"/>
      <c r="AB1876" s="119"/>
      <c r="AC1876" s="117"/>
      <c r="AD1876" s="180" t="str">
        <f t="shared" si="35"/>
        <v/>
      </c>
      <c r="AE1876" s="119"/>
      <c r="AF1876" s="117"/>
      <c r="AG1876" s="180" t="str">
        <f t="shared" si="36"/>
        <v/>
      </c>
      <c r="AH1876" s="111"/>
      <c r="AI1876" s="43"/>
    </row>
    <row r="1877" spans="1:35" ht="12.75" customHeight="1" x14ac:dyDescent="0.35">
      <c r="A1877" s="68"/>
      <c r="B1877" s="108"/>
      <c r="C1877" s="110"/>
      <c r="D1877" s="110"/>
      <c r="E1877" s="110"/>
      <c r="F1877" s="110"/>
      <c r="G1877" s="110"/>
      <c r="H1877" s="110"/>
      <c r="I1877" s="110"/>
      <c r="J1877" s="115"/>
      <c r="K1877" s="114"/>
      <c r="L1877" s="174"/>
      <c r="M1877" s="111"/>
      <c r="N1877" s="111"/>
      <c r="O1877" s="111"/>
      <c r="P1877" s="175"/>
      <c r="Q1877" s="175"/>
      <c r="R1877" s="115"/>
      <c r="S1877" s="115"/>
      <c r="T1877" s="176"/>
      <c r="U1877" s="109"/>
      <c r="V1877" s="109"/>
      <c r="W1877" s="177"/>
      <c r="X1877" s="178"/>
      <c r="Y1877" s="179"/>
      <c r="Z1877" s="179"/>
      <c r="AA1877" s="179"/>
      <c r="AB1877" s="119"/>
      <c r="AC1877" s="117"/>
      <c r="AD1877" s="180" t="str">
        <f t="shared" si="35"/>
        <v/>
      </c>
      <c r="AE1877" s="119"/>
      <c r="AF1877" s="117"/>
      <c r="AG1877" s="180" t="str">
        <f t="shared" si="36"/>
        <v/>
      </c>
      <c r="AH1877" s="111"/>
      <c r="AI1877" s="43"/>
    </row>
    <row r="1878" spans="1:35" ht="12.75" customHeight="1" x14ac:dyDescent="0.35">
      <c r="A1878" s="68"/>
      <c r="B1878" s="108"/>
      <c r="C1878" s="110"/>
      <c r="D1878" s="110"/>
      <c r="E1878" s="110"/>
      <c r="F1878" s="110"/>
      <c r="G1878" s="110"/>
      <c r="H1878" s="110"/>
      <c r="I1878" s="110"/>
      <c r="J1878" s="115"/>
      <c r="K1878" s="114"/>
      <c r="L1878" s="174"/>
      <c r="M1878" s="111"/>
      <c r="N1878" s="111"/>
      <c r="O1878" s="111"/>
      <c r="P1878" s="175"/>
      <c r="Q1878" s="175"/>
      <c r="R1878" s="115"/>
      <c r="S1878" s="115"/>
      <c r="T1878" s="176"/>
      <c r="U1878" s="109"/>
      <c r="V1878" s="109"/>
      <c r="W1878" s="177"/>
      <c r="X1878" s="178"/>
      <c r="Y1878" s="179"/>
      <c r="Z1878" s="179"/>
      <c r="AA1878" s="179"/>
      <c r="AB1878" s="119"/>
      <c r="AC1878" s="117"/>
      <c r="AD1878" s="180" t="str">
        <f t="shared" si="35"/>
        <v/>
      </c>
      <c r="AE1878" s="119"/>
      <c r="AF1878" s="117"/>
      <c r="AG1878" s="180" t="str">
        <f t="shared" si="36"/>
        <v/>
      </c>
      <c r="AH1878" s="111"/>
      <c r="AI1878" s="43"/>
    </row>
    <row r="1879" spans="1:35" ht="12.75" customHeight="1" x14ac:dyDescent="0.35">
      <c r="A1879" s="68"/>
      <c r="B1879" s="108"/>
      <c r="C1879" s="110"/>
      <c r="D1879" s="110"/>
      <c r="E1879" s="110"/>
      <c r="F1879" s="110"/>
      <c r="G1879" s="110"/>
      <c r="H1879" s="110"/>
      <c r="I1879" s="110"/>
      <c r="J1879" s="115"/>
      <c r="K1879" s="114"/>
      <c r="L1879" s="174"/>
      <c r="M1879" s="111"/>
      <c r="N1879" s="111"/>
      <c r="O1879" s="111"/>
      <c r="P1879" s="175"/>
      <c r="Q1879" s="175"/>
      <c r="R1879" s="115"/>
      <c r="S1879" s="115"/>
      <c r="T1879" s="176"/>
      <c r="U1879" s="109"/>
      <c r="V1879" s="109"/>
      <c r="W1879" s="177"/>
      <c r="X1879" s="178"/>
      <c r="Y1879" s="179"/>
      <c r="Z1879" s="179"/>
      <c r="AA1879" s="179"/>
      <c r="AB1879" s="119"/>
      <c r="AC1879" s="117"/>
      <c r="AD1879" s="180" t="str">
        <f t="shared" si="35"/>
        <v/>
      </c>
      <c r="AE1879" s="119"/>
      <c r="AF1879" s="117"/>
      <c r="AG1879" s="180" t="str">
        <f t="shared" si="36"/>
        <v/>
      </c>
      <c r="AH1879" s="111"/>
      <c r="AI1879" s="43"/>
    </row>
    <row r="1880" spans="1:35" ht="12.75" customHeight="1" x14ac:dyDescent="0.35">
      <c r="A1880" s="68"/>
      <c r="B1880" s="108"/>
      <c r="C1880" s="110"/>
      <c r="D1880" s="110"/>
      <c r="E1880" s="110"/>
      <c r="F1880" s="110"/>
      <c r="G1880" s="110"/>
      <c r="H1880" s="110"/>
      <c r="I1880" s="110"/>
      <c r="J1880" s="115"/>
      <c r="K1880" s="114"/>
      <c r="L1880" s="174"/>
      <c r="M1880" s="111"/>
      <c r="N1880" s="111"/>
      <c r="O1880" s="111"/>
      <c r="P1880" s="175"/>
      <c r="Q1880" s="175"/>
      <c r="R1880" s="115"/>
      <c r="S1880" s="115"/>
      <c r="T1880" s="176"/>
      <c r="U1880" s="109"/>
      <c r="V1880" s="109"/>
      <c r="W1880" s="177"/>
      <c r="X1880" s="178"/>
      <c r="Y1880" s="179"/>
      <c r="Z1880" s="179"/>
      <c r="AA1880" s="179"/>
      <c r="AB1880" s="119"/>
      <c r="AC1880" s="117"/>
      <c r="AD1880" s="180" t="str">
        <f t="shared" si="35"/>
        <v/>
      </c>
      <c r="AE1880" s="119"/>
      <c r="AF1880" s="117"/>
      <c r="AG1880" s="180" t="str">
        <f t="shared" si="36"/>
        <v/>
      </c>
      <c r="AH1880" s="111"/>
      <c r="AI1880" s="43"/>
    </row>
    <row r="1881" spans="1:35" ht="12.75" customHeight="1" x14ac:dyDescent="0.35">
      <c r="A1881" s="68"/>
      <c r="B1881" s="108"/>
      <c r="C1881" s="110"/>
      <c r="D1881" s="110"/>
      <c r="E1881" s="110"/>
      <c r="F1881" s="110"/>
      <c r="G1881" s="110"/>
      <c r="H1881" s="110"/>
      <c r="I1881" s="110"/>
      <c r="J1881" s="115"/>
      <c r="K1881" s="114"/>
      <c r="L1881" s="174"/>
      <c r="M1881" s="111"/>
      <c r="N1881" s="111"/>
      <c r="O1881" s="111"/>
      <c r="P1881" s="175"/>
      <c r="Q1881" s="175"/>
      <c r="R1881" s="115"/>
      <c r="S1881" s="115"/>
      <c r="T1881" s="176"/>
      <c r="U1881" s="109"/>
      <c r="V1881" s="109"/>
      <c r="W1881" s="177"/>
      <c r="X1881" s="178"/>
      <c r="Y1881" s="179"/>
      <c r="Z1881" s="179"/>
      <c r="AA1881" s="179"/>
      <c r="AB1881" s="119"/>
      <c r="AC1881" s="117"/>
      <c r="AD1881" s="180" t="str">
        <f t="shared" si="35"/>
        <v/>
      </c>
      <c r="AE1881" s="119"/>
      <c r="AF1881" s="117"/>
      <c r="AG1881" s="180" t="str">
        <f t="shared" si="36"/>
        <v/>
      </c>
      <c r="AH1881" s="111"/>
      <c r="AI1881" s="43"/>
    </row>
    <row r="1882" spans="1:35" ht="12.75" customHeight="1" x14ac:dyDescent="0.35">
      <c r="A1882" s="68"/>
      <c r="B1882" s="108"/>
      <c r="C1882" s="110"/>
      <c r="D1882" s="110"/>
      <c r="E1882" s="110"/>
      <c r="F1882" s="110"/>
      <c r="G1882" s="110"/>
      <c r="H1882" s="110"/>
      <c r="I1882" s="110"/>
      <c r="J1882" s="115"/>
      <c r="K1882" s="114"/>
      <c r="L1882" s="174"/>
      <c r="M1882" s="111"/>
      <c r="N1882" s="111"/>
      <c r="O1882" s="111"/>
      <c r="P1882" s="175"/>
      <c r="Q1882" s="175"/>
      <c r="R1882" s="115"/>
      <c r="S1882" s="115"/>
      <c r="T1882" s="176"/>
      <c r="U1882" s="109"/>
      <c r="V1882" s="109"/>
      <c r="W1882" s="177"/>
      <c r="X1882" s="178"/>
      <c r="Y1882" s="179"/>
      <c r="Z1882" s="179"/>
      <c r="AA1882" s="179"/>
      <c r="AB1882" s="119"/>
      <c r="AC1882" s="117"/>
      <c r="AD1882" s="180" t="str">
        <f t="shared" si="35"/>
        <v/>
      </c>
      <c r="AE1882" s="119"/>
      <c r="AF1882" s="117"/>
      <c r="AG1882" s="180" t="str">
        <f t="shared" si="36"/>
        <v/>
      </c>
      <c r="AH1882" s="111"/>
      <c r="AI1882" s="43"/>
    </row>
    <row r="1883" spans="1:35" ht="12.75" customHeight="1" x14ac:dyDescent="0.35">
      <c r="A1883" s="68"/>
      <c r="B1883" s="108"/>
      <c r="C1883" s="110"/>
      <c r="D1883" s="110"/>
      <c r="E1883" s="110"/>
      <c r="F1883" s="110"/>
      <c r="G1883" s="110"/>
      <c r="H1883" s="110"/>
      <c r="I1883" s="110"/>
      <c r="J1883" s="115"/>
      <c r="K1883" s="114"/>
      <c r="L1883" s="174"/>
      <c r="M1883" s="111"/>
      <c r="N1883" s="111"/>
      <c r="O1883" s="111"/>
      <c r="P1883" s="175"/>
      <c r="Q1883" s="175"/>
      <c r="R1883" s="115"/>
      <c r="S1883" s="115"/>
      <c r="T1883" s="176"/>
      <c r="U1883" s="109"/>
      <c r="V1883" s="109"/>
      <c r="W1883" s="177"/>
      <c r="X1883" s="178"/>
      <c r="Y1883" s="179"/>
      <c r="Z1883" s="179"/>
      <c r="AA1883" s="179"/>
      <c r="AB1883" s="119"/>
      <c r="AC1883" s="117"/>
      <c r="AD1883" s="180" t="str">
        <f t="shared" si="35"/>
        <v/>
      </c>
      <c r="AE1883" s="119"/>
      <c r="AF1883" s="117"/>
      <c r="AG1883" s="180" t="str">
        <f t="shared" si="36"/>
        <v/>
      </c>
      <c r="AH1883" s="111"/>
      <c r="AI1883" s="43"/>
    </row>
    <row r="1884" spans="1:35" ht="12.75" customHeight="1" x14ac:dyDescent="0.35">
      <c r="A1884" s="68"/>
      <c r="B1884" s="108"/>
      <c r="C1884" s="110"/>
      <c r="D1884" s="110"/>
      <c r="E1884" s="110"/>
      <c r="F1884" s="110"/>
      <c r="G1884" s="110"/>
      <c r="H1884" s="110"/>
      <c r="I1884" s="110"/>
      <c r="J1884" s="115"/>
      <c r="K1884" s="114"/>
      <c r="L1884" s="174"/>
      <c r="M1884" s="111"/>
      <c r="N1884" s="111"/>
      <c r="O1884" s="111"/>
      <c r="P1884" s="175"/>
      <c r="Q1884" s="175"/>
      <c r="R1884" s="115"/>
      <c r="S1884" s="115"/>
      <c r="T1884" s="176"/>
      <c r="U1884" s="109"/>
      <c r="V1884" s="109"/>
      <c r="W1884" s="177"/>
      <c r="X1884" s="178"/>
      <c r="Y1884" s="179"/>
      <c r="Z1884" s="179"/>
      <c r="AA1884" s="179"/>
      <c r="AB1884" s="119"/>
      <c r="AC1884" s="117"/>
      <c r="AD1884" s="180" t="str">
        <f t="shared" si="35"/>
        <v/>
      </c>
      <c r="AE1884" s="119"/>
      <c r="AF1884" s="117"/>
      <c r="AG1884" s="180" t="str">
        <f t="shared" si="36"/>
        <v/>
      </c>
      <c r="AH1884" s="111"/>
      <c r="AI1884" s="43"/>
    </row>
    <row r="1885" spans="1:35" ht="12.75" customHeight="1" x14ac:dyDescent="0.35">
      <c r="A1885" s="68"/>
      <c r="B1885" s="108"/>
      <c r="C1885" s="110"/>
      <c r="D1885" s="110"/>
      <c r="E1885" s="110"/>
      <c r="F1885" s="110"/>
      <c r="G1885" s="110"/>
      <c r="H1885" s="110"/>
      <c r="I1885" s="110"/>
      <c r="J1885" s="115"/>
      <c r="K1885" s="114"/>
      <c r="L1885" s="174"/>
      <c r="M1885" s="111"/>
      <c r="N1885" s="111"/>
      <c r="O1885" s="111"/>
      <c r="P1885" s="175"/>
      <c r="Q1885" s="175"/>
      <c r="R1885" s="115"/>
      <c r="S1885" s="115"/>
      <c r="T1885" s="176"/>
      <c r="U1885" s="109"/>
      <c r="V1885" s="109"/>
      <c r="W1885" s="177"/>
      <c r="X1885" s="178"/>
      <c r="Y1885" s="179"/>
      <c r="Z1885" s="179"/>
      <c r="AA1885" s="179"/>
      <c r="AB1885" s="119"/>
      <c r="AC1885" s="117"/>
      <c r="AD1885" s="180" t="str">
        <f t="shared" si="35"/>
        <v/>
      </c>
      <c r="AE1885" s="119"/>
      <c r="AF1885" s="117"/>
      <c r="AG1885" s="180" t="str">
        <f t="shared" si="36"/>
        <v/>
      </c>
      <c r="AH1885" s="111"/>
      <c r="AI1885" s="43"/>
    </row>
    <row r="1886" spans="1:35" ht="12.75" customHeight="1" x14ac:dyDescent="0.35">
      <c r="A1886" s="68"/>
      <c r="B1886" s="108"/>
      <c r="C1886" s="110"/>
      <c r="D1886" s="110"/>
      <c r="E1886" s="110"/>
      <c r="F1886" s="110"/>
      <c r="G1886" s="110"/>
      <c r="H1886" s="110"/>
      <c r="I1886" s="110"/>
      <c r="J1886" s="115"/>
      <c r="K1886" s="114"/>
      <c r="L1886" s="174"/>
      <c r="M1886" s="111"/>
      <c r="N1886" s="111"/>
      <c r="O1886" s="111"/>
      <c r="P1886" s="175"/>
      <c r="Q1886" s="175"/>
      <c r="R1886" s="115"/>
      <c r="S1886" s="115"/>
      <c r="T1886" s="176"/>
      <c r="U1886" s="109"/>
      <c r="V1886" s="109"/>
      <c r="W1886" s="177"/>
      <c r="X1886" s="178"/>
      <c r="Y1886" s="179"/>
      <c r="Z1886" s="179"/>
      <c r="AA1886" s="179"/>
      <c r="AB1886" s="119"/>
      <c r="AC1886" s="117"/>
      <c r="AD1886" s="180" t="str">
        <f t="shared" si="35"/>
        <v/>
      </c>
      <c r="AE1886" s="119"/>
      <c r="AF1886" s="117"/>
      <c r="AG1886" s="180" t="str">
        <f t="shared" si="36"/>
        <v/>
      </c>
      <c r="AH1886" s="111"/>
      <c r="AI1886" s="43"/>
    </row>
    <row r="1887" spans="1:35" ht="12.75" customHeight="1" x14ac:dyDescent="0.35">
      <c r="A1887" s="68"/>
      <c r="B1887" s="108"/>
      <c r="C1887" s="110"/>
      <c r="D1887" s="110"/>
      <c r="E1887" s="110"/>
      <c r="F1887" s="110"/>
      <c r="G1887" s="110"/>
      <c r="H1887" s="110"/>
      <c r="I1887" s="110"/>
      <c r="J1887" s="115"/>
      <c r="K1887" s="114"/>
      <c r="L1887" s="174"/>
      <c r="M1887" s="111"/>
      <c r="N1887" s="111"/>
      <c r="O1887" s="111"/>
      <c r="P1887" s="175"/>
      <c r="Q1887" s="175"/>
      <c r="R1887" s="115"/>
      <c r="S1887" s="115"/>
      <c r="T1887" s="176"/>
      <c r="U1887" s="109"/>
      <c r="V1887" s="109"/>
      <c r="W1887" s="177"/>
      <c r="X1887" s="178"/>
      <c r="Y1887" s="179"/>
      <c r="Z1887" s="179"/>
      <c r="AA1887" s="179"/>
      <c r="AB1887" s="119"/>
      <c r="AC1887" s="117"/>
      <c r="AD1887" s="180" t="str">
        <f t="shared" si="35"/>
        <v/>
      </c>
      <c r="AE1887" s="119"/>
      <c r="AF1887" s="117"/>
      <c r="AG1887" s="180" t="str">
        <f t="shared" si="36"/>
        <v/>
      </c>
      <c r="AH1887" s="111"/>
      <c r="AI1887" s="43"/>
    </row>
    <row r="1888" spans="1:35" ht="12.75" customHeight="1" x14ac:dyDescent="0.35">
      <c r="A1888" s="68"/>
      <c r="B1888" s="108"/>
      <c r="C1888" s="110"/>
      <c r="D1888" s="110"/>
      <c r="E1888" s="110"/>
      <c r="F1888" s="110"/>
      <c r="G1888" s="110"/>
      <c r="H1888" s="110"/>
      <c r="I1888" s="110"/>
      <c r="J1888" s="115"/>
      <c r="K1888" s="114"/>
      <c r="L1888" s="174"/>
      <c r="M1888" s="111"/>
      <c r="N1888" s="111"/>
      <c r="O1888" s="111"/>
      <c r="P1888" s="175"/>
      <c r="Q1888" s="175"/>
      <c r="R1888" s="115"/>
      <c r="S1888" s="115"/>
      <c r="T1888" s="176"/>
      <c r="U1888" s="109"/>
      <c r="V1888" s="109"/>
      <c r="W1888" s="177"/>
      <c r="X1888" s="178"/>
      <c r="Y1888" s="179"/>
      <c r="Z1888" s="179"/>
      <c r="AA1888" s="179"/>
      <c r="AB1888" s="119"/>
      <c r="AC1888" s="117"/>
      <c r="AD1888" s="180" t="str">
        <f t="shared" si="35"/>
        <v/>
      </c>
      <c r="AE1888" s="119"/>
      <c r="AF1888" s="117"/>
      <c r="AG1888" s="180" t="str">
        <f t="shared" si="36"/>
        <v/>
      </c>
      <c r="AH1888" s="111"/>
      <c r="AI1888" s="43"/>
    </row>
    <row r="1889" spans="1:35" ht="12.75" customHeight="1" x14ac:dyDescent="0.35">
      <c r="A1889" s="68"/>
      <c r="B1889" s="108"/>
      <c r="C1889" s="110"/>
      <c r="D1889" s="110"/>
      <c r="E1889" s="110"/>
      <c r="F1889" s="110"/>
      <c r="G1889" s="110"/>
      <c r="H1889" s="110"/>
      <c r="I1889" s="110"/>
      <c r="J1889" s="115"/>
      <c r="K1889" s="114"/>
      <c r="L1889" s="174"/>
      <c r="M1889" s="111"/>
      <c r="N1889" s="111"/>
      <c r="O1889" s="111"/>
      <c r="P1889" s="175"/>
      <c r="Q1889" s="175"/>
      <c r="R1889" s="115"/>
      <c r="S1889" s="115"/>
      <c r="T1889" s="176"/>
      <c r="U1889" s="109"/>
      <c r="V1889" s="109"/>
      <c r="W1889" s="177"/>
      <c r="X1889" s="178"/>
      <c r="Y1889" s="179"/>
      <c r="Z1889" s="179"/>
      <c r="AA1889" s="179"/>
      <c r="AB1889" s="119"/>
      <c r="AC1889" s="117"/>
      <c r="AD1889" s="180" t="str">
        <f t="shared" si="35"/>
        <v/>
      </c>
      <c r="AE1889" s="119"/>
      <c r="AF1889" s="117"/>
      <c r="AG1889" s="180" t="str">
        <f t="shared" si="36"/>
        <v/>
      </c>
      <c r="AH1889" s="111"/>
      <c r="AI1889" s="43"/>
    </row>
    <row r="1890" spans="1:35" ht="12.75" customHeight="1" x14ac:dyDescent="0.35">
      <c r="A1890" s="68"/>
      <c r="B1890" s="108"/>
      <c r="C1890" s="110"/>
      <c r="D1890" s="110"/>
      <c r="E1890" s="110"/>
      <c r="F1890" s="110"/>
      <c r="G1890" s="110"/>
      <c r="H1890" s="110"/>
      <c r="I1890" s="110"/>
      <c r="J1890" s="115"/>
      <c r="K1890" s="114"/>
      <c r="L1890" s="174"/>
      <c r="M1890" s="111"/>
      <c r="N1890" s="111"/>
      <c r="O1890" s="111"/>
      <c r="P1890" s="175"/>
      <c r="Q1890" s="175"/>
      <c r="R1890" s="115"/>
      <c r="S1890" s="115"/>
      <c r="T1890" s="176"/>
      <c r="U1890" s="109"/>
      <c r="V1890" s="109"/>
      <c r="W1890" s="177"/>
      <c r="X1890" s="178"/>
      <c r="Y1890" s="179"/>
      <c r="Z1890" s="179"/>
      <c r="AA1890" s="179"/>
      <c r="AB1890" s="119"/>
      <c r="AC1890" s="117"/>
      <c r="AD1890" s="180" t="str">
        <f t="shared" si="35"/>
        <v/>
      </c>
      <c r="AE1890" s="119"/>
      <c r="AF1890" s="117"/>
      <c r="AG1890" s="180" t="str">
        <f t="shared" si="36"/>
        <v/>
      </c>
      <c r="AH1890" s="111"/>
      <c r="AI1890" s="43"/>
    </row>
    <row r="1891" spans="1:35" ht="12.75" customHeight="1" x14ac:dyDescent="0.35">
      <c r="A1891" s="68"/>
      <c r="B1891" s="108"/>
      <c r="C1891" s="110"/>
      <c r="D1891" s="110"/>
      <c r="E1891" s="110"/>
      <c r="F1891" s="110"/>
      <c r="G1891" s="110"/>
      <c r="H1891" s="110"/>
      <c r="I1891" s="110"/>
      <c r="J1891" s="115"/>
      <c r="K1891" s="114"/>
      <c r="L1891" s="174"/>
      <c r="M1891" s="111"/>
      <c r="N1891" s="111"/>
      <c r="O1891" s="111"/>
      <c r="P1891" s="175"/>
      <c r="Q1891" s="175"/>
      <c r="R1891" s="115"/>
      <c r="S1891" s="115"/>
      <c r="T1891" s="176"/>
      <c r="U1891" s="109"/>
      <c r="V1891" s="109"/>
      <c r="W1891" s="177"/>
      <c r="X1891" s="178"/>
      <c r="Y1891" s="179"/>
      <c r="Z1891" s="179"/>
      <c r="AA1891" s="179"/>
      <c r="AB1891" s="119"/>
      <c r="AC1891" s="117"/>
      <c r="AD1891" s="180" t="str">
        <f t="shared" si="35"/>
        <v/>
      </c>
      <c r="AE1891" s="119"/>
      <c r="AF1891" s="117"/>
      <c r="AG1891" s="180" t="str">
        <f t="shared" si="36"/>
        <v/>
      </c>
      <c r="AH1891" s="111"/>
      <c r="AI1891" s="43"/>
    </row>
    <row r="1892" spans="1:35" ht="12.75" customHeight="1" x14ac:dyDescent="0.35">
      <c r="A1892" s="68"/>
      <c r="B1892" s="108"/>
      <c r="C1892" s="110"/>
      <c r="D1892" s="110"/>
      <c r="E1892" s="110"/>
      <c r="F1892" s="110"/>
      <c r="G1892" s="110"/>
      <c r="H1892" s="110"/>
      <c r="I1892" s="110"/>
      <c r="J1892" s="115"/>
      <c r="K1892" s="114"/>
      <c r="L1892" s="174"/>
      <c r="M1892" s="111"/>
      <c r="N1892" s="111"/>
      <c r="O1892" s="111"/>
      <c r="P1892" s="175"/>
      <c r="Q1892" s="175"/>
      <c r="R1892" s="115"/>
      <c r="S1892" s="115"/>
      <c r="T1892" s="176"/>
      <c r="U1892" s="109"/>
      <c r="V1892" s="109"/>
      <c r="W1892" s="177"/>
      <c r="X1892" s="178"/>
      <c r="Y1892" s="179"/>
      <c r="Z1892" s="179"/>
      <c r="AA1892" s="179"/>
      <c r="AB1892" s="119"/>
      <c r="AC1892" s="117"/>
      <c r="AD1892" s="180" t="str">
        <f t="shared" si="35"/>
        <v/>
      </c>
      <c r="AE1892" s="119"/>
      <c r="AF1892" s="117"/>
      <c r="AG1892" s="180" t="str">
        <f t="shared" si="36"/>
        <v/>
      </c>
      <c r="AH1892" s="111"/>
      <c r="AI1892" s="43"/>
    </row>
    <row r="1893" spans="1:35" ht="12.75" customHeight="1" x14ac:dyDescent="0.35">
      <c r="A1893" s="68"/>
      <c r="B1893" s="108"/>
      <c r="C1893" s="110"/>
      <c r="D1893" s="110"/>
      <c r="E1893" s="110"/>
      <c r="F1893" s="110"/>
      <c r="G1893" s="110"/>
      <c r="H1893" s="110"/>
      <c r="I1893" s="110"/>
      <c r="J1893" s="115"/>
      <c r="K1893" s="114"/>
      <c r="L1893" s="174"/>
      <c r="M1893" s="111"/>
      <c r="N1893" s="111"/>
      <c r="O1893" s="111"/>
      <c r="P1893" s="175"/>
      <c r="Q1893" s="175"/>
      <c r="R1893" s="115"/>
      <c r="S1893" s="115"/>
      <c r="T1893" s="176"/>
      <c r="U1893" s="109"/>
      <c r="V1893" s="109"/>
      <c r="W1893" s="177"/>
      <c r="X1893" s="178"/>
      <c r="Y1893" s="179"/>
      <c r="Z1893" s="179"/>
      <c r="AA1893" s="179"/>
      <c r="AB1893" s="119"/>
      <c r="AC1893" s="117"/>
      <c r="AD1893" s="180" t="str">
        <f t="shared" si="35"/>
        <v/>
      </c>
      <c r="AE1893" s="119"/>
      <c r="AF1893" s="117"/>
      <c r="AG1893" s="180" t="str">
        <f t="shared" si="36"/>
        <v/>
      </c>
      <c r="AH1893" s="111"/>
      <c r="AI1893" s="43"/>
    </row>
    <row r="1894" spans="1:35" ht="12.75" customHeight="1" x14ac:dyDescent="0.35">
      <c r="A1894" s="68"/>
      <c r="B1894" s="108"/>
      <c r="C1894" s="110"/>
      <c r="D1894" s="110"/>
      <c r="E1894" s="110"/>
      <c r="F1894" s="110"/>
      <c r="G1894" s="110"/>
      <c r="H1894" s="110"/>
      <c r="I1894" s="110"/>
      <c r="J1894" s="115"/>
      <c r="K1894" s="114"/>
      <c r="L1894" s="174"/>
      <c r="M1894" s="111"/>
      <c r="N1894" s="111"/>
      <c r="O1894" s="111"/>
      <c r="P1894" s="175"/>
      <c r="Q1894" s="175"/>
      <c r="R1894" s="115"/>
      <c r="S1894" s="115"/>
      <c r="T1894" s="176"/>
      <c r="U1894" s="109"/>
      <c r="V1894" s="109"/>
      <c r="W1894" s="177"/>
      <c r="X1894" s="178"/>
      <c r="Y1894" s="179"/>
      <c r="Z1894" s="179"/>
      <c r="AA1894" s="179"/>
      <c r="AB1894" s="119"/>
      <c r="AC1894" s="117"/>
      <c r="AD1894" s="180" t="str">
        <f t="shared" si="35"/>
        <v/>
      </c>
      <c r="AE1894" s="119"/>
      <c r="AF1894" s="117"/>
      <c r="AG1894" s="180" t="str">
        <f t="shared" si="36"/>
        <v/>
      </c>
      <c r="AH1894" s="111"/>
      <c r="AI1894" s="43"/>
    </row>
    <row r="1895" spans="1:35" ht="12.75" customHeight="1" x14ac:dyDescent="0.35">
      <c r="A1895" s="68"/>
      <c r="B1895" s="108"/>
      <c r="C1895" s="110"/>
      <c r="D1895" s="110"/>
      <c r="E1895" s="110"/>
      <c r="F1895" s="110"/>
      <c r="G1895" s="110"/>
      <c r="H1895" s="110"/>
      <c r="I1895" s="110"/>
      <c r="J1895" s="115"/>
      <c r="K1895" s="114"/>
      <c r="L1895" s="174"/>
      <c r="M1895" s="111"/>
      <c r="N1895" s="111"/>
      <c r="O1895" s="111"/>
      <c r="P1895" s="175"/>
      <c r="Q1895" s="175"/>
      <c r="R1895" s="115"/>
      <c r="S1895" s="115"/>
      <c r="T1895" s="176"/>
      <c r="U1895" s="109"/>
      <c r="V1895" s="109"/>
      <c r="W1895" s="177"/>
      <c r="X1895" s="178"/>
      <c r="Y1895" s="179"/>
      <c r="Z1895" s="179"/>
      <c r="AA1895" s="179"/>
      <c r="AB1895" s="119"/>
      <c r="AC1895" s="117"/>
      <c r="AD1895" s="180" t="str">
        <f t="shared" si="35"/>
        <v/>
      </c>
      <c r="AE1895" s="119"/>
      <c r="AF1895" s="117"/>
      <c r="AG1895" s="180" t="str">
        <f t="shared" si="36"/>
        <v/>
      </c>
      <c r="AH1895" s="111"/>
      <c r="AI1895" s="43"/>
    </row>
    <row r="1896" spans="1:35" ht="12.75" customHeight="1" x14ac:dyDescent="0.35">
      <c r="A1896" s="68"/>
      <c r="B1896" s="108"/>
      <c r="C1896" s="110"/>
      <c r="D1896" s="110"/>
      <c r="E1896" s="110"/>
      <c r="F1896" s="110"/>
      <c r="G1896" s="110"/>
      <c r="H1896" s="110"/>
      <c r="I1896" s="110"/>
      <c r="J1896" s="115"/>
      <c r="K1896" s="114"/>
      <c r="L1896" s="174"/>
      <c r="M1896" s="111"/>
      <c r="N1896" s="111"/>
      <c r="O1896" s="111"/>
      <c r="P1896" s="175"/>
      <c r="Q1896" s="175"/>
      <c r="R1896" s="115"/>
      <c r="S1896" s="115"/>
      <c r="T1896" s="176"/>
      <c r="U1896" s="109"/>
      <c r="V1896" s="109"/>
      <c r="W1896" s="177"/>
      <c r="X1896" s="178"/>
      <c r="Y1896" s="179"/>
      <c r="Z1896" s="179"/>
      <c r="AA1896" s="179"/>
      <c r="AB1896" s="119"/>
      <c r="AC1896" s="117"/>
      <c r="AD1896" s="180" t="str">
        <f t="shared" si="35"/>
        <v/>
      </c>
      <c r="AE1896" s="119"/>
      <c r="AF1896" s="117"/>
      <c r="AG1896" s="180" t="str">
        <f t="shared" si="36"/>
        <v/>
      </c>
      <c r="AH1896" s="111"/>
      <c r="AI1896" s="43"/>
    </row>
    <row r="1897" spans="1:35" ht="12.75" customHeight="1" x14ac:dyDescent="0.35">
      <c r="A1897" s="68"/>
      <c r="B1897" s="108"/>
      <c r="C1897" s="110"/>
      <c r="D1897" s="110"/>
      <c r="E1897" s="110"/>
      <c r="F1897" s="110"/>
      <c r="G1897" s="110"/>
      <c r="H1897" s="110"/>
      <c r="I1897" s="110"/>
      <c r="J1897" s="115"/>
      <c r="K1897" s="114"/>
      <c r="L1897" s="174"/>
      <c r="M1897" s="111"/>
      <c r="N1897" s="111"/>
      <c r="O1897" s="111"/>
      <c r="P1897" s="175"/>
      <c r="Q1897" s="175"/>
      <c r="R1897" s="115"/>
      <c r="S1897" s="115"/>
      <c r="T1897" s="176"/>
      <c r="U1897" s="109"/>
      <c r="V1897" s="109"/>
      <c r="W1897" s="177"/>
      <c r="X1897" s="178"/>
      <c r="Y1897" s="179"/>
      <c r="Z1897" s="179"/>
      <c r="AA1897" s="179"/>
      <c r="AB1897" s="119"/>
      <c r="AC1897" s="117"/>
      <c r="AD1897" s="180" t="str">
        <f t="shared" si="35"/>
        <v/>
      </c>
      <c r="AE1897" s="119"/>
      <c r="AF1897" s="117"/>
      <c r="AG1897" s="180" t="str">
        <f t="shared" si="36"/>
        <v/>
      </c>
      <c r="AH1897" s="111"/>
      <c r="AI1897" s="43"/>
    </row>
    <row r="1898" spans="1:35" ht="12.75" customHeight="1" x14ac:dyDescent="0.35">
      <c r="A1898" s="68"/>
      <c r="B1898" s="108"/>
      <c r="C1898" s="110"/>
      <c r="D1898" s="110"/>
      <c r="E1898" s="110"/>
      <c r="F1898" s="110"/>
      <c r="G1898" s="110"/>
      <c r="H1898" s="110"/>
      <c r="I1898" s="110"/>
      <c r="J1898" s="115"/>
      <c r="K1898" s="114"/>
      <c r="L1898" s="174"/>
      <c r="M1898" s="111"/>
      <c r="N1898" s="111"/>
      <c r="O1898" s="111"/>
      <c r="P1898" s="175"/>
      <c r="Q1898" s="175"/>
      <c r="R1898" s="115"/>
      <c r="S1898" s="115"/>
      <c r="T1898" s="176"/>
      <c r="U1898" s="109"/>
      <c r="V1898" s="109"/>
      <c r="W1898" s="177"/>
      <c r="X1898" s="178"/>
      <c r="Y1898" s="179"/>
      <c r="Z1898" s="179"/>
      <c r="AA1898" s="179"/>
      <c r="AB1898" s="119"/>
      <c r="AC1898" s="117"/>
      <c r="AD1898" s="180" t="str">
        <f t="shared" si="35"/>
        <v/>
      </c>
      <c r="AE1898" s="119"/>
      <c r="AF1898" s="117"/>
      <c r="AG1898" s="180" t="str">
        <f t="shared" si="36"/>
        <v/>
      </c>
      <c r="AH1898" s="111"/>
      <c r="AI1898" s="43"/>
    </row>
    <row r="1899" spans="1:35" ht="12.75" customHeight="1" x14ac:dyDescent="0.35">
      <c r="A1899" s="68"/>
      <c r="B1899" s="108"/>
      <c r="C1899" s="110"/>
      <c r="D1899" s="110"/>
      <c r="E1899" s="110"/>
      <c r="F1899" s="110"/>
      <c r="G1899" s="110"/>
      <c r="H1899" s="110"/>
      <c r="I1899" s="110"/>
      <c r="J1899" s="115"/>
      <c r="K1899" s="114"/>
      <c r="L1899" s="174"/>
      <c r="M1899" s="111"/>
      <c r="N1899" s="111"/>
      <c r="O1899" s="111"/>
      <c r="P1899" s="175"/>
      <c r="Q1899" s="175"/>
      <c r="R1899" s="115"/>
      <c r="S1899" s="115"/>
      <c r="T1899" s="176"/>
      <c r="U1899" s="109"/>
      <c r="V1899" s="109"/>
      <c r="W1899" s="177"/>
      <c r="X1899" s="178"/>
      <c r="Y1899" s="179"/>
      <c r="Z1899" s="179"/>
      <c r="AA1899" s="179"/>
      <c r="AB1899" s="119"/>
      <c r="AC1899" s="117"/>
      <c r="AD1899" s="180" t="str">
        <f t="shared" si="35"/>
        <v/>
      </c>
      <c r="AE1899" s="119"/>
      <c r="AF1899" s="117"/>
      <c r="AG1899" s="180" t="str">
        <f t="shared" si="36"/>
        <v/>
      </c>
      <c r="AH1899" s="111"/>
      <c r="AI1899" s="43"/>
    </row>
    <row r="1900" spans="1:35" ht="12.75" customHeight="1" x14ac:dyDescent="0.35">
      <c r="A1900" s="68"/>
      <c r="B1900" s="108"/>
      <c r="C1900" s="110"/>
      <c r="D1900" s="110"/>
      <c r="E1900" s="110"/>
      <c r="F1900" s="110"/>
      <c r="G1900" s="110"/>
      <c r="H1900" s="110"/>
      <c r="I1900" s="110"/>
      <c r="J1900" s="115"/>
      <c r="K1900" s="114"/>
      <c r="L1900" s="174"/>
      <c r="M1900" s="111"/>
      <c r="N1900" s="111"/>
      <c r="O1900" s="111"/>
      <c r="P1900" s="175"/>
      <c r="Q1900" s="175"/>
      <c r="R1900" s="115"/>
      <c r="S1900" s="115"/>
      <c r="T1900" s="176"/>
      <c r="U1900" s="109"/>
      <c r="V1900" s="109"/>
      <c r="W1900" s="177"/>
      <c r="X1900" s="178"/>
      <c r="Y1900" s="179"/>
      <c r="Z1900" s="179"/>
      <c r="AA1900" s="179"/>
      <c r="AB1900" s="119"/>
      <c r="AC1900" s="117"/>
      <c r="AD1900" s="180" t="str">
        <f t="shared" si="35"/>
        <v/>
      </c>
      <c r="AE1900" s="119"/>
      <c r="AF1900" s="117"/>
      <c r="AG1900" s="180" t="str">
        <f t="shared" si="36"/>
        <v/>
      </c>
      <c r="AH1900" s="111"/>
      <c r="AI1900" s="43"/>
    </row>
    <row r="1901" spans="1:35" ht="12.75" customHeight="1" x14ac:dyDescent="0.35">
      <c r="A1901" s="68"/>
      <c r="B1901" s="108"/>
      <c r="C1901" s="110"/>
      <c r="D1901" s="110"/>
      <c r="E1901" s="110"/>
      <c r="F1901" s="110"/>
      <c r="G1901" s="110"/>
      <c r="H1901" s="110"/>
      <c r="I1901" s="110"/>
      <c r="J1901" s="115"/>
      <c r="K1901" s="114"/>
      <c r="L1901" s="174"/>
      <c r="M1901" s="111"/>
      <c r="N1901" s="111"/>
      <c r="O1901" s="111"/>
      <c r="P1901" s="175"/>
      <c r="Q1901" s="175"/>
      <c r="R1901" s="115"/>
      <c r="S1901" s="115"/>
      <c r="T1901" s="176"/>
      <c r="U1901" s="109"/>
      <c r="V1901" s="109"/>
      <c r="W1901" s="177"/>
      <c r="X1901" s="178"/>
      <c r="Y1901" s="179"/>
      <c r="Z1901" s="179"/>
      <c r="AA1901" s="179"/>
      <c r="AB1901" s="119"/>
      <c r="AC1901" s="117"/>
      <c r="AD1901" s="180" t="str">
        <f t="shared" si="35"/>
        <v/>
      </c>
      <c r="AE1901" s="119"/>
      <c r="AF1901" s="117"/>
      <c r="AG1901" s="180" t="str">
        <f t="shared" si="36"/>
        <v/>
      </c>
      <c r="AH1901" s="111"/>
      <c r="AI1901" s="43"/>
    </row>
    <row r="1902" spans="1:35" ht="12.75" customHeight="1" x14ac:dyDescent="0.35">
      <c r="A1902" s="68"/>
      <c r="B1902" s="108"/>
      <c r="C1902" s="110"/>
      <c r="D1902" s="110"/>
      <c r="E1902" s="110"/>
      <c r="F1902" s="110"/>
      <c r="G1902" s="110"/>
      <c r="H1902" s="110"/>
      <c r="I1902" s="110"/>
      <c r="J1902" s="115"/>
      <c r="K1902" s="114"/>
      <c r="L1902" s="174"/>
      <c r="M1902" s="111"/>
      <c r="N1902" s="111"/>
      <c r="O1902" s="111"/>
      <c r="P1902" s="175"/>
      <c r="Q1902" s="175"/>
      <c r="R1902" s="115"/>
      <c r="S1902" s="115"/>
      <c r="T1902" s="176"/>
      <c r="U1902" s="109"/>
      <c r="V1902" s="109"/>
      <c r="W1902" s="177"/>
      <c r="X1902" s="178"/>
      <c r="Y1902" s="179"/>
      <c r="Z1902" s="179"/>
      <c r="AA1902" s="179"/>
      <c r="AB1902" s="119"/>
      <c r="AC1902" s="117"/>
      <c r="AD1902" s="180" t="str">
        <f t="shared" si="35"/>
        <v/>
      </c>
      <c r="AE1902" s="119"/>
      <c r="AF1902" s="117"/>
      <c r="AG1902" s="180" t="str">
        <f t="shared" si="36"/>
        <v/>
      </c>
      <c r="AH1902" s="111"/>
      <c r="AI1902" s="43"/>
    </row>
    <row r="1903" spans="1:35" ht="12.75" customHeight="1" x14ac:dyDescent="0.35">
      <c r="A1903" s="68"/>
      <c r="B1903" s="108"/>
      <c r="C1903" s="110"/>
      <c r="D1903" s="110"/>
      <c r="E1903" s="110"/>
      <c r="F1903" s="110"/>
      <c r="G1903" s="110"/>
      <c r="H1903" s="110"/>
      <c r="I1903" s="110"/>
      <c r="J1903" s="115"/>
      <c r="K1903" s="114"/>
      <c r="L1903" s="174"/>
      <c r="M1903" s="111"/>
      <c r="N1903" s="111"/>
      <c r="O1903" s="111"/>
      <c r="P1903" s="175"/>
      <c r="Q1903" s="175"/>
      <c r="R1903" s="115"/>
      <c r="S1903" s="115"/>
      <c r="T1903" s="176"/>
      <c r="U1903" s="109"/>
      <c r="V1903" s="109"/>
      <c r="W1903" s="177"/>
      <c r="X1903" s="178"/>
      <c r="Y1903" s="179"/>
      <c r="Z1903" s="179"/>
      <c r="AA1903" s="179"/>
      <c r="AB1903" s="119"/>
      <c r="AC1903" s="117"/>
      <c r="AD1903" s="180" t="str">
        <f t="shared" si="35"/>
        <v/>
      </c>
      <c r="AE1903" s="119"/>
      <c r="AF1903" s="117"/>
      <c r="AG1903" s="180" t="str">
        <f t="shared" si="36"/>
        <v/>
      </c>
      <c r="AH1903" s="111"/>
      <c r="AI1903" s="43"/>
    </row>
    <row r="1904" spans="1:35" ht="12.75" customHeight="1" x14ac:dyDescent="0.35">
      <c r="A1904" s="68"/>
      <c r="B1904" s="108"/>
      <c r="C1904" s="110"/>
      <c r="D1904" s="110"/>
      <c r="E1904" s="110"/>
      <c r="F1904" s="110"/>
      <c r="G1904" s="110"/>
      <c r="H1904" s="110"/>
      <c r="I1904" s="110"/>
      <c r="J1904" s="115"/>
      <c r="K1904" s="114"/>
      <c r="L1904" s="174"/>
      <c r="M1904" s="111"/>
      <c r="N1904" s="111"/>
      <c r="O1904" s="111"/>
      <c r="P1904" s="175"/>
      <c r="Q1904" s="175"/>
      <c r="R1904" s="115"/>
      <c r="S1904" s="115"/>
      <c r="T1904" s="176"/>
      <c r="U1904" s="109"/>
      <c r="V1904" s="109"/>
      <c r="W1904" s="177"/>
      <c r="X1904" s="178"/>
      <c r="Y1904" s="179"/>
      <c r="Z1904" s="179"/>
      <c r="AA1904" s="179"/>
      <c r="AB1904" s="119"/>
      <c r="AC1904" s="117"/>
      <c r="AD1904" s="180" t="str">
        <f t="shared" si="35"/>
        <v/>
      </c>
      <c r="AE1904" s="119"/>
      <c r="AF1904" s="117"/>
      <c r="AG1904" s="180" t="str">
        <f t="shared" si="36"/>
        <v/>
      </c>
      <c r="AH1904" s="111"/>
      <c r="AI1904" s="43"/>
    </row>
    <row r="1905" spans="1:35" ht="12.75" customHeight="1" x14ac:dyDescent="0.35">
      <c r="A1905" s="68"/>
      <c r="B1905" s="108"/>
      <c r="C1905" s="110"/>
      <c r="D1905" s="110"/>
      <c r="E1905" s="110"/>
      <c r="F1905" s="110"/>
      <c r="G1905" s="110"/>
      <c r="H1905" s="110"/>
      <c r="I1905" s="110"/>
      <c r="J1905" s="115"/>
      <c r="K1905" s="114"/>
      <c r="L1905" s="174"/>
      <c r="M1905" s="111"/>
      <c r="N1905" s="111"/>
      <c r="O1905" s="111"/>
      <c r="P1905" s="175"/>
      <c r="Q1905" s="175"/>
      <c r="R1905" s="115"/>
      <c r="S1905" s="115"/>
      <c r="T1905" s="176"/>
      <c r="U1905" s="109"/>
      <c r="V1905" s="109"/>
      <c r="W1905" s="177"/>
      <c r="X1905" s="178"/>
      <c r="Y1905" s="179"/>
      <c r="Z1905" s="179"/>
      <c r="AA1905" s="179"/>
      <c r="AB1905" s="119"/>
      <c r="AC1905" s="117"/>
      <c r="AD1905" s="180" t="str">
        <f t="shared" si="35"/>
        <v/>
      </c>
      <c r="AE1905" s="119"/>
      <c r="AF1905" s="117"/>
      <c r="AG1905" s="180" t="str">
        <f t="shared" si="36"/>
        <v/>
      </c>
      <c r="AH1905" s="111"/>
      <c r="AI1905" s="43"/>
    </row>
    <row r="1906" spans="1:35" ht="12.75" customHeight="1" x14ac:dyDescent="0.35">
      <c r="A1906" s="68"/>
      <c r="B1906" s="108"/>
      <c r="C1906" s="110"/>
      <c r="D1906" s="110"/>
      <c r="E1906" s="110"/>
      <c r="F1906" s="110"/>
      <c r="G1906" s="110"/>
      <c r="H1906" s="110"/>
      <c r="I1906" s="110"/>
      <c r="J1906" s="115"/>
      <c r="K1906" s="114"/>
      <c r="L1906" s="174"/>
      <c r="M1906" s="111"/>
      <c r="N1906" s="111"/>
      <c r="O1906" s="111"/>
      <c r="P1906" s="175"/>
      <c r="Q1906" s="175"/>
      <c r="R1906" s="115"/>
      <c r="S1906" s="115"/>
      <c r="T1906" s="176"/>
      <c r="U1906" s="109"/>
      <c r="V1906" s="109"/>
      <c r="W1906" s="177"/>
      <c r="X1906" s="178"/>
      <c r="Y1906" s="179"/>
      <c r="Z1906" s="179"/>
      <c r="AA1906" s="179"/>
      <c r="AB1906" s="119"/>
      <c r="AC1906" s="117"/>
      <c r="AD1906" s="180" t="str">
        <f t="shared" si="35"/>
        <v/>
      </c>
      <c r="AE1906" s="119"/>
      <c r="AF1906" s="117"/>
      <c r="AG1906" s="180" t="str">
        <f t="shared" si="36"/>
        <v/>
      </c>
      <c r="AH1906" s="111"/>
      <c r="AI1906" s="43"/>
    </row>
    <row r="1907" spans="1:35" ht="12.75" customHeight="1" x14ac:dyDescent="0.35">
      <c r="A1907" s="68"/>
      <c r="B1907" s="108"/>
      <c r="C1907" s="110"/>
      <c r="D1907" s="110"/>
      <c r="E1907" s="110"/>
      <c r="F1907" s="110"/>
      <c r="G1907" s="110"/>
      <c r="H1907" s="110"/>
      <c r="I1907" s="110"/>
      <c r="J1907" s="115"/>
      <c r="K1907" s="114"/>
      <c r="L1907" s="174"/>
      <c r="M1907" s="111"/>
      <c r="N1907" s="111"/>
      <c r="O1907" s="111"/>
      <c r="P1907" s="175"/>
      <c r="Q1907" s="175"/>
      <c r="R1907" s="115"/>
      <c r="S1907" s="115"/>
      <c r="T1907" s="176"/>
      <c r="U1907" s="109"/>
      <c r="V1907" s="109"/>
      <c r="W1907" s="177"/>
      <c r="X1907" s="178"/>
      <c r="Y1907" s="179"/>
      <c r="Z1907" s="179"/>
      <c r="AA1907" s="179"/>
      <c r="AB1907" s="119"/>
      <c r="AC1907" s="117"/>
      <c r="AD1907" s="180" t="str">
        <f t="shared" si="35"/>
        <v/>
      </c>
      <c r="AE1907" s="119"/>
      <c r="AF1907" s="117"/>
      <c r="AG1907" s="180" t="str">
        <f t="shared" si="36"/>
        <v/>
      </c>
      <c r="AH1907" s="111"/>
      <c r="AI1907" s="43"/>
    </row>
    <row r="1908" spans="1:35" ht="12.75" customHeight="1" x14ac:dyDescent="0.35">
      <c r="A1908" s="68"/>
      <c r="B1908" s="108"/>
      <c r="C1908" s="110"/>
      <c r="D1908" s="110"/>
      <c r="E1908" s="110"/>
      <c r="F1908" s="110"/>
      <c r="G1908" s="110"/>
      <c r="H1908" s="110"/>
      <c r="I1908" s="110"/>
      <c r="J1908" s="115"/>
      <c r="K1908" s="114"/>
      <c r="L1908" s="174"/>
      <c r="M1908" s="111"/>
      <c r="N1908" s="111"/>
      <c r="O1908" s="111"/>
      <c r="P1908" s="175"/>
      <c r="Q1908" s="175"/>
      <c r="R1908" s="115"/>
      <c r="S1908" s="115"/>
      <c r="T1908" s="176"/>
      <c r="U1908" s="109"/>
      <c r="V1908" s="109"/>
      <c r="W1908" s="177"/>
      <c r="X1908" s="178"/>
      <c r="Y1908" s="179"/>
      <c r="Z1908" s="179"/>
      <c r="AA1908" s="179"/>
      <c r="AB1908" s="119"/>
      <c r="AC1908" s="117"/>
      <c r="AD1908" s="180" t="str">
        <f t="shared" si="35"/>
        <v/>
      </c>
      <c r="AE1908" s="119"/>
      <c r="AF1908" s="117"/>
      <c r="AG1908" s="180" t="str">
        <f t="shared" si="36"/>
        <v/>
      </c>
      <c r="AH1908" s="111"/>
      <c r="AI1908" s="43"/>
    </row>
    <row r="1909" spans="1:35" ht="12.75" customHeight="1" x14ac:dyDescent="0.35">
      <c r="A1909" s="68"/>
      <c r="B1909" s="108"/>
      <c r="C1909" s="110"/>
      <c r="D1909" s="110"/>
      <c r="E1909" s="110"/>
      <c r="F1909" s="110"/>
      <c r="G1909" s="110"/>
      <c r="H1909" s="110"/>
      <c r="I1909" s="110"/>
      <c r="J1909" s="115"/>
      <c r="K1909" s="114"/>
      <c r="L1909" s="174"/>
      <c r="M1909" s="111"/>
      <c r="N1909" s="111"/>
      <c r="O1909" s="111"/>
      <c r="P1909" s="175"/>
      <c r="Q1909" s="175"/>
      <c r="R1909" s="115"/>
      <c r="S1909" s="115"/>
      <c r="T1909" s="176"/>
      <c r="U1909" s="109"/>
      <c r="V1909" s="109"/>
      <c r="W1909" s="177"/>
      <c r="X1909" s="178"/>
      <c r="Y1909" s="179"/>
      <c r="Z1909" s="179"/>
      <c r="AA1909" s="179"/>
      <c r="AB1909" s="119"/>
      <c r="AC1909" s="117"/>
      <c r="AD1909" s="180" t="str">
        <f t="shared" si="35"/>
        <v/>
      </c>
      <c r="AE1909" s="119"/>
      <c r="AF1909" s="117"/>
      <c r="AG1909" s="180" t="str">
        <f t="shared" si="36"/>
        <v/>
      </c>
      <c r="AH1909" s="111"/>
      <c r="AI1909" s="43"/>
    </row>
    <row r="1910" spans="1:35" ht="12.75" customHeight="1" x14ac:dyDescent="0.35">
      <c r="A1910" s="68"/>
      <c r="B1910" s="108"/>
      <c r="C1910" s="110"/>
      <c r="D1910" s="110"/>
      <c r="E1910" s="110"/>
      <c r="F1910" s="110"/>
      <c r="G1910" s="110"/>
      <c r="H1910" s="110"/>
      <c r="I1910" s="110"/>
      <c r="J1910" s="115"/>
      <c r="K1910" s="114"/>
      <c r="L1910" s="174"/>
      <c r="M1910" s="111"/>
      <c r="N1910" s="111"/>
      <c r="O1910" s="111"/>
      <c r="P1910" s="175"/>
      <c r="Q1910" s="175"/>
      <c r="R1910" s="115"/>
      <c r="S1910" s="115"/>
      <c r="T1910" s="176"/>
      <c r="U1910" s="109"/>
      <c r="V1910" s="109"/>
      <c r="W1910" s="177"/>
      <c r="X1910" s="178"/>
      <c r="Y1910" s="179"/>
      <c r="Z1910" s="179"/>
      <c r="AA1910" s="179"/>
      <c r="AB1910" s="119"/>
      <c r="AC1910" s="117"/>
      <c r="AD1910" s="180" t="str">
        <f t="shared" si="35"/>
        <v/>
      </c>
      <c r="AE1910" s="119"/>
      <c r="AF1910" s="117"/>
      <c r="AG1910" s="180" t="str">
        <f t="shared" si="36"/>
        <v/>
      </c>
      <c r="AH1910" s="111"/>
      <c r="AI1910" s="43"/>
    </row>
    <row r="1911" spans="1:35" ht="12.75" customHeight="1" x14ac:dyDescent="0.35">
      <c r="A1911" s="68"/>
      <c r="B1911" s="108"/>
      <c r="C1911" s="110"/>
      <c r="D1911" s="110"/>
      <c r="E1911" s="110"/>
      <c r="F1911" s="110"/>
      <c r="G1911" s="110"/>
      <c r="H1911" s="110"/>
      <c r="I1911" s="110"/>
      <c r="J1911" s="115"/>
      <c r="K1911" s="114"/>
      <c r="L1911" s="174"/>
      <c r="M1911" s="111"/>
      <c r="N1911" s="111"/>
      <c r="O1911" s="111"/>
      <c r="P1911" s="175"/>
      <c r="Q1911" s="175"/>
      <c r="R1911" s="115"/>
      <c r="S1911" s="115"/>
      <c r="T1911" s="176"/>
      <c r="U1911" s="109"/>
      <c r="V1911" s="109"/>
      <c r="W1911" s="177"/>
      <c r="X1911" s="178"/>
      <c r="Y1911" s="179"/>
      <c r="Z1911" s="179"/>
      <c r="AA1911" s="179"/>
      <c r="AB1911" s="119"/>
      <c r="AC1911" s="117"/>
      <c r="AD1911" s="180" t="str">
        <f t="shared" si="35"/>
        <v/>
      </c>
      <c r="AE1911" s="119"/>
      <c r="AF1911" s="117"/>
      <c r="AG1911" s="180" t="str">
        <f t="shared" si="36"/>
        <v/>
      </c>
      <c r="AH1911" s="111"/>
      <c r="AI1911" s="43"/>
    </row>
    <row r="1912" spans="1:35" ht="12.75" customHeight="1" x14ac:dyDescent="0.35">
      <c r="A1912" s="68"/>
      <c r="B1912" s="108"/>
      <c r="C1912" s="110"/>
      <c r="D1912" s="110"/>
      <c r="E1912" s="110"/>
      <c r="F1912" s="110"/>
      <c r="G1912" s="110"/>
      <c r="H1912" s="110"/>
      <c r="I1912" s="110"/>
      <c r="J1912" s="115"/>
      <c r="K1912" s="114"/>
      <c r="L1912" s="174"/>
      <c r="M1912" s="111"/>
      <c r="N1912" s="111"/>
      <c r="O1912" s="111"/>
      <c r="P1912" s="175"/>
      <c r="Q1912" s="175"/>
      <c r="R1912" s="115"/>
      <c r="S1912" s="115"/>
      <c r="T1912" s="176"/>
      <c r="U1912" s="109"/>
      <c r="V1912" s="109"/>
      <c r="W1912" s="177"/>
      <c r="X1912" s="178"/>
      <c r="Y1912" s="179"/>
      <c r="Z1912" s="179"/>
      <c r="AA1912" s="179"/>
      <c r="AB1912" s="119"/>
      <c r="AC1912" s="117"/>
      <c r="AD1912" s="180" t="str">
        <f t="shared" si="35"/>
        <v/>
      </c>
      <c r="AE1912" s="119"/>
      <c r="AF1912" s="117"/>
      <c r="AG1912" s="180" t="str">
        <f t="shared" si="36"/>
        <v/>
      </c>
      <c r="AH1912" s="111"/>
      <c r="AI1912" s="43"/>
    </row>
    <row r="1913" spans="1:35" ht="12.75" customHeight="1" x14ac:dyDescent="0.35">
      <c r="A1913" s="68"/>
      <c r="B1913" s="108"/>
      <c r="C1913" s="110"/>
      <c r="D1913" s="110"/>
      <c r="E1913" s="110"/>
      <c r="F1913" s="110"/>
      <c r="G1913" s="110"/>
      <c r="H1913" s="110"/>
      <c r="I1913" s="110"/>
      <c r="J1913" s="115"/>
      <c r="K1913" s="114"/>
      <c r="L1913" s="174"/>
      <c r="M1913" s="111"/>
      <c r="N1913" s="111"/>
      <c r="O1913" s="111"/>
      <c r="P1913" s="175"/>
      <c r="Q1913" s="175"/>
      <c r="R1913" s="115"/>
      <c r="S1913" s="115"/>
      <c r="T1913" s="176"/>
      <c r="U1913" s="109"/>
      <c r="V1913" s="109"/>
      <c r="W1913" s="177"/>
      <c r="X1913" s="178"/>
      <c r="Y1913" s="179"/>
      <c r="Z1913" s="179"/>
      <c r="AA1913" s="179"/>
      <c r="AB1913" s="119"/>
      <c r="AC1913" s="117"/>
      <c r="AD1913" s="180" t="str">
        <f t="shared" si="35"/>
        <v/>
      </c>
      <c r="AE1913" s="119"/>
      <c r="AF1913" s="117"/>
      <c r="AG1913" s="180" t="str">
        <f t="shared" si="36"/>
        <v/>
      </c>
      <c r="AH1913" s="111"/>
      <c r="AI1913" s="43"/>
    </row>
    <row r="1914" spans="1:35" ht="12.75" customHeight="1" x14ac:dyDescent="0.35">
      <c r="A1914" s="68"/>
      <c r="B1914" s="108"/>
      <c r="C1914" s="110"/>
      <c r="D1914" s="110"/>
      <c r="E1914" s="110"/>
      <c r="F1914" s="110"/>
      <c r="G1914" s="110"/>
      <c r="H1914" s="110"/>
      <c r="I1914" s="110"/>
      <c r="J1914" s="115"/>
      <c r="K1914" s="114"/>
      <c r="L1914" s="174"/>
      <c r="M1914" s="111"/>
      <c r="N1914" s="111"/>
      <c r="O1914" s="111"/>
      <c r="P1914" s="175"/>
      <c r="Q1914" s="175"/>
      <c r="R1914" s="115"/>
      <c r="S1914" s="115"/>
      <c r="T1914" s="176"/>
      <c r="U1914" s="109"/>
      <c r="V1914" s="109"/>
      <c r="W1914" s="177"/>
      <c r="X1914" s="178"/>
      <c r="Y1914" s="179"/>
      <c r="Z1914" s="179"/>
      <c r="AA1914" s="179"/>
      <c r="AB1914" s="119"/>
      <c r="AC1914" s="117"/>
      <c r="AD1914" s="180" t="str">
        <f t="shared" si="35"/>
        <v/>
      </c>
      <c r="AE1914" s="119"/>
      <c r="AF1914" s="117"/>
      <c r="AG1914" s="180" t="str">
        <f t="shared" si="36"/>
        <v/>
      </c>
      <c r="AH1914" s="111"/>
      <c r="AI1914" s="43"/>
    </row>
    <row r="1915" spans="1:35" ht="12.75" customHeight="1" x14ac:dyDescent="0.35">
      <c r="A1915" s="68"/>
      <c r="B1915" s="108"/>
      <c r="C1915" s="110"/>
      <c r="D1915" s="110"/>
      <c r="E1915" s="110"/>
      <c r="F1915" s="110"/>
      <c r="G1915" s="110"/>
      <c r="H1915" s="110"/>
      <c r="I1915" s="110"/>
      <c r="J1915" s="115"/>
      <c r="K1915" s="114"/>
      <c r="L1915" s="174"/>
      <c r="M1915" s="111"/>
      <c r="N1915" s="111"/>
      <c r="O1915" s="111"/>
      <c r="P1915" s="175"/>
      <c r="Q1915" s="175"/>
      <c r="R1915" s="115"/>
      <c r="S1915" s="115"/>
      <c r="T1915" s="176"/>
      <c r="U1915" s="109"/>
      <c r="V1915" s="109"/>
      <c r="W1915" s="177"/>
      <c r="X1915" s="178"/>
      <c r="Y1915" s="179"/>
      <c r="Z1915" s="179"/>
      <c r="AA1915" s="179"/>
      <c r="AB1915" s="119"/>
      <c r="AC1915" s="117"/>
      <c r="AD1915" s="180" t="str">
        <f t="shared" si="35"/>
        <v/>
      </c>
      <c r="AE1915" s="119"/>
      <c r="AF1915" s="117"/>
      <c r="AG1915" s="180" t="str">
        <f t="shared" si="36"/>
        <v/>
      </c>
      <c r="AH1915" s="111"/>
      <c r="AI1915" s="43"/>
    </row>
    <row r="1916" spans="1:35" ht="12.75" customHeight="1" x14ac:dyDescent="0.35">
      <c r="A1916" s="68"/>
      <c r="B1916" s="108"/>
      <c r="C1916" s="110"/>
      <c r="D1916" s="110"/>
      <c r="E1916" s="110"/>
      <c r="F1916" s="110"/>
      <c r="G1916" s="110"/>
      <c r="H1916" s="110"/>
      <c r="I1916" s="110"/>
      <c r="J1916" s="115"/>
      <c r="K1916" s="114"/>
      <c r="L1916" s="174"/>
      <c r="M1916" s="111"/>
      <c r="N1916" s="111"/>
      <c r="O1916" s="111"/>
      <c r="P1916" s="175"/>
      <c r="Q1916" s="175"/>
      <c r="R1916" s="115"/>
      <c r="S1916" s="115"/>
      <c r="T1916" s="176"/>
      <c r="U1916" s="109"/>
      <c r="V1916" s="109"/>
      <c r="W1916" s="177"/>
      <c r="X1916" s="178"/>
      <c r="Y1916" s="179"/>
      <c r="Z1916" s="179"/>
      <c r="AA1916" s="179"/>
      <c r="AB1916" s="119"/>
      <c r="AC1916" s="117"/>
      <c r="AD1916" s="180" t="str">
        <f t="shared" si="35"/>
        <v/>
      </c>
      <c r="AE1916" s="119"/>
      <c r="AF1916" s="117"/>
      <c r="AG1916" s="180" t="str">
        <f t="shared" si="36"/>
        <v/>
      </c>
      <c r="AH1916" s="111"/>
      <c r="AI1916" s="43"/>
    </row>
    <row r="1917" spans="1:35" ht="12.75" customHeight="1" x14ac:dyDescent="0.35">
      <c r="A1917" s="68"/>
      <c r="B1917" s="108"/>
      <c r="C1917" s="110"/>
      <c r="D1917" s="110"/>
      <c r="E1917" s="110"/>
      <c r="F1917" s="110"/>
      <c r="G1917" s="110"/>
      <c r="H1917" s="110"/>
      <c r="I1917" s="110"/>
      <c r="J1917" s="115"/>
      <c r="K1917" s="114"/>
      <c r="L1917" s="174"/>
      <c r="M1917" s="111"/>
      <c r="N1917" s="111"/>
      <c r="O1917" s="111"/>
      <c r="P1917" s="175"/>
      <c r="Q1917" s="175"/>
      <c r="R1917" s="115"/>
      <c r="S1917" s="115"/>
      <c r="T1917" s="176"/>
      <c r="U1917" s="109"/>
      <c r="V1917" s="109"/>
      <c r="W1917" s="177"/>
      <c r="X1917" s="178"/>
      <c r="Y1917" s="179"/>
      <c r="Z1917" s="179"/>
      <c r="AA1917" s="179"/>
      <c r="AB1917" s="119"/>
      <c r="AC1917" s="117"/>
      <c r="AD1917" s="180" t="str">
        <f t="shared" si="35"/>
        <v/>
      </c>
      <c r="AE1917" s="119"/>
      <c r="AF1917" s="117"/>
      <c r="AG1917" s="180" t="str">
        <f t="shared" si="36"/>
        <v/>
      </c>
      <c r="AH1917" s="111"/>
      <c r="AI1917" s="43"/>
    </row>
    <row r="1918" spans="1:35" ht="12.75" customHeight="1" x14ac:dyDescent="0.35">
      <c r="A1918" s="68"/>
      <c r="B1918" s="108"/>
      <c r="C1918" s="110"/>
      <c r="D1918" s="110"/>
      <c r="E1918" s="110"/>
      <c r="F1918" s="110"/>
      <c r="G1918" s="110"/>
      <c r="H1918" s="110"/>
      <c r="I1918" s="110"/>
      <c r="J1918" s="115"/>
      <c r="K1918" s="114"/>
      <c r="L1918" s="174"/>
      <c r="M1918" s="111"/>
      <c r="N1918" s="111"/>
      <c r="O1918" s="111"/>
      <c r="P1918" s="175"/>
      <c r="Q1918" s="175"/>
      <c r="R1918" s="115"/>
      <c r="S1918" s="115"/>
      <c r="T1918" s="176"/>
      <c r="U1918" s="109"/>
      <c r="V1918" s="109"/>
      <c r="W1918" s="177"/>
      <c r="X1918" s="178"/>
      <c r="Y1918" s="179"/>
      <c r="Z1918" s="179"/>
      <c r="AA1918" s="179"/>
      <c r="AB1918" s="119"/>
      <c r="AC1918" s="117"/>
      <c r="AD1918" s="180" t="str">
        <f t="shared" si="35"/>
        <v/>
      </c>
      <c r="AE1918" s="119"/>
      <c r="AF1918" s="117"/>
      <c r="AG1918" s="180" t="str">
        <f t="shared" si="36"/>
        <v/>
      </c>
      <c r="AH1918" s="111"/>
      <c r="AI1918" s="43"/>
    </row>
    <row r="1919" spans="1:35" ht="12.75" customHeight="1" x14ac:dyDescent="0.35">
      <c r="A1919" s="68"/>
      <c r="B1919" s="108"/>
      <c r="C1919" s="110"/>
      <c r="D1919" s="110"/>
      <c r="E1919" s="110"/>
      <c r="F1919" s="110"/>
      <c r="G1919" s="110"/>
      <c r="H1919" s="110"/>
      <c r="I1919" s="110"/>
      <c r="J1919" s="115"/>
      <c r="K1919" s="114"/>
      <c r="L1919" s="174"/>
      <c r="M1919" s="111"/>
      <c r="N1919" s="111"/>
      <c r="O1919" s="111"/>
      <c r="P1919" s="175"/>
      <c r="Q1919" s="175"/>
      <c r="R1919" s="115"/>
      <c r="S1919" s="115"/>
      <c r="T1919" s="176"/>
      <c r="U1919" s="109"/>
      <c r="V1919" s="109"/>
      <c r="W1919" s="177"/>
      <c r="X1919" s="178"/>
      <c r="Y1919" s="179"/>
      <c r="Z1919" s="179"/>
      <c r="AA1919" s="179"/>
      <c r="AB1919" s="119"/>
      <c r="AC1919" s="117"/>
      <c r="AD1919" s="180" t="str">
        <f t="shared" si="35"/>
        <v/>
      </c>
      <c r="AE1919" s="119"/>
      <c r="AF1919" s="117"/>
      <c r="AG1919" s="180" t="str">
        <f t="shared" si="36"/>
        <v/>
      </c>
      <c r="AH1919" s="111"/>
      <c r="AI1919" s="43"/>
    </row>
    <row r="1920" spans="1:35" ht="12.75" customHeight="1" x14ac:dyDescent="0.35">
      <c r="A1920" s="68"/>
      <c r="B1920" s="108"/>
      <c r="C1920" s="110"/>
      <c r="D1920" s="110"/>
      <c r="E1920" s="110"/>
      <c r="F1920" s="110"/>
      <c r="G1920" s="110"/>
      <c r="H1920" s="110"/>
      <c r="I1920" s="110"/>
      <c r="J1920" s="115"/>
      <c r="K1920" s="114"/>
      <c r="L1920" s="174"/>
      <c r="M1920" s="111"/>
      <c r="N1920" s="111"/>
      <c r="O1920" s="111"/>
      <c r="P1920" s="175"/>
      <c r="Q1920" s="175"/>
      <c r="R1920" s="115"/>
      <c r="S1920" s="115"/>
      <c r="T1920" s="176"/>
      <c r="U1920" s="109"/>
      <c r="V1920" s="109"/>
      <c r="W1920" s="177"/>
      <c r="X1920" s="178"/>
      <c r="Y1920" s="179"/>
      <c r="Z1920" s="179"/>
      <c r="AA1920" s="179"/>
      <c r="AB1920" s="119"/>
      <c r="AC1920" s="117"/>
      <c r="AD1920" s="180" t="str">
        <f t="shared" si="35"/>
        <v/>
      </c>
      <c r="AE1920" s="119"/>
      <c r="AF1920" s="117"/>
      <c r="AG1920" s="180" t="str">
        <f t="shared" si="36"/>
        <v/>
      </c>
      <c r="AH1920" s="111"/>
      <c r="AI1920" s="43"/>
    </row>
    <row r="1921" spans="1:35" ht="12.75" customHeight="1" x14ac:dyDescent="0.35">
      <c r="A1921" s="68"/>
      <c r="B1921" s="108"/>
      <c r="C1921" s="110"/>
      <c r="D1921" s="110"/>
      <c r="E1921" s="110"/>
      <c r="F1921" s="110"/>
      <c r="G1921" s="110"/>
      <c r="H1921" s="110"/>
      <c r="I1921" s="110"/>
      <c r="J1921" s="115"/>
      <c r="K1921" s="114"/>
      <c r="L1921" s="174"/>
      <c r="M1921" s="111"/>
      <c r="N1921" s="111"/>
      <c r="O1921" s="111"/>
      <c r="P1921" s="175"/>
      <c r="Q1921" s="175"/>
      <c r="R1921" s="115"/>
      <c r="S1921" s="115"/>
      <c r="T1921" s="176"/>
      <c r="U1921" s="109"/>
      <c r="V1921" s="109"/>
      <c r="W1921" s="177"/>
      <c r="X1921" s="178"/>
      <c r="Y1921" s="179"/>
      <c r="Z1921" s="179"/>
      <c r="AA1921" s="179"/>
      <c r="AB1921" s="119"/>
      <c r="AC1921" s="117"/>
      <c r="AD1921" s="180" t="str">
        <f t="shared" si="35"/>
        <v/>
      </c>
      <c r="AE1921" s="119"/>
      <c r="AF1921" s="117"/>
      <c r="AG1921" s="180" t="str">
        <f t="shared" si="36"/>
        <v/>
      </c>
      <c r="AH1921" s="111"/>
      <c r="AI1921" s="43"/>
    </row>
    <row r="1922" spans="1:35" ht="12.75" customHeight="1" x14ac:dyDescent="0.35">
      <c r="A1922" s="68"/>
      <c r="B1922" s="108"/>
      <c r="C1922" s="110"/>
      <c r="D1922" s="110"/>
      <c r="E1922" s="110"/>
      <c r="F1922" s="110"/>
      <c r="G1922" s="110"/>
      <c r="H1922" s="110"/>
      <c r="I1922" s="110"/>
      <c r="J1922" s="115"/>
      <c r="K1922" s="114"/>
      <c r="L1922" s="174"/>
      <c r="M1922" s="111"/>
      <c r="N1922" s="111"/>
      <c r="O1922" s="111"/>
      <c r="P1922" s="175"/>
      <c r="Q1922" s="175"/>
      <c r="R1922" s="115"/>
      <c r="S1922" s="115"/>
      <c r="T1922" s="176"/>
      <c r="U1922" s="109"/>
      <c r="V1922" s="109"/>
      <c r="W1922" s="177"/>
      <c r="X1922" s="178"/>
      <c r="Y1922" s="179"/>
      <c r="Z1922" s="179"/>
      <c r="AA1922" s="179"/>
      <c r="AB1922" s="119"/>
      <c r="AC1922" s="117"/>
      <c r="AD1922" s="180" t="str">
        <f t="shared" si="35"/>
        <v/>
      </c>
      <c r="AE1922" s="119"/>
      <c r="AF1922" s="117"/>
      <c r="AG1922" s="180" t="str">
        <f t="shared" si="36"/>
        <v/>
      </c>
      <c r="AH1922" s="111"/>
      <c r="AI1922" s="43"/>
    </row>
    <row r="1923" spans="1:35" ht="12.75" customHeight="1" x14ac:dyDescent="0.35">
      <c r="A1923" s="68"/>
      <c r="B1923" s="108"/>
      <c r="C1923" s="110"/>
      <c r="D1923" s="110"/>
      <c r="E1923" s="110"/>
      <c r="F1923" s="110"/>
      <c r="G1923" s="110"/>
      <c r="H1923" s="110"/>
      <c r="I1923" s="110"/>
      <c r="J1923" s="115"/>
      <c r="K1923" s="114"/>
      <c r="L1923" s="174"/>
      <c r="M1923" s="111"/>
      <c r="N1923" s="111"/>
      <c r="O1923" s="111"/>
      <c r="P1923" s="175"/>
      <c r="Q1923" s="175"/>
      <c r="R1923" s="115"/>
      <c r="S1923" s="115"/>
      <c r="T1923" s="176"/>
      <c r="U1923" s="109"/>
      <c r="V1923" s="109"/>
      <c r="W1923" s="177"/>
      <c r="X1923" s="178"/>
      <c r="Y1923" s="179"/>
      <c r="Z1923" s="179"/>
      <c r="AA1923" s="179"/>
      <c r="AB1923" s="119"/>
      <c r="AC1923" s="117"/>
      <c r="AD1923" s="180" t="str">
        <f t="shared" si="35"/>
        <v/>
      </c>
      <c r="AE1923" s="119"/>
      <c r="AF1923" s="117"/>
      <c r="AG1923" s="180" t="str">
        <f t="shared" si="36"/>
        <v/>
      </c>
      <c r="AH1923" s="111"/>
      <c r="AI1923" s="43"/>
    </row>
    <row r="1924" spans="1:35" ht="12.75" customHeight="1" x14ac:dyDescent="0.35">
      <c r="A1924" s="68"/>
      <c r="B1924" s="108"/>
      <c r="C1924" s="110"/>
      <c r="D1924" s="110"/>
      <c r="E1924" s="110"/>
      <c r="F1924" s="110"/>
      <c r="G1924" s="110"/>
      <c r="H1924" s="110"/>
      <c r="I1924" s="110"/>
      <c r="J1924" s="115"/>
      <c r="K1924" s="114"/>
      <c r="L1924" s="174"/>
      <c r="M1924" s="111"/>
      <c r="N1924" s="111"/>
      <c r="O1924" s="111"/>
      <c r="P1924" s="175"/>
      <c r="Q1924" s="175"/>
      <c r="R1924" s="115"/>
      <c r="S1924" s="115"/>
      <c r="T1924" s="176"/>
      <c r="U1924" s="109"/>
      <c r="V1924" s="109"/>
      <c r="W1924" s="177"/>
      <c r="X1924" s="178"/>
      <c r="Y1924" s="179"/>
      <c r="Z1924" s="179"/>
      <c r="AA1924" s="179"/>
      <c r="AB1924" s="119"/>
      <c r="AC1924" s="117"/>
      <c r="AD1924" s="180" t="str">
        <f t="shared" si="35"/>
        <v/>
      </c>
      <c r="AE1924" s="119"/>
      <c r="AF1924" s="117"/>
      <c r="AG1924" s="180" t="str">
        <f t="shared" si="36"/>
        <v/>
      </c>
      <c r="AH1924" s="111"/>
      <c r="AI1924" s="43"/>
    </row>
    <row r="1925" spans="1:35" ht="12.75" customHeight="1" x14ac:dyDescent="0.35">
      <c r="A1925" s="68"/>
      <c r="B1925" s="108"/>
      <c r="C1925" s="110"/>
      <c r="D1925" s="110"/>
      <c r="E1925" s="110"/>
      <c r="F1925" s="110"/>
      <c r="G1925" s="110"/>
      <c r="H1925" s="110"/>
      <c r="I1925" s="110"/>
      <c r="J1925" s="115"/>
      <c r="K1925" s="114"/>
      <c r="L1925" s="174"/>
      <c r="M1925" s="111"/>
      <c r="N1925" s="111"/>
      <c r="O1925" s="111"/>
      <c r="P1925" s="175"/>
      <c r="Q1925" s="175"/>
      <c r="R1925" s="115"/>
      <c r="S1925" s="115"/>
      <c r="T1925" s="176"/>
      <c r="U1925" s="109"/>
      <c r="V1925" s="109"/>
      <c r="W1925" s="177"/>
      <c r="X1925" s="178"/>
      <c r="Y1925" s="179"/>
      <c r="Z1925" s="179"/>
      <c r="AA1925" s="179"/>
      <c r="AB1925" s="119"/>
      <c r="AC1925" s="117"/>
      <c r="AD1925" s="180" t="str">
        <f t="shared" si="35"/>
        <v/>
      </c>
      <c r="AE1925" s="119"/>
      <c r="AF1925" s="117"/>
      <c r="AG1925" s="180" t="str">
        <f t="shared" si="36"/>
        <v/>
      </c>
      <c r="AH1925" s="111"/>
      <c r="AI1925" s="43"/>
    </row>
    <row r="1926" spans="1:35" ht="12.75" customHeight="1" x14ac:dyDescent="0.35">
      <c r="A1926" s="68"/>
      <c r="B1926" s="108"/>
      <c r="C1926" s="110"/>
      <c r="D1926" s="110"/>
      <c r="E1926" s="110"/>
      <c r="F1926" s="110"/>
      <c r="G1926" s="110"/>
      <c r="H1926" s="110"/>
      <c r="I1926" s="110"/>
      <c r="J1926" s="115"/>
      <c r="K1926" s="114"/>
      <c r="L1926" s="174"/>
      <c r="M1926" s="111"/>
      <c r="N1926" s="111"/>
      <c r="O1926" s="111"/>
      <c r="P1926" s="175"/>
      <c r="Q1926" s="175"/>
      <c r="R1926" s="115"/>
      <c r="S1926" s="115"/>
      <c r="T1926" s="176"/>
      <c r="U1926" s="109"/>
      <c r="V1926" s="109"/>
      <c r="W1926" s="177"/>
      <c r="X1926" s="178"/>
      <c r="Y1926" s="179"/>
      <c r="Z1926" s="179"/>
      <c r="AA1926" s="179"/>
      <c r="AB1926" s="119"/>
      <c r="AC1926" s="117"/>
      <c r="AD1926" s="180" t="str">
        <f t="shared" si="35"/>
        <v/>
      </c>
      <c r="AE1926" s="119"/>
      <c r="AF1926" s="117"/>
      <c r="AG1926" s="180" t="str">
        <f t="shared" si="36"/>
        <v/>
      </c>
      <c r="AH1926" s="111"/>
      <c r="AI1926" s="43"/>
    </row>
    <row r="1927" spans="1:35" ht="12.75" customHeight="1" x14ac:dyDescent="0.35">
      <c r="A1927" s="68"/>
      <c r="B1927" s="108"/>
      <c r="C1927" s="110"/>
      <c r="D1927" s="110"/>
      <c r="E1927" s="110"/>
      <c r="F1927" s="110"/>
      <c r="G1927" s="110"/>
      <c r="H1927" s="110"/>
      <c r="I1927" s="110"/>
      <c r="J1927" s="115"/>
      <c r="K1927" s="114"/>
      <c r="L1927" s="174"/>
      <c r="M1927" s="111"/>
      <c r="N1927" s="111"/>
      <c r="O1927" s="111"/>
      <c r="P1927" s="175"/>
      <c r="Q1927" s="175"/>
      <c r="R1927" s="115"/>
      <c r="S1927" s="115"/>
      <c r="T1927" s="176"/>
      <c r="U1927" s="109"/>
      <c r="V1927" s="109"/>
      <c r="W1927" s="177"/>
      <c r="X1927" s="178"/>
      <c r="Y1927" s="179"/>
      <c r="Z1927" s="179"/>
      <c r="AA1927" s="179"/>
      <c r="AB1927" s="119"/>
      <c r="AC1927" s="117"/>
      <c r="AD1927" s="180" t="str">
        <f t="shared" si="35"/>
        <v/>
      </c>
      <c r="AE1927" s="119"/>
      <c r="AF1927" s="117"/>
      <c r="AG1927" s="180" t="str">
        <f t="shared" si="36"/>
        <v/>
      </c>
      <c r="AH1927" s="111"/>
      <c r="AI1927" s="43"/>
    </row>
    <row r="1928" spans="1:35" ht="12.75" customHeight="1" x14ac:dyDescent="0.35">
      <c r="A1928" s="68"/>
      <c r="B1928" s="108"/>
      <c r="C1928" s="110"/>
      <c r="D1928" s="110"/>
      <c r="E1928" s="110"/>
      <c r="F1928" s="110"/>
      <c r="G1928" s="110"/>
      <c r="H1928" s="110"/>
      <c r="I1928" s="110"/>
      <c r="J1928" s="115"/>
      <c r="K1928" s="114"/>
      <c r="L1928" s="174"/>
      <c r="M1928" s="111"/>
      <c r="N1928" s="111"/>
      <c r="O1928" s="111"/>
      <c r="P1928" s="175"/>
      <c r="Q1928" s="175"/>
      <c r="R1928" s="115"/>
      <c r="S1928" s="115"/>
      <c r="T1928" s="176"/>
      <c r="U1928" s="109"/>
      <c r="V1928" s="109"/>
      <c r="W1928" s="177"/>
      <c r="X1928" s="178"/>
      <c r="Y1928" s="179"/>
      <c r="Z1928" s="179"/>
      <c r="AA1928" s="179"/>
      <c r="AB1928" s="119"/>
      <c r="AC1928" s="117"/>
      <c r="AD1928" s="180" t="str">
        <f t="shared" si="35"/>
        <v/>
      </c>
      <c r="AE1928" s="119"/>
      <c r="AF1928" s="117"/>
      <c r="AG1928" s="180" t="str">
        <f t="shared" si="36"/>
        <v/>
      </c>
      <c r="AH1928" s="111"/>
      <c r="AI1928" s="43"/>
    </row>
    <row r="1929" spans="1:35" ht="12.75" customHeight="1" x14ac:dyDescent="0.35">
      <c r="A1929" s="68"/>
      <c r="B1929" s="108"/>
      <c r="C1929" s="110"/>
      <c r="D1929" s="110"/>
      <c r="E1929" s="110"/>
      <c r="F1929" s="110"/>
      <c r="G1929" s="110"/>
      <c r="H1929" s="110"/>
      <c r="I1929" s="110"/>
      <c r="J1929" s="115"/>
      <c r="K1929" s="114"/>
      <c r="L1929" s="174"/>
      <c r="M1929" s="111"/>
      <c r="N1929" s="111"/>
      <c r="O1929" s="111"/>
      <c r="P1929" s="175"/>
      <c r="Q1929" s="175"/>
      <c r="R1929" s="115"/>
      <c r="S1929" s="115"/>
      <c r="T1929" s="176"/>
      <c r="U1929" s="109"/>
      <c r="V1929" s="109"/>
      <c r="W1929" s="177"/>
      <c r="X1929" s="178"/>
      <c r="Y1929" s="179"/>
      <c r="Z1929" s="179"/>
      <c r="AA1929" s="179"/>
      <c r="AB1929" s="119"/>
      <c r="AC1929" s="117"/>
      <c r="AD1929" s="180" t="str">
        <f t="shared" si="35"/>
        <v/>
      </c>
      <c r="AE1929" s="119"/>
      <c r="AF1929" s="117"/>
      <c r="AG1929" s="180" t="str">
        <f t="shared" si="36"/>
        <v/>
      </c>
      <c r="AH1929" s="111"/>
      <c r="AI1929" s="43"/>
    </row>
    <row r="1930" spans="1:35" ht="12.75" customHeight="1" x14ac:dyDescent="0.35">
      <c r="A1930" s="68"/>
      <c r="B1930" s="108"/>
      <c r="C1930" s="110"/>
      <c r="D1930" s="110"/>
      <c r="E1930" s="110"/>
      <c r="F1930" s="110"/>
      <c r="G1930" s="110"/>
      <c r="H1930" s="110"/>
      <c r="I1930" s="110"/>
      <c r="J1930" s="115"/>
      <c r="K1930" s="114"/>
      <c r="L1930" s="174"/>
      <c r="M1930" s="111"/>
      <c r="N1930" s="111"/>
      <c r="O1930" s="111"/>
      <c r="P1930" s="175"/>
      <c r="Q1930" s="175"/>
      <c r="R1930" s="115"/>
      <c r="S1930" s="115"/>
      <c r="T1930" s="176"/>
      <c r="U1930" s="109"/>
      <c r="V1930" s="109"/>
      <c r="W1930" s="177"/>
      <c r="X1930" s="178"/>
      <c r="Y1930" s="179"/>
      <c r="Z1930" s="179"/>
      <c r="AA1930" s="179"/>
      <c r="AB1930" s="119"/>
      <c r="AC1930" s="117"/>
      <c r="AD1930" s="180" t="str">
        <f t="shared" si="35"/>
        <v/>
      </c>
      <c r="AE1930" s="119"/>
      <c r="AF1930" s="117"/>
      <c r="AG1930" s="180" t="str">
        <f t="shared" si="36"/>
        <v/>
      </c>
      <c r="AH1930" s="111"/>
      <c r="AI1930" s="43"/>
    </row>
    <row r="1931" spans="1:35" ht="12.75" customHeight="1" x14ac:dyDescent="0.35">
      <c r="A1931" s="68"/>
      <c r="B1931" s="108"/>
      <c r="C1931" s="110"/>
      <c r="D1931" s="110"/>
      <c r="E1931" s="110"/>
      <c r="F1931" s="110"/>
      <c r="G1931" s="110"/>
      <c r="H1931" s="110"/>
      <c r="I1931" s="110"/>
      <c r="J1931" s="115"/>
      <c r="K1931" s="114"/>
      <c r="L1931" s="174"/>
      <c r="M1931" s="111"/>
      <c r="N1931" s="111"/>
      <c r="O1931" s="111"/>
      <c r="P1931" s="175"/>
      <c r="Q1931" s="175"/>
      <c r="R1931" s="115"/>
      <c r="S1931" s="115"/>
      <c r="T1931" s="176"/>
      <c r="U1931" s="109"/>
      <c r="V1931" s="109"/>
      <c r="W1931" s="177"/>
      <c r="X1931" s="178"/>
      <c r="Y1931" s="179"/>
      <c r="Z1931" s="179"/>
      <c r="AA1931" s="179"/>
      <c r="AB1931" s="119"/>
      <c r="AC1931" s="117"/>
      <c r="AD1931" s="180" t="str">
        <f t="shared" si="35"/>
        <v/>
      </c>
      <c r="AE1931" s="119"/>
      <c r="AF1931" s="117"/>
      <c r="AG1931" s="180" t="str">
        <f t="shared" si="36"/>
        <v/>
      </c>
      <c r="AH1931" s="111"/>
      <c r="AI1931" s="43"/>
    </row>
    <row r="1932" spans="1:35" ht="12.75" customHeight="1" x14ac:dyDescent="0.35">
      <c r="A1932" s="68"/>
      <c r="B1932" s="108"/>
      <c r="C1932" s="110"/>
      <c r="D1932" s="110"/>
      <c r="E1932" s="110"/>
      <c r="F1932" s="110"/>
      <c r="G1932" s="110"/>
      <c r="H1932" s="110"/>
      <c r="I1932" s="110"/>
      <c r="J1932" s="115"/>
      <c r="K1932" s="114"/>
      <c r="L1932" s="174"/>
      <c r="M1932" s="111"/>
      <c r="N1932" s="111"/>
      <c r="O1932" s="111"/>
      <c r="P1932" s="175"/>
      <c r="Q1932" s="175"/>
      <c r="R1932" s="115"/>
      <c r="S1932" s="115"/>
      <c r="T1932" s="176"/>
      <c r="U1932" s="109"/>
      <c r="V1932" s="109"/>
      <c r="W1932" s="177"/>
      <c r="X1932" s="178"/>
      <c r="Y1932" s="179"/>
      <c r="Z1932" s="179"/>
      <c r="AA1932" s="179"/>
      <c r="AB1932" s="119"/>
      <c r="AC1932" s="117"/>
      <c r="AD1932" s="180" t="str">
        <f t="shared" si="35"/>
        <v/>
      </c>
      <c r="AE1932" s="119"/>
      <c r="AF1932" s="117"/>
      <c r="AG1932" s="180" t="str">
        <f t="shared" si="36"/>
        <v/>
      </c>
      <c r="AH1932" s="111"/>
      <c r="AI1932" s="43"/>
    </row>
    <row r="1933" spans="1:35" ht="12.75" customHeight="1" x14ac:dyDescent="0.35">
      <c r="A1933" s="68"/>
      <c r="B1933" s="108"/>
      <c r="C1933" s="110"/>
      <c r="D1933" s="110"/>
      <c r="E1933" s="110"/>
      <c r="F1933" s="110"/>
      <c r="G1933" s="110"/>
      <c r="H1933" s="110"/>
      <c r="I1933" s="110"/>
      <c r="J1933" s="115"/>
      <c r="K1933" s="114"/>
      <c r="L1933" s="174"/>
      <c r="M1933" s="111"/>
      <c r="N1933" s="111"/>
      <c r="O1933" s="111"/>
      <c r="P1933" s="175"/>
      <c r="Q1933" s="175"/>
      <c r="R1933" s="115"/>
      <c r="S1933" s="115"/>
      <c r="T1933" s="176"/>
      <c r="U1933" s="109"/>
      <c r="V1933" s="109"/>
      <c r="W1933" s="177"/>
      <c r="X1933" s="178"/>
      <c r="Y1933" s="179"/>
      <c r="Z1933" s="179"/>
      <c r="AA1933" s="179"/>
      <c r="AB1933" s="119"/>
      <c r="AC1933" s="117"/>
      <c r="AD1933" s="180" t="str">
        <f t="shared" ref="AD1933:AD1996" si="37">IF(OR($Y1933="",$Y1933=0),"",$Z1933/$Y1933)</f>
        <v/>
      </c>
      <c r="AE1933" s="119"/>
      <c r="AF1933" s="117"/>
      <c r="AG1933" s="180" t="str">
        <f t="shared" ref="AG1933:AG1996" si="38">IF(OR($Y1933="",$Y1933=0),"",$Z1933/$Y1933)</f>
        <v/>
      </c>
      <c r="AH1933" s="111"/>
      <c r="AI1933" s="43"/>
    </row>
    <row r="1934" spans="1:35" ht="12.75" customHeight="1" x14ac:dyDescent="0.35">
      <c r="A1934" s="68"/>
      <c r="B1934" s="108"/>
      <c r="C1934" s="110"/>
      <c r="D1934" s="110"/>
      <c r="E1934" s="110"/>
      <c r="F1934" s="110"/>
      <c r="G1934" s="110"/>
      <c r="H1934" s="110"/>
      <c r="I1934" s="110"/>
      <c r="J1934" s="115"/>
      <c r="K1934" s="114"/>
      <c r="L1934" s="174"/>
      <c r="M1934" s="111"/>
      <c r="N1934" s="111"/>
      <c r="O1934" s="111"/>
      <c r="P1934" s="175"/>
      <c r="Q1934" s="175"/>
      <c r="R1934" s="115"/>
      <c r="S1934" s="115"/>
      <c r="T1934" s="176"/>
      <c r="U1934" s="109"/>
      <c r="V1934" s="109"/>
      <c r="W1934" s="177"/>
      <c r="X1934" s="178"/>
      <c r="Y1934" s="179"/>
      <c r="Z1934" s="179"/>
      <c r="AA1934" s="179"/>
      <c r="AB1934" s="119"/>
      <c r="AC1934" s="117"/>
      <c r="AD1934" s="180" t="str">
        <f t="shared" si="37"/>
        <v/>
      </c>
      <c r="AE1934" s="119"/>
      <c r="AF1934" s="117"/>
      <c r="AG1934" s="180" t="str">
        <f t="shared" si="38"/>
        <v/>
      </c>
      <c r="AH1934" s="111"/>
      <c r="AI1934" s="43"/>
    </row>
    <row r="1935" spans="1:35" ht="12.75" customHeight="1" x14ac:dyDescent="0.35">
      <c r="A1935" s="68"/>
      <c r="B1935" s="108"/>
      <c r="C1935" s="110"/>
      <c r="D1935" s="110"/>
      <c r="E1935" s="110"/>
      <c r="F1935" s="110"/>
      <c r="G1935" s="110"/>
      <c r="H1935" s="110"/>
      <c r="I1935" s="110"/>
      <c r="J1935" s="115"/>
      <c r="K1935" s="114"/>
      <c r="L1935" s="174"/>
      <c r="M1935" s="111"/>
      <c r="N1935" s="111"/>
      <c r="O1935" s="111"/>
      <c r="P1935" s="175"/>
      <c r="Q1935" s="175"/>
      <c r="R1935" s="115"/>
      <c r="S1935" s="115"/>
      <c r="T1935" s="176"/>
      <c r="U1935" s="109"/>
      <c r="V1935" s="109"/>
      <c r="W1935" s="177"/>
      <c r="X1935" s="178"/>
      <c r="Y1935" s="179"/>
      <c r="Z1935" s="179"/>
      <c r="AA1935" s="179"/>
      <c r="AB1935" s="119"/>
      <c r="AC1935" s="117"/>
      <c r="AD1935" s="180" t="str">
        <f t="shared" si="37"/>
        <v/>
      </c>
      <c r="AE1935" s="119"/>
      <c r="AF1935" s="117"/>
      <c r="AG1935" s="180" t="str">
        <f t="shared" si="38"/>
        <v/>
      </c>
      <c r="AH1935" s="111"/>
      <c r="AI1935" s="43"/>
    </row>
    <row r="1936" spans="1:35" ht="12.75" customHeight="1" x14ac:dyDescent="0.35">
      <c r="A1936" s="68"/>
      <c r="B1936" s="108"/>
      <c r="C1936" s="110"/>
      <c r="D1936" s="110"/>
      <c r="E1936" s="110"/>
      <c r="F1936" s="110"/>
      <c r="G1936" s="110"/>
      <c r="H1936" s="110"/>
      <c r="I1936" s="110"/>
      <c r="J1936" s="115"/>
      <c r="K1936" s="114"/>
      <c r="L1936" s="174"/>
      <c r="M1936" s="111"/>
      <c r="N1936" s="111"/>
      <c r="O1936" s="111"/>
      <c r="P1936" s="175"/>
      <c r="Q1936" s="175"/>
      <c r="R1936" s="115"/>
      <c r="S1936" s="115"/>
      <c r="T1936" s="176"/>
      <c r="U1936" s="109"/>
      <c r="V1936" s="109"/>
      <c r="W1936" s="177"/>
      <c r="X1936" s="178"/>
      <c r="Y1936" s="179"/>
      <c r="Z1936" s="179"/>
      <c r="AA1936" s="179"/>
      <c r="AB1936" s="119"/>
      <c r="AC1936" s="117"/>
      <c r="AD1936" s="180" t="str">
        <f t="shared" si="37"/>
        <v/>
      </c>
      <c r="AE1936" s="119"/>
      <c r="AF1936" s="117"/>
      <c r="AG1936" s="180" t="str">
        <f t="shared" si="38"/>
        <v/>
      </c>
      <c r="AH1936" s="111"/>
      <c r="AI1936" s="43"/>
    </row>
    <row r="1937" spans="1:35" ht="12.75" customHeight="1" x14ac:dyDescent="0.35">
      <c r="A1937" s="68"/>
      <c r="B1937" s="108"/>
      <c r="C1937" s="110"/>
      <c r="D1937" s="110"/>
      <c r="E1937" s="110"/>
      <c r="F1937" s="110"/>
      <c r="G1937" s="110"/>
      <c r="H1937" s="110"/>
      <c r="I1937" s="110"/>
      <c r="J1937" s="115"/>
      <c r="K1937" s="114"/>
      <c r="L1937" s="174"/>
      <c r="M1937" s="111"/>
      <c r="N1937" s="111"/>
      <c r="O1937" s="111"/>
      <c r="P1937" s="175"/>
      <c r="Q1937" s="175"/>
      <c r="R1937" s="115"/>
      <c r="S1937" s="115"/>
      <c r="T1937" s="176"/>
      <c r="U1937" s="109"/>
      <c r="V1937" s="109"/>
      <c r="W1937" s="177"/>
      <c r="X1937" s="178"/>
      <c r="Y1937" s="179"/>
      <c r="Z1937" s="179"/>
      <c r="AA1937" s="179"/>
      <c r="AB1937" s="119"/>
      <c r="AC1937" s="117"/>
      <c r="AD1937" s="180" t="str">
        <f t="shared" si="37"/>
        <v/>
      </c>
      <c r="AE1937" s="119"/>
      <c r="AF1937" s="117"/>
      <c r="AG1937" s="180" t="str">
        <f t="shared" si="38"/>
        <v/>
      </c>
      <c r="AH1937" s="111"/>
      <c r="AI1937" s="43"/>
    </row>
    <row r="1938" spans="1:35" ht="12.75" customHeight="1" x14ac:dyDescent="0.35">
      <c r="A1938" s="68"/>
      <c r="B1938" s="108"/>
      <c r="C1938" s="110"/>
      <c r="D1938" s="110"/>
      <c r="E1938" s="110"/>
      <c r="F1938" s="110"/>
      <c r="G1938" s="110"/>
      <c r="H1938" s="110"/>
      <c r="I1938" s="110"/>
      <c r="J1938" s="115"/>
      <c r="K1938" s="114"/>
      <c r="L1938" s="174"/>
      <c r="M1938" s="111"/>
      <c r="N1938" s="111"/>
      <c r="O1938" s="111"/>
      <c r="P1938" s="175"/>
      <c r="Q1938" s="175"/>
      <c r="R1938" s="115"/>
      <c r="S1938" s="115"/>
      <c r="T1938" s="176"/>
      <c r="U1938" s="109"/>
      <c r="V1938" s="109"/>
      <c r="W1938" s="177"/>
      <c r="X1938" s="178"/>
      <c r="Y1938" s="179"/>
      <c r="Z1938" s="179"/>
      <c r="AA1938" s="179"/>
      <c r="AB1938" s="119"/>
      <c r="AC1938" s="117"/>
      <c r="AD1938" s="180" t="str">
        <f t="shared" si="37"/>
        <v/>
      </c>
      <c r="AE1938" s="119"/>
      <c r="AF1938" s="117"/>
      <c r="AG1938" s="180" t="str">
        <f t="shared" si="38"/>
        <v/>
      </c>
      <c r="AH1938" s="111"/>
      <c r="AI1938" s="43"/>
    </row>
    <row r="1939" spans="1:35" ht="12.75" customHeight="1" x14ac:dyDescent="0.35">
      <c r="A1939" s="68"/>
      <c r="B1939" s="108"/>
      <c r="C1939" s="110"/>
      <c r="D1939" s="110"/>
      <c r="E1939" s="110"/>
      <c r="F1939" s="110"/>
      <c r="G1939" s="110"/>
      <c r="H1939" s="110"/>
      <c r="I1939" s="110"/>
      <c r="J1939" s="115"/>
      <c r="K1939" s="114"/>
      <c r="L1939" s="174"/>
      <c r="M1939" s="111"/>
      <c r="N1939" s="111"/>
      <c r="O1939" s="111"/>
      <c r="P1939" s="175"/>
      <c r="Q1939" s="175"/>
      <c r="R1939" s="115"/>
      <c r="S1939" s="115"/>
      <c r="T1939" s="176"/>
      <c r="U1939" s="109"/>
      <c r="V1939" s="109"/>
      <c r="W1939" s="177"/>
      <c r="X1939" s="178"/>
      <c r="Y1939" s="179"/>
      <c r="Z1939" s="179"/>
      <c r="AA1939" s="179"/>
      <c r="AB1939" s="119"/>
      <c r="AC1939" s="117"/>
      <c r="AD1939" s="180" t="str">
        <f t="shared" si="37"/>
        <v/>
      </c>
      <c r="AE1939" s="119"/>
      <c r="AF1939" s="117"/>
      <c r="AG1939" s="180" t="str">
        <f t="shared" si="38"/>
        <v/>
      </c>
      <c r="AH1939" s="111"/>
      <c r="AI1939" s="43"/>
    </row>
    <row r="1940" spans="1:35" ht="12.75" customHeight="1" x14ac:dyDescent="0.35">
      <c r="A1940" s="68"/>
      <c r="B1940" s="108"/>
      <c r="C1940" s="110"/>
      <c r="D1940" s="110"/>
      <c r="E1940" s="110"/>
      <c r="F1940" s="110"/>
      <c r="G1940" s="110"/>
      <c r="H1940" s="110"/>
      <c r="I1940" s="110"/>
      <c r="J1940" s="115"/>
      <c r="K1940" s="114"/>
      <c r="L1940" s="174"/>
      <c r="M1940" s="111"/>
      <c r="N1940" s="111"/>
      <c r="O1940" s="111"/>
      <c r="P1940" s="175"/>
      <c r="Q1940" s="175"/>
      <c r="R1940" s="115"/>
      <c r="S1940" s="115"/>
      <c r="T1940" s="176"/>
      <c r="U1940" s="109"/>
      <c r="V1940" s="109"/>
      <c r="W1940" s="177"/>
      <c r="X1940" s="178"/>
      <c r="Y1940" s="179"/>
      <c r="Z1940" s="179"/>
      <c r="AA1940" s="179"/>
      <c r="AB1940" s="119"/>
      <c r="AC1940" s="117"/>
      <c r="AD1940" s="180" t="str">
        <f t="shared" si="37"/>
        <v/>
      </c>
      <c r="AE1940" s="119"/>
      <c r="AF1940" s="117"/>
      <c r="AG1940" s="180" t="str">
        <f t="shared" si="38"/>
        <v/>
      </c>
      <c r="AH1940" s="111"/>
      <c r="AI1940" s="43"/>
    </row>
    <row r="1941" spans="1:35" ht="12.75" customHeight="1" x14ac:dyDescent="0.35">
      <c r="A1941" s="68"/>
      <c r="B1941" s="108"/>
      <c r="C1941" s="110"/>
      <c r="D1941" s="110"/>
      <c r="E1941" s="110"/>
      <c r="F1941" s="110"/>
      <c r="G1941" s="110"/>
      <c r="H1941" s="110"/>
      <c r="I1941" s="110"/>
      <c r="J1941" s="115"/>
      <c r="K1941" s="114"/>
      <c r="L1941" s="174"/>
      <c r="M1941" s="111"/>
      <c r="N1941" s="111"/>
      <c r="O1941" s="111"/>
      <c r="P1941" s="175"/>
      <c r="Q1941" s="175"/>
      <c r="R1941" s="115"/>
      <c r="S1941" s="115"/>
      <c r="T1941" s="176"/>
      <c r="U1941" s="109"/>
      <c r="V1941" s="109"/>
      <c r="W1941" s="177"/>
      <c r="X1941" s="178"/>
      <c r="Y1941" s="179"/>
      <c r="Z1941" s="179"/>
      <c r="AA1941" s="179"/>
      <c r="AB1941" s="119"/>
      <c r="AC1941" s="117"/>
      <c r="AD1941" s="180" t="str">
        <f t="shared" si="37"/>
        <v/>
      </c>
      <c r="AE1941" s="119"/>
      <c r="AF1941" s="117"/>
      <c r="AG1941" s="180" t="str">
        <f t="shared" si="38"/>
        <v/>
      </c>
      <c r="AH1941" s="111"/>
      <c r="AI1941" s="43"/>
    </row>
    <row r="1942" spans="1:35" ht="12.75" customHeight="1" x14ac:dyDescent="0.35">
      <c r="A1942" s="68"/>
      <c r="B1942" s="108"/>
      <c r="C1942" s="110"/>
      <c r="D1942" s="110"/>
      <c r="E1942" s="110"/>
      <c r="F1942" s="110"/>
      <c r="G1942" s="110"/>
      <c r="H1942" s="110"/>
      <c r="I1942" s="110"/>
      <c r="J1942" s="115"/>
      <c r="K1942" s="114"/>
      <c r="L1942" s="174"/>
      <c r="M1942" s="111"/>
      <c r="N1942" s="111"/>
      <c r="O1942" s="111"/>
      <c r="P1942" s="175"/>
      <c r="Q1942" s="175"/>
      <c r="R1942" s="115"/>
      <c r="S1942" s="115"/>
      <c r="T1942" s="176"/>
      <c r="U1942" s="109"/>
      <c r="V1942" s="109"/>
      <c r="W1942" s="177"/>
      <c r="X1942" s="178"/>
      <c r="Y1942" s="179"/>
      <c r="Z1942" s="179"/>
      <c r="AA1942" s="179"/>
      <c r="AB1942" s="119"/>
      <c r="AC1942" s="117"/>
      <c r="AD1942" s="180" t="str">
        <f t="shared" si="37"/>
        <v/>
      </c>
      <c r="AE1942" s="119"/>
      <c r="AF1942" s="117"/>
      <c r="AG1942" s="180" t="str">
        <f t="shared" si="38"/>
        <v/>
      </c>
      <c r="AH1942" s="111"/>
      <c r="AI1942" s="43"/>
    </row>
    <row r="1943" spans="1:35" ht="12.75" customHeight="1" x14ac:dyDescent="0.35">
      <c r="A1943" s="68"/>
      <c r="B1943" s="108"/>
      <c r="C1943" s="110"/>
      <c r="D1943" s="110"/>
      <c r="E1943" s="110"/>
      <c r="F1943" s="110"/>
      <c r="G1943" s="110"/>
      <c r="H1943" s="110"/>
      <c r="I1943" s="110"/>
      <c r="J1943" s="115"/>
      <c r="K1943" s="114"/>
      <c r="L1943" s="174"/>
      <c r="M1943" s="111"/>
      <c r="N1943" s="111"/>
      <c r="O1943" s="111"/>
      <c r="P1943" s="175"/>
      <c r="Q1943" s="175"/>
      <c r="R1943" s="115"/>
      <c r="S1943" s="115"/>
      <c r="T1943" s="176"/>
      <c r="U1943" s="109"/>
      <c r="V1943" s="109"/>
      <c r="W1943" s="177"/>
      <c r="X1943" s="178"/>
      <c r="Y1943" s="179"/>
      <c r="Z1943" s="179"/>
      <c r="AA1943" s="179"/>
      <c r="AB1943" s="119"/>
      <c r="AC1943" s="117"/>
      <c r="AD1943" s="180" t="str">
        <f t="shared" si="37"/>
        <v/>
      </c>
      <c r="AE1943" s="119"/>
      <c r="AF1943" s="117"/>
      <c r="AG1943" s="180" t="str">
        <f t="shared" si="38"/>
        <v/>
      </c>
      <c r="AH1943" s="111"/>
      <c r="AI1943" s="43"/>
    </row>
    <row r="1944" spans="1:35" ht="12.75" customHeight="1" x14ac:dyDescent="0.35">
      <c r="A1944" s="68"/>
      <c r="B1944" s="108"/>
      <c r="C1944" s="110"/>
      <c r="D1944" s="110"/>
      <c r="E1944" s="110"/>
      <c r="F1944" s="110"/>
      <c r="G1944" s="110"/>
      <c r="H1944" s="110"/>
      <c r="I1944" s="110"/>
      <c r="J1944" s="115"/>
      <c r="K1944" s="114"/>
      <c r="L1944" s="174"/>
      <c r="M1944" s="111"/>
      <c r="N1944" s="111"/>
      <c r="O1944" s="111"/>
      <c r="P1944" s="175"/>
      <c r="Q1944" s="175"/>
      <c r="R1944" s="115"/>
      <c r="S1944" s="115"/>
      <c r="T1944" s="176"/>
      <c r="U1944" s="109"/>
      <c r="V1944" s="109"/>
      <c r="W1944" s="177"/>
      <c r="X1944" s="178"/>
      <c r="Y1944" s="179"/>
      <c r="Z1944" s="179"/>
      <c r="AA1944" s="179"/>
      <c r="AB1944" s="119"/>
      <c r="AC1944" s="117"/>
      <c r="AD1944" s="180" t="str">
        <f t="shared" si="37"/>
        <v/>
      </c>
      <c r="AE1944" s="119"/>
      <c r="AF1944" s="117"/>
      <c r="AG1944" s="180" t="str">
        <f t="shared" si="38"/>
        <v/>
      </c>
      <c r="AH1944" s="111"/>
      <c r="AI1944" s="43"/>
    </row>
    <row r="1945" spans="1:35" ht="12.75" customHeight="1" x14ac:dyDescent="0.35">
      <c r="A1945" s="68"/>
      <c r="B1945" s="108"/>
      <c r="C1945" s="110"/>
      <c r="D1945" s="110"/>
      <c r="E1945" s="110"/>
      <c r="F1945" s="110"/>
      <c r="G1945" s="110"/>
      <c r="H1945" s="110"/>
      <c r="I1945" s="110"/>
      <c r="J1945" s="115"/>
      <c r="K1945" s="114"/>
      <c r="L1945" s="174"/>
      <c r="M1945" s="111"/>
      <c r="N1945" s="111"/>
      <c r="O1945" s="111"/>
      <c r="P1945" s="175"/>
      <c r="Q1945" s="175"/>
      <c r="R1945" s="115"/>
      <c r="S1945" s="115"/>
      <c r="T1945" s="176"/>
      <c r="U1945" s="109"/>
      <c r="V1945" s="109"/>
      <c r="W1945" s="177"/>
      <c r="X1945" s="178"/>
      <c r="Y1945" s="179"/>
      <c r="Z1945" s="179"/>
      <c r="AA1945" s="179"/>
      <c r="AB1945" s="119"/>
      <c r="AC1945" s="117"/>
      <c r="AD1945" s="180" t="str">
        <f t="shared" si="37"/>
        <v/>
      </c>
      <c r="AE1945" s="119"/>
      <c r="AF1945" s="117"/>
      <c r="AG1945" s="180" t="str">
        <f t="shared" si="38"/>
        <v/>
      </c>
      <c r="AH1945" s="111"/>
      <c r="AI1945" s="43"/>
    </row>
    <row r="1946" spans="1:35" ht="12.75" customHeight="1" x14ac:dyDescent="0.35">
      <c r="A1946" s="68"/>
      <c r="B1946" s="108"/>
      <c r="C1946" s="110"/>
      <c r="D1946" s="110"/>
      <c r="E1946" s="110"/>
      <c r="F1946" s="110"/>
      <c r="G1946" s="110"/>
      <c r="H1946" s="110"/>
      <c r="I1946" s="110"/>
      <c r="J1946" s="115"/>
      <c r="K1946" s="114"/>
      <c r="L1946" s="174"/>
      <c r="M1946" s="111"/>
      <c r="N1946" s="111"/>
      <c r="O1946" s="111"/>
      <c r="P1946" s="175"/>
      <c r="Q1946" s="175"/>
      <c r="R1946" s="115"/>
      <c r="S1946" s="115"/>
      <c r="T1946" s="176"/>
      <c r="U1946" s="109"/>
      <c r="V1946" s="109"/>
      <c r="W1946" s="177"/>
      <c r="X1946" s="178"/>
      <c r="Y1946" s="179"/>
      <c r="Z1946" s="179"/>
      <c r="AA1946" s="179"/>
      <c r="AB1946" s="119"/>
      <c r="AC1946" s="117"/>
      <c r="AD1946" s="180" t="str">
        <f t="shared" si="37"/>
        <v/>
      </c>
      <c r="AE1946" s="119"/>
      <c r="AF1946" s="117"/>
      <c r="AG1946" s="180" t="str">
        <f t="shared" si="38"/>
        <v/>
      </c>
      <c r="AH1946" s="111"/>
      <c r="AI1946" s="43"/>
    </row>
    <row r="1947" spans="1:35" ht="12.75" customHeight="1" x14ac:dyDescent="0.35">
      <c r="A1947" s="68"/>
      <c r="B1947" s="108"/>
      <c r="C1947" s="110"/>
      <c r="D1947" s="110"/>
      <c r="E1947" s="110"/>
      <c r="F1947" s="110"/>
      <c r="G1947" s="110"/>
      <c r="H1947" s="110"/>
      <c r="I1947" s="110"/>
      <c r="J1947" s="115"/>
      <c r="K1947" s="114"/>
      <c r="L1947" s="174"/>
      <c r="M1947" s="111"/>
      <c r="N1947" s="111"/>
      <c r="O1947" s="111"/>
      <c r="P1947" s="175"/>
      <c r="Q1947" s="175"/>
      <c r="R1947" s="115"/>
      <c r="S1947" s="115"/>
      <c r="T1947" s="176"/>
      <c r="U1947" s="109"/>
      <c r="V1947" s="109"/>
      <c r="W1947" s="177"/>
      <c r="X1947" s="178"/>
      <c r="Y1947" s="179"/>
      <c r="Z1947" s="179"/>
      <c r="AA1947" s="179"/>
      <c r="AB1947" s="119"/>
      <c r="AC1947" s="117"/>
      <c r="AD1947" s="180" t="str">
        <f t="shared" si="37"/>
        <v/>
      </c>
      <c r="AE1947" s="119"/>
      <c r="AF1947" s="117"/>
      <c r="AG1947" s="180" t="str">
        <f t="shared" si="38"/>
        <v/>
      </c>
      <c r="AH1947" s="111"/>
      <c r="AI1947" s="43"/>
    </row>
    <row r="1948" spans="1:35" ht="12.75" customHeight="1" x14ac:dyDescent="0.35">
      <c r="A1948" s="68"/>
      <c r="B1948" s="108"/>
      <c r="C1948" s="110"/>
      <c r="D1948" s="110"/>
      <c r="E1948" s="110"/>
      <c r="F1948" s="110"/>
      <c r="G1948" s="110"/>
      <c r="H1948" s="110"/>
      <c r="I1948" s="110"/>
      <c r="J1948" s="115"/>
      <c r="K1948" s="114"/>
      <c r="L1948" s="174"/>
      <c r="M1948" s="111"/>
      <c r="N1948" s="111"/>
      <c r="O1948" s="111"/>
      <c r="P1948" s="175"/>
      <c r="Q1948" s="175"/>
      <c r="R1948" s="115"/>
      <c r="S1948" s="115"/>
      <c r="T1948" s="176"/>
      <c r="U1948" s="109"/>
      <c r="V1948" s="109"/>
      <c r="W1948" s="177"/>
      <c r="X1948" s="178"/>
      <c r="Y1948" s="179"/>
      <c r="Z1948" s="179"/>
      <c r="AA1948" s="179"/>
      <c r="AB1948" s="119"/>
      <c r="AC1948" s="117"/>
      <c r="AD1948" s="180" t="str">
        <f t="shared" si="37"/>
        <v/>
      </c>
      <c r="AE1948" s="119"/>
      <c r="AF1948" s="117"/>
      <c r="AG1948" s="180" t="str">
        <f t="shared" si="38"/>
        <v/>
      </c>
      <c r="AH1948" s="111"/>
      <c r="AI1948" s="43"/>
    </row>
    <row r="1949" spans="1:35" ht="12.75" customHeight="1" x14ac:dyDescent="0.35">
      <c r="A1949" s="68"/>
      <c r="B1949" s="108"/>
      <c r="C1949" s="110"/>
      <c r="D1949" s="110"/>
      <c r="E1949" s="110"/>
      <c r="F1949" s="110"/>
      <c r="G1949" s="110"/>
      <c r="H1949" s="110"/>
      <c r="I1949" s="110"/>
      <c r="J1949" s="115"/>
      <c r="K1949" s="114"/>
      <c r="L1949" s="174"/>
      <c r="M1949" s="111"/>
      <c r="N1949" s="111"/>
      <c r="O1949" s="111"/>
      <c r="P1949" s="175"/>
      <c r="Q1949" s="175"/>
      <c r="R1949" s="115"/>
      <c r="S1949" s="115"/>
      <c r="T1949" s="176"/>
      <c r="U1949" s="109"/>
      <c r="V1949" s="109"/>
      <c r="W1949" s="177"/>
      <c r="X1949" s="178"/>
      <c r="Y1949" s="179"/>
      <c r="Z1949" s="179"/>
      <c r="AA1949" s="179"/>
      <c r="AB1949" s="119"/>
      <c r="AC1949" s="117"/>
      <c r="AD1949" s="180" t="str">
        <f t="shared" si="37"/>
        <v/>
      </c>
      <c r="AE1949" s="119"/>
      <c r="AF1949" s="117"/>
      <c r="AG1949" s="180" t="str">
        <f t="shared" si="38"/>
        <v/>
      </c>
      <c r="AH1949" s="111"/>
      <c r="AI1949" s="43"/>
    </row>
    <row r="1950" spans="1:35" ht="12.75" customHeight="1" x14ac:dyDescent="0.35">
      <c r="A1950" s="68"/>
      <c r="B1950" s="108"/>
      <c r="C1950" s="110"/>
      <c r="D1950" s="110"/>
      <c r="E1950" s="110"/>
      <c r="F1950" s="110"/>
      <c r="G1950" s="110"/>
      <c r="H1950" s="110"/>
      <c r="I1950" s="110"/>
      <c r="J1950" s="115"/>
      <c r="K1950" s="114"/>
      <c r="L1950" s="174"/>
      <c r="M1950" s="111"/>
      <c r="N1950" s="111"/>
      <c r="O1950" s="111"/>
      <c r="P1950" s="175"/>
      <c r="Q1950" s="175"/>
      <c r="R1950" s="115"/>
      <c r="S1950" s="115"/>
      <c r="T1950" s="176"/>
      <c r="U1950" s="109"/>
      <c r="V1950" s="109"/>
      <c r="W1950" s="177"/>
      <c r="X1950" s="178"/>
      <c r="Y1950" s="179"/>
      <c r="Z1950" s="179"/>
      <c r="AA1950" s="179"/>
      <c r="AB1950" s="119"/>
      <c r="AC1950" s="117"/>
      <c r="AD1950" s="180" t="str">
        <f t="shared" si="37"/>
        <v/>
      </c>
      <c r="AE1950" s="119"/>
      <c r="AF1950" s="117"/>
      <c r="AG1950" s="180" t="str">
        <f t="shared" si="38"/>
        <v/>
      </c>
      <c r="AH1950" s="111"/>
      <c r="AI1950" s="43"/>
    </row>
    <row r="1951" spans="1:35" ht="12.75" customHeight="1" x14ac:dyDescent="0.35">
      <c r="A1951" s="68"/>
      <c r="B1951" s="108"/>
      <c r="C1951" s="110"/>
      <c r="D1951" s="110"/>
      <c r="E1951" s="110"/>
      <c r="F1951" s="110"/>
      <c r="G1951" s="110"/>
      <c r="H1951" s="110"/>
      <c r="I1951" s="110"/>
      <c r="J1951" s="115"/>
      <c r="K1951" s="114"/>
      <c r="L1951" s="174"/>
      <c r="M1951" s="111"/>
      <c r="N1951" s="111"/>
      <c r="O1951" s="111"/>
      <c r="P1951" s="175"/>
      <c r="Q1951" s="175"/>
      <c r="R1951" s="115"/>
      <c r="S1951" s="115"/>
      <c r="T1951" s="176"/>
      <c r="U1951" s="109"/>
      <c r="V1951" s="109"/>
      <c r="W1951" s="177"/>
      <c r="X1951" s="178"/>
      <c r="Y1951" s="179"/>
      <c r="Z1951" s="179"/>
      <c r="AA1951" s="179"/>
      <c r="AB1951" s="119"/>
      <c r="AC1951" s="117"/>
      <c r="AD1951" s="180" t="str">
        <f t="shared" si="37"/>
        <v/>
      </c>
      <c r="AE1951" s="119"/>
      <c r="AF1951" s="117"/>
      <c r="AG1951" s="180" t="str">
        <f t="shared" si="38"/>
        <v/>
      </c>
      <c r="AH1951" s="111"/>
      <c r="AI1951" s="43"/>
    </row>
    <row r="1952" spans="1:35" ht="12.75" customHeight="1" x14ac:dyDescent="0.35">
      <c r="A1952" s="68"/>
      <c r="B1952" s="108"/>
      <c r="C1952" s="110"/>
      <c r="D1952" s="110"/>
      <c r="E1952" s="110"/>
      <c r="F1952" s="110"/>
      <c r="G1952" s="110"/>
      <c r="H1952" s="110"/>
      <c r="I1952" s="110"/>
      <c r="J1952" s="115"/>
      <c r="K1952" s="114"/>
      <c r="L1952" s="174"/>
      <c r="M1952" s="111"/>
      <c r="N1952" s="111"/>
      <c r="O1952" s="111"/>
      <c r="P1952" s="175"/>
      <c r="Q1952" s="175"/>
      <c r="R1952" s="115"/>
      <c r="S1952" s="115"/>
      <c r="T1952" s="176"/>
      <c r="U1952" s="109"/>
      <c r="V1952" s="109"/>
      <c r="W1952" s="177"/>
      <c r="X1952" s="178"/>
      <c r="Y1952" s="179"/>
      <c r="Z1952" s="179"/>
      <c r="AA1952" s="179"/>
      <c r="AB1952" s="119"/>
      <c r="AC1952" s="117"/>
      <c r="AD1952" s="180" t="str">
        <f t="shared" si="37"/>
        <v/>
      </c>
      <c r="AE1952" s="119"/>
      <c r="AF1952" s="117"/>
      <c r="AG1952" s="180" t="str">
        <f t="shared" si="38"/>
        <v/>
      </c>
      <c r="AH1952" s="111"/>
      <c r="AI1952" s="43"/>
    </row>
    <row r="1953" spans="1:35" ht="12.75" customHeight="1" x14ac:dyDescent="0.35">
      <c r="A1953" s="68"/>
      <c r="B1953" s="108"/>
      <c r="C1953" s="110"/>
      <c r="D1953" s="110"/>
      <c r="E1953" s="110"/>
      <c r="F1953" s="110"/>
      <c r="G1953" s="110"/>
      <c r="H1953" s="110"/>
      <c r="I1953" s="110"/>
      <c r="J1953" s="115"/>
      <c r="K1953" s="114"/>
      <c r="L1953" s="174"/>
      <c r="M1953" s="111"/>
      <c r="N1953" s="111"/>
      <c r="O1953" s="111"/>
      <c r="P1953" s="175"/>
      <c r="Q1953" s="175"/>
      <c r="R1953" s="115"/>
      <c r="S1953" s="115"/>
      <c r="T1953" s="176"/>
      <c r="U1953" s="109"/>
      <c r="V1953" s="109"/>
      <c r="W1953" s="177"/>
      <c r="X1953" s="178"/>
      <c r="Y1953" s="179"/>
      <c r="Z1953" s="179"/>
      <c r="AA1953" s="179"/>
      <c r="AB1953" s="119"/>
      <c r="AC1953" s="117"/>
      <c r="AD1953" s="180" t="str">
        <f t="shared" si="37"/>
        <v/>
      </c>
      <c r="AE1953" s="119"/>
      <c r="AF1953" s="117"/>
      <c r="AG1953" s="180" t="str">
        <f t="shared" si="38"/>
        <v/>
      </c>
      <c r="AH1953" s="111"/>
      <c r="AI1953" s="43"/>
    </row>
    <row r="1954" spans="1:35" ht="12.75" customHeight="1" x14ac:dyDescent="0.35">
      <c r="A1954" s="68"/>
      <c r="B1954" s="108"/>
      <c r="C1954" s="110"/>
      <c r="D1954" s="110"/>
      <c r="E1954" s="110"/>
      <c r="F1954" s="110"/>
      <c r="G1954" s="110"/>
      <c r="H1954" s="110"/>
      <c r="I1954" s="110"/>
      <c r="J1954" s="115"/>
      <c r="K1954" s="114"/>
      <c r="L1954" s="174"/>
      <c r="M1954" s="111"/>
      <c r="N1954" s="111"/>
      <c r="O1954" s="111"/>
      <c r="P1954" s="175"/>
      <c r="Q1954" s="175"/>
      <c r="R1954" s="115"/>
      <c r="S1954" s="115"/>
      <c r="T1954" s="176"/>
      <c r="U1954" s="109"/>
      <c r="V1954" s="109"/>
      <c r="W1954" s="177"/>
      <c r="X1954" s="178"/>
      <c r="Y1954" s="179"/>
      <c r="Z1954" s="179"/>
      <c r="AA1954" s="179"/>
      <c r="AB1954" s="119"/>
      <c r="AC1954" s="117"/>
      <c r="AD1954" s="180" t="str">
        <f t="shared" si="37"/>
        <v/>
      </c>
      <c r="AE1954" s="119"/>
      <c r="AF1954" s="117"/>
      <c r="AG1954" s="180" t="str">
        <f t="shared" si="38"/>
        <v/>
      </c>
      <c r="AH1954" s="111"/>
      <c r="AI1954" s="43"/>
    </row>
    <row r="1955" spans="1:35" ht="12.75" customHeight="1" x14ac:dyDescent="0.35">
      <c r="A1955" s="68"/>
      <c r="B1955" s="108"/>
      <c r="C1955" s="110"/>
      <c r="D1955" s="110"/>
      <c r="E1955" s="110"/>
      <c r="F1955" s="110"/>
      <c r="G1955" s="110"/>
      <c r="H1955" s="110"/>
      <c r="I1955" s="110"/>
      <c r="J1955" s="115"/>
      <c r="K1955" s="114"/>
      <c r="L1955" s="174"/>
      <c r="M1955" s="111"/>
      <c r="N1955" s="111"/>
      <c r="O1955" s="111"/>
      <c r="P1955" s="175"/>
      <c r="Q1955" s="175"/>
      <c r="R1955" s="115"/>
      <c r="S1955" s="115"/>
      <c r="T1955" s="176"/>
      <c r="U1955" s="109"/>
      <c r="V1955" s="109"/>
      <c r="W1955" s="177"/>
      <c r="X1955" s="178"/>
      <c r="Y1955" s="179"/>
      <c r="Z1955" s="179"/>
      <c r="AA1955" s="179"/>
      <c r="AB1955" s="119"/>
      <c r="AC1955" s="117"/>
      <c r="AD1955" s="180" t="str">
        <f t="shared" si="37"/>
        <v/>
      </c>
      <c r="AE1955" s="119"/>
      <c r="AF1955" s="117"/>
      <c r="AG1955" s="180" t="str">
        <f t="shared" si="38"/>
        <v/>
      </c>
      <c r="AH1955" s="111"/>
      <c r="AI1955" s="43"/>
    </row>
    <row r="1956" spans="1:35" ht="12.75" customHeight="1" x14ac:dyDescent="0.35">
      <c r="A1956" s="68"/>
      <c r="B1956" s="108"/>
      <c r="C1956" s="110"/>
      <c r="D1956" s="110"/>
      <c r="E1956" s="110"/>
      <c r="F1956" s="110"/>
      <c r="G1956" s="110"/>
      <c r="H1956" s="110"/>
      <c r="I1956" s="110"/>
      <c r="J1956" s="115"/>
      <c r="K1956" s="114"/>
      <c r="L1956" s="174"/>
      <c r="M1956" s="111"/>
      <c r="N1956" s="111"/>
      <c r="O1956" s="111"/>
      <c r="P1956" s="175"/>
      <c r="Q1956" s="175"/>
      <c r="R1956" s="115"/>
      <c r="S1956" s="115"/>
      <c r="T1956" s="176"/>
      <c r="U1956" s="109"/>
      <c r="V1956" s="109"/>
      <c r="W1956" s="177"/>
      <c r="X1956" s="178"/>
      <c r="Y1956" s="179"/>
      <c r="Z1956" s="179"/>
      <c r="AA1956" s="179"/>
      <c r="AB1956" s="119"/>
      <c r="AC1956" s="117"/>
      <c r="AD1956" s="180" t="str">
        <f t="shared" si="37"/>
        <v/>
      </c>
      <c r="AE1956" s="119"/>
      <c r="AF1956" s="117"/>
      <c r="AG1956" s="180" t="str">
        <f t="shared" si="38"/>
        <v/>
      </c>
      <c r="AH1956" s="111"/>
      <c r="AI1956" s="43"/>
    </row>
    <row r="1957" spans="1:35" ht="12.75" customHeight="1" x14ac:dyDescent="0.35">
      <c r="A1957" s="68"/>
      <c r="B1957" s="108"/>
      <c r="C1957" s="110"/>
      <c r="D1957" s="110"/>
      <c r="E1957" s="110"/>
      <c r="F1957" s="110"/>
      <c r="G1957" s="110"/>
      <c r="H1957" s="110"/>
      <c r="I1957" s="110"/>
      <c r="J1957" s="115"/>
      <c r="K1957" s="114"/>
      <c r="L1957" s="174"/>
      <c r="M1957" s="111"/>
      <c r="N1957" s="111"/>
      <c r="O1957" s="111"/>
      <c r="P1957" s="175"/>
      <c r="Q1957" s="175"/>
      <c r="R1957" s="115"/>
      <c r="S1957" s="115"/>
      <c r="T1957" s="176"/>
      <c r="U1957" s="109"/>
      <c r="V1957" s="109"/>
      <c r="W1957" s="177"/>
      <c r="X1957" s="178"/>
      <c r="Y1957" s="179"/>
      <c r="Z1957" s="179"/>
      <c r="AA1957" s="179"/>
      <c r="AB1957" s="119"/>
      <c r="AC1957" s="117"/>
      <c r="AD1957" s="180" t="str">
        <f t="shared" si="37"/>
        <v/>
      </c>
      <c r="AE1957" s="119"/>
      <c r="AF1957" s="117"/>
      <c r="AG1957" s="180" t="str">
        <f t="shared" si="38"/>
        <v/>
      </c>
      <c r="AH1957" s="111"/>
      <c r="AI1957" s="43"/>
    </row>
    <row r="1958" spans="1:35" ht="12.75" customHeight="1" x14ac:dyDescent="0.35">
      <c r="A1958" s="68"/>
      <c r="B1958" s="108"/>
      <c r="C1958" s="110"/>
      <c r="D1958" s="110"/>
      <c r="E1958" s="110"/>
      <c r="F1958" s="110"/>
      <c r="G1958" s="110"/>
      <c r="H1958" s="110"/>
      <c r="I1958" s="110"/>
      <c r="J1958" s="115"/>
      <c r="K1958" s="114"/>
      <c r="L1958" s="174"/>
      <c r="M1958" s="111"/>
      <c r="N1958" s="111"/>
      <c r="O1958" s="111"/>
      <c r="P1958" s="175"/>
      <c r="Q1958" s="175"/>
      <c r="R1958" s="115"/>
      <c r="S1958" s="115"/>
      <c r="T1958" s="176"/>
      <c r="U1958" s="109"/>
      <c r="V1958" s="109"/>
      <c r="W1958" s="177"/>
      <c r="X1958" s="178"/>
      <c r="Y1958" s="179"/>
      <c r="Z1958" s="179"/>
      <c r="AA1958" s="179"/>
      <c r="AB1958" s="119"/>
      <c r="AC1958" s="117"/>
      <c r="AD1958" s="180" t="str">
        <f t="shared" si="37"/>
        <v/>
      </c>
      <c r="AE1958" s="119"/>
      <c r="AF1958" s="117"/>
      <c r="AG1958" s="180" t="str">
        <f t="shared" si="38"/>
        <v/>
      </c>
      <c r="AH1958" s="111"/>
      <c r="AI1958" s="43"/>
    </row>
    <row r="1959" spans="1:35" ht="12.75" customHeight="1" x14ac:dyDescent="0.35">
      <c r="A1959" s="68"/>
      <c r="B1959" s="108"/>
      <c r="C1959" s="110"/>
      <c r="D1959" s="110"/>
      <c r="E1959" s="110"/>
      <c r="F1959" s="110"/>
      <c r="G1959" s="110"/>
      <c r="H1959" s="110"/>
      <c r="I1959" s="110"/>
      <c r="J1959" s="115"/>
      <c r="K1959" s="114"/>
      <c r="L1959" s="174"/>
      <c r="M1959" s="111"/>
      <c r="N1959" s="111"/>
      <c r="O1959" s="111"/>
      <c r="P1959" s="175"/>
      <c r="Q1959" s="175"/>
      <c r="R1959" s="115"/>
      <c r="S1959" s="115"/>
      <c r="T1959" s="176"/>
      <c r="U1959" s="109"/>
      <c r="V1959" s="109"/>
      <c r="W1959" s="177"/>
      <c r="X1959" s="178"/>
      <c r="Y1959" s="179"/>
      <c r="Z1959" s="179"/>
      <c r="AA1959" s="179"/>
      <c r="AB1959" s="119"/>
      <c r="AC1959" s="117"/>
      <c r="AD1959" s="180" t="str">
        <f t="shared" si="37"/>
        <v/>
      </c>
      <c r="AE1959" s="119"/>
      <c r="AF1959" s="117"/>
      <c r="AG1959" s="180" t="str">
        <f t="shared" si="38"/>
        <v/>
      </c>
      <c r="AH1959" s="111"/>
      <c r="AI1959" s="43"/>
    </row>
    <row r="1960" spans="1:35" ht="12.75" customHeight="1" x14ac:dyDescent="0.35">
      <c r="A1960" s="68"/>
      <c r="B1960" s="108"/>
      <c r="C1960" s="110"/>
      <c r="D1960" s="110"/>
      <c r="E1960" s="110"/>
      <c r="F1960" s="110"/>
      <c r="G1960" s="110"/>
      <c r="H1960" s="110"/>
      <c r="I1960" s="110"/>
      <c r="J1960" s="115"/>
      <c r="K1960" s="114"/>
      <c r="L1960" s="174"/>
      <c r="M1960" s="111"/>
      <c r="N1960" s="111"/>
      <c r="O1960" s="111"/>
      <c r="P1960" s="175"/>
      <c r="Q1960" s="175"/>
      <c r="R1960" s="115"/>
      <c r="S1960" s="115"/>
      <c r="T1960" s="176"/>
      <c r="U1960" s="109"/>
      <c r="V1960" s="109"/>
      <c r="W1960" s="177"/>
      <c r="X1960" s="178"/>
      <c r="Y1960" s="179"/>
      <c r="Z1960" s="179"/>
      <c r="AA1960" s="179"/>
      <c r="AB1960" s="119"/>
      <c r="AC1960" s="117"/>
      <c r="AD1960" s="180" t="str">
        <f t="shared" si="37"/>
        <v/>
      </c>
      <c r="AE1960" s="119"/>
      <c r="AF1960" s="117"/>
      <c r="AG1960" s="180" t="str">
        <f t="shared" si="38"/>
        <v/>
      </c>
      <c r="AH1960" s="111"/>
      <c r="AI1960" s="43"/>
    </row>
    <row r="1961" spans="1:35" ht="12.75" customHeight="1" x14ac:dyDescent="0.35">
      <c r="A1961" s="68"/>
      <c r="B1961" s="108"/>
      <c r="C1961" s="110"/>
      <c r="D1961" s="110"/>
      <c r="E1961" s="110"/>
      <c r="F1961" s="110"/>
      <c r="G1961" s="110"/>
      <c r="H1961" s="110"/>
      <c r="I1961" s="110"/>
      <c r="J1961" s="115"/>
      <c r="K1961" s="114"/>
      <c r="L1961" s="174"/>
      <c r="M1961" s="111"/>
      <c r="N1961" s="111"/>
      <c r="O1961" s="111"/>
      <c r="P1961" s="175"/>
      <c r="Q1961" s="175"/>
      <c r="R1961" s="115"/>
      <c r="S1961" s="115"/>
      <c r="T1961" s="176"/>
      <c r="U1961" s="109"/>
      <c r="V1961" s="109"/>
      <c r="W1961" s="177"/>
      <c r="X1961" s="178"/>
      <c r="Y1961" s="179"/>
      <c r="Z1961" s="179"/>
      <c r="AA1961" s="179"/>
      <c r="AB1961" s="119"/>
      <c r="AC1961" s="117"/>
      <c r="AD1961" s="180" t="str">
        <f t="shared" si="37"/>
        <v/>
      </c>
      <c r="AE1961" s="119"/>
      <c r="AF1961" s="117"/>
      <c r="AG1961" s="180" t="str">
        <f t="shared" si="38"/>
        <v/>
      </c>
      <c r="AH1961" s="111"/>
      <c r="AI1961" s="43"/>
    </row>
    <row r="1962" spans="1:35" ht="12.75" customHeight="1" x14ac:dyDescent="0.35">
      <c r="A1962" s="68"/>
      <c r="B1962" s="108"/>
      <c r="C1962" s="110"/>
      <c r="D1962" s="110"/>
      <c r="E1962" s="110"/>
      <c r="F1962" s="110"/>
      <c r="G1962" s="110"/>
      <c r="H1962" s="110"/>
      <c r="I1962" s="110"/>
      <c r="J1962" s="115"/>
      <c r="K1962" s="114"/>
      <c r="L1962" s="174"/>
      <c r="M1962" s="111"/>
      <c r="N1962" s="111"/>
      <c r="O1962" s="111"/>
      <c r="P1962" s="175"/>
      <c r="Q1962" s="175"/>
      <c r="R1962" s="115"/>
      <c r="S1962" s="115"/>
      <c r="T1962" s="176"/>
      <c r="U1962" s="109"/>
      <c r="V1962" s="109"/>
      <c r="W1962" s="177"/>
      <c r="X1962" s="178"/>
      <c r="Y1962" s="179"/>
      <c r="Z1962" s="179"/>
      <c r="AA1962" s="179"/>
      <c r="AB1962" s="119"/>
      <c r="AC1962" s="117"/>
      <c r="AD1962" s="180" t="str">
        <f t="shared" si="37"/>
        <v/>
      </c>
      <c r="AE1962" s="119"/>
      <c r="AF1962" s="117"/>
      <c r="AG1962" s="180" t="str">
        <f t="shared" si="38"/>
        <v/>
      </c>
      <c r="AH1962" s="111"/>
      <c r="AI1962" s="43"/>
    </row>
    <row r="1963" spans="1:35" ht="12.75" customHeight="1" x14ac:dyDescent="0.35">
      <c r="A1963" s="68"/>
      <c r="B1963" s="108"/>
      <c r="C1963" s="110"/>
      <c r="D1963" s="110"/>
      <c r="E1963" s="110"/>
      <c r="F1963" s="110"/>
      <c r="G1963" s="110"/>
      <c r="H1963" s="110"/>
      <c r="I1963" s="110"/>
      <c r="J1963" s="115"/>
      <c r="K1963" s="114"/>
      <c r="L1963" s="174"/>
      <c r="M1963" s="111"/>
      <c r="N1963" s="111"/>
      <c r="O1963" s="111"/>
      <c r="P1963" s="175"/>
      <c r="Q1963" s="175"/>
      <c r="R1963" s="115"/>
      <c r="S1963" s="115"/>
      <c r="T1963" s="176"/>
      <c r="U1963" s="109"/>
      <c r="V1963" s="109"/>
      <c r="W1963" s="177"/>
      <c r="X1963" s="178"/>
      <c r="Y1963" s="179"/>
      <c r="Z1963" s="179"/>
      <c r="AA1963" s="179"/>
      <c r="AB1963" s="119"/>
      <c r="AC1963" s="117"/>
      <c r="AD1963" s="180" t="str">
        <f t="shared" si="37"/>
        <v/>
      </c>
      <c r="AE1963" s="119"/>
      <c r="AF1963" s="117"/>
      <c r="AG1963" s="180" t="str">
        <f t="shared" si="38"/>
        <v/>
      </c>
      <c r="AH1963" s="111"/>
      <c r="AI1963" s="43"/>
    </row>
    <row r="1964" spans="1:35" ht="12.75" customHeight="1" x14ac:dyDescent="0.35">
      <c r="A1964" s="68"/>
      <c r="B1964" s="108"/>
      <c r="C1964" s="110"/>
      <c r="D1964" s="110"/>
      <c r="E1964" s="110"/>
      <c r="F1964" s="110"/>
      <c r="G1964" s="110"/>
      <c r="H1964" s="110"/>
      <c r="I1964" s="110"/>
      <c r="J1964" s="115"/>
      <c r="K1964" s="114"/>
      <c r="L1964" s="174"/>
      <c r="M1964" s="111"/>
      <c r="N1964" s="111"/>
      <c r="O1964" s="111"/>
      <c r="P1964" s="175"/>
      <c r="Q1964" s="175"/>
      <c r="R1964" s="115"/>
      <c r="S1964" s="115"/>
      <c r="T1964" s="176"/>
      <c r="U1964" s="109"/>
      <c r="V1964" s="109"/>
      <c r="W1964" s="177"/>
      <c r="X1964" s="178"/>
      <c r="Y1964" s="179"/>
      <c r="Z1964" s="179"/>
      <c r="AA1964" s="179"/>
      <c r="AB1964" s="119"/>
      <c r="AC1964" s="117"/>
      <c r="AD1964" s="180" t="str">
        <f t="shared" si="37"/>
        <v/>
      </c>
      <c r="AE1964" s="119"/>
      <c r="AF1964" s="117"/>
      <c r="AG1964" s="180" t="str">
        <f t="shared" si="38"/>
        <v/>
      </c>
      <c r="AH1964" s="111"/>
      <c r="AI1964" s="43"/>
    </row>
    <row r="1965" spans="1:35" ht="12.75" customHeight="1" x14ac:dyDescent="0.35">
      <c r="A1965" s="68"/>
      <c r="B1965" s="108"/>
      <c r="C1965" s="110"/>
      <c r="D1965" s="110"/>
      <c r="E1965" s="110"/>
      <c r="F1965" s="110"/>
      <c r="G1965" s="110"/>
      <c r="H1965" s="110"/>
      <c r="I1965" s="110"/>
      <c r="J1965" s="115"/>
      <c r="K1965" s="114"/>
      <c r="L1965" s="174"/>
      <c r="M1965" s="111"/>
      <c r="N1965" s="111"/>
      <c r="O1965" s="111"/>
      <c r="P1965" s="175"/>
      <c r="Q1965" s="175"/>
      <c r="R1965" s="115"/>
      <c r="S1965" s="115"/>
      <c r="T1965" s="176"/>
      <c r="U1965" s="109"/>
      <c r="V1965" s="109"/>
      <c r="W1965" s="177"/>
      <c r="X1965" s="178"/>
      <c r="Y1965" s="179"/>
      <c r="Z1965" s="179"/>
      <c r="AA1965" s="179"/>
      <c r="AB1965" s="119"/>
      <c r="AC1965" s="117"/>
      <c r="AD1965" s="180" t="str">
        <f t="shared" si="37"/>
        <v/>
      </c>
      <c r="AE1965" s="119"/>
      <c r="AF1965" s="117"/>
      <c r="AG1965" s="180" t="str">
        <f t="shared" si="38"/>
        <v/>
      </c>
      <c r="AH1965" s="111"/>
      <c r="AI1965" s="43"/>
    </row>
    <row r="1966" spans="1:35" ht="12.75" customHeight="1" x14ac:dyDescent="0.35">
      <c r="A1966" s="68"/>
      <c r="B1966" s="108"/>
      <c r="C1966" s="110"/>
      <c r="D1966" s="110"/>
      <c r="E1966" s="110"/>
      <c r="F1966" s="110"/>
      <c r="G1966" s="110"/>
      <c r="H1966" s="110"/>
      <c r="I1966" s="110"/>
      <c r="J1966" s="115"/>
      <c r="K1966" s="114"/>
      <c r="L1966" s="174"/>
      <c r="M1966" s="111"/>
      <c r="N1966" s="111"/>
      <c r="O1966" s="111"/>
      <c r="P1966" s="175"/>
      <c r="Q1966" s="175"/>
      <c r="R1966" s="115"/>
      <c r="S1966" s="115"/>
      <c r="T1966" s="176"/>
      <c r="U1966" s="109"/>
      <c r="V1966" s="109"/>
      <c r="W1966" s="177"/>
      <c r="X1966" s="178"/>
      <c r="Y1966" s="179"/>
      <c r="Z1966" s="179"/>
      <c r="AA1966" s="179"/>
      <c r="AB1966" s="119"/>
      <c r="AC1966" s="117"/>
      <c r="AD1966" s="180" t="str">
        <f t="shared" si="37"/>
        <v/>
      </c>
      <c r="AE1966" s="119"/>
      <c r="AF1966" s="117"/>
      <c r="AG1966" s="180" t="str">
        <f t="shared" si="38"/>
        <v/>
      </c>
      <c r="AH1966" s="111"/>
      <c r="AI1966" s="43"/>
    </row>
    <row r="1967" spans="1:35" ht="12.75" customHeight="1" x14ac:dyDescent="0.35">
      <c r="A1967" s="68"/>
      <c r="B1967" s="108"/>
      <c r="C1967" s="110"/>
      <c r="D1967" s="110"/>
      <c r="E1967" s="110"/>
      <c r="F1967" s="110"/>
      <c r="G1967" s="110"/>
      <c r="H1967" s="110"/>
      <c r="I1967" s="110"/>
      <c r="J1967" s="115"/>
      <c r="K1967" s="114"/>
      <c r="L1967" s="174"/>
      <c r="M1967" s="111"/>
      <c r="N1967" s="111"/>
      <c r="O1967" s="111"/>
      <c r="P1967" s="175"/>
      <c r="Q1967" s="175"/>
      <c r="R1967" s="115"/>
      <c r="S1967" s="115"/>
      <c r="T1967" s="176"/>
      <c r="U1967" s="109"/>
      <c r="V1967" s="109"/>
      <c r="W1967" s="177"/>
      <c r="X1967" s="178"/>
      <c r="Y1967" s="179"/>
      <c r="Z1967" s="179"/>
      <c r="AA1967" s="179"/>
      <c r="AB1967" s="119"/>
      <c r="AC1967" s="117"/>
      <c r="AD1967" s="180" t="str">
        <f t="shared" si="37"/>
        <v/>
      </c>
      <c r="AE1967" s="119"/>
      <c r="AF1967" s="117"/>
      <c r="AG1967" s="180" t="str">
        <f t="shared" si="38"/>
        <v/>
      </c>
      <c r="AH1967" s="111"/>
      <c r="AI1967" s="43"/>
    </row>
    <row r="1968" spans="1:35" ht="12.75" customHeight="1" x14ac:dyDescent="0.35">
      <c r="A1968" s="68"/>
      <c r="B1968" s="108"/>
      <c r="C1968" s="110"/>
      <c r="D1968" s="110"/>
      <c r="E1968" s="110"/>
      <c r="F1968" s="110"/>
      <c r="G1968" s="110"/>
      <c r="H1968" s="110"/>
      <c r="I1968" s="110"/>
      <c r="J1968" s="115"/>
      <c r="K1968" s="114"/>
      <c r="L1968" s="174"/>
      <c r="M1968" s="111"/>
      <c r="N1968" s="111"/>
      <c r="O1968" s="111"/>
      <c r="P1968" s="175"/>
      <c r="Q1968" s="175"/>
      <c r="R1968" s="115"/>
      <c r="S1968" s="115"/>
      <c r="T1968" s="176"/>
      <c r="U1968" s="109"/>
      <c r="V1968" s="109"/>
      <c r="W1968" s="177"/>
      <c r="X1968" s="178"/>
      <c r="Y1968" s="179"/>
      <c r="Z1968" s="179"/>
      <c r="AA1968" s="179"/>
      <c r="AB1968" s="119"/>
      <c r="AC1968" s="117"/>
      <c r="AD1968" s="180" t="str">
        <f t="shared" si="37"/>
        <v/>
      </c>
      <c r="AE1968" s="119"/>
      <c r="AF1968" s="117"/>
      <c r="AG1968" s="180" t="str">
        <f t="shared" si="38"/>
        <v/>
      </c>
      <c r="AH1968" s="111"/>
      <c r="AI1968" s="43"/>
    </row>
    <row r="1969" spans="1:35" ht="12.75" customHeight="1" x14ac:dyDescent="0.35">
      <c r="A1969" s="68"/>
      <c r="B1969" s="108"/>
      <c r="C1969" s="110"/>
      <c r="D1969" s="110"/>
      <c r="E1969" s="110"/>
      <c r="F1969" s="110"/>
      <c r="G1969" s="110"/>
      <c r="H1969" s="110"/>
      <c r="I1969" s="110"/>
      <c r="J1969" s="115"/>
      <c r="K1969" s="114"/>
      <c r="L1969" s="174"/>
      <c r="M1969" s="111"/>
      <c r="N1969" s="111"/>
      <c r="O1969" s="111"/>
      <c r="P1969" s="175"/>
      <c r="Q1969" s="175"/>
      <c r="R1969" s="115"/>
      <c r="S1969" s="115"/>
      <c r="T1969" s="176"/>
      <c r="U1969" s="109"/>
      <c r="V1969" s="109"/>
      <c r="W1969" s="177"/>
      <c r="X1969" s="178"/>
      <c r="Y1969" s="179"/>
      <c r="Z1969" s="179"/>
      <c r="AA1969" s="179"/>
      <c r="AB1969" s="119"/>
      <c r="AC1969" s="117"/>
      <c r="AD1969" s="180" t="str">
        <f t="shared" si="37"/>
        <v/>
      </c>
      <c r="AE1969" s="119"/>
      <c r="AF1969" s="117"/>
      <c r="AG1969" s="180" t="str">
        <f t="shared" si="38"/>
        <v/>
      </c>
      <c r="AH1969" s="111"/>
      <c r="AI1969" s="43"/>
    </row>
    <row r="1970" spans="1:35" ht="12.75" customHeight="1" x14ac:dyDescent="0.35">
      <c r="A1970" s="68"/>
      <c r="B1970" s="108"/>
      <c r="C1970" s="110"/>
      <c r="D1970" s="110"/>
      <c r="E1970" s="110"/>
      <c r="F1970" s="110"/>
      <c r="G1970" s="110"/>
      <c r="H1970" s="110"/>
      <c r="I1970" s="110"/>
      <c r="J1970" s="115"/>
      <c r="K1970" s="114"/>
      <c r="L1970" s="174"/>
      <c r="M1970" s="111"/>
      <c r="N1970" s="111"/>
      <c r="O1970" s="111"/>
      <c r="P1970" s="175"/>
      <c r="Q1970" s="175"/>
      <c r="R1970" s="115"/>
      <c r="S1970" s="115"/>
      <c r="T1970" s="176"/>
      <c r="U1970" s="109"/>
      <c r="V1970" s="109"/>
      <c r="W1970" s="177"/>
      <c r="X1970" s="178"/>
      <c r="Y1970" s="179"/>
      <c r="Z1970" s="179"/>
      <c r="AA1970" s="179"/>
      <c r="AB1970" s="119"/>
      <c r="AC1970" s="117"/>
      <c r="AD1970" s="180" t="str">
        <f t="shared" si="37"/>
        <v/>
      </c>
      <c r="AE1970" s="119"/>
      <c r="AF1970" s="117"/>
      <c r="AG1970" s="180" t="str">
        <f t="shared" si="38"/>
        <v/>
      </c>
      <c r="AH1970" s="111"/>
      <c r="AI1970" s="43"/>
    </row>
    <row r="1971" spans="1:35" ht="12.75" customHeight="1" x14ac:dyDescent="0.35">
      <c r="A1971" s="68"/>
      <c r="B1971" s="108"/>
      <c r="C1971" s="110"/>
      <c r="D1971" s="110"/>
      <c r="E1971" s="110"/>
      <c r="F1971" s="110"/>
      <c r="G1971" s="110"/>
      <c r="H1971" s="110"/>
      <c r="I1971" s="110"/>
      <c r="J1971" s="115"/>
      <c r="K1971" s="114"/>
      <c r="L1971" s="174"/>
      <c r="M1971" s="111"/>
      <c r="N1971" s="111"/>
      <c r="O1971" s="111"/>
      <c r="P1971" s="175"/>
      <c r="Q1971" s="175"/>
      <c r="R1971" s="115"/>
      <c r="S1971" s="115"/>
      <c r="T1971" s="176"/>
      <c r="U1971" s="109"/>
      <c r="V1971" s="109"/>
      <c r="W1971" s="177"/>
      <c r="X1971" s="178"/>
      <c r="Y1971" s="179"/>
      <c r="Z1971" s="179"/>
      <c r="AA1971" s="179"/>
      <c r="AB1971" s="119"/>
      <c r="AC1971" s="117"/>
      <c r="AD1971" s="180" t="str">
        <f t="shared" si="37"/>
        <v/>
      </c>
      <c r="AE1971" s="119"/>
      <c r="AF1971" s="117"/>
      <c r="AG1971" s="180" t="str">
        <f t="shared" si="38"/>
        <v/>
      </c>
      <c r="AH1971" s="111"/>
      <c r="AI1971" s="43"/>
    </row>
    <row r="1972" spans="1:35" ht="12.75" customHeight="1" x14ac:dyDescent="0.35">
      <c r="A1972" s="68"/>
      <c r="B1972" s="108"/>
      <c r="C1972" s="110"/>
      <c r="D1972" s="110"/>
      <c r="E1972" s="110"/>
      <c r="F1972" s="110"/>
      <c r="G1972" s="110"/>
      <c r="H1972" s="110"/>
      <c r="I1972" s="110"/>
      <c r="J1972" s="115"/>
      <c r="K1972" s="114"/>
      <c r="L1972" s="174"/>
      <c r="M1972" s="111"/>
      <c r="N1972" s="111"/>
      <c r="O1972" s="111"/>
      <c r="P1972" s="175"/>
      <c r="Q1972" s="175"/>
      <c r="R1972" s="115"/>
      <c r="S1972" s="115"/>
      <c r="T1972" s="176"/>
      <c r="U1972" s="109"/>
      <c r="V1972" s="109"/>
      <c r="W1972" s="177"/>
      <c r="X1972" s="178"/>
      <c r="Y1972" s="179"/>
      <c r="Z1972" s="179"/>
      <c r="AA1972" s="179"/>
      <c r="AB1972" s="119"/>
      <c r="AC1972" s="117"/>
      <c r="AD1972" s="180" t="str">
        <f t="shared" si="37"/>
        <v/>
      </c>
      <c r="AE1972" s="119"/>
      <c r="AF1972" s="117"/>
      <c r="AG1972" s="180" t="str">
        <f t="shared" si="38"/>
        <v/>
      </c>
      <c r="AH1972" s="111"/>
      <c r="AI1972" s="43"/>
    </row>
    <row r="1973" spans="1:35" ht="12.75" customHeight="1" x14ac:dyDescent="0.35">
      <c r="A1973" s="68"/>
      <c r="B1973" s="108"/>
      <c r="C1973" s="110"/>
      <c r="D1973" s="110"/>
      <c r="E1973" s="110"/>
      <c r="F1973" s="110"/>
      <c r="G1973" s="110"/>
      <c r="H1973" s="110"/>
      <c r="I1973" s="110"/>
      <c r="J1973" s="115"/>
      <c r="K1973" s="114"/>
      <c r="L1973" s="174"/>
      <c r="M1973" s="111"/>
      <c r="N1973" s="111"/>
      <c r="O1973" s="111"/>
      <c r="P1973" s="175"/>
      <c r="Q1973" s="175"/>
      <c r="R1973" s="115"/>
      <c r="S1973" s="115"/>
      <c r="T1973" s="176"/>
      <c r="U1973" s="109"/>
      <c r="V1973" s="109"/>
      <c r="W1973" s="177"/>
      <c r="X1973" s="178"/>
      <c r="Y1973" s="179"/>
      <c r="Z1973" s="179"/>
      <c r="AA1973" s="179"/>
      <c r="AB1973" s="119"/>
      <c r="AC1973" s="117"/>
      <c r="AD1973" s="180" t="str">
        <f t="shared" si="37"/>
        <v/>
      </c>
      <c r="AE1973" s="119"/>
      <c r="AF1973" s="117"/>
      <c r="AG1973" s="180" t="str">
        <f t="shared" si="38"/>
        <v/>
      </c>
      <c r="AH1973" s="111"/>
      <c r="AI1973" s="43"/>
    </row>
    <row r="1974" spans="1:35" ht="12.75" customHeight="1" x14ac:dyDescent="0.35">
      <c r="A1974" s="68"/>
      <c r="B1974" s="108"/>
      <c r="C1974" s="110"/>
      <c r="D1974" s="110"/>
      <c r="E1974" s="110"/>
      <c r="F1974" s="110"/>
      <c r="G1974" s="110"/>
      <c r="H1974" s="110"/>
      <c r="I1974" s="110"/>
      <c r="J1974" s="115"/>
      <c r="K1974" s="114"/>
      <c r="L1974" s="174"/>
      <c r="M1974" s="111"/>
      <c r="N1974" s="111"/>
      <c r="O1974" s="111"/>
      <c r="P1974" s="175"/>
      <c r="Q1974" s="175"/>
      <c r="R1974" s="115"/>
      <c r="S1974" s="115"/>
      <c r="T1974" s="176"/>
      <c r="U1974" s="109"/>
      <c r="V1974" s="109"/>
      <c r="W1974" s="177"/>
      <c r="X1974" s="178"/>
      <c r="Y1974" s="179"/>
      <c r="Z1974" s="179"/>
      <c r="AA1974" s="179"/>
      <c r="AB1974" s="119"/>
      <c r="AC1974" s="117"/>
      <c r="AD1974" s="180" t="str">
        <f t="shared" si="37"/>
        <v/>
      </c>
      <c r="AE1974" s="119"/>
      <c r="AF1974" s="117"/>
      <c r="AG1974" s="180" t="str">
        <f t="shared" si="38"/>
        <v/>
      </c>
      <c r="AH1974" s="111"/>
      <c r="AI1974" s="43"/>
    </row>
    <row r="1975" spans="1:35" ht="12.75" customHeight="1" x14ac:dyDescent="0.35">
      <c r="A1975" s="68"/>
      <c r="B1975" s="108"/>
      <c r="C1975" s="110"/>
      <c r="D1975" s="110"/>
      <c r="E1975" s="110"/>
      <c r="F1975" s="110"/>
      <c r="G1975" s="110"/>
      <c r="H1975" s="110"/>
      <c r="I1975" s="110"/>
      <c r="J1975" s="115"/>
      <c r="K1975" s="114"/>
      <c r="L1975" s="174"/>
      <c r="M1975" s="111"/>
      <c r="N1975" s="111"/>
      <c r="O1975" s="111"/>
      <c r="P1975" s="175"/>
      <c r="Q1975" s="175"/>
      <c r="R1975" s="115"/>
      <c r="S1975" s="115"/>
      <c r="T1975" s="176"/>
      <c r="U1975" s="109"/>
      <c r="V1975" s="109"/>
      <c r="W1975" s="177"/>
      <c r="X1975" s="178"/>
      <c r="Y1975" s="179"/>
      <c r="Z1975" s="179"/>
      <c r="AA1975" s="179"/>
      <c r="AB1975" s="119"/>
      <c r="AC1975" s="117"/>
      <c r="AD1975" s="180" t="str">
        <f t="shared" si="37"/>
        <v/>
      </c>
      <c r="AE1975" s="119"/>
      <c r="AF1975" s="117"/>
      <c r="AG1975" s="180" t="str">
        <f t="shared" si="38"/>
        <v/>
      </c>
      <c r="AH1975" s="111"/>
      <c r="AI1975" s="43"/>
    </row>
    <row r="1976" spans="1:35" ht="12.75" customHeight="1" x14ac:dyDescent="0.35">
      <c r="A1976" s="68"/>
      <c r="B1976" s="108"/>
      <c r="C1976" s="110"/>
      <c r="D1976" s="110"/>
      <c r="E1976" s="110"/>
      <c r="F1976" s="110"/>
      <c r="G1976" s="110"/>
      <c r="H1976" s="110"/>
      <c r="I1976" s="110"/>
      <c r="J1976" s="115"/>
      <c r="K1976" s="114"/>
      <c r="L1976" s="174"/>
      <c r="M1976" s="111"/>
      <c r="N1976" s="111"/>
      <c r="O1976" s="111"/>
      <c r="P1976" s="175"/>
      <c r="Q1976" s="175"/>
      <c r="R1976" s="115"/>
      <c r="S1976" s="115"/>
      <c r="T1976" s="176"/>
      <c r="U1976" s="109"/>
      <c r="V1976" s="109"/>
      <c r="W1976" s="177"/>
      <c r="X1976" s="178"/>
      <c r="Y1976" s="179"/>
      <c r="Z1976" s="179"/>
      <c r="AA1976" s="179"/>
      <c r="AB1976" s="119"/>
      <c r="AC1976" s="117"/>
      <c r="AD1976" s="180" t="str">
        <f t="shared" si="37"/>
        <v/>
      </c>
      <c r="AE1976" s="119"/>
      <c r="AF1976" s="117"/>
      <c r="AG1976" s="180" t="str">
        <f t="shared" si="38"/>
        <v/>
      </c>
      <c r="AH1976" s="111"/>
      <c r="AI1976" s="43"/>
    </row>
    <row r="1977" spans="1:35" ht="12.75" customHeight="1" x14ac:dyDescent="0.35">
      <c r="A1977" s="68"/>
      <c r="B1977" s="108"/>
      <c r="C1977" s="110"/>
      <c r="D1977" s="110"/>
      <c r="E1977" s="110"/>
      <c r="F1977" s="110"/>
      <c r="G1977" s="110"/>
      <c r="H1977" s="110"/>
      <c r="I1977" s="110"/>
      <c r="J1977" s="115"/>
      <c r="K1977" s="114"/>
      <c r="L1977" s="174"/>
      <c r="M1977" s="111"/>
      <c r="N1977" s="111"/>
      <c r="O1977" s="111"/>
      <c r="P1977" s="175"/>
      <c r="Q1977" s="175"/>
      <c r="R1977" s="115"/>
      <c r="S1977" s="115"/>
      <c r="T1977" s="176"/>
      <c r="U1977" s="109"/>
      <c r="V1977" s="109"/>
      <c r="W1977" s="177"/>
      <c r="X1977" s="178"/>
      <c r="Y1977" s="179"/>
      <c r="Z1977" s="179"/>
      <c r="AA1977" s="179"/>
      <c r="AB1977" s="119"/>
      <c r="AC1977" s="117"/>
      <c r="AD1977" s="180" t="str">
        <f t="shared" si="37"/>
        <v/>
      </c>
      <c r="AE1977" s="119"/>
      <c r="AF1977" s="117"/>
      <c r="AG1977" s="180" t="str">
        <f t="shared" si="38"/>
        <v/>
      </c>
      <c r="AH1977" s="111"/>
      <c r="AI1977" s="43"/>
    </row>
    <row r="1978" spans="1:35" ht="12.75" customHeight="1" x14ac:dyDescent="0.35">
      <c r="A1978" s="68"/>
      <c r="B1978" s="108"/>
      <c r="C1978" s="110"/>
      <c r="D1978" s="110"/>
      <c r="E1978" s="110"/>
      <c r="F1978" s="110"/>
      <c r="G1978" s="110"/>
      <c r="H1978" s="110"/>
      <c r="I1978" s="110"/>
      <c r="J1978" s="115"/>
      <c r="K1978" s="114"/>
      <c r="L1978" s="174"/>
      <c r="M1978" s="111"/>
      <c r="N1978" s="111"/>
      <c r="O1978" s="111"/>
      <c r="P1978" s="175"/>
      <c r="Q1978" s="175"/>
      <c r="R1978" s="115"/>
      <c r="S1978" s="115"/>
      <c r="T1978" s="176"/>
      <c r="U1978" s="109"/>
      <c r="V1978" s="109"/>
      <c r="W1978" s="177"/>
      <c r="X1978" s="178"/>
      <c r="Y1978" s="179"/>
      <c r="Z1978" s="179"/>
      <c r="AA1978" s="179"/>
      <c r="AB1978" s="119"/>
      <c r="AC1978" s="117"/>
      <c r="AD1978" s="180" t="str">
        <f t="shared" si="37"/>
        <v/>
      </c>
      <c r="AE1978" s="119"/>
      <c r="AF1978" s="117"/>
      <c r="AG1978" s="180" t="str">
        <f t="shared" si="38"/>
        <v/>
      </c>
      <c r="AH1978" s="111"/>
      <c r="AI1978" s="43"/>
    </row>
    <row r="1979" spans="1:35" ht="12.75" customHeight="1" x14ac:dyDescent="0.35">
      <c r="A1979" s="68"/>
      <c r="B1979" s="108"/>
      <c r="C1979" s="110"/>
      <c r="D1979" s="110"/>
      <c r="E1979" s="110"/>
      <c r="F1979" s="110"/>
      <c r="G1979" s="110"/>
      <c r="H1979" s="110"/>
      <c r="I1979" s="110"/>
      <c r="J1979" s="115"/>
      <c r="K1979" s="114"/>
      <c r="L1979" s="174"/>
      <c r="M1979" s="111"/>
      <c r="N1979" s="111"/>
      <c r="O1979" s="111"/>
      <c r="P1979" s="175"/>
      <c r="Q1979" s="175"/>
      <c r="R1979" s="115"/>
      <c r="S1979" s="115"/>
      <c r="T1979" s="176"/>
      <c r="U1979" s="109"/>
      <c r="V1979" s="109"/>
      <c r="W1979" s="177"/>
      <c r="X1979" s="178"/>
      <c r="Y1979" s="179"/>
      <c r="Z1979" s="179"/>
      <c r="AA1979" s="179"/>
      <c r="AB1979" s="119"/>
      <c r="AC1979" s="117"/>
      <c r="AD1979" s="180" t="str">
        <f t="shared" si="37"/>
        <v/>
      </c>
      <c r="AE1979" s="119"/>
      <c r="AF1979" s="117"/>
      <c r="AG1979" s="180" t="str">
        <f t="shared" si="38"/>
        <v/>
      </c>
      <c r="AH1979" s="111"/>
      <c r="AI1979" s="43"/>
    </row>
    <row r="1980" spans="1:35" ht="12.75" customHeight="1" x14ac:dyDescent="0.35">
      <c r="A1980" s="68"/>
      <c r="B1980" s="108"/>
      <c r="C1980" s="110"/>
      <c r="D1980" s="110"/>
      <c r="E1980" s="110"/>
      <c r="F1980" s="110"/>
      <c r="G1980" s="110"/>
      <c r="H1980" s="110"/>
      <c r="I1980" s="110"/>
      <c r="J1980" s="115"/>
      <c r="K1980" s="114"/>
      <c r="L1980" s="174"/>
      <c r="M1980" s="111"/>
      <c r="N1980" s="111"/>
      <c r="O1980" s="111"/>
      <c r="P1980" s="175"/>
      <c r="Q1980" s="175"/>
      <c r="R1980" s="115"/>
      <c r="S1980" s="115"/>
      <c r="T1980" s="176"/>
      <c r="U1980" s="109"/>
      <c r="V1980" s="109"/>
      <c r="W1980" s="177"/>
      <c r="X1980" s="178"/>
      <c r="Y1980" s="179"/>
      <c r="Z1980" s="179"/>
      <c r="AA1980" s="179"/>
      <c r="AB1980" s="119"/>
      <c r="AC1980" s="117"/>
      <c r="AD1980" s="180" t="str">
        <f t="shared" si="37"/>
        <v/>
      </c>
      <c r="AE1980" s="119"/>
      <c r="AF1980" s="117"/>
      <c r="AG1980" s="180" t="str">
        <f t="shared" si="38"/>
        <v/>
      </c>
      <c r="AH1980" s="111"/>
      <c r="AI1980" s="43"/>
    </row>
    <row r="1981" spans="1:35" ht="12.75" customHeight="1" x14ac:dyDescent="0.35">
      <c r="A1981" s="68"/>
      <c r="B1981" s="108"/>
      <c r="C1981" s="110"/>
      <c r="D1981" s="110"/>
      <c r="E1981" s="110"/>
      <c r="F1981" s="110"/>
      <c r="G1981" s="110"/>
      <c r="H1981" s="110"/>
      <c r="I1981" s="110"/>
      <c r="J1981" s="115"/>
      <c r="K1981" s="114"/>
      <c r="L1981" s="174"/>
      <c r="M1981" s="111"/>
      <c r="N1981" s="111"/>
      <c r="O1981" s="111"/>
      <c r="P1981" s="175"/>
      <c r="Q1981" s="175"/>
      <c r="R1981" s="115"/>
      <c r="S1981" s="115"/>
      <c r="T1981" s="176"/>
      <c r="U1981" s="109"/>
      <c r="V1981" s="109"/>
      <c r="W1981" s="177"/>
      <c r="X1981" s="178"/>
      <c r="Y1981" s="179"/>
      <c r="Z1981" s="179"/>
      <c r="AA1981" s="179"/>
      <c r="AB1981" s="119"/>
      <c r="AC1981" s="117"/>
      <c r="AD1981" s="180" t="str">
        <f t="shared" si="37"/>
        <v/>
      </c>
      <c r="AE1981" s="119"/>
      <c r="AF1981" s="117"/>
      <c r="AG1981" s="180" t="str">
        <f t="shared" si="38"/>
        <v/>
      </c>
      <c r="AH1981" s="111"/>
      <c r="AI1981" s="43"/>
    </row>
    <row r="1982" spans="1:35" ht="12.75" customHeight="1" x14ac:dyDescent="0.35">
      <c r="A1982" s="68"/>
      <c r="B1982" s="108"/>
      <c r="C1982" s="110"/>
      <c r="D1982" s="110"/>
      <c r="E1982" s="110"/>
      <c r="F1982" s="110"/>
      <c r="G1982" s="110"/>
      <c r="H1982" s="110"/>
      <c r="I1982" s="110"/>
      <c r="J1982" s="115"/>
      <c r="K1982" s="114"/>
      <c r="L1982" s="174"/>
      <c r="M1982" s="111"/>
      <c r="N1982" s="111"/>
      <c r="O1982" s="111"/>
      <c r="P1982" s="175"/>
      <c r="Q1982" s="175"/>
      <c r="R1982" s="115"/>
      <c r="S1982" s="115"/>
      <c r="T1982" s="176"/>
      <c r="U1982" s="109"/>
      <c r="V1982" s="109"/>
      <c r="W1982" s="177"/>
      <c r="X1982" s="178"/>
      <c r="Y1982" s="179"/>
      <c r="Z1982" s="179"/>
      <c r="AA1982" s="179"/>
      <c r="AB1982" s="119"/>
      <c r="AC1982" s="117"/>
      <c r="AD1982" s="180" t="str">
        <f t="shared" si="37"/>
        <v/>
      </c>
      <c r="AE1982" s="119"/>
      <c r="AF1982" s="117"/>
      <c r="AG1982" s="180" t="str">
        <f t="shared" si="38"/>
        <v/>
      </c>
      <c r="AH1982" s="111"/>
      <c r="AI1982" s="43"/>
    </row>
    <row r="1983" spans="1:35" ht="12.75" customHeight="1" x14ac:dyDescent="0.35">
      <c r="A1983" s="68"/>
      <c r="B1983" s="108"/>
      <c r="C1983" s="110"/>
      <c r="D1983" s="110"/>
      <c r="E1983" s="110"/>
      <c r="F1983" s="110"/>
      <c r="G1983" s="110"/>
      <c r="H1983" s="110"/>
      <c r="I1983" s="110"/>
      <c r="J1983" s="115"/>
      <c r="K1983" s="114"/>
      <c r="L1983" s="174"/>
      <c r="M1983" s="111"/>
      <c r="N1983" s="111"/>
      <c r="O1983" s="111"/>
      <c r="P1983" s="175"/>
      <c r="Q1983" s="175"/>
      <c r="R1983" s="115"/>
      <c r="S1983" s="115"/>
      <c r="T1983" s="176"/>
      <c r="U1983" s="109"/>
      <c r="V1983" s="109"/>
      <c r="W1983" s="177"/>
      <c r="X1983" s="178"/>
      <c r="Y1983" s="179"/>
      <c r="Z1983" s="179"/>
      <c r="AA1983" s="179"/>
      <c r="AB1983" s="119"/>
      <c r="AC1983" s="117"/>
      <c r="AD1983" s="180" t="str">
        <f t="shared" si="37"/>
        <v/>
      </c>
      <c r="AE1983" s="119"/>
      <c r="AF1983" s="117"/>
      <c r="AG1983" s="180" t="str">
        <f t="shared" si="38"/>
        <v/>
      </c>
      <c r="AH1983" s="111"/>
      <c r="AI1983" s="43"/>
    </row>
    <row r="1984" spans="1:35" ht="12.75" customHeight="1" x14ac:dyDescent="0.35">
      <c r="A1984" s="68"/>
      <c r="B1984" s="108"/>
      <c r="C1984" s="110"/>
      <c r="D1984" s="110"/>
      <c r="E1984" s="110"/>
      <c r="F1984" s="110"/>
      <c r="G1984" s="110"/>
      <c r="H1984" s="110"/>
      <c r="I1984" s="110"/>
      <c r="J1984" s="115"/>
      <c r="K1984" s="114"/>
      <c r="L1984" s="174"/>
      <c r="M1984" s="111"/>
      <c r="N1984" s="111"/>
      <c r="O1984" s="111"/>
      <c r="P1984" s="175"/>
      <c r="Q1984" s="175"/>
      <c r="R1984" s="115"/>
      <c r="S1984" s="115"/>
      <c r="T1984" s="176"/>
      <c r="U1984" s="109"/>
      <c r="V1984" s="109"/>
      <c r="W1984" s="177"/>
      <c r="X1984" s="178"/>
      <c r="Y1984" s="179"/>
      <c r="Z1984" s="179"/>
      <c r="AA1984" s="179"/>
      <c r="AB1984" s="119"/>
      <c r="AC1984" s="117"/>
      <c r="AD1984" s="180" t="str">
        <f t="shared" si="37"/>
        <v/>
      </c>
      <c r="AE1984" s="119"/>
      <c r="AF1984" s="117"/>
      <c r="AG1984" s="180" t="str">
        <f t="shared" si="38"/>
        <v/>
      </c>
      <c r="AH1984" s="111"/>
    </row>
    <row r="1985" spans="1:34" ht="12.75" customHeight="1" x14ac:dyDescent="0.35">
      <c r="A1985" s="68"/>
      <c r="B1985" s="108"/>
      <c r="C1985" s="110"/>
      <c r="D1985" s="110"/>
      <c r="E1985" s="110"/>
      <c r="F1985" s="110"/>
      <c r="G1985" s="110"/>
      <c r="H1985" s="110"/>
      <c r="I1985" s="110"/>
      <c r="J1985" s="115"/>
      <c r="K1985" s="114"/>
      <c r="L1985" s="174"/>
      <c r="M1985" s="111"/>
      <c r="N1985" s="111"/>
      <c r="O1985" s="111"/>
      <c r="P1985" s="175"/>
      <c r="Q1985" s="175"/>
      <c r="R1985" s="115"/>
      <c r="S1985" s="115"/>
      <c r="T1985" s="176"/>
      <c r="U1985" s="109"/>
      <c r="V1985" s="109"/>
      <c r="W1985" s="177"/>
      <c r="X1985" s="178"/>
      <c r="Y1985" s="179"/>
      <c r="Z1985" s="179"/>
      <c r="AA1985" s="179"/>
      <c r="AB1985" s="119"/>
      <c r="AC1985" s="117"/>
      <c r="AD1985" s="180" t="str">
        <f t="shared" si="37"/>
        <v/>
      </c>
      <c r="AE1985" s="119"/>
      <c r="AF1985" s="117"/>
      <c r="AG1985" s="180" t="str">
        <f t="shared" si="38"/>
        <v/>
      </c>
      <c r="AH1985" s="111"/>
    </row>
    <row r="1986" spans="1:34" ht="12.75" customHeight="1" x14ac:dyDescent="0.35">
      <c r="A1986" s="68"/>
      <c r="B1986" s="108"/>
      <c r="C1986" s="110"/>
      <c r="D1986" s="110"/>
      <c r="E1986" s="110"/>
      <c r="F1986" s="110"/>
      <c r="G1986" s="110"/>
      <c r="H1986" s="110"/>
      <c r="I1986" s="110"/>
      <c r="J1986" s="115"/>
      <c r="K1986" s="114"/>
      <c r="L1986" s="174"/>
      <c r="M1986" s="111"/>
      <c r="N1986" s="111"/>
      <c r="O1986" s="111"/>
      <c r="P1986" s="175"/>
      <c r="Q1986" s="175"/>
      <c r="R1986" s="115"/>
      <c r="S1986" s="115"/>
      <c r="T1986" s="176"/>
      <c r="U1986" s="109"/>
      <c r="V1986" s="109"/>
      <c r="W1986" s="177"/>
      <c r="X1986" s="178"/>
      <c r="Y1986" s="179"/>
      <c r="Z1986" s="179"/>
      <c r="AA1986" s="179"/>
      <c r="AB1986" s="119"/>
      <c r="AC1986" s="117"/>
      <c r="AD1986" s="180" t="str">
        <f t="shared" si="37"/>
        <v/>
      </c>
      <c r="AE1986" s="119"/>
      <c r="AF1986" s="117"/>
      <c r="AG1986" s="180" t="str">
        <f t="shared" si="38"/>
        <v/>
      </c>
      <c r="AH1986" s="111"/>
    </row>
    <row r="1987" spans="1:34" ht="12.75" customHeight="1" x14ac:dyDescent="0.35">
      <c r="A1987" s="68"/>
      <c r="B1987" s="108"/>
      <c r="C1987" s="110"/>
      <c r="D1987" s="110"/>
      <c r="E1987" s="110"/>
      <c r="F1987" s="110"/>
      <c r="G1987" s="110"/>
      <c r="H1987" s="110"/>
      <c r="I1987" s="110"/>
      <c r="J1987" s="115"/>
      <c r="K1987" s="114"/>
      <c r="L1987" s="174"/>
      <c r="M1987" s="111"/>
      <c r="N1987" s="111"/>
      <c r="O1987" s="111"/>
      <c r="P1987" s="175"/>
      <c r="Q1987" s="175"/>
      <c r="R1987" s="115"/>
      <c r="S1987" s="115"/>
      <c r="T1987" s="176"/>
      <c r="U1987" s="109"/>
      <c r="V1987" s="109"/>
      <c r="W1987" s="177"/>
      <c r="X1987" s="178"/>
      <c r="Y1987" s="179"/>
      <c r="Z1987" s="179"/>
      <c r="AA1987" s="179"/>
      <c r="AB1987" s="119"/>
      <c r="AC1987" s="117"/>
      <c r="AD1987" s="180" t="str">
        <f t="shared" si="37"/>
        <v/>
      </c>
      <c r="AE1987" s="119"/>
      <c r="AF1987" s="117"/>
      <c r="AG1987" s="180" t="str">
        <f t="shared" si="38"/>
        <v/>
      </c>
      <c r="AH1987" s="111"/>
    </row>
    <row r="1988" spans="1:34" ht="12.75" customHeight="1" x14ac:dyDescent="0.35">
      <c r="A1988" s="68"/>
      <c r="B1988" s="108"/>
      <c r="C1988" s="110"/>
      <c r="D1988" s="110"/>
      <c r="E1988" s="110"/>
      <c r="F1988" s="110"/>
      <c r="G1988" s="110"/>
      <c r="H1988" s="110"/>
      <c r="I1988" s="110"/>
      <c r="J1988" s="115"/>
      <c r="K1988" s="114"/>
      <c r="L1988" s="174"/>
      <c r="M1988" s="111"/>
      <c r="N1988" s="111"/>
      <c r="O1988" s="111"/>
      <c r="P1988" s="175"/>
      <c r="Q1988" s="175"/>
      <c r="R1988" s="115"/>
      <c r="S1988" s="115"/>
      <c r="T1988" s="176"/>
      <c r="U1988" s="109"/>
      <c r="V1988" s="109"/>
      <c r="W1988" s="177"/>
      <c r="X1988" s="178"/>
      <c r="Y1988" s="179"/>
      <c r="Z1988" s="179"/>
      <c r="AA1988" s="179"/>
      <c r="AB1988" s="119"/>
      <c r="AC1988" s="117"/>
      <c r="AD1988" s="180" t="str">
        <f t="shared" si="37"/>
        <v/>
      </c>
      <c r="AE1988" s="119"/>
      <c r="AF1988" s="117"/>
      <c r="AG1988" s="180" t="str">
        <f t="shared" si="38"/>
        <v/>
      </c>
      <c r="AH1988" s="111"/>
    </row>
    <row r="1989" spans="1:34" ht="12.75" customHeight="1" x14ac:dyDescent="0.35">
      <c r="A1989" s="68"/>
      <c r="B1989" s="108"/>
      <c r="C1989" s="110"/>
      <c r="D1989" s="110"/>
      <c r="E1989" s="110"/>
      <c r="F1989" s="110"/>
      <c r="G1989" s="110"/>
      <c r="H1989" s="110"/>
      <c r="I1989" s="110"/>
      <c r="J1989" s="115"/>
      <c r="K1989" s="114"/>
      <c r="L1989" s="174"/>
      <c r="M1989" s="111"/>
      <c r="N1989" s="111"/>
      <c r="O1989" s="111"/>
      <c r="P1989" s="175"/>
      <c r="Q1989" s="175"/>
      <c r="R1989" s="115"/>
      <c r="S1989" s="115"/>
      <c r="T1989" s="176"/>
      <c r="U1989" s="109"/>
      <c r="V1989" s="109"/>
      <c r="W1989" s="177"/>
      <c r="X1989" s="178"/>
      <c r="Y1989" s="179"/>
      <c r="Z1989" s="179"/>
      <c r="AA1989" s="179"/>
      <c r="AB1989" s="119"/>
      <c r="AC1989" s="117"/>
      <c r="AD1989" s="180" t="str">
        <f t="shared" si="37"/>
        <v/>
      </c>
      <c r="AE1989" s="119"/>
      <c r="AF1989" s="117"/>
      <c r="AG1989" s="180" t="str">
        <f t="shared" si="38"/>
        <v/>
      </c>
      <c r="AH1989" s="111"/>
    </row>
    <row r="1990" spans="1:34" ht="12.75" customHeight="1" x14ac:dyDescent="0.35">
      <c r="A1990" s="68"/>
      <c r="B1990" s="108"/>
      <c r="C1990" s="110"/>
      <c r="D1990" s="110"/>
      <c r="E1990" s="110"/>
      <c r="F1990" s="110"/>
      <c r="G1990" s="110"/>
      <c r="H1990" s="110"/>
      <c r="I1990" s="110"/>
      <c r="J1990" s="115"/>
      <c r="K1990" s="114"/>
      <c r="L1990" s="174"/>
      <c r="M1990" s="111"/>
      <c r="N1990" s="111"/>
      <c r="O1990" s="111"/>
      <c r="P1990" s="175"/>
      <c r="Q1990" s="175"/>
      <c r="R1990" s="115"/>
      <c r="S1990" s="115"/>
      <c r="T1990" s="176"/>
      <c r="U1990" s="109"/>
      <c r="V1990" s="109"/>
      <c r="W1990" s="177"/>
      <c r="X1990" s="178"/>
      <c r="Y1990" s="179"/>
      <c r="Z1990" s="179"/>
      <c r="AA1990" s="179"/>
      <c r="AB1990" s="119"/>
      <c r="AC1990" s="117"/>
      <c r="AD1990" s="180" t="str">
        <f t="shared" si="37"/>
        <v/>
      </c>
      <c r="AE1990" s="119"/>
      <c r="AF1990" s="117"/>
      <c r="AG1990" s="180" t="str">
        <f t="shared" si="38"/>
        <v/>
      </c>
      <c r="AH1990" s="111"/>
    </row>
    <row r="1991" spans="1:34" ht="12.75" customHeight="1" x14ac:dyDescent="0.35">
      <c r="A1991" s="68"/>
      <c r="B1991" s="108"/>
      <c r="C1991" s="110"/>
      <c r="D1991" s="110"/>
      <c r="E1991" s="110"/>
      <c r="F1991" s="110"/>
      <c r="G1991" s="110"/>
      <c r="H1991" s="110"/>
      <c r="I1991" s="110"/>
      <c r="J1991" s="115"/>
      <c r="K1991" s="114"/>
      <c r="L1991" s="174"/>
      <c r="M1991" s="111"/>
      <c r="N1991" s="111"/>
      <c r="O1991" s="111"/>
      <c r="P1991" s="175"/>
      <c r="Q1991" s="175"/>
      <c r="R1991" s="115"/>
      <c r="S1991" s="115"/>
      <c r="T1991" s="176"/>
      <c r="U1991" s="109"/>
      <c r="V1991" s="109"/>
      <c r="W1991" s="177"/>
      <c r="X1991" s="178"/>
      <c r="Y1991" s="179"/>
      <c r="Z1991" s="179"/>
      <c r="AA1991" s="179"/>
      <c r="AB1991" s="119"/>
      <c r="AC1991" s="117"/>
      <c r="AD1991" s="180" t="str">
        <f t="shared" si="37"/>
        <v/>
      </c>
      <c r="AE1991" s="119"/>
      <c r="AF1991" s="117"/>
      <c r="AG1991" s="180" t="str">
        <f t="shared" si="38"/>
        <v/>
      </c>
      <c r="AH1991" s="111"/>
    </row>
    <row r="1992" spans="1:34" ht="12.75" customHeight="1" x14ac:dyDescent="0.35">
      <c r="A1992" s="68"/>
      <c r="B1992" s="108"/>
      <c r="C1992" s="110"/>
      <c r="D1992" s="110"/>
      <c r="E1992" s="110"/>
      <c r="F1992" s="110"/>
      <c r="G1992" s="110"/>
      <c r="H1992" s="110"/>
      <c r="I1992" s="110"/>
      <c r="J1992" s="115"/>
      <c r="K1992" s="114"/>
      <c r="L1992" s="174"/>
      <c r="M1992" s="111"/>
      <c r="N1992" s="111"/>
      <c r="O1992" s="111"/>
      <c r="P1992" s="175"/>
      <c r="Q1992" s="175"/>
      <c r="R1992" s="115"/>
      <c r="S1992" s="115"/>
      <c r="T1992" s="176"/>
      <c r="U1992" s="109"/>
      <c r="V1992" s="109"/>
      <c r="W1992" s="177"/>
      <c r="X1992" s="178"/>
      <c r="Y1992" s="179"/>
      <c r="Z1992" s="179"/>
      <c r="AA1992" s="179"/>
      <c r="AB1992" s="119"/>
      <c r="AC1992" s="117"/>
      <c r="AD1992" s="180" t="str">
        <f t="shared" si="37"/>
        <v/>
      </c>
      <c r="AE1992" s="119"/>
      <c r="AF1992" s="117"/>
      <c r="AG1992" s="180" t="str">
        <f t="shared" si="38"/>
        <v/>
      </c>
      <c r="AH1992" s="111"/>
    </row>
    <row r="1993" spans="1:34" ht="12.75" customHeight="1" x14ac:dyDescent="0.35">
      <c r="A1993" s="68"/>
      <c r="B1993" s="108"/>
      <c r="C1993" s="110"/>
      <c r="D1993" s="110"/>
      <c r="E1993" s="110"/>
      <c r="F1993" s="110"/>
      <c r="G1993" s="110"/>
      <c r="H1993" s="110"/>
      <c r="I1993" s="110"/>
      <c r="J1993" s="115"/>
      <c r="K1993" s="114"/>
      <c r="L1993" s="174"/>
      <c r="M1993" s="111"/>
      <c r="N1993" s="111"/>
      <c r="O1993" s="111"/>
      <c r="P1993" s="175"/>
      <c r="Q1993" s="175"/>
      <c r="R1993" s="115"/>
      <c r="S1993" s="115"/>
      <c r="T1993" s="176"/>
      <c r="U1993" s="109"/>
      <c r="V1993" s="109"/>
      <c r="W1993" s="177"/>
      <c r="X1993" s="178"/>
      <c r="Y1993" s="179"/>
      <c r="Z1993" s="179"/>
      <c r="AA1993" s="179"/>
      <c r="AB1993" s="119"/>
      <c r="AC1993" s="117"/>
      <c r="AD1993" s="180" t="str">
        <f t="shared" si="37"/>
        <v/>
      </c>
      <c r="AE1993" s="119"/>
      <c r="AF1993" s="117"/>
      <c r="AG1993" s="180" t="str">
        <f t="shared" si="38"/>
        <v/>
      </c>
      <c r="AH1993" s="111"/>
    </row>
    <row r="1994" spans="1:34" ht="12.75" customHeight="1" x14ac:dyDescent="0.35">
      <c r="A1994" s="68"/>
      <c r="B1994" s="108"/>
      <c r="C1994" s="110"/>
      <c r="D1994" s="110"/>
      <c r="E1994" s="110"/>
      <c r="F1994" s="110"/>
      <c r="G1994" s="110"/>
      <c r="H1994" s="110"/>
      <c r="I1994" s="110"/>
      <c r="J1994" s="115"/>
      <c r="K1994" s="114"/>
      <c r="L1994" s="174"/>
      <c r="M1994" s="111"/>
      <c r="N1994" s="111"/>
      <c r="O1994" s="111"/>
      <c r="P1994" s="175"/>
      <c r="Q1994" s="175"/>
      <c r="R1994" s="115"/>
      <c r="S1994" s="115"/>
      <c r="T1994" s="176"/>
      <c r="U1994" s="109"/>
      <c r="V1994" s="109"/>
      <c r="W1994" s="177"/>
      <c r="X1994" s="178"/>
      <c r="Y1994" s="179"/>
      <c r="Z1994" s="179"/>
      <c r="AA1994" s="179"/>
      <c r="AB1994" s="119"/>
      <c r="AC1994" s="117"/>
      <c r="AD1994" s="180" t="str">
        <f t="shared" si="37"/>
        <v/>
      </c>
      <c r="AE1994" s="119"/>
      <c r="AF1994" s="117"/>
      <c r="AG1994" s="180" t="str">
        <f t="shared" si="38"/>
        <v/>
      </c>
      <c r="AH1994" s="111"/>
    </row>
    <row r="1995" spans="1:34" ht="12.75" customHeight="1" x14ac:dyDescent="0.35">
      <c r="A1995" s="68"/>
      <c r="B1995" s="108"/>
      <c r="C1995" s="110"/>
      <c r="D1995" s="110"/>
      <c r="E1995" s="110"/>
      <c r="F1995" s="110"/>
      <c r="G1995" s="110"/>
      <c r="H1995" s="110"/>
      <c r="I1995" s="110"/>
      <c r="J1995" s="115"/>
      <c r="K1995" s="114"/>
      <c r="L1995" s="174"/>
      <c r="M1995" s="111"/>
      <c r="N1995" s="111"/>
      <c r="O1995" s="111"/>
      <c r="P1995" s="175"/>
      <c r="Q1995" s="175"/>
      <c r="R1995" s="115"/>
      <c r="S1995" s="115"/>
      <c r="T1995" s="176"/>
      <c r="U1995" s="109"/>
      <c r="V1995" s="109"/>
      <c r="W1995" s="177"/>
      <c r="X1995" s="178"/>
      <c r="Y1995" s="179"/>
      <c r="Z1995" s="179"/>
      <c r="AA1995" s="179"/>
      <c r="AB1995" s="119"/>
      <c r="AC1995" s="117"/>
      <c r="AD1995" s="180" t="str">
        <f t="shared" si="37"/>
        <v/>
      </c>
      <c r="AE1995" s="119"/>
      <c r="AF1995" s="117"/>
      <c r="AG1995" s="180" t="str">
        <f t="shared" si="38"/>
        <v/>
      </c>
      <c r="AH1995" s="111"/>
    </row>
    <row r="1996" spans="1:34" ht="12.75" customHeight="1" x14ac:dyDescent="0.35">
      <c r="A1996" s="68"/>
      <c r="B1996" s="108"/>
      <c r="C1996" s="110"/>
      <c r="D1996" s="110"/>
      <c r="E1996" s="110"/>
      <c r="F1996" s="110"/>
      <c r="G1996" s="110"/>
      <c r="H1996" s="110"/>
      <c r="I1996" s="110"/>
      <c r="J1996" s="115"/>
      <c r="K1996" s="114"/>
      <c r="L1996" s="174"/>
      <c r="M1996" s="111"/>
      <c r="N1996" s="111"/>
      <c r="O1996" s="111"/>
      <c r="P1996" s="175"/>
      <c r="Q1996" s="175"/>
      <c r="R1996" s="115"/>
      <c r="S1996" s="115"/>
      <c r="T1996" s="176"/>
      <c r="U1996" s="109"/>
      <c r="V1996" s="109"/>
      <c r="W1996" s="177"/>
      <c r="X1996" s="178"/>
      <c r="Y1996" s="179"/>
      <c r="Z1996" s="179"/>
      <c r="AA1996" s="179"/>
      <c r="AB1996" s="119"/>
      <c r="AC1996" s="117"/>
      <c r="AD1996" s="180" t="str">
        <f t="shared" si="37"/>
        <v/>
      </c>
      <c r="AE1996" s="119"/>
      <c r="AF1996" s="117"/>
      <c r="AG1996" s="180" t="str">
        <f t="shared" si="38"/>
        <v/>
      </c>
      <c r="AH1996" s="111"/>
    </row>
    <row r="1997" spans="1:34" ht="12.75" customHeight="1" x14ac:dyDescent="0.35">
      <c r="A1997" s="68"/>
      <c r="B1997" s="108"/>
      <c r="C1997" s="110"/>
      <c r="D1997" s="110"/>
      <c r="E1997" s="110"/>
      <c r="F1997" s="110"/>
      <c r="G1997" s="110"/>
      <c r="H1997" s="110"/>
      <c r="I1997" s="110"/>
      <c r="J1997" s="115"/>
      <c r="K1997" s="114"/>
      <c r="L1997" s="174"/>
      <c r="M1997" s="111"/>
      <c r="N1997" s="111"/>
      <c r="O1997" s="111"/>
      <c r="P1997" s="175"/>
      <c r="Q1997" s="175"/>
      <c r="R1997" s="115"/>
      <c r="S1997" s="115"/>
      <c r="T1997" s="176"/>
      <c r="U1997" s="109"/>
      <c r="V1997" s="109"/>
      <c r="W1997" s="177"/>
      <c r="X1997" s="178"/>
      <c r="Y1997" s="179"/>
      <c r="Z1997" s="179"/>
      <c r="AA1997" s="179"/>
      <c r="AB1997" s="119"/>
      <c r="AC1997" s="117"/>
      <c r="AD1997" s="180" t="str">
        <f t="shared" ref="AD1997:AD2060" si="39">IF(OR($Y1997="",$Y1997=0),"",$Z1997/$Y1997)</f>
        <v/>
      </c>
      <c r="AE1997" s="119"/>
      <c r="AF1997" s="117"/>
      <c r="AG1997" s="180" t="str">
        <f t="shared" ref="AG1997:AG2060" si="40">IF(OR($Y1997="",$Y1997=0),"",$Z1997/$Y1997)</f>
        <v/>
      </c>
      <c r="AH1997" s="111"/>
    </row>
    <row r="1998" spans="1:34" ht="12.75" customHeight="1" x14ac:dyDescent="0.35">
      <c r="A1998" s="68"/>
      <c r="B1998" s="108"/>
      <c r="C1998" s="110"/>
      <c r="D1998" s="110"/>
      <c r="E1998" s="110"/>
      <c r="F1998" s="110"/>
      <c r="G1998" s="110"/>
      <c r="H1998" s="110"/>
      <c r="I1998" s="110"/>
      <c r="J1998" s="115"/>
      <c r="K1998" s="114"/>
      <c r="L1998" s="174"/>
      <c r="M1998" s="111"/>
      <c r="N1998" s="111"/>
      <c r="O1998" s="111"/>
      <c r="P1998" s="175"/>
      <c r="Q1998" s="175"/>
      <c r="R1998" s="115"/>
      <c r="S1998" s="115"/>
      <c r="T1998" s="176"/>
      <c r="U1998" s="109"/>
      <c r="V1998" s="109"/>
      <c r="W1998" s="177"/>
      <c r="X1998" s="178"/>
      <c r="Y1998" s="179"/>
      <c r="Z1998" s="179"/>
      <c r="AA1998" s="179"/>
      <c r="AB1998" s="119"/>
      <c r="AC1998" s="117"/>
      <c r="AD1998" s="180" t="str">
        <f t="shared" si="39"/>
        <v/>
      </c>
      <c r="AE1998" s="119"/>
      <c r="AF1998" s="117"/>
      <c r="AG1998" s="180" t="str">
        <f t="shared" si="40"/>
        <v/>
      </c>
      <c r="AH1998" s="111"/>
    </row>
    <row r="1999" spans="1:34" ht="12.75" customHeight="1" x14ac:dyDescent="0.35">
      <c r="A1999" s="68"/>
      <c r="B1999" s="108"/>
      <c r="C1999" s="110"/>
      <c r="D1999" s="110"/>
      <c r="E1999" s="110"/>
      <c r="F1999" s="110"/>
      <c r="G1999" s="110"/>
      <c r="H1999" s="110"/>
      <c r="I1999" s="110"/>
      <c r="J1999" s="115"/>
      <c r="K1999" s="114"/>
      <c r="L1999" s="174"/>
      <c r="M1999" s="111"/>
      <c r="N1999" s="111"/>
      <c r="O1999" s="111"/>
      <c r="P1999" s="175"/>
      <c r="Q1999" s="175"/>
      <c r="R1999" s="115"/>
      <c r="S1999" s="115"/>
      <c r="T1999" s="176"/>
      <c r="U1999" s="109"/>
      <c r="V1999" s="109"/>
      <c r="W1999" s="177"/>
      <c r="X1999" s="178"/>
      <c r="Y1999" s="179"/>
      <c r="Z1999" s="179"/>
      <c r="AA1999" s="179"/>
      <c r="AB1999" s="119"/>
      <c r="AC1999" s="117"/>
      <c r="AD1999" s="180" t="str">
        <f t="shared" si="39"/>
        <v/>
      </c>
      <c r="AE1999" s="119"/>
      <c r="AF1999" s="117"/>
      <c r="AG1999" s="180" t="str">
        <f t="shared" si="40"/>
        <v/>
      </c>
      <c r="AH1999" s="111"/>
    </row>
    <row r="2000" spans="1:34" ht="12.75" customHeight="1" x14ac:dyDescent="0.35">
      <c r="A2000" s="68"/>
      <c r="B2000" s="108"/>
      <c r="C2000" s="110"/>
      <c r="D2000" s="110"/>
      <c r="E2000" s="110"/>
      <c r="F2000" s="110"/>
      <c r="G2000" s="110"/>
      <c r="H2000" s="110"/>
      <c r="I2000" s="110"/>
      <c r="J2000" s="115"/>
      <c r="K2000" s="114"/>
      <c r="L2000" s="174"/>
      <c r="M2000" s="111"/>
      <c r="N2000" s="111"/>
      <c r="O2000" s="111"/>
      <c r="P2000" s="175"/>
      <c r="Q2000" s="175"/>
      <c r="R2000" s="115"/>
      <c r="S2000" s="115"/>
      <c r="T2000" s="176"/>
      <c r="U2000" s="109"/>
      <c r="V2000" s="109"/>
      <c r="W2000" s="177"/>
      <c r="X2000" s="178"/>
      <c r="Y2000" s="179"/>
      <c r="Z2000" s="179"/>
      <c r="AA2000" s="179"/>
      <c r="AB2000" s="119"/>
      <c r="AC2000" s="117"/>
      <c r="AD2000" s="180" t="str">
        <f t="shared" si="39"/>
        <v/>
      </c>
      <c r="AE2000" s="119"/>
      <c r="AF2000" s="117"/>
      <c r="AG2000" s="180" t="str">
        <f t="shared" si="40"/>
        <v/>
      </c>
      <c r="AH2000" s="111"/>
    </row>
    <row r="2001" spans="1:34" ht="12.75" customHeight="1" x14ac:dyDescent="0.35">
      <c r="A2001" s="68"/>
      <c r="B2001" s="108"/>
      <c r="C2001" s="110"/>
      <c r="D2001" s="110"/>
      <c r="E2001" s="110"/>
      <c r="F2001" s="110"/>
      <c r="G2001" s="110"/>
      <c r="H2001" s="110"/>
      <c r="I2001" s="110"/>
      <c r="J2001" s="115"/>
      <c r="K2001" s="114"/>
      <c r="L2001" s="174"/>
      <c r="M2001" s="111"/>
      <c r="N2001" s="111"/>
      <c r="O2001" s="111"/>
      <c r="P2001" s="175"/>
      <c r="Q2001" s="175"/>
      <c r="R2001" s="115"/>
      <c r="S2001" s="115"/>
      <c r="T2001" s="176"/>
      <c r="U2001" s="109"/>
      <c r="V2001" s="109"/>
      <c r="W2001" s="177"/>
      <c r="X2001" s="178"/>
      <c r="Y2001" s="179"/>
      <c r="Z2001" s="179"/>
      <c r="AA2001" s="179"/>
      <c r="AB2001" s="119"/>
      <c r="AC2001" s="117"/>
      <c r="AD2001" s="180" t="str">
        <f t="shared" si="39"/>
        <v/>
      </c>
      <c r="AE2001" s="119"/>
      <c r="AF2001" s="117"/>
      <c r="AG2001" s="180" t="str">
        <f t="shared" si="40"/>
        <v/>
      </c>
      <c r="AH2001" s="111"/>
    </row>
    <row r="2002" spans="1:34" ht="12.75" customHeight="1" x14ac:dyDescent="0.35">
      <c r="A2002" s="68"/>
      <c r="B2002" s="108"/>
      <c r="C2002" s="110"/>
      <c r="D2002" s="110"/>
      <c r="E2002" s="110"/>
      <c r="F2002" s="110"/>
      <c r="G2002" s="110"/>
      <c r="H2002" s="110"/>
      <c r="I2002" s="110"/>
      <c r="J2002" s="115"/>
      <c r="K2002" s="114"/>
      <c r="L2002" s="174"/>
      <c r="M2002" s="111"/>
      <c r="N2002" s="111"/>
      <c r="O2002" s="111"/>
      <c r="P2002" s="175"/>
      <c r="Q2002" s="175"/>
      <c r="R2002" s="115"/>
      <c r="S2002" s="115"/>
      <c r="T2002" s="176"/>
      <c r="U2002" s="109"/>
      <c r="V2002" s="109"/>
      <c r="W2002" s="177"/>
      <c r="X2002" s="178"/>
      <c r="Y2002" s="179"/>
      <c r="Z2002" s="179"/>
      <c r="AA2002" s="179"/>
      <c r="AB2002" s="119"/>
      <c r="AC2002" s="117"/>
      <c r="AD2002" s="180" t="str">
        <f t="shared" si="39"/>
        <v/>
      </c>
      <c r="AE2002" s="119"/>
      <c r="AF2002" s="117"/>
      <c r="AG2002" s="180" t="str">
        <f t="shared" si="40"/>
        <v/>
      </c>
      <c r="AH2002" s="111"/>
    </row>
    <row r="2003" spans="1:34" ht="12.75" customHeight="1" x14ac:dyDescent="0.35">
      <c r="A2003" s="68"/>
      <c r="B2003" s="108"/>
      <c r="C2003" s="110"/>
      <c r="D2003" s="110"/>
      <c r="E2003" s="110"/>
      <c r="F2003" s="110"/>
      <c r="G2003" s="110"/>
      <c r="H2003" s="110"/>
      <c r="I2003" s="110"/>
      <c r="J2003" s="115"/>
      <c r="K2003" s="114"/>
      <c r="L2003" s="174"/>
      <c r="M2003" s="111"/>
      <c r="N2003" s="111"/>
      <c r="O2003" s="111"/>
      <c r="P2003" s="175"/>
      <c r="Q2003" s="175"/>
      <c r="R2003" s="115"/>
      <c r="S2003" s="115"/>
      <c r="T2003" s="176"/>
      <c r="U2003" s="109"/>
      <c r="V2003" s="109"/>
      <c r="W2003" s="177"/>
      <c r="X2003" s="178"/>
      <c r="Y2003" s="179"/>
      <c r="Z2003" s="179"/>
      <c r="AA2003" s="179"/>
      <c r="AB2003" s="119"/>
      <c r="AC2003" s="117"/>
      <c r="AD2003" s="180" t="str">
        <f t="shared" si="39"/>
        <v/>
      </c>
      <c r="AE2003" s="119"/>
      <c r="AF2003" s="117"/>
      <c r="AG2003" s="180" t="str">
        <f t="shared" si="40"/>
        <v/>
      </c>
      <c r="AH2003" s="111"/>
    </row>
    <row r="2004" spans="1:34" ht="12.75" customHeight="1" x14ac:dyDescent="0.35">
      <c r="A2004" s="68"/>
      <c r="B2004" s="108"/>
      <c r="C2004" s="110"/>
      <c r="D2004" s="110"/>
      <c r="E2004" s="110"/>
      <c r="F2004" s="110"/>
      <c r="G2004" s="110"/>
      <c r="H2004" s="110"/>
      <c r="I2004" s="110"/>
      <c r="J2004" s="115"/>
      <c r="K2004" s="114"/>
      <c r="L2004" s="174"/>
      <c r="M2004" s="111"/>
      <c r="N2004" s="111"/>
      <c r="O2004" s="111"/>
      <c r="P2004" s="175"/>
      <c r="Q2004" s="175"/>
      <c r="R2004" s="115"/>
      <c r="S2004" s="115"/>
      <c r="T2004" s="176"/>
      <c r="U2004" s="109"/>
      <c r="V2004" s="109"/>
      <c r="W2004" s="177"/>
      <c r="X2004" s="178"/>
      <c r="Y2004" s="179"/>
      <c r="Z2004" s="179"/>
      <c r="AA2004" s="179"/>
      <c r="AB2004" s="119"/>
      <c r="AC2004" s="117"/>
      <c r="AD2004" s="180" t="str">
        <f t="shared" si="39"/>
        <v/>
      </c>
      <c r="AE2004" s="119"/>
      <c r="AF2004" s="117"/>
      <c r="AG2004" s="180" t="str">
        <f t="shared" si="40"/>
        <v/>
      </c>
      <c r="AH2004" s="111"/>
    </row>
    <row r="2005" spans="1:34" ht="12.75" customHeight="1" x14ac:dyDescent="0.35">
      <c r="A2005" s="68"/>
      <c r="B2005" s="108"/>
      <c r="C2005" s="110"/>
      <c r="D2005" s="110"/>
      <c r="E2005" s="110"/>
      <c r="F2005" s="110"/>
      <c r="G2005" s="110"/>
      <c r="H2005" s="110"/>
      <c r="I2005" s="110"/>
      <c r="J2005" s="115"/>
      <c r="K2005" s="114"/>
      <c r="L2005" s="174"/>
      <c r="M2005" s="111"/>
      <c r="N2005" s="111"/>
      <c r="O2005" s="111"/>
      <c r="P2005" s="175"/>
      <c r="Q2005" s="175"/>
      <c r="R2005" s="115"/>
      <c r="S2005" s="115"/>
      <c r="T2005" s="176"/>
      <c r="U2005" s="109"/>
      <c r="V2005" s="109"/>
      <c r="W2005" s="177"/>
      <c r="X2005" s="178"/>
      <c r="Y2005" s="179"/>
      <c r="Z2005" s="179"/>
      <c r="AA2005" s="179"/>
      <c r="AB2005" s="119"/>
      <c r="AC2005" s="117"/>
      <c r="AD2005" s="180" t="str">
        <f t="shared" si="39"/>
        <v/>
      </c>
      <c r="AE2005" s="119"/>
      <c r="AF2005" s="117"/>
      <c r="AG2005" s="180" t="str">
        <f t="shared" si="40"/>
        <v/>
      </c>
      <c r="AH2005" s="111"/>
    </row>
    <row r="2006" spans="1:34" ht="12.75" customHeight="1" x14ac:dyDescent="0.35">
      <c r="A2006" s="68"/>
      <c r="B2006" s="108"/>
      <c r="C2006" s="110"/>
      <c r="D2006" s="110"/>
      <c r="E2006" s="110"/>
      <c r="F2006" s="110"/>
      <c r="G2006" s="110"/>
      <c r="H2006" s="110"/>
      <c r="I2006" s="110"/>
      <c r="J2006" s="115"/>
      <c r="K2006" s="114"/>
      <c r="L2006" s="174"/>
      <c r="M2006" s="111"/>
      <c r="N2006" s="111"/>
      <c r="O2006" s="111"/>
      <c r="P2006" s="175"/>
      <c r="Q2006" s="175"/>
      <c r="R2006" s="115"/>
      <c r="S2006" s="115"/>
      <c r="T2006" s="176"/>
      <c r="U2006" s="109"/>
      <c r="V2006" s="109"/>
      <c r="W2006" s="177"/>
      <c r="X2006" s="178"/>
      <c r="Y2006" s="179"/>
      <c r="Z2006" s="179"/>
      <c r="AA2006" s="179"/>
      <c r="AB2006" s="119"/>
      <c r="AC2006" s="117"/>
      <c r="AD2006" s="180" t="str">
        <f t="shared" si="39"/>
        <v/>
      </c>
      <c r="AE2006" s="119"/>
      <c r="AF2006" s="117"/>
      <c r="AG2006" s="180" t="str">
        <f t="shared" si="40"/>
        <v/>
      </c>
      <c r="AH2006" s="111"/>
    </row>
    <row r="2007" spans="1:34" ht="12.75" customHeight="1" x14ac:dyDescent="0.35">
      <c r="A2007" s="68"/>
      <c r="B2007" s="108"/>
      <c r="C2007" s="110"/>
      <c r="D2007" s="110"/>
      <c r="E2007" s="110"/>
      <c r="F2007" s="110"/>
      <c r="G2007" s="110"/>
      <c r="H2007" s="110"/>
      <c r="I2007" s="110"/>
      <c r="J2007" s="115"/>
      <c r="K2007" s="114"/>
      <c r="L2007" s="174"/>
      <c r="M2007" s="111"/>
      <c r="N2007" s="111"/>
      <c r="O2007" s="111"/>
      <c r="P2007" s="175"/>
      <c r="Q2007" s="175"/>
      <c r="R2007" s="115"/>
      <c r="S2007" s="115"/>
      <c r="T2007" s="176"/>
      <c r="U2007" s="109"/>
      <c r="V2007" s="109"/>
      <c r="W2007" s="177"/>
      <c r="X2007" s="178"/>
      <c r="Y2007" s="179"/>
      <c r="Z2007" s="179"/>
      <c r="AA2007" s="179"/>
      <c r="AB2007" s="119"/>
      <c r="AC2007" s="117"/>
      <c r="AD2007" s="180" t="str">
        <f t="shared" si="39"/>
        <v/>
      </c>
      <c r="AE2007" s="119"/>
      <c r="AF2007" s="117"/>
      <c r="AG2007" s="180" t="str">
        <f t="shared" si="40"/>
        <v/>
      </c>
      <c r="AH2007" s="111"/>
    </row>
    <row r="2008" spans="1:34" ht="12.75" customHeight="1" x14ac:dyDescent="0.35">
      <c r="A2008" s="68"/>
      <c r="B2008" s="108"/>
      <c r="C2008" s="110"/>
      <c r="D2008" s="110"/>
      <c r="E2008" s="110"/>
      <c r="F2008" s="110"/>
      <c r="G2008" s="110"/>
      <c r="H2008" s="110"/>
      <c r="I2008" s="110"/>
      <c r="J2008" s="115"/>
      <c r="K2008" s="114"/>
      <c r="L2008" s="174"/>
      <c r="M2008" s="111"/>
      <c r="N2008" s="111"/>
      <c r="O2008" s="111"/>
      <c r="P2008" s="175"/>
      <c r="Q2008" s="175"/>
      <c r="R2008" s="115"/>
      <c r="S2008" s="115"/>
      <c r="T2008" s="176"/>
      <c r="U2008" s="109"/>
      <c r="V2008" s="109"/>
      <c r="W2008" s="177"/>
      <c r="X2008" s="178"/>
      <c r="Y2008" s="179"/>
      <c r="Z2008" s="179"/>
      <c r="AA2008" s="179"/>
      <c r="AB2008" s="119"/>
      <c r="AC2008" s="117"/>
      <c r="AD2008" s="180" t="str">
        <f t="shared" si="39"/>
        <v/>
      </c>
      <c r="AE2008" s="119"/>
      <c r="AF2008" s="117"/>
      <c r="AG2008" s="180" t="str">
        <f t="shared" si="40"/>
        <v/>
      </c>
      <c r="AH2008" s="111"/>
    </row>
    <row r="2009" spans="1:34" ht="12.75" customHeight="1" x14ac:dyDescent="0.35">
      <c r="A2009" s="68"/>
      <c r="B2009" s="108"/>
      <c r="C2009" s="110"/>
      <c r="D2009" s="110"/>
      <c r="E2009" s="110"/>
      <c r="F2009" s="110"/>
      <c r="G2009" s="110"/>
      <c r="H2009" s="110"/>
      <c r="I2009" s="110"/>
      <c r="J2009" s="115"/>
      <c r="K2009" s="114"/>
      <c r="L2009" s="174"/>
      <c r="M2009" s="111"/>
      <c r="N2009" s="111"/>
      <c r="O2009" s="111"/>
      <c r="P2009" s="175"/>
      <c r="Q2009" s="175"/>
      <c r="R2009" s="115"/>
      <c r="S2009" s="115"/>
      <c r="T2009" s="176"/>
      <c r="U2009" s="109"/>
      <c r="V2009" s="109"/>
      <c r="W2009" s="177"/>
      <c r="X2009" s="178"/>
      <c r="Y2009" s="179"/>
      <c r="Z2009" s="179"/>
      <c r="AA2009" s="179"/>
      <c r="AB2009" s="119"/>
      <c r="AC2009" s="117"/>
      <c r="AD2009" s="180" t="str">
        <f t="shared" si="39"/>
        <v/>
      </c>
      <c r="AE2009" s="119"/>
      <c r="AF2009" s="117"/>
      <c r="AG2009" s="180" t="str">
        <f t="shared" si="40"/>
        <v/>
      </c>
      <c r="AH2009" s="111"/>
    </row>
    <row r="2010" spans="1:34" ht="12.75" customHeight="1" x14ac:dyDescent="0.35">
      <c r="A2010" s="68"/>
      <c r="B2010" s="108"/>
      <c r="C2010" s="110"/>
      <c r="D2010" s="110"/>
      <c r="E2010" s="110"/>
      <c r="F2010" s="110"/>
      <c r="G2010" s="110"/>
      <c r="H2010" s="110"/>
      <c r="I2010" s="110"/>
      <c r="J2010" s="115"/>
      <c r="K2010" s="114"/>
      <c r="L2010" s="174"/>
      <c r="M2010" s="111"/>
      <c r="N2010" s="111"/>
      <c r="O2010" s="111"/>
      <c r="P2010" s="175"/>
      <c r="Q2010" s="175"/>
      <c r="R2010" s="115"/>
      <c r="S2010" s="115"/>
      <c r="T2010" s="176"/>
      <c r="U2010" s="109"/>
      <c r="V2010" s="109"/>
      <c r="W2010" s="177"/>
      <c r="X2010" s="178"/>
      <c r="Y2010" s="179"/>
      <c r="Z2010" s="179"/>
      <c r="AA2010" s="179"/>
      <c r="AB2010" s="119"/>
      <c r="AC2010" s="117"/>
      <c r="AD2010" s="180" t="str">
        <f t="shared" si="39"/>
        <v/>
      </c>
      <c r="AE2010" s="119"/>
      <c r="AF2010" s="117"/>
      <c r="AG2010" s="180" t="str">
        <f t="shared" si="40"/>
        <v/>
      </c>
      <c r="AH2010" s="111"/>
    </row>
    <row r="2011" spans="1:34" ht="12.75" customHeight="1" x14ac:dyDescent="0.35">
      <c r="A2011" s="68"/>
      <c r="B2011" s="108"/>
      <c r="C2011" s="110"/>
      <c r="D2011" s="110"/>
      <c r="E2011" s="110"/>
      <c r="F2011" s="110"/>
      <c r="G2011" s="110"/>
      <c r="H2011" s="110"/>
      <c r="I2011" s="110"/>
      <c r="J2011" s="115"/>
      <c r="K2011" s="114"/>
      <c r="L2011" s="174"/>
      <c r="M2011" s="111"/>
      <c r="N2011" s="111"/>
      <c r="O2011" s="111"/>
      <c r="P2011" s="175"/>
      <c r="Q2011" s="175"/>
      <c r="R2011" s="115"/>
      <c r="S2011" s="115"/>
      <c r="T2011" s="176"/>
      <c r="U2011" s="109"/>
      <c r="V2011" s="109"/>
      <c r="W2011" s="177"/>
      <c r="X2011" s="178"/>
      <c r="Y2011" s="179"/>
      <c r="Z2011" s="179"/>
      <c r="AA2011" s="179"/>
      <c r="AB2011" s="119"/>
      <c r="AC2011" s="117"/>
      <c r="AD2011" s="180" t="str">
        <f t="shared" si="39"/>
        <v/>
      </c>
      <c r="AE2011" s="119"/>
      <c r="AF2011" s="117"/>
      <c r="AG2011" s="180" t="str">
        <f t="shared" si="40"/>
        <v/>
      </c>
      <c r="AH2011" s="111"/>
    </row>
    <row r="2012" spans="1:34" ht="12.75" customHeight="1" x14ac:dyDescent="0.35">
      <c r="A2012" s="68"/>
      <c r="B2012" s="108"/>
      <c r="C2012" s="110"/>
      <c r="D2012" s="110"/>
      <c r="E2012" s="110"/>
      <c r="F2012" s="110"/>
      <c r="G2012" s="110"/>
      <c r="H2012" s="110"/>
      <c r="I2012" s="110"/>
      <c r="J2012" s="115"/>
      <c r="K2012" s="114"/>
      <c r="L2012" s="174"/>
      <c r="M2012" s="111"/>
      <c r="N2012" s="111"/>
      <c r="O2012" s="111"/>
      <c r="P2012" s="175"/>
      <c r="Q2012" s="175"/>
      <c r="R2012" s="115"/>
      <c r="S2012" s="115"/>
      <c r="T2012" s="176"/>
      <c r="U2012" s="109"/>
      <c r="V2012" s="109"/>
      <c r="W2012" s="177"/>
      <c r="X2012" s="178"/>
      <c r="Y2012" s="179"/>
      <c r="Z2012" s="179"/>
      <c r="AA2012" s="179"/>
      <c r="AB2012" s="119"/>
      <c r="AC2012" s="117"/>
      <c r="AD2012" s="180" t="str">
        <f t="shared" si="39"/>
        <v/>
      </c>
      <c r="AE2012" s="119"/>
      <c r="AF2012" s="117"/>
      <c r="AG2012" s="180" t="str">
        <f t="shared" si="40"/>
        <v/>
      </c>
      <c r="AH2012" s="111"/>
    </row>
    <row r="2013" spans="1:34" ht="12.75" customHeight="1" x14ac:dyDescent="0.35">
      <c r="A2013" s="68"/>
      <c r="B2013" s="108"/>
      <c r="C2013" s="110"/>
      <c r="D2013" s="110"/>
      <c r="E2013" s="110"/>
      <c r="F2013" s="110"/>
      <c r="G2013" s="110"/>
      <c r="H2013" s="110"/>
      <c r="I2013" s="110"/>
      <c r="J2013" s="115"/>
      <c r="K2013" s="114"/>
      <c r="L2013" s="174"/>
      <c r="M2013" s="111"/>
      <c r="N2013" s="111"/>
      <c r="O2013" s="111"/>
      <c r="P2013" s="175"/>
      <c r="Q2013" s="175"/>
      <c r="R2013" s="115"/>
      <c r="S2013" s="115"/>
      <c r="T2013" s="176"/>
      <c r="U2013" s="109"/>
      <c r="V2013" s="109"/>
      <c r="W2013" s="177"/>
      <c r="X2013" s="178"/>
      <c r="Y2013" s="179"/>
      <c r="Z2013" s="179"/>
      <c r="AA2013" s="179"/>
      <c r="AB2013" s="119"/>
      <c r="AC2013" s="117"/>
      <c r="AD2013" s="180" t="str">
        <f t="shared" si="39"/>
        <v/>
      </c>
      <c r="AE2013" s="119"/>
      <c r="AF2013" s="117"/>
      <c r="AG2013" s="180" t="str">
        <f t="shared" si="40"/>
        <v/>
      </c>
      <c r="AH2013" s="111"/>
    </row>
    <row r="2014" spans="1:34" ht="12.75" customHeight="1" x14ac:dyDescent="0.35">
      <c r="A2014" s="68"/>
      <c r="B2014" s="108"/>
      <c r="C2014" s="110"/>
      <c r="D2014" s="110"/>
      <c r="E2014" s="110"/>
      <c r="F2014" s="110"/>
      <c r="G2014" s="110"/>
      <c r="H2014" s="110"/>
      <c r="I2014" s="110"/>
      <c r="J2014" s="115"/>
      <c r="K2014" s="114"/>
      <c r="L2014" s="174"/>
      <c r="M2014" s="111"/>
      <c r="N2014" s="111"/>
      <c r="O2014" s="111"/>
      <c r="P2014" s="175"/>
      <c r="Q2014" s="175"/>
      <c r="R2014" s="115"/>
      <c r="S2014" s="115"/>
      <c r="T2014" s="176"/>
      <c r="U2014" s="109"/>
      <c r="V2014" s="109"/>
      <c r="W2014" s="177"/>
      <c r="X2014" s="178"/>
      <c r="Y2014" s="179"/>
      <c r="Z2014" s="179"/>
      <c r="AA2014" s="179"/>
      <c r="AB2014" s="119"/>
      <c r="AC2014" s="117"/>
      <c r="AD2014" s="180" t="str">
        <f t="shared" si="39"/>
        <v/>
      </c>
      <c r="AE2014" s="119"/>
      <c r="AF2014" s="117"/>
      <c r="AG2014" s="180" t="str">
        <f t="shared" si="40"/>
        <v/>
      </c>
      <c r="AH2014" s="111"/>
    </row>
    <row r="2015" spans="1:34" ht="12.75" customHeight="1" x14ac:dyDescent="0.35">
      <c r="A2015" s="68"/>
      <c r="B2015" s="108"/>
      <c r="C2015" s="110"/>
      <c r="D2015" s="110"/>
      <c r="E2015" s="110"/>
      <c r="F2015" s="110"/>
      <c r="G2015" s="110"/>
      <c r="H2015" s="110"/>
      <c r="I2015" s="110"/>
      <c r="J2015" s="115"/>
      <c r="K2015" s="114"/>
      <c r="L2015" s="174"/>
      <c r="M2015" s="111"/>
      <c r="N2015" s="111"/>
      <c r="O2015" s="111"/>
      <c r="P2015" s="175"/>
      <c r="Q2015" s="175"/>
      <c r="R2015" s="115"/>
      <c r="S2015" s="115"/>
      <c r="T2015" s="176"/>
      <c r="U2015" s="109"/>
      <c r="V2015" s="109"/>
      <c r="W2015" s="177"/>
      <c r="X2015" s="178"/>
      <c r="Y2015" s="179"/>
      <c r="Z2015" s="179"/>
      <c r="AA2015" s="179"/>
      <c r="AB2015" s="119"/>
      <c r="AC2015" s="117"/>
      <c r="AD2015" s="180" t="str">
        <f t="shared" si="39"/>
        <v/>
      </c>
      <c r="AE2015" s="119"/>
      <c r="AF2015" s="117"/>
      <c r="AG2015" s="180" t="str">
        <f t="shared" si="40"/>
        <v/>
      </c>
      <c r="AH2015" s="111"/>
    </row>
    <row r="2016" spans="1:34" ht="12.75" customHeight="1" x14ac:dyDescent="0.35">
      <c r="A2016" s="68"/>
      <c r="B2016" s="108"/>
      <c r="C2016" s="110"/>
      <c r="D2016" s="110"/>
      <c r="E2016" s="110"/>
      <c r="F2016" s="110"/>
      <c r="G2016" s="110"/>
      <c r="H2016" s="110"/>
      <c r="I2016" s="110"/>
      <c r="J2016" s="115"/>
      <c r="K2016" s="114"/>
      <c r="L2016" s="174"/>
      <c r="M2016" s="111"/>
      <c r="N2016" s="111"/>
      <c r="O2016" s="111"/>
      <c r="P2016" s="175"/>
      <c r="Q2016" s="175"/>
      <c r="R2016" s="115"/>
      <c r="S2016" s="115"/>
      <c r="T2016" s="176"/>
      <c r="U2016" s="109"/>
      <c r="V2016" s="109"/>
      <c r="W2016" s="177"/>
      <c r="X2016" s="178"/>
      <c r="Y2016" s="179"/>
      <c r="Z2016" s="179"/>
      <c r="AA2016" s="179"/>
      <c r="AB2016" s="119"/>
      <c r="AC2016" s="117"/>
      <c r="AD2016" s="180" t="str">
        <f t="shared" si="39"/>
        <v/>
      </c>
      <c r="AE2016" s="119"/>
      <c r="AF2016" s="117"/>
      <c r="AG2016" s="180" t="str">
        <f t="shared" si="40"/>
        <v/>
      </c>
      <c r="AH2016" s="111"/>
    </row>
    <row r="2017" spans="1:34" ht="12.75" customHeight="1" x14ac:dyDescent="0.35">
      <c r="A2017" s="68"/>
      <c r="B2017" s="108"/>
      <c r="C2017" s="110"/>
      <c r="D2017" s="110"/>
      <c r="E2017" s="110"/>
      <c r="F2017" s="110"/>
      <c r="G2017" s="110"/>
      <c r="H2017" s="110"/>
      <c r="I2017" s="110"/>
      <c r="J2017" s="115"/>
      <c r="K2017" s="114"/>
      <c r="L2017" s="174"/>
      <c r="M2017" s="111"/>
      <c r="N2017" s="111"/>
      <c r="O2017" s="111"/>
      <c r="P2017" s="175"/>
      <c r="Q2017" s="175"/>
      <c r="R2017" s="115"/>
      <c r="S2017" s="115"/>
      <c r="T2017" s="176"/>
      <c r="U2017" s="109"/>
      <c r="V2017" s="109"/>
      <c r="W2017" s="177"/>
      <c r="X2017" s="178"/>
      <c r="Y2017" s="179"/>
      <c r="Z2017" s="179"/>
      <c r="AA2017" s="179"/>
      <c r="AB2017" s="119"/>
      <c r="AC2017" s="117"/>
      <c r="AD2017" s="180" t="str">
        <f t="shared" si="39"/>
        <v/>
      </c>
      <c r="AE2017" s="119"/>
      <c r="AF2017" s="117"/>
      <c r="AG2017" s="180" t="str">
        <f t="shared" si="40"/>
        <v/>
      </c>
      <c r="AH2017" s="111"/>
    </row>
    <row r="2018" spans="1:34" ht="12.75" customHeight="1" x14ac:dyDescent="0.35">
      <c r="A2018" s="68"/>
      <c r="B2018" s="108"/>
      <c r="C2018" s="110"/>
      <c r="D2018" s="110"/>
      <c r="E2018" s="110"/>
      <c r="F2018" s="110"/>
      <c r="G2018" s="110"/>
      <c r="H2018" s="110"/>
      <c r="I2018" s="110"/>
      <c r="J2018" s="115"/>
      <c r="K2018" s="114"/>
      <c r="L2018" s="174"/>
      <c r="M2018" s="111"/>
      <c r="N2018" s="111"/>
      <c r="O2018" s="111"/>
      <c r="P2018" s="175"/>
      <c r="Q2018" s="175"/>
      <c r="R2018" s="115"/>
      <c r="S2018" s="115"/>
      <c r="T2018" s="176"/>
      <c r="U2018" s="109"/>
      <c r="V2018" s="109"/>
      <c r="W2018" s="177"/>
      <c r="X2018" s="178"/>
      <c r="Y2018" s="179"/>
      <c r="Z2018" s="179"/>
      <c r="AA2018" s="179"/>
      <c r="AB2018" s="119"/>
      <c r="AC2018" s="117"/>
      <c r="AD2018" s="180" t="str">
        <f t="shared" si="39"/>
        <v/>
      </c>
      <c r="AE2018" s="119"/>
      <c r="AF2018" s="117"/>
      <c r="AG2018" s="180" t="str">
        <f t="shared" si="40"/>
        <v/>
      </c>
      <c r="AH2018" s="111"/>
    </row>
    <row r="2019" spans="1:34" ht="12.75" customHeight="1" x14ac:dyDescent="0.35">
      <c r="A2019" s="68"/>
      <c r="B2019" s="108"/>
      <c r="C2019" s="110"/>
      <c r="D2019" s="110"/>
      <c r="E2019" s="110"/>
      <c r="F2019" s="110"/>
      <c r="G2019" s="110"/>
      <c r="H2019" s="110"/>
      <c r="I2019" s="110"/>
      <c r="J2019" s="115"/>
      <c r="K2019" s="114"/>
      <c r="L2019" s="174"/>
      <c r="M2019" s="111"/>
      <c r="N2019" s="111"/>
      <c r="O2019" s="111"/>
      <c r="P2019" s="175"/>
      <c r="Q2019" s="175"/>
      <c r="R2019" s="115"/>
      <c r="S2019" s="115"/>
      <c r="T2019" s="176"/>
      <c r="U2019" s="109"/>
      <c r="V2019" s="109"/>
      <c r="W2019" s="177"/>
      <c r="X2019" s="178"/>
      <c r="Y2019" s="179"/>
      <c r="Z2019" s="179"/>
      <c r="AA2019" s="179"/>
      <c r="AB2019" s="119"/>
      <c r="AC2019" s="117"/>
      <c r="AD2019" s="180" t="str">
        <f t="shared" si="39"/>
        <v/>
      </c>
      <c r="AE2019" s="119"/>
      <c r="AF2019" s="117"/>
      <c r="AG2019" s="180" t="str">
        <f t="shared" si="40"/>
        <v/>
      </c>
      <c r="AH2019" s="111"/>
    </row>
    <row r="2020" spans="1:34" ht="12.75" customHeight="1" x14ac:dyDescent="0.35">
      <c r="A2020" s="68"/>
      <c r="B2020" s="108"/>
      <c r="C2020" s="110"/>
      <c r="D2020" s="110"/>
      <c r="E2020" s="110"/>
      <c r="F2020" s="110"/>
      <c r="G2020" s="110"/>
      <c r="H2020" s="110"/>
      <c r="I2020" s="110"/>
      <c r="J2020" s="115"/>
      <c r="K2020" s="114"/>
      <c r="L2020" s="174"/>
      <c r="M2020" s="111"/>
      <c r="N2020" s="111"/>
      <c r="O2020" s="111"/>
      <c r="P2020" s="175"/>
      <c r="Q2020" s="175"/>
      <c r="R2020" s="115"/>
      <c r="S2020" s="115"/>
      <c r="T2020" s="176"/>
      <c r="U2020" s="109"/>
      <c r="V2020" s="109"/>
      <c r="W2020" s="177"/>
      <c r="X2020" s="178"/>
      <c r="Y2020" s="179"/>
      <c r="Z2020" s="179"/>
      <c r="AA2020" s="179"/>
      <c r="AB2020" s="119"/>
      <c r="AC2020" s="117"/>
      <c r="AD2020" s="180" t="str">
        <f t="shared" si="39"/>
        <v/>
      </c>
      <c r="AE2020" s="119"/>
      <c r="AF2020" s="117"/>
      <c r="AG2020" s="180" t="str">
        <f t="shared" si="40"/>
        <v/>
      </c>
      <c r="AH2020" s="111"/>
    </row>
    <row r="2021" spans="1:34" ht="12.75" customHeight="1" x14ac:dyDescent="0.35">
      <c r="A2021" s="68"/>
      <c r="B2021" s="108"/>
      <c r="C2021" s="110"/>
      <c r="D2021" s="110"/>
      <c r="E2021" s="110"/>
      <c r="F2021" s="110"/>
      <c r="G2021" s="110"/>
      <c r="H2021" s="110"/>
      <c r="I2021" s="110"/>
      <c r="J2021" s="115"/>
      <c r="K2021" s="114"/>
      <c r="L2021" s="174"/>
      <c r="M2021" s="111"/>
      <c r="N2021" s="111"/>
      <c r="O2021" s="111"/>
      <c r="P2021" s="175"/>
      <c r="Q2021" s="175"/>
      <c r="R2021" s="115"/>
      <c r="S2021" s="115"/>
      <c r="T2021" s="176"/>
      <c r="U2021" s="109"/>
      <c r="V2021" s="109"/>
      <c r="W2021" s="177"/>
      <c r="X2021" s="178"/>
      <c r="Y2021" s="179"/>
      <c r="Z2021" s="179"/>
      <c r="AA2021" s="179"/>
      <c r="AB2021" s="119"/>
      <c r="AC2021" s="117"/>
      <c r="AD2021" s="180" t="str">
        <f t="shared" si="39"/>
        <v/>
      </c>
      <c r="AE2021" s="119"/>
      <c r="AF2021" s="117"/>
      <c r="AG2021" s="180" t="str">
        <f t="shared" si="40"/>
        <v/>
      </c>
      <c r="AH2021" s="111"/>
    </row>
    <row r="2022" spans="1:34" ht="12.75" customHeight="1" x14ac:dyDescent="0.35">
      <c r="A2022" s="68"/>
      <c r="B2022" s="108"/>
      <c r="C2022" s="110"/>
      <c r="D2022" s="110"/>
      <c r="E2022" s="110"/>
      <c r="F2022" s="110"/>
      <c r="G2022" s="110"/>
      <c r="H2022" s="110"/>
      <c r="I2022" s="110"/>
      <c r="J2022" s="115"/>
      <c r="K2022" s="114"/>
      <c r="L2022" s="174"/>
      <c r="M2022" s="111"/>
      <c r="N2022" s="111"/>
      <c r="O2022" s="111"/>
      <c r="P2022" s="175"/>
      <c r="Q2022" s="175"/>
      <c r="R2022" s="115"/>
      <c r="S2022" s="115"/>
      <c r="T2022" s="176"/>
      <c r="U2022" s="109"/>
      <c r="V2022" s="109"/>
      <c r="W2022" s="177"/>
      <c r="X2022" s="178"/>
      <c r="Y2022" s="179"/>
      <c r="Z2022" s="179"/>
      <c r="AA2022" s="179"/>
      <c r="AB2022" s="119"/>
      <c r="AC2022" s="117"/>
      <c r="AD2022" s="180" t="str">
        <f t="shared" si="39"/>
        <v/>
      </c>
      <c r="AE2022" s="119"/>
      <c r="AF2022" s="117"/>
      <c r="AG2022" s="180" t="str">
        <f t="shared" si="40"/>
        <v/>
      </c>
      <c r="AH2022" s="111"/>
    </row>
    <row r="2023" spans="1:34" ht="12.75" customHeight="1" x14ac:dyDescent="0.35">
      <c r="A2023" s="68"/>
      <c r="B2023" s="108"/>
      <c r="C2023" s="110"/>
      <c r="D2023" s="110"/>
      <c r="E2023" s="110"/>
      <c r="F2023" s="110"/>
      <c r="G2023" s="110"/>
      <c r="H2023" s="110"/>
      <c r="I2023" s="110"/>
      <c r="J2023" s="115"/>
      <c r="K2023" s="114"/>
      <c r="L2023" s="174"/>
      <c r="M2023" s="111"/>
      <c r="N2023" s="111"/>
      <c r="O2023" s="111"/>
      <c r="P2023" s="175"/>
      <c r="Q2023" s="175"/>
      <c r="R2023" s="115"/>
      <c r="S2023" s="115"/>
      <c r="T2023" s="176"/>
      <c r="U2023" s="109"/>
      <c r="V2023" s="109"/>
      <c r="W2023" s="177"/>
      <c r="X2023" s="178"/>
      <c r="Y2023" s="179"/>
      <c r="Z2023" s="179"/>
      <c r="AA2023" s="179"/>
      <c r="AB2023" s="119"/>
      <c r="AC2023" s="117"/>
      <c r="AD2023" s="180" t="str">
        <f t="shared" si="39"/>
        <v/>
      </c>
      <c r="AE2023" s="119"/>
      <c r="AF2023" s="117"/>
      <c r="AG2023" s="180" t="str">
        <f t="shared" si="40"/>
        <v/>
      </c>
      <c r="AH2023" s="111"/>
    </row>
    <row r="2024" spans="1:34" ht="12.75" customHeight="1" x14ac:dyDescent="0.35">
      <c r="A2024" s="68"/>
      <c r="B2024" s="108"/>
      <c r="C2024" s="110"/>
      <c r="D2024" s="110"/>
      <c r="E2024" s="110"/>
      <c r="F2024" s="110"/>
      <c r="G2024" s="110"/>
      <c r="H2024" s="110"/>
      <c r="I2024" s="110"/>
      <c r="J2024" s="115"/>
      <c r="K2024" s="114"/>
      <c r="L2024" s="174"/>
      <c r="M2024" s="111"/>
      <c r="N2024" s="111"/>
      <c r="O2024" s="111"/>
      <c r="P2024" s="175"/>
      <c r="Q2024" s="175"/>
      <c r="R2024" s="115"/>
      <c r="S2024" s="115"/>
      <c r="T2024" s="176"/>
      <c r="U2024" s="109"/>
      <c r="V2024" s="109"/>
      <c r="W2024" s="177"/>
      <c r="X2024" s="178"/>
      <c r="Y2024" s="179"/>
      <c r="Z2024" s="179"/>
      <c r="AA2024" s="179"/>
      <c r="AB2024" s="119"/>
      <c r="AC2024" s="117"/>
      <c r="AD2024" s="180" t="str">
        <f t="shared" si="39"/>
        <v/>
      </c>
      <c r="AE2024" s="119"/>
      <c r="AF2024" s="117"/>
      <c r="AG2024" s="180" t="str">
        <f t="shared" si="40"/>
        <v/>
      </c>
      <c r="AH2024" s="111"/>
    </row>
    <row r="2025" spans="1:34" ht="12.75" customHeight="1" x14ac:dyDescent="0.35">
      <c r="A2025" s="68"/>
      <c r="B2025" s="108"/>
      <c r="C2025" s="110"/>
      <c r="D2025" s="110"/>
      <c r="E2025" s="110"/>
      <c r="F2025" s="110"/>
      <c r="G2025" s="110"/>
      <c r="H2025" s="110"/>
      <c r="I2025" s="110"/>
      <c r="J2025" s="115"/>
      <c r="K2025" s="114"/>
      <c r="L2025" s="174"/>
      <c r="M2025" s="111"/>
      <c r="N2025" s="111"/>
      <c r="O2025" s="111"/>
      <c r="P2025" s="175"/>
      <c r="Q2025" s="175"/>
      <c r="R2025" s="115"/>
      <c r="S2025" s="115"/>
      <c r="T2025" s="176"/>
      <c r="U2025" s="109"/>
      <c r="V2025" s="109"/>
      <c r="W2025" s="177"/>
      <c r="X2025" s="178"/>
      <c r="Y2025" s="179"/>
      <c r="Z2025" s="179"/>
      <c r="AA2025" s="179"/>
      <c r="AB2025" s="119"/>
      <c r="AC2025" s="117"/>
      <c r="AD2025" s="180" t="str">
        <f t="shared" si="39"/>
        <v/>
      </c>
      <c r="AE2025" s="119"/>
      <c r="AF2025" s="117"/>
      <c r="AG2025" s="180" t="str">
        <f t="shared" si="40"/>
        <v/>
      </c>
      <c r="AH2025" s="111"/>
    </row>
    <row r="2026" spans="1:34" ht="12.75" customHeight="1" x14ac:dyDescent="0.35">
      <c r="A2026" s="68"/>
      <c r="B2026" s="108"/>
      <c r="C2026" s="110"/>
      <c r="D2026" s="110"/>
      <c r="E2026" s="110"/>
      <c r="F2026" s="110"/>
      <c r="G2026" s="110"/>
      <c r="H2026" s="110"/>
      <c r="I2026" s="110"/>
      <c r="J2026" s="115"/>
      <c r="K2026" s="114"/>
      <c r="L2026" s="174"/>
      <c r="M2026" s="111"/>
      <c r="N2026" s="111"/>
      <c r="O2026" s="111"/>
      <c r="P2026" s="175"/>
      <c r="Q2026" s="175"/>
      <c r="R2026" s="115"/>
      <c r="S2026" s="115"/>
      <c r="T2026" s="176"/>
      <c r="U2026" s="109"/>
      <c r="V2026" s="109"/>
      <c r="W2026" s="177"/>
      <c r="X2026" s="178"/>
      <c r="Y2026" s="179"/>
      <c r="Z2026" s="179"/>
      <c r="AA2026" s="179"/>
      <c r="AB2026" s="119"/>
      <c r="AC2026" s="117"/>
      <c r="AD2026" s="180" t="str">
        <f t="shared" si="39"/>
        <v/>
      </c>
      <c r="AE2026" s="119"/>
      <c r="AF2026" s="117"/>
      <c r="AG2026" s="180" t="str">
        <f t="shared" si="40"/>
        <v/>
      </c>
      <c r="AH2026" s="111"/>
    </row>
    <row r="2027" spans="1:34" ht="12.75" customHeight="1" x14ac:dyDescent="0.35">
      <c r="A2027" s="68"/>
      <c r="B2027" s="108"/>
      <c r="C2027" s="110"/>
      <c r="D2027" s="110"/>
      <c r="E2027" s="110"/>
      <c r="F2027" s="110"/>
      <c r="G2027" s="110"/>
      <c r="H2027" s="110"/>
      <c r="I2027" s="110"/>
      <c r="J2027" s="115"/>
      <c r="K2027" s="114"/>
      <c r="L2027" s="174"/>
      <c r="M2027" s="111"/>
      <c r="N2027" s="111"/>
      <c r="O2027" s="111"/>
      <c r="P2027" s="175"/>
      <c r="Q2027" s="175"/>
      <c r="R2027" s="115"/>
      <c r="S2027" s="115"/>
      <c r="T2027" s="176"/>
      <c r="U2027" s="109"/>
      <c r="V2027" s="109"/>
      <c r="W2027" s="177"/>
      <c r="X2027" s="178"/>
      <c r="Y2027" s="179"/>
      <c r="Z2027" s="179"/>
      <c r="AA2027" s="179"/>
      <c r="AB2027" s="119"/>
      <c r="AC2027" s="117"/>
      <c r="AD2027" s="180" t="str">
        <f t="shared" si="39"/>
        <v/>
      </c>
      <c r="AE2027" s="119"/>
      <c r="AF2027" s="117"/>
      <c r="AG2027" s="180" t="str">
        <f t="shared" si="40"/>
        <v/>
      </c>
      <c r="AH2027" s="111"/>
    </row>
    <row r="2028" spans="1:34" ht="12.75" customHeight="1" x14ac:dyDescent="0.35">
      <c r="A2028" s="68"/>
      <c r="B2028" s="108"/>
      <c r="C2028" s="110"/>
      <c r="D2028" s="110"/>
      <c r="E2028" s="110"/>
      <c r="F2028" s="110"/>
      <c r="G2028" s="110"/>
      <c r="H2028" s="110"/>
      <c r="I2028" s="110"/>
      <c r="J2028" s="115"/>
      <c r="K2028" s="114"/>
      <c r="L2028" s="174"/>
      <c r="M2028" s="111"/>
      <c r="N2028" s="111"/>
      <c r="O2028" s="111"/>
      <c r="P2028" s="175"/>
      <c r="Q2028" s="175"/>
      <c r="R2028" s="115"/>
      <c r="S2028" s="115"/>
      <c r="T2028" s="176"/>
      <c r="U2028" s="109"/>
      <c r="V2028" s="109"/>
      <c r="W2028" s="177"/>
      <c r="X2028" s="178"/>
      <c r="Y2028" s="179"/>
      <c r="Z2028" s="179"/>
      <c r="AA2028" s="179"/>
      <c r="AB2028" s="119"/>
      <c r="AC2028" s="117"/>
      <c r="AD2028" s="180" t="str">
        <f t="shared" si="39"/>
        <v/>
      </c>
      <c r="AE2028" s="119"/>
      <c r="AF2028" s="117"/>
      <c r="AG2028" s="180" t="str">
        <f t="shared" si="40"/>
        <v/>
      </c>
      <c r="AH2028" s="111"/>
    </row>
    <row r="2029" spans="1:34" ht="12.75" customHeight="1" x14ac:dyDescent="0.35">
      <c r="A2029" s="68"/>
      <c r="B2029" s="108"/>
      <c r="C2029" s="110"/>
      <c r="D2029" s="110"/>
      <c r="E2029" s="110"/>
      <c r="F2029" s="110"/>
      <c r="G2029" s="110"/>
      <c r="H2029" s="110"/>
      <c r="I2029" s="110"/>
      <c r="J2029" s="115"/>
      <c r="K2029" s="114"/>
      <c r="L2029" s="174"/>
      <c r="M2029" s="111"/>
      <c r="N2029" s="111"/>
      <c r="O2029" s="111"/>
      <c r="P2029" s="175"/>
      <c r="Q2029" s="175"/>
      <c r="R2029" s="115"/>
      <c r="S2029" s="115"/>
      <c r="T2029" s="176"/>
      <c r="U2029" s="109"/>
      <c r="V2029" s="109"/>
      <c r="W2029" s="177"/>
      <c r="X2029" s="178"/>
      <c r="Y2029" s="179"/>
      <c r="Z2029" s="179"/>
      <c r="AA2029" s="179"/>
      <c r="AB2029" s="119"/>
      <c r="AC2029" s="117"/>
      <c r="AD2029" s="180" t="str">
        <f t="shared" si="39"/>
        <v/>
      </c>
      <c r="AE2029" s="119"/>
      <c r="AF2029" s="117"/>
      <c r="AG2029" s="180" t="str">
        <f t="shared" si="40"/>
        <v/>
      </c>
      <c r="AH2029" s="111"/>
    </row>
    <row r="2030" spans="1:34" ht="12.75" customHeight="1" x14ac:dyDescent="0.35">
      <c r="A2030" s="68"/>
      <c r="B2030" s="108"/>
      <c r="C2030" s="110"/>
      <c r="D2030" s="110"/>
      <c r="E2030" s="110"/>
      <c r="F2030" s="110"/>
      <c r="G2030" s="110"/>
      <c r="H2030" s="110"/>
      <c r="I2030" s="110"/>
      <c r="J2030" s="115"/>
      <c r="K2030" s="114"/>
      <c r="L2030" s="174"/>
      <c r="M2030" s="111"/>
      <c r="N2030" s="111"/>
      <c r="O2030" s="111"/>
      <c r="P2030" s="175"/>
      <c r="Q2030" s="175"/>
      <c r="R2030" s="115"/>
      <c r="S2030" s="115"/>
      <c r="T2030" s="176"/>
      <c r="U2030" s="109"/>
      <c r="V2030" s="109"/>
      <c r="W2030" s="177"/>
      <c r="X2030" s="178"/>
      <c r="Y2030" s="179"/>
      <c r="Z2030" s="179"/>
      <c r="AA2030" s="179"/>
      <c r="AB2030" s="119"/>
      <c r="AC2030" s="117"/>
      <c r="AD2030" s="180" t="str">
        <f t="shared" si="39"/>
        <v/>
      </c>
      <c r="AE2030" s="119"/>
      <c r="AF2030" s="117"/>
      <c r="AG2030" s="180" t="str">
        <f t="shared" si="40"/>
        <v/>
      </c>
      <c r="AH2030" s="111"/>
    </row>
    <row r="2031" spans="1:34" ht="12.75" customHeight="1" x14ac:dyDescent="0.35">
      <c r="A2031" s="68"/>
      <c r="B2031" s="108"/>
      <c r="C2031" s="110"/>
      <c r="D2031" s="110"/>
      <c r="E2031" s="110"/>
      <c r="F2031" s="110"/>
      <c r="G2031" s="110"/>
      <c r="H2031" s="110"/>
      <c r="I2031" s="110"/>
      <c r="J2031" s="115"/>
      <c r="K2031" s="114"/>
      <c r="L2031" s="174"/>
      <c r="M2031" s="111"/>
      <c r="N2031" s="111"/>
      <c r="O2031" s="111"/>
      <c r="P2031" s="175"/>
      <c r="Q2031" s="175"/>
      <c r="R2031" s="115"/>
      <c r="S2031" s="115"/>
      <c r="T2031" s="176"/>
      <c r="U2031" s="109"/>
      <c r="V2031" s="109"/>
      <c r="W2031" s="177"/>
      <c r="X2031" s="178"/>
      <c r="Y2031" s="179"/>
      <c r="Z2031" s="179"/>
      <c r="AA2031" s="179"/>
      <c r="AB2031" s="119"/>
      <c r="AC2031" s="117"/>
      <c r="AD2031" s="180" t="str">
        <f t="shared" si="39"/>
        <v/>
      </c>
      <c r="AE2031" s="119"/>
      <c r="AF2031" s="117"/>
      <c r="AG2031" s="180" t="str">
        <f t="shared" si="40"/>
        <v/>
      </c>
      <c r="AH2031" s="111"/>
    </row>
    <row r="2032" spans="1:34" ht="12.75" customHeight="1" x14ac:dyDescent="0.35">
      <c r="A2032" s="68"/>
      <c r="B2032" s="108"/>
      <c r="C2032" s="110"/>
      <c r="D2032" s="110"/>
      <c r="E2032" s="110"/>
      <c r="F2032" s="110"/>
      <c r="G2032" s="110"/>
      <c r="H2032" s="110"/>
      <c r="I2032" s="110"/>
      <c r="J2032" s="115"/>
      <c r="K2032" s="114"/>
      <c r="L2032" s="174"/>
      <c r="M2032" s="111"/>
      <c r="N2032" s="111"/>
      <c r="O2032" s="111"/>
      <c r="P2032" s="175"/>
      <c r="Q2032" s="175"/>
      <c r="R2032" s="115"/>
      <c r="S2032" s="115"/>
      <c r="T2032" s="176"/>
      <c r="U2032" s="109"/>
      <c r="V2032" s="109"/>
      <c r="W2032" s="177"/>
      <c r="X2032" s="178"/>
      <c r="Y2032" s="179"/>
      <c r="Z2032" s="179"/>
      <c r="AA2032" s="179"/>
      <c r="AB2032" s="119"/>
      <c r="AC2032" s="117"/>
      <c r="AD2032" s="180" t="str">
        <f t="shared" si="39"/>
        <v/>
      </c>
      <c r="AE2032" s="119"/>
      <c r="AF2032" s="117"/>
      <c r="AG2032" s="180" t="str">
        <f t="shared" si="40"/>
        <v/>
      </c>
      <c r="AH2032" s="111"/>
    </row>
    <row r="2033" spans="1:34" ht="12.75" customHeight="1" x14ac:dyDescent="0.35">
      <c r="A2033" s="68"/>
      <c r="B2033" s="108"/>
      <c r="C2033" s="110"/>
      <c r="D2033" s="110"/>
      <c r="E2033" s="110"/>
      <c r="F2033" s="110"/>
      <c r="G2033" s="110"/>
      <c r="H2033" s="110"/>
      <c r="I2033" s="110"/>
      <c r="J2033" s="115"/>
      <c r="K2033" s="114"/>
      <c r="L2033" s="174"/>
      <c r="M2033" s="111"/>
      <c r="N2033" s="111"/>
      <c r="O2033" s="111"/>
      <c r="P2033" s="175"/>
      <c r="Q2033" s="175"/>
      <c r="R2033" s="115"/>
      <c r="S2033" s="115"/>
      <c r="T2033" s="176"/>
      <c r="U2033" s="109"/>
      <c r="V2033" s="109"/>
      <c r="W2033" s="177"/>
      <c r="X2033" s="178"/>
      <c r="Y2033" s="179"/>
      <c r="Z2033" s="179"/>
      <c r="AA2033" s="179"/>
      <c r="AB2033" s="119"/>
      <c r="AC2033" s="117"/>
      <c r="AD2033" s="180" t="str">
        <f t="shared" si="39"/>
        <v/>
      </c>
      <c r="AE2033" s="119"/>
      <c r="AF2033" s="117"/>
      <c r="AG2033" s="180" t="str">
        <f t="shared" si="40"/>
        <v/>
      </c>
      <c r="AH2033" s="111"/>
    </row>
    <row r="2034" spans="1:34" ht="12.75" customHeight="1" x14ac:dyDescent="0.35">
      <c r="A2034" s="68"/>
      <c r="B2034" s="108"/>
      <c r="C2034" s="110"/>
      <c r="D2034" s="110"/>
      <c r="E2034" s="110"/>
      <c r="F2034" s="110"/>
      <c r="G2034" s="110"/>
      <c r="H2034" s="110"/>
      <c r="I2034" s="110"/>
      <c r="J2034" s="115"/>
      <c r="K2034" s="114"/>
      <c r="L2034" s="174"/>
      <c r="M2034" s="111"/>
      <c r="N2034" s="111"/>
      <c r="O2034" s="111"/>
      <c r="P2034" s="175"/>
      <c r="Q2034" s="175"/>
      <c r="R2034" s="115"/>
      <c r="S2034" s="115"/>
      <c r="T2034" s="176"/>
      <c r="U2034" s="109"/>
      <c r="V2034" s="109"/>
      <c r="W2034" s="177"/>
      <c r="X2034" s="178"/>
      <c r="Y2034" s="179"/>
      <c r="Z2034" s="179"/>
      <c r="AA2034" s="179"/>
      <c r="AB2034" s="119"/>
      <c r="AC2034" s="117"/>
      <c r="AD2034" s="180" t="str">
        <f t="shared" si="39"/>
        <v/>
      </c>
      <c r="AE2034" s="119"/>
      <c r="AF2034" s="117"/>
      <c r="AG2034" s="180" t="str">
        <f t="shared" si="40"/>
        <v/>
      </c>
      <c r="AH2034" s="111"/>
    </row>
    <row r="2035" spans="1:34" ht="12.75" customHeight="1" x14ac:dyDescent="0.35">
      <c r="A2035" s="68"/>
      <c r="B2035" s="108"/>
      <c r="C2035" s="110"/>
      <c r="D2035" s="110"/>
      <c r="E2035" s="110"/>
      <c r="F2035" s="110"/>
      <c r="G2035" s="110"/>
      <c r="H2035" s="110"/>
      <c r="I2035" s="110"/>
      <c r="J2035" s="115"/>
      <c r="K2035" s="114"/>
      <c r="L2035" s="174"/>
      <c r="M2035" s="111"/>
      <c r="N2035" s="111"/>
      <c r="O2035" s="111"/>
      <c r="P2035" s="175"/>
      <c r="Q2035" s="175"/>
      <c r="R2035" s="115"/>
      <c r="S2035" s="115"/>
      <c r="T2035" s="176"/>
      <c r="U2035" s="109"/>
      <c r="V2035" s="109"/>
      <c r="W2035" s="177"/>
      <c r="X2035" s="178"/>
      <c r="Y2035" s="179"/>
      <c r="Z2035" s="179"/>
      <c r="AA2035" s="179"/>
      <c r="AB2035" s="119"/>
      <c r="AC2035" s="117"/>
      <c r="AD2035" s="180" t="str">
        <f t="shared" si="39"/>
        <v/>
      </c>
      <c r="AE2035" s="119"/>
      <c r="AF2035" s="117"/>
      <c r="AG2035" s="180" t="str">
        <f t="shared" si="40"/>
        <v/>
      </c>
      <c r="AH2035" s="111"/>
    </row>
    <row r="2036" spans="1:34" ht="12.75" customHeight="1" x14ac:dyDescent="0.35">
      <c r="A2036" s="68"/>
      <c r="B2036" s="108"/>
      <c r="C2036" s="110"/>
      <c r="D2036" s="110"/>
      <c r="E2036" s="110"/>
      <c r="F2036" s="110"/>
      <c r="G2036" s="110"/>
      <c r="H2036" s="110"/>
      <c r="I2036" s="110"/>
      <c r="J2036" s="115"/>
      <c r="K2036" s="114"/>
      <c r="L2036" s="174"/>
      <c r="M2036" s="111"/>
      <c r="N2036" s="111"/>
      <c r="O2036" s="111"/>
      <c r="P2036" s="175"/>
      <c r="Q2036" s="175"/>
      <c r="R2036" s="115"/>
      <c r="S2036" s="115"/>
      <c r="T2036" s="176"/>
      <c r="U2036" s="109"/>
      <c r="V2036" s="109"/>
      <c r="W2036" s="177"/>
      <c r="X2036" s="178"/>
      <c r="Y2036" s="179"/>
      <c r="Z2036" s="179"/>
      <c r="AA2036" s="179"/>
      <c r="AB2036" s="119"/>
      <c r="AC2036" s="117"/>
      <c r="AD2036" s="180" t="str">
        <f t="shared" si="39"/>
        <v/>
      </c>
      <c r="AE2036" s="119"/>
      <c r="AF2036" s="117"/>
      <c r="AG2036" s="180" t="str">
        <f t="shared" si="40"/>
        <v/>
      </c>
      <c r="AH2036" s="111"/>
    </row>
    <row r="2037" spans="1:34" ht="12.75" customHeight="1" x14ac:dyDescent="0.35">
      <c r="A2037" s="68"/>
      <c r="B2037" s="108"/>
      <c r="C2037" s="110"/>
      <c r="D2037" s="110"/>
      <c r="E2037" s="110"/>
      <c r="F2037" s="110"/>
      <c r="G2037" s="110"/>
      <c r="H2037" s="110"/>
      <c r="I2037" s="110"/>
      <c r="J2037" s="115"/>
      <c r="K2037" s="114"/>
      <c r="L2037" s="174"/>
      <c r="M2037" s="111"/>
      <c r="N2037" s="111"/>
      <c r="O2037" s="111"/>
      <c r="P2037" s="175"/>
      <c r="Q2037" s="175"/>
      <c r="R2037" s="115"/>
      <c r="S2037" s="115"/>
      <c r="T2037" s="176"/>
      <c r="U2037" s="109"/>
      <c r="V2037" s="109"/>
      <c r="W2037" s="177"/>
      <c r="X2037" s="178"/>
      <c r="Y2037" s="179"/>
      <c r="Z2037" s="179"/>
      <c r="AA2037" s="179"/>
      <c r="AB2037" s="119"/>
      <c r="AC2037" s="117"/>
      <c r="AD2037" s="180" t="str">
        <f t="shared" si="39"/>
        <v/>
      </c>
      <c r="AE2037" s="119"/>
      <c r="AF2037" s="117"/>
      <c r="AG2037" s="180" t="str">
        <f t="shared" si="40"/>
        <v/>
      </c>
      <c r="AH2037" s="111"/>
    </row>
    <row r="2038" spans="1:34" ht="12.75" customHeight="1" x14ac:dyDescent="0.35">
      <c r="A2038" s="68"/>
      <c r="B2038" s="108"/>
      <c r="C2038" s="110"/>
      <c r="D2038" s="110"/>
      <c r="E2038" s="110"/>
      <c r="F2038" s="110"/>
      <c r="G2038" s="110"/>
      <c r="H2038" s="110"/>
      <c r="I2038" s="110"/>
      <c r="J2038" s="115"/>
      <c r="K2038" s="114"/>
      <c r="L2038" s="174"/>
      <c r="M2038" s="111"/>
      <c r="N2038" s="111"/>
      <c r="O2038" s="111"/>
      <c r="P2038" s="175"/>
      <c r="Q2038" s="175"/>
      <c r="R2038" s="115"/>
      <c r="S2038" s="115"/>
      <c r="T2038" s="176"/>
      <c r="U2038" s="109"/>
      <c r="V2038" s="109"/>
      <c r="W2038" s="177"/>
      <c r="X2038" s="178"/>
      <c r="Y2038" s="179"/>
      <c r="Z2038" s="179"/>
      <c r="AA2038" s="179"/>
      <c r="AB2038" s="119"/>
      <c r="AC2038" s="117"/>
      <c r="AD2038" s="180" t="str">
        <f t="shared" si="39"/>
        <v/>
      </c>
      <c r="AE2038" s="119"/>
      <c r="AF2038" s="117"/>
      <c r="AG2038" s="180" t="str">
        <f t="shared" si="40"/>
        <v/>
      </c>
      <c r="AH2038" s="111"/>
    </row>
    <row r="2039" spans="1:34" ht="12.75" customHeight="1" x14ac:dyDescent="0.35">
      <c r="A2039" s="68"/>
      <c r="B2039" s="108"/>
      <c r="C2039" s="110"/>
      <c r="D2039" s="110"/>
      <c r="E2039" s="110"/>
      <c r="F2039" s="110"/>
      <c r="G2039" s="110"/>
      <c r="H2039" s="110"/>
      <c r="I2039" s="110"/>
      <c r="J2039" s="115"/>
      <c r="K2039" s="114"/>
      <c r="L2039" s="174"/>
      <c r="M2039" s="111"/>
      <c r="N2039" s="111"/>
      <c r="O2039" s="111"/>
      <c r="P2039" s="175"/>
      <c r="Q2039" s="175"/>
      <c r="R2039" s="115"/>
      <c r="S2039" s="115"/>
      <c r="T2039" s="176"/>
      <c r="U2039" s="109"/>
      <c r="V2039" s="109"/>
      <c r="W2039" s="177"/>
      <c r="X2039" s="178"/>
      <c r="Y2039" s="179"/>
      <c r="Z2039" s="179"/>
      <c r="AA2039" s="179"/>
      <c r="AB2039" s="119"/>
      <c r="AC2039" s="117"/>
      <c r="AD2039" s="180" t="str">
        <f t="shared" si="39"/>
        <v/>
      </c>
      <c r="AE2039" s="119"/>
      <c r="AF2039" s="117"/>
      <c r="AG2039" s="180" t="str">
        <f t="shared" si="40"/>
        <v/>
      </c>
      <c r="AH2039" s="111"/>
    </row>
    <row r="2040" spans="1:34" ht="12.75" customHeight="1" x14ac:dyDescent="0.35">
      <c r="A2040" s="68"/>
      <c r="B2040" s="108"/>
      <c r="C2040" s="110"/>
      <c r="D2040" s="110"/>
      <c r="E2040" s="110"/>
      <c r="F2040" s="110"/>
      <c r="G2040" s="110"/>
      <c r="H2040" s="110"/>
      <c r="I2040" s="110"/>
      <c r="J2040" s="115"/>
      <c r="K2040" s="114"/>
      <c r="L2040" s="174"/>
      <c r="M2040" s="111"/>
      <c r="N2040" s="111"/>
      <c r="O2040" s="111"/>
      <c r="P2040" s="175"/>
      <c r="Q2040" s="175"/>
      <c r="R2040" s="115"/>
      <c r="S2040" s="115"/>
      <c r="T2040" s="176"/>
      <c r="U2040" s="109"/>
      <c r="V2040" s="109"/>
      <c r="W2040" s="177"/>
      <c r="X2040" s="178"/>
      <c r="Y2040" s="179"/>
      <c r="Z2040" s="179"/>
      <c r="AA2040" s="179"/>
      <c r="AB2040" s="119"/>
      <c r="AC2040" s="117"/>
      <c r="AD2040" s="180" t="str">
        <f t="shared" si="39"/>
        <v/>
      </c>
      <c r="AE2040" s="119"/>
      <c r="AF2040" s="117"/>
      <c r="AG2040" s="180" t="str">
        <f t="shared" si="40"/>
        <v/>
      </c>
      <c r="AH2040" s="111"/>
    </row>
    <row r="2041" spans="1:34" ht="12.75" customHeight="1" x14ac:dyDescent="0.35">
      <c r="A2041" s="68"/>
      <c r="B2041" s="108"/>
      <c r="C2041" s="110"/>
      <c r="D2041" s="110"/>
      <c r="E2041" s="110"/>
      <c r="F2041" s="110"/>
      <c r="G2041" s="110"/>
      <c r="H2041" s="110"/>
      <c r="I2041" s="110"/>
      <c r="J2041" s="115"/>
      <c r="K2041" s="114"/>
      <c r="L2041" s="174"/>
      <c r="M2041" s="111"/>
      <c r="N2041" s="111"/>
      <c r="O2041" s="111"/>
      <c r="P2041" s="175"/>
      <c r="Q2041" s="175"/>
      <c r="R2041" s="115"/>
      <c r="S2041" s="115"/>
      <c r="T2041" s="176"/>
      <c r="U2041" s="109"/>
      <c r="V2041" s="109"/>
      <c r="W2041" s="177"/>
      <c r="X2041" s="178"/>
      <c r="Y2041" s="179"/>
      <c r="Z2041" s="179"/>
      <c r="AA2041" s="179"/>
      <c r="AB2041" s="119"/>
      <c r="AC2041" s="117"/>
      <c r="AD2041" s="180" t="str">
        <f t="shared" si="39"/>
        <v/>
      </c>
      <c r="AE2041" s="119"/>
      <c r="AF2041" s="117"/>
      <c r="AG2041" s="180" t="str">
        <f t="shared" si="40"/>
        <v/>
      </c>
      <c r="AH2041" s="111"/>
    </row>
    <row r="2042" spans="1:34" ht="12.75" customHeight="1" x14ac:dyDescent="0.35">
      <c r="A2042" s="68"/>
      <c r="B2042" s="108"/>
      <c r="C2042" s="110"/>
      <c r="D2042" s="110"/>
      <c r="E2042" s="110"/>
      <c r="F2042" s="110"/>
      <c r="G2042" s="110"/>
      <c r="H2042" s="110"/>
      <c r="I2042" s="110"/>
      <c r="J2042" s="115"/>
      <c r="K2042" s="114"/>
      <c r="L2042" s="174"/>
      <c r="M2042" s="111"/>
      <c r="N2042" s="111"/>
      <c r="O2042" s="111"/>
      <c r="P2042" s="175"/>
      <c r="Q2042" s="175"/>
      <c r="R2042" s="115"/>
      <c r="S2042" s="115"/>
      <c r="T2042" s="176"/>
      <c r="U2042" s="109"/>
      <c r="V2042" s="109"/>
      <c r="W2042" s="177"/>
      <c r="X2042" s="178"/>
      <c r="Y2042" s="179"/>
      <c r="Z2042" s="179"/>
      <c r="AA2042" s="179"/>
      <c r="AB2042" s="119"/>
      <c r="AC2042" s="117"/>
      <c r="AD2042" s="180" t="str">
        <f t="shared" si="39"/>
        <v/>
      </c>
      <c r="AE2042" s="119"/>
      <c r="AF2042" s="117"/>
      <c r="AG2042" s="180" t="str">
        <f t="shared" si="40"/>
        <v/>
      </c>
      <c r="AH2042" s="111"/>
    </row>
    <row r="2043" spans="1:34" ht="12.75" customHeight="1" x14ac:dyDescent="0.35">
      <c r="A2043" s="68"/>
      <c r="B2043" s="108"/>
      <c r="C2043" s="110"/>
      <c r="D2043" s="110"/>
      <c r="E2043" s="110"/>
      <c r="F2043" s="110"/>
      <c r="G2043" s="110"/>
      <c r="H2043" s="110"/>
      <c r="I2043" s="110"/>
      <c r="J2043" s="115"/>
      <c r="K2043" s="114"/>
      <c r="L2043" s="174"/>
      <c r="M2043" s="111"/>
      <c r="N2043" s="111"/>
      <c r="O2043" s="111"/>
      <c r="P2043" s="175"/>
      <c r="Q2043" s="175"/>
      <c r="R2043" s="115"/>
      <c r="S2043" s="115"/>
      <c r="T2043" s="176"/>
      <c r="U2043" s="109"/>
      <c r="V2043" s="109"/>
      <c r="W2043" s="177"/>
      <c r="X2043" s="178"/>
      <c r="Y2043" s="179"/>
      <c r="Z2043" s="179"/>
      <c r="AA2043" s="179"/>
      <c r="AB2043" s="119"/>
      <c r="AC2043" s="117"/>
      <c r="AD2043" s="180" t="str">
        <f t="shared" si="39"/>
        <v/>
      </c>
      <c r="AE2043" s="119"/>
      <c r="AF2043" s="117"/>
      <c r="AG2043" s="180" t="str">
        <f t="shared" si="40"/>
        <v/>
      </c>
      <c r="AH2043" s="111"/>
    </row>
    <row r="2044" spans="1:34" ht="12.75" customHeight="1" x14ac:dyDescent="0.35">
      <c r="A2044" s="68"/>
      <c r="B2044" s="108"/>
      <c r="C2044" s="110"/>
      <c r="D2044" s="110"/>
      <c r="E2044" s="110"/>
      <c r="F2044" s="110"/>
      <c r="G2044" s="110"/>
      <c r="H2044" s="110"/>
      <c r="I2044" s="110"/>
      <c r="J2044" s="115"/>
      <c r="K2044" s="114"/>
      <c r="L2044" s="174"/>
      <c r="M2044" s="111"/>
      <c r="N2044" s="111"/>
      <c r="O2044" s="111"/>
      <c r="P2044" s="175"/>
      <c r="Q2044" s="175"/>
      <c r="R2044" s="115"/>
      <c r="S2044" s="115"/>
      <c r="T2044" s="176"/>
      <c r="U2044" s="109"/>
      <c r="V2044" s="109"/>
      <c r="W2044" s="177"/>
      <c r="X2044" s="178"/>
      <c r="Y2044" s="179"/>
      <c r="Z2044" s="179"/>
      <c r="AA2044" s="179"/>
      <c r="AB2044" s="119"/>
      <c r="AC2044" s="117"/>
      <c r="AD2044" s="180" t="str">
        <f t="shared" si="39"/>
        <v/>
      </c>
      <c r="AE2044" s="119"/>
      <c r="AF2044" s="117"/>
      <c r="AG2044" s="180" t="str">
        <f t="shared" si="40"/>
        <v/>
      </c>
      <c r="AH2044" s="111"/>
    </row>
    <row r="2045" spans="1:34" ht="12.75" customHeight="1" x14ac:dyDescent="0.35">
      <c r="A2045" s="68"/>
      <c r="B2045" s="108"/>
      <c r="C2045" s="110"/>
      <c r="D2045" s="110"/>
      <c r="E2045" s="110"/>
      <c r="F2045" s="110"/>
      <c r="G2045" s="110"/>
      <c r="H2045" s="110"/>
      <c r="I2045" s="110"/>
      <c r="J2045" s="115"/>
      <c r="K2045" s="114"/>
      <c r="L2045" s="174"/>
      <c r="M2045" s="111"/>
      <c r="N2045" s="111"/>
      <c r="O2045" s="111"/>
      <c r="P2045" s="175"/>
      <c r="Q2045" s="175"/>
      <c r="R2045" s="115"/>
      <c r="S2045" s="115"/>
      <c r="T2045" s="176"/>
      <c r="U2045" s="109"/>
      <c r="V2045" s="109"/>
      <c r="W2045" s="177"/>
      <c r="X2045" s="178"/>
      <c r="Y2045" s="179"/>
      <c r="Z2045" s="179"/>
      <c r="AA2045" s="179"/>
      <c r="AB2045" s="119"/>
      <c r="AC2045" s="117"/>
      <c r="AD2045" s="180" t="str">
        <f t="shared" si="39"/>
        <v/>
      </c>
      <c r="AE2045" s="119"/>
      <c r="AF2045" s="117"/>
      <c r="AG2045" s="180" t="str">
        <f t="shared" si="40"/>
        <v/>
      </c>
      <c r="AH2045" s="111"/>
    </row>
    <row r="2046" spans="1:34" ht="12.75" customHeight="1" x14ac:dyDescent="0.35">
      <c r="A2046" s="68"/>
      <c r="B2046" s="108"/>
      <c r="C2046" s="110"/>
      <c r="D2046" s="110"/>
      <c r="E2046" s="110"/>
      <c r="F2046" s="110"/>
      <c r="G2046" s="110"/>
      <c r="H2046" s="110"/>
      <c r="I2046" s="110"/>
      <c r="J2046" s="115"/>
      <c r="K2046" s="114"/>
      <c r="L2046" s="174"/>
      <c r="M2046" s="111"/>
      <c r="N2046" s="111"/>
      <c r="O2046" s="111"/>
      <c r="P2046" s="175"/>
      <c r="Q2046" s="175"/>
      <c r="R2046" s="115"/>
      <c r="S2046" s="115"/>
      <c r="T2046" s="176"/>
      <c r="U2046" s="109"/>
      <c r="V2046" s="109"/>
      <c r="W2046" s="177"/>
      <c r="X2046" s="178"/>
      <c r="Y2046" s="179"/>
      <c r="Z2046" s="179"/>
      <c r="AA2046" s="179"/>
      <c r="AB2046" s="119"/>
      <c r="AC2046" s="117"/>
      <c r="AD2046" s="180" t="str">
        <f t="shared" si="39"/>
        <v/>
      </c>
      <c r="AE2046" s="119"/>
      <c r="AF2046" s="117"/>
      <c r="AG2046" s="180" t="str">
        <f t="shared" si="40"/>
        <v/>
      </c>
      <c r="AH2046" s="111"/>
    </row>
    <row r="2047" spans="1:34" ht="12.75" customHeight="1" x14ac:dyDescent="0.35">
      <c r="A2047" s="68"/>
      <c r="B2047" s="108"/>
      <c r="C2047" s="110"/>
      <c r="D2047" s="110"/>
      <c r="E2047" s="110"/>
      <c r="F2047" s="110"/>
      <c r="G2047" s="110"/>
      <c r="H2047" s="110"/>
      <c r="I2047" s="110"/>
      <c r="J2047" s="115"/>
      <c r="K2047" s="114"/>
      <c r="L2047" s="174"/>
      <c r="M2047" s="111"/>
      <c r="N2047" s="111"/>
      <c r="O2047" s="111"/>
      <c r="P2047" s="175"/>
      <c r="Q2047" s="175"/>
      <c r="R2047" s="115"/>
      <c r="S2047" s="115"/>
      <c r="T2047" s="176"/>
      <c r="U2047" s="109"/>
      <c r="V2047" s="109"/>
      <c r="W2047" s="177"/>
      <c r="X2047" s="178"/>
      <c r="Y2047" s="179"/>
      <c r="Z2047" s="179"/>
      <c r="AA2047" s="179"/>
      <c r="AB2047" s="119"/>
      <c r="AC2047" s="117"/>
      <c r="AD2047" s="180" t="str">
        <f t="shared" si="39"/>
        <v/>
      </c>
      <c r="AE2047" s="119"/>
      <c r="AF2047" s="117"/>
      <c r="AG2047" s="180" t="str">
        <f t="shared" si="40"/>
        <v/>
      </c>
      <c r="AH2047" s="111"/>
    </row>
    <row r="2048" spans="1:34" ht="12.75" customHeight="1" x14ac:dyDescent="0.35">
      <c r="A2048" s="68"/>
      <c r="B2048" s="108"/>
      <c r="C2048" s="110"/>
      <c r="D2048" s="110"/>
      <c r="E2048" s="110"/>
      <c r="F2048" s="110"/>
      <c r="G2048" s="110"/>
      <c r="H2048" s="110"/>
      <c r="I2048" s="110"/>
      <c r="J2048" s="115"/>
      <c r="K2048" s="114"/>
      <c r="L2048" s="174"/>
      <c r="M2048" s="111"/>
      <c r="N2048" s="111"/>
      <c r="O2048" s="111"/>
      <c r="P2048" s="175"/>
      <c r="Q2048" s="175"/>
      <c r="R2048" s="115"/>
      <c r="S2048" s="115"/>
      <c r="T2048" s="176"/>
      <c r="U2048" s="109"/>
      <c r="V2048" s="109"/>
      <c r="W2048" s="177"/>
      <c r="X2048" s="178"/>
      <c r="Y2048" s="179"/>
      <c r="Z2048" s="179"/>
      <c r="AA2048" s="179"/>
      <c r="AB2048" s="119"/>
      <c r="AC2048" s="117"/>
      <c r="AD2048" s="180" t="str">
        <f t="shared" si="39"/>
        <v/>
      </c>
      <c r="AE2048" s="119"/>
      <c r="AF2048" s="117"/>
      <c r="AG2048" s="180" t="str">
        <f t="shared" si="40"/>
        <v/>
      </c>
      <c r="AH2048" s="111"/>
    </row>
    <row r="2049" spans="1:34" ht="12.75" customHeight="1" x14ac:dyDescent="0.35">
      <c r="A2049" s="68"/>
      <c r="B2049" s="108"/>
      <c r="C2049" s="110"/>
      <c r="D2049" s="110"/>
      <c r="E2049" s="110"/>
      <c r="F2049" s="110"/>
      <c r="G2049" s="110"/>
      <c r="H2049" s="110"/>
      <c r="I2049" s="110"/>
      <c r="J2049" s="115"/>
      <c r="K2049" s="114"/>
      <c r="L2049" s="174"/>
      <c r="M2049" s="111"/>
      <c r="N2049" s="111"/>
      <c r="O2049" s="111"/>
      <c r="P2049" s="175"/>
      <c r="Q2049" s="175"/>
      <c r="R2049" s="115"/>
      <c r="S2049" s="115"/>
      <c r="T2049" s="176"/>
      <c r="U2049" s="109"/>
      <c r="V2049" s="109"/>
      <c r="W2049" s="177"/>
      <c r="X2049" s="178"/>
      <c r="Y2049" s="179"/>
      <c r="Z2049" s="179"/>
      <c r="AA2049" s="179"/>
      <c r="AB2049" s="119"/>
      <c r="AC2049" s="117"/>
      <c r="AD2049" s="180" t="str">
        <f t="shared" si="39"/>
        <v/>
      </c>
      <c r="AE2049" s="119"/>
      <c r="AF2049" s="117"/>
      <c r="AG2049" s="180" t="str">
        <f t="shared" si="40"/>
        <v/>
      </c>
      <c r="AH2049" s="111"/>
    </row>
    <row r="2050" spans="1:34" ht="12.75" customHeight="1" x14ac:dyDescent="0.35">
      <c r="A2050" s="68"/>
      <c r="B2050" s="108"/>
      <c r="C2050" s="110"/>
      <c r="D2050" s="110"/>
      <c r="E2050" s="110"/>
      <c r="F2050" s="110"/>
      <c r="G2050" s="110"/>
      <c r="H2050" s="110"/>
      <c r="I2050" s="110"/>
      <c r="J2050" s="115"/>
      <c r="K2050" s="114"/>
      <c r="L2050" s="174"/>
      <c r="M2050" s="111"/>
      <c r="N2050" s="111"/>
      <c r="O2050" s="111"/>
      <c r="P2050" s="175"/>
      <c r="Q2050" s="175"/>
      <c r="R2050" s="115"/>
      <c r="S2050" s="115"/>
      <c r="T2050" s="176"/>
      <c r="U2050" s="109"/>
      <c r="V2050" s="109"/>
      <c r="W2050" s="177"/>
      <c r="X2050" s="178"/>
      <c r="Y2050" s="179"/>
      <c r="Z2050" s="179"/>
      <c r="AA2050" s="179"/>
      <c r="AB2050" s="119"/>
      <c r="AC2050" s="117"/>
      <c r="AD2050" s="180" t="str">
        <f t="shared" si="39"/>
        <v/>
      </c>
      <c r="AE2050" s="119"/>
      <c r="AF2050" s="117"/>
      <c r="AG2050" s="180" t="str">
        <f t="shared" si="40"/>
        <v/>
      </c>
      <c r="AH2050" s="111"/>
    </row>
    <row r="2051" spans="1:34" ht="12.75" customHeight="1" x14ac:dyDescent="0.35">
      <c r="A2051" s="68"/>
      <c r="B2051" s="108"/>
      <c r="C2051" s="110"/>
      <c r="D2051" s="110"/>
      <c r="E2051" s="110"/>
      <c r="F2051" s="110"/>
      <c r="G2051" s="110"/>
      <c r="H2051" s="110"/>
      <c r="I2051" s="110"/>
      <c r="J2051" s="115"/>
      <c r="K2051" s="114"/>
      <c r="L2051" s="174"/>
      <c r="M2051" s="111"/>
      <c r="N2051" s="111"/>
      <c r="O2051" s="111"/>
      <c r="P2051" s="175"/>
      <c r="Q2051" s="175"/>
      <c r="R2051" s="115"/>
      <c r="S2051" s="115"/>
      <c r="T2051" s="176"/>
      <c r="U2051" s="109"/>
      <c r="V2051" s="109"/>
      <c r="W2051" s="177"/>
      <c r="X2051" s="178"/>
      <c r="Y2051" s="179"/>
      <c r="Z2051" s="179"/>
      <c r="AA2051" s="179"/>
      <c r="AB2051" s="119"/>
      <c r="AC2051" s="117"/>
      <c r="AD2051" s="180" t="str">
        <f t="shared" si="39"/>
        <v/>
      </c>
      <c r="AE2051" s="119"/>
      <c r="AF2051" s="117"/>
      <c r="AG2051" s="180" t="str">
        <f t="shared" si="40"/>
        <v/>
      </c>
      <c r="AH2051" s="111"/>
    </row>
    <row r="2052" spans="1:34" ht="12.75" customHeight="1" x14ac:dyDescent="0.35">
      <c r="A2052" s="68"/>
      <c r="B2052" s="108"/>
      <c r="C2052" s="110"/>
      <c r="D2052" s="110"/>
      <c r="E2052" s="110"/>
      <c r="F2052" s="110"/>
      <c r="G2052" s="110"/>
      <c r="H2052" s="110"/>
      <c r="I2052" s="110"/>
      <c r="J2052" s="115"/>
      <c r="K2052" s="114"/>
      <c r="L2052" s="174"/>
      <c r="M2052" s="111"/>
      <c r="N2052" s="111"/>
      <c r="O2052" s="111"/>
      <c r="P2052" s="175"/>
      <c r="Q2052" s="175"/>
      <c r="R2052" s="115"/>
      <c r="S2052" s="115"/>
      <c r="T2052" s="176"/>
      <c r="U2052" s="109"/>
      <c r="V2052" s="109"/>
      <c r="W2052" s="177"/>
      <c r="X2052" s="178"/>
      <c r="Y2052" s="179"/>
      <c r="Z2052" s="179"/>
      <c r="AA2052" s="179"/>
      <c r="AB2052" s="119"/>
      <c r="AC2052" s="117"/>
      <c r="AD2052" s="180" t="str">
        <f t="shared" si="39"/>
        <v/>
      </c>
      <c r="AE2052" s="119"/>
      <c r="AF2052" s="117"/>
      <c r="AG2052" s="180" t="str">
        <f t="shared" si="40"/>
        <v/>
      </c>
      <c r="AH2052" s="111"/>
    </row>
    <row r="2053" spans="1:34" ht="12.75" customHeight="1" x14ac:dyDescent="0.35">
      <c r="A2053" s="68"/>
      <c r="B2053" s="108"/>
      <c r="C2053" s="110"/>
      <c r="D2053" s="110"/>
      <c r="E2053" s="110"/>
      <c r="F2053" s="110"/>
      <c r="G2053" s="110"/>
      <c r="H2053" s="110"/>
      <c r="I2053" s="110"/>
      <c r="J2053" s="115"/>
      <c r="K2053" s="114"/>
      <c r="L2053" s="174"/>
      <c r="M2053" s="111"/>
      <c r="N2053" s="111"/>
      <c r="O2053" s="111"/>
      <c r="P2053" s="175"/>
      <c r="Q2053" s="175"/>
      <c r="R2053" s="115"/>
      <c r="S2053" s="115"/>
      <c r="T2053" s="176"/>
      <c r="U2053" s="109"/>
      <c r="V2053" s="109"/>
      <c r="W2053" s="177"/>
      <c r="X2053" s="178"/>
      <c r="Y2053" s="179"/>
      <c r="Z2053" s="179"/>
      <c r="AA2053" s="179"/>
      <c r="AB2053" s="119"/>
      <c r="AC2053" s="117"/>
      <c r="AD2053" s="180" t="str">
        <f t="shared" si="39"/>
        <v/>
      </c>
      <c r="AE2053" s="119"/>
      <c r="AF2053" s="117"/>
      <c r="AG2053" s="180" t="str">
        <f t="shared" si="40"/>
        <v/>
      </c>
      <c r="AH2053" s="111"/>
    </row>
    <row r="2054" spans="1:34" ht="12.75" customHeight="1" x14ac:dyDescent="0.35">
      <c r="A2054" s="68"/>
      <c r="B2054" s="108"/>
      <c r="C2054" s="110"/>
      <c r="D2054" s="110"/>
      <c r="E2054" s="110"/>
      <c r="F2054" s="110"/>
      <c r="G2054" s="110"/>
      <c r="H2054" s="110"/>
      <c r="I2054" s="110"/>
      <c r="J2054" s="115"/>
      <c r="K2054" s="114"/>
      <c r="L2054" s="174"/>
      <c r="M2054" s="111"/>
      <c r="N2054" s="111"/>
      <c r="O2054" s="111"/>
      <c r="P2054" s="175"/>
      <c r="Q2054" s="175"/>
      <c r="R2054" s="115"/>
      <c r="S2054" s="115"/>
      <c r="T2054" s="176"/>
      <c r="U2054" s="109"/>
      <c r="V2054" s="109"/>
      <c r="W2054" s="177"/>
      <c r="X2054" s="178"/>
      <c r="Y2054" s="179"/>
      <c r="Z2054" s="179"/>
      <c r="AA2054" s="179"/>
      <c r="AB2054" s="119"/>
      <c r="AC2054" s="117"/>
      <c r="AD2054" s="180" t="str">
        <f t="shared" si="39"/>
        <v/>
      </c>
      <c r="AE2054" s="119"/>
      <c r="AF2054" s="117"/>
      <c r="AG2054" s="180" t="str">
        <f t="shared" si="40"/>
        <v/>
      </c>
      <c r="AH2054" s="111"/>
    </row>
    <row r="2055" spans="1:34" ht="12.75" customHeight="1" x14ac:dyDescent="0.35">
      <c r="A2055" s="68"/>
      <c r="B2055" s="108"/>
      <c r="C2055" s="110"/>
      <c r="D2055" s="110"/>
      <c r="E2055" s="110"/>
      <c r="F2055" s="110"/>
      <c r="G2055" s="110"/>
      <c r="H2055" s="110"/>
      <c r="I2055" s="110"/>
      <c r="J2055" s="115"/>
      <c r="K2055" s="114"/>
      <c r="L2055" s="174"/>
      <c r="M2055" s="111"/>
      <c r="N2055" s="111"/>
      <c r="O2055" s="111"/>
      <c r="P2055" s="175"/>
      <c r="Q2055" s="175"/>
      <c r="R2055" s="115"/>
      <c r="S2055" s="115"/>
      <c r="T2055" s="176"/>
      <c r="U2055" s="109"/>
      <c r="V2055" s="109"/>
      <c r="W2055" s="177"/>
      <c r="X2055" s="178"/>
      <c r="Y2055" s="179"/>
      <c r="Z2055" s="179"/>
      <c r="AA2055" s="179"/>
      <c r="AB2055" s="119"/>
      <c r="AC2055" s="117"/>
      <c r="AD2055" s="180" t="str">
        <f t="shared" si="39"/>
        <v/>
      </c>
      <c r="AE2055" s="119"/>
      <c r="AF2055" s="117"/>
      <c r="AG2055" s="180" t="str">
        <f t="shared" si="40"/>
        <v/>
      </c>
      <c r="AH2055" s="111"/>
    </row>
    <row r="2056" spans="1:34" ht="12.75" customHeight="1" x14ac:dyDescent="0.35">
      <c r="A2056" s="68"/>
      <c r="B2056" s="108"/>
      <c r="C2056" s="110"/>
      <c r="D2056" s="110"/>
      <c r="E2056" s="110"/>
      <c r="F2056" s="110"/>
      <c r="G2056" s="110"/>
      <c r="H2056" s="110"/>
      <c r="I2056" s="110"/>
      <c r="J2056" s="115"/>
      <c r="K2056" s="114"/>
      <c r="L2056" s="174"/>
      <c r="M2056" s="111"/>
      <c r="N2056" s="111"/>
      <c r="O2056" s="111"/>
      <c r="P2056" s="175"/>
      <c r="Q2056" s="175"/>
      <c r="R2056" s="115"/>
      <c r="S2056" s="115"/>
      <c r="T2056" s="176"/>
      <c r="U2056" s="109"/>
      <c r="V2056" s="109"/>
      <c r="W2056" s="177"/>
      <c r="X2056" s="178"/>
      <c r="Y2056" s="179"/>
      <c r="Z2056" s="179"/>
      <c r="AA2056" s="179"/>
      <c r="AB2056" s="119"/>
      <c r="AC2056" s="117"/>
      <c r="AD2056" s="180" t="str">
        <f t="shared" si="39"/>
        <v/>
      </c>
      <c r="AE2056" s="119"/>
      <c r="AF2056" s="117"/>
      <c r="AG2056" s="180" t="str">
        <f t="shared" si="40"/>
        <v/>
      </c>
      <c r="AH2056" s="111"/>
    </row>
    <row r="2057" spans="1:34" ht="12.75" customHeight="1" x14ac:dyDescent="0.35">
      <c r="A2057" s="68"/>
      <c r="B2057" s="108"/>
      <c r="C2057" s="110"/>
      <c r="D2057" s="110"/>
      <c r="E2057" s="110"/>
      <c r="F2057" s="110"/>
      <c r="G2057" s="110"/>
      <c r="H2057" s="110"/>
      <c r="I2057" s="110"/>
      <c r="J2057" s="115"/>
      <c r="K2057" s="114"/>
      <c r="L2057" s="174"/>
      <c r="M2057" s="111"/>
      <c r="N2057" s="111"/>
      <c r="O2057" s="111"/>
      <c r="P2057" s="175"/>
      <c r="Q2057" s="175"/>
      <c r="R2057" s="115"/>
      <c r="S2057" s="115"/>
      <c r="T2057" s="176"/>
      <c r="U2057" s="109"/>
      <c r="V2057" s="109"/>
      <c r="W2057" s="177"/>
      <c r="X2057" s="178"/>
      <c r="Y2057" s="179"/>
      <c r="Z2057" s="179"/>
      <c r="AA2057" s="179"/>
      <c r="AB2057" s="119"/>
      <c r="AC2057" s="117"/>
      <c r="AD2057" s="180" t="str">
        <f t="shared" si="39"/>
        <v/>
      </c>
      <c r="AE2057" s="119"/>
      <c r="AF2057" s="117"/>
      <c r="AG2057" s="180" t="str">
        <f t="shared" si="40"/>
        <v/>
      </c>
      <c r="AH2057" s="111"/>
    </row>
    <row r="2058" spans="1:34" ht="12.75" customHeight="1" x14ac:dyDescent="0.35">
      <c r="A2058" s="68"/>
      <c r="B2058" s="108"/>
      <c r="C2058" s="110"/>
      <c r="D2058" s="110"/>
      <c r="E2058" s="110"/>
      <c r="F2058" s="110"/>
      <c r="G2058" s="110"/>
      <c r="H2058" s="110"/>
      <c r="I2058" s="110"/>
      <c r="J2058" s="115"/>
      <c r="K2058" s="114"/>
      <c r="L2058" s="174"/>
      <c r="M2058" s="111"/>
      <c r="N2058" s="111"/>
      <c r="O2058" s="111"/>
      <c r="P2058" s="175"/>
      <c r="Q2058" s="175"/>
      <c r="R2058" s="115"/>
      <c r="S2058" s="115"/>
      <c r="T2058" s="176"/>
      <c r="U2058" s="109"/>
      <c r="V2058" s="109"/>
      <c r="W2058" s="177"/>
      <c r="X2058" s="178"/>
      <c r="Y2058" s="179"/>
      <c r="Z2058" s="179"/>
      <c r="AA2058" s="179"/>
      <c r="AB2058" s="119"/>
      <c r="AC2058" s="117"/>
      <c r="AD2058" s="180" t="str">
        <f t="shared" si="39"/>
        <v/>
      </c>
      <c r="AE2058" s="119"/>
      <c r="AF2058" s="117"/>
      <c r="AG2058" s="180" t="str">
        <f t="shared" si="40"/>
        <v/>
      </c>
      <c r="AH2058" s="111"/>
    </row>
    <row r="2059" spans="1:34" ht="12.75" customHeight="1" x14ac:dyDescent="0.35">
      <c r="A2059" s="68"/>
      <c r="B2059" s="108"/>
      <c r="C2059" s="110"/>
      <c r="D2059" s="110"/>
      <c r="E2059" s="110"/>
      <c r="F2059" s="110"/>
      <c r="G2059" s="110"/>
      <c r="H2059" s="110"/>
      <c r="I2059" s="110"/>
      <c r="J2059" s="115"/>
      <c r="K2059" s="114"/>
      <c r="L2059" s="174"/>
      <c r="M2059" s="111"/>
      <c r="N2059" s="111"/>
      <c r="O2059" s="111"/>
      <c r="P2059" s="175"/>
      <c r="Q2059" s="175"/>
      <c r="R2059" s="115"/>
      <c r="S2059" s="115"/>
      <c r="T2059" s="176"/>
      <c r="U2059" s="109"/>
      <c r="V2059" s="109"/>
      <c r="W2059" s="177"/>
      <c r="X2059" s="178"/>
      <c r="Y2059" s="179"/>
      <c r="Z2059" s="179"/>
      <c r="AA2059" s="179"/>
      <c r="AB2059" s="119"/>
      <c r="AC2059" s="117"/>
      <c r="AD2059" s="180" t="str">
        <f t="shared" si="39"/>
        <v/>
      </c>
      <c r="AE2059" s="119"/>
      <c r="AF2059" s="117"/>
      <c r="AG2059" s="180" t="str">
        <f t="shared" si="40"/>
        <v/>
      </c>
      <c r="AH2059" s="111"/>
    </row>
    <row r="2060" spans="1:34" ht="12.75" customHeight="1" x14ac:dyDescent="0.35">
      <c r="A2060" s="68"/>
      <c r="B2060" s="108"/>
      <c r="C2060" s="110"/>
      <c r="D2060" s="110"/>
      <c r="E2060" s="110"/>
      <c r="F2060" s="110"/>
      <c r="G2060" s="110"/>
      <c r="H2060" s="110"/>
      <c r="I2060" s="110"/>
      <c r="J2060" s="115"/>
      <c r="K2060" s="114"/>
      <c r="L2060" s="174"/>
      <c r="M2060" s="111"/>
      <c r="N2060" s="111"/>
      <c r="O2060" s="111"/>
      <c r="P2060" s="175"/>
      <c r="Q2060" s="175"/>
      <c r="R2060" s="115"/>
      <c r="S2060" s="115"/>
      <c r="T2060" s="176"/>
      <c r="U2060" s="109"/>
      <c r="V2060" s="109"/>
      <c r="W2060" s="177"/>
      <c r="X2060" s="178"/>
      <c r="Y2060" s="179"/>
      <c r="Z2060" s="179"/>
      <c r="AA2060" s="179"/>
      <c r="AB2060" s="119"/>
      <c r="AC2060" s="117"/>
      <c r="AD2060" s="180" t="str">
        <f t="shared" si="39"/>
        <v/>
      </c>
      <c r="AE2060" s="119"/>
      <c r="AF2060" s="117"/>
      <c r="AG2060" s="180" t="str">
        <f t="shared" si="40"/>
        <v/>
      </c>
      <c r="AH2060" s="111"/>
    </row>
    <row r="2061" spans="1:34" ht="12.75" customHeight="1" x14ac:dyDescent="0.35">
      <c r="A2061" s="68"/>
      <c r="B2061" s="108"/>
      <c r="C2061" s="110"/>
      <c r="D2061" s="110"/>
      <c r="E2061" s="110"/>
      <c r="F2061" s="110"/>
      <c r="G2061" s="110"/>
      <c r="H2061" s="110"/>
      <c r="I2061" s="110"/>
      <c r="J2061" s="115"/>
      <c r="K2061" s="114"/>
      <c r="L2061" s="174"/>
      <c r="M2061" s="111"/>
      <c r="N2061" s="111"/>
      <c r="O2061" s="111"/>
      <c r="P2061" s="175"/>
      <c r="Q2061" s="175"/>
      <c r="R2061" s="115"/>
      <c r="S2061" s="115"/>
      <c r="T2061" s="176"/>
      <c r="U2061" s="109"/>
      <c r="V2061" s="109"/>
      <c r="W2061" s="177"/>
      <c r="X2061" s="178"/>
      <c r="Y2061" s="179"/>
      <c r="Z2061" s="179"/>
      <c r="AA2061" s="179"/>
      <c r="AB2061" s="119"/>
      <c r="AC2061" s="117"/>
      <c r="AD2061" s="180" t="str">
        <f t="shared" ref="AD2061:AD2124" si="41">IF(OR($Y2061="",$Y2061=0),"",$Z2061/$Y2061)</f>
        <v/>
      </c>
      <c r="AE2061" s="119"/>
      <c r="AF2061" s="117"/>
      <c r="AG2061" s="180" t="str">
        <f t="shared" ref="AG2061:AG2124" si="42">IF(OR($Y2061="",$Y2061=0),"",$Z2061/$Y2061)</f>
        <v/>
      </c>
      <c r="AH2061" s="111"/>
    </row>
    <row r="2062" spans="1:34" ht="12.75" customHeight="1" x14ac:dyDescent="0.35">
      <c r="A2062" s="68"/>
      <c r="B2062" s="108"/>
      <c r="C2062" s="110"/>
      <c r="D2062" s="110"/>
      <c r="E2062" s="110"/>
      <c r="F2062" s="110"/>
      <c r="G2062" s="110"/>
      <c r="H2062" s="110"/>
      <c r="I2062" s="110"/>
      <c r="J2062" s="115"/>
      <c r="K2062" s="114"/>
      <c r="L2062" s="174"/>
      <c r="M2062" s="111"/>
      <c r="N2062" s="111"/>
      <c r="O2062" s="111"/>
      <c r="P2062" s="175"/>
      <c r="Q2062" s="175"/>
      <c r="R2062" s="115"/>
      <c r="S2062" s="115"/>
      <c r="T2062" s="176"/>
      <c r="U2062" s="109"/>
      <c r="V2062" s="109"/>
      <c r="W2062" s="177"/>
      <c r="X2062" s="178"/>
      <c r="Y2062" s="179"/>
      <c r="Z2062" s="179"/>
      <c r="AA2062" s="179"/>
      <c r="AB2062" s="119"/>
      <c r="AC2062" s="117"/>
      <c r="AD2062" s="180" t="str">
        <f t="shared" si="41"/>
        <v/>
      </c>
      <c r="AE2062" s="119"/>
      <c r="AF2062" s="117"/>
      <c r="AG2062" s="180" t="str">
        <f t="shared" si="42"/>
        <v/>
      </c>
      <c r="AH2062" s="111"/>
    </row>
    <row r="2063" spans="1:34" ht="12.75" customHeight="1" x14ac:dyDescent="0.35">
      <c r="A2063" s="68"/>
      <c r="B2063" s="108"/>
      <c r="C2063" s="110"/>
      <c r="D2063" s="110"/>
      <c r="E2063" s="110"/>
      <c r="F2063" s="110"/>
      <c r="G2063" s="110"/>
      <c r="H2063" s="110"/>
      <c r="I2063" s="110"/>
      <c r="J2063" s="115"/>
      <c r="K2063" s="114"/>
      <c r="L2063" s="174"/>
      <c r="M2063" s="111"/>
      <c r="N2063" s="111"/>
      <c r="O2063" s="111"/>
      <c r="P2063" s="175"/>
      <c r="Q2063" s="175"/>
      <c r="R2063" s="115"/>
      <c r="S2063" s="115"/>
      <c r="T2063" s="176"/>
      <c r="U2063" s="109"/>
      <c r="V2063" s="109"/>
      <c r="W2063" s="177"/>
      <c r="X2063" s="178"/>
      <c r="Y2063" s="179"/>
      <c r="Z2063" s="179"/>
      <c r="AA2063" s="179"/>
      <c r="AB2063" s="119"/>
      <c r="AC2063" s="117"/>
      <c r="AD2063" s="180" t="str">
        <f t="shared" si="41"/>
        <v/>
      </c>
      <c r="AE2063" s="119"/>
      <c r="AF2063" s="117"/>
      <c r="AG2063" s="180" t="str">
        <f t="shared" si="42"/>
        <v/>
      </c>
      <c r="AH2063" s="111"/>
    </row>
    <row r="2064" spans="1:34" ht="12.75" customHeight="1" x14ac:dyDescent="0.35">
      <c r="A2064" s="68"/>
      <c r="B2064" s="108"/>
      <c r="C2064" s="110"/>
      <c r="D2064" s="110"/>
      <c r="E2064" s="110"/>
      <c r="F2064" s="110"/>
      <c r="G2064" s="110"/>
      <c r="H2064" s="110"/>
      <c r="I2064" s="110"/>
      <c r="J2064" s="115"/>
      <c r="K2064" s="114"/>
      <c r="L2064" s="174"/>
      <c r="M2064" s="111"/>
      <c r="N2064" s="111"/>
      <c r="O2064" s="111"/>
      <c r="P2064" s="175"/>
      <c r="Q2064" s="175"/>
      <c r="R2064" s="115"/>
      <c r="S2064" s="115"/>
      <c r="T2064" s="176"/>
      <c r="U2064" s="109"/>
      <c r="V2064" s="109"/>
      <c r="W2064" s="177"/>
      <c r="X2064" s="178"/>
      <c r="Y2064" s="179"/>
      <c r="Z2064" s="179"/>
      <c r="AA2064" s="179"/>
      <c r="AB2064" s="119"/>
      <c r="AC2064" s="117"/>
      <c r="AD2064" s="180" t="str">
        <f t="shared" si="41"/>
        <v/>
      </c>
      <c r="AE2064" s="119"/>
      <c r="AF2064" s="117"/>
      <c r="AG2064" s="180" t="str">
        <f t="shared" si="42"/>
        <v/>
      </c>
      <c r="AH2064" s="111"/>
    </row>
    <row r="2065" spans="1:34" ht="12.75" customHeight="1" x14ac:dyDescent="0.35">
      <c r="A2065" s="68"/>
      <c r="B2065" s="108"/>
      <c r="C2065" s="110"/>
      <c r="D2065" s="110"/>
      <c r="E2065" s="110"/>
      <c r="F2065" s="110"/>
      <c r="G2065" s="110"/>
      <c r="H2065" s="110"/>
      <c r="I2065" s="110"/>
      <c r="J2065" s="115"/>
      <c r="K2065" s="114"/>
      <c r="L2065" s="174"/>
      <c r="M2065" s="111"/>
      <c r="N2065" s="111"/>
      <c r="O2065" s="111"/>
      <c r="P2065" s="175"/>
      <c r="Q2065" s="175"/>
      <c r="R2065" s="115"/>
      <c r="S2065" s="115"/>
      <c r="T2065" s="176"/>
      <c r="U2065" s="109"/>
      <c r="V2065" s="109"/>
      <c r="W2065" s="177"/>
      <c r="X2065" s="178"/>
      <c r="Y2065" s="179"/>
      <c r="Z2065" s="179"/>
      <c r="AA2065" s="179"/>
      <c r="AB2065" s="119"/>
      <c r="AC2065" s="117"/>
      <c r="AD2065" s="180" t="str">
        <f t="shared" si="41"/>
        <v/>
      </c>
      <c r="AE2065" s="119"/>
      <c r="AF2065" s="117"/>
      <c r="AG2065" s="180" t="str">
        <f t="shared" si="42"/>
        <v/>
      </c>
      <c r="AH2065" s="111"/>
    </row>
    <row r="2066" spans="1:34" ht="12.75" customHeight="1" x14ac:dyDescent="0.35">
      <c r="A2066" s="68"/>
      <c r="B2066" s="108"/>
      <c r="C2066" s="110"/>
      <c r="D2066" s="110"/>
      <c r="E2066" s="110"/>
      <c r="F2066" s="110"/>
      <c r="G2066" s="110"/>
      <c r="H2066" s="110"/>
      <c r="I2066" s="110"/>
      <c r="J2066" s="115"/>
      <c r="K2066" s="114"/>
      <c r="L2066" s="174"/>
      <c r="M2066" s="111"/>
      <c r="N2066" s="111"/>
      <c r="O2066" s="111"/>
      <c r="P2066" s="175"/>
      <c r="Q2066" s="175"/>
      <c r="R2066" s="115"/>
      <c r="S2066" s="115"/>
      <c r="T2066" s="176"/>
      <c r="U2066" s="109"/>
      <c r="V2066" s="109"/>
      <c r="W2066" s="177"/>
      <c r="X2066" s="178"/>
      <c r="Y2066" s="179"/>
      <c r="Z2066" s="179"/>
      <c r="AA2066" s="179"/>
      <c r="AB2066" s="119"/>
      <c r="AC2066" s="117"/>
      <c r="AD2066" s="180" t="str">
        <f t="shared" si="41"/>
        <v/>
      </c>
      <c r="AE2066" s="119"/>
      <c r="AF2066" s="117"/>
      <c r="AG2066" s="180" t="str">
        <f t="shared" si="42"/>
        <v/>
      </c>
      <c r="AH2066" s="111"/>
    </row>
    <row r="2067" spans="1:34" ht="12.75" customHeight="1" x14ac:dyDescent="0.35">
      <c r="A2067" s="68"/>
      <c r="B2067" s="108"/>
      <c r="C2067" s="110"/>
      <c r="D2067" s="110"/>
      <c r="E2067" s="110"/>
      <c r="F2067" s="110"/>
      <c r="G2067" s="110"/>
      <c r="H2067" s="110"/>
      <c r="I2067" s="110"/>
      <c r="J2067" s="115"/>
      <c r="K2067" s="114"/>
      <c r="L2067" s="174"/>
      <c r="M2067" s="111"/>
      <c r="N2067" s="111"/>
      <c r="O2067" s="111"/>
      <c r="P2067" s="175"/>
      <c r="Q2067" s="175"/>
      <c r="R2067" s="115"/>
      <c r="S2067" s="115"/>
      <c r="T2067" s="176"/>
      <c r="U2067" s="109"/>
      <c r="V2067" s="109"/>
      <c r="W2067" s="177"/>
      <c r="X2067" s="178"/>
      <c r="Y2067" s="179"/>
      <c r="Z2067" s="179"/>
      <c r="AA2067" s="179"/>
      <c r="AB2067" s="119"/>
      <c r="AC2067" s="117"/>
      <c r="AD2067" s="180" t="str">
        <f t="shared" si="41"/>
        <v/>
      </c>
      <c r="AE2067" s="119"/>
      <c r="AF2067" s="117"/>
      <c r="AG2067" s="180" t="str">
        <f t="shared" si="42"/>
        <v/>
      </c>
      <c r="AH2067" s="111"/>
    </row>
    <row r="2068" spans="1:34" ht="12.75" customHeight="1" x14ac:dyDescent="0.35">
      <c r="A2068" s="68"/>
      <c r="B2068" s="108"/>
      <c r="C2068" s="110"/>
      <c r="D2068" s="110"/>
      <c r="E2068" s="110"/>
      <c r="F2068" s="110"/>
      <c r="G2068" s="110"/>
      <c r="H2068" s="110"/>
      <c r="I2068" s="110"/>
      <c r="J2068" s="115"/>
      <c r="K2068" s="114"/>
      <c r="L2068" s="174"/>
      <c r="M2068" s="111"/>
      <c r="N2068" s="111"/>
      <c r="O2068" s="111"/>
      <c r="P2068" s="175"/>
      <c r="Q2068" s="175"/>
      <c r="R2068" s="115"/>
      <c r="S2068" s="115"/>
      <c r="T2068" s="176"/>
      <c r="U2068" s="109"/>
      <c r="V2068" s="109"/>
      <c r="W2068" s="177"/>
      <c r="X2068" s="178"/>
      <c r="Y2068" s="179"/>
      <c r="Z2068" s="179"/>
      <c r="AA2068" s="179"/>
      <c r="AB2068" s="119"/>
      <c r="AC2068" s="117"/>
      <c r="AD2068" s="180" t="str">
        <f t="shared" si="41"/>
        <v/>
      </c>
      <c r="AE2068" s="119"/>
      <c r="AF2068" s="117"/>
      <c r="AG2068" s="180" t="str">
        <f t="shared" si="42"/>
        <v/>
      </c>
      <c r="AH2068" s="111"/>
    </row>
    <row r="2069" spans="1:34" ht="12.75" customHeight="1" x14ac:dyDescent="0.35">
      <c r="A2069" s="68"/>
      <c r="B2069" s="108"/>
      <c r="C2069" s="110"/>
      <c r="D2069" s="110"/>
      <c r="E2069" s="110"/>
      <c r="F2069" s="110"/>
      <c r="G2069" s="110"/>
      <c r="H2069" s="110"/>
      <c r="I2069" s="110"/>
      <c r="J2069" s="115"/>
      <c r="K2069" s="114"/>
      <c r="L2069" s="174"/>
      <c r="M2069" s="111"/>
      <c r="N2069" s="111"/>
      <c r="O2069" s="111"/>
      <c r="P2069" s="175"/>
      <c r="Q2069" s="175"/>
      <c r="R2069" s="115"/>
      <c r="S2069" s="115"/>
      <c r="T2069" s="176"/>
      <c r="U2069" s="109"/>
      <c r="V2069" s="109"/>
      <c r="W2069" s="177"/>
      <c r="X2069" s="178"/>
      <c r="Y2069" s="179"/>
      <c r="Z2069" s="179"/>
      <c r="AA2069" s="179"/>
      <c r="AB2069" s="119"/>
      <c r="AC2069" s="117"/>
      <c r="AD2069" s="180" t="str">
        <f t="shared" si="41"/>
        <v/>
      </c>
      <c r="AE2069" s="119"/>
      <c r="AF2069" s="117"/>
      <c r="AG2069" s="180" t="str">
        <f t="shared" si="42"/>
        <v/>
      </c>
      <c r="AH2069" s="111"/>
    </row>
    <row r="2070" spans="1:34" ht="12.75" customHeight="1" x14ac:dyDescent="0.35">
      <c r="A2070" s="68"/>
      <c r="B2070" s="108"/>
      <c r="C2070" s="110"/>
      <c r="D2070" s="110"/>
      <c r="E2070" s="110"/>
      <c r="F2070" s="110"/>
      <c r="G2070" s="110"/>
      <c r="H2070" s="110"/>
      <c r="I2070" s="110"/>
      <c r="J2070" s="115"/>
      <c r="K2070" s="114"/>
      <c r="L2070" s="174"/>
      <c r="M2070" s="111"/>
      <c r="N2070" s="111"/>
      <c r="O2070" s="111"/>
      <c r="P2070" s="175"/>
      <c r="Q2070" s="175"/>
      <c r="R2070" s="115"/>
      <c r="S2070" s="115"/>
      <c r="T2070" s="176"/>
      <c r="U2070" s="109"/>
      <c r="V2070" s="109"/>
      <c r="W2070" s="177"/>
      <c r="X2070" s="178"/>
      <c r="Y2070" s="179"/>
      <c r="Z2070" s="179"/>
      <c r="AA2070" s="179"/>
      <c r="AB2070" s="119"/>
      <c r="AC2070" s="117"/>
      <c r="AD2070" s="180" t="str">
        <f t="shared" si="41"/>
        <v/>
      </c>
      <c r="AE2070" s="119"/>
      <c r="AF2070" s="117"/>
      <c r="AG2070" s="180" t="str">
        <f t="shared" si="42"/>
        <v/>
      </c>
      <c r="AH2070" s="111"/>
    </row>
    <row r="2071" spans="1:34" ht="12.75" customHeight="1" x14ac:dyDescent="0.35">
      <c r="A2071" s="68"/>
      <c r="B2071" s="108"/>
      <c r="C2071" s="110"/>
      <c r="D2071" s="110"/>
      <c r="E2071" s="110"/>
      <c r="F2071" s="110"/>
      <c r="G2071" s="110"/>
      <c r="H2071" s="110"/>
      <c r="I2071" s="110"/>
      <c r="J2071" s="115"/>
      <c r="K2071" s="114"/>
      <c r="L2071" s="174"/>
      <c r="M2071" s="111"/>
      <c r="N2071" s="111"/>
      <c r="O2071" s="111"/>
      <c r="P2071" s="175"/>
      <c r="Q2071" s="175"/>
      <c r="R2071" s="115"/>
      <c r="S2071" s="115"/>
      <c r="T2071" s="176"/>
      <c r="U2071" s="109"/>
      <c r="V2071" s="109"/>
      <c r="W2071" s="177"/>
      <c r="X2071" s="178"/>
      <c r="Y2071" s="179"/>
      <c r="Z2071" s="179"/>
      <c r="AA2071" s="179"/>
      <c r="AB2071" s="119"/>
      <c r="AC2071" s="117"/>
      <c r="AD2071" s="180" t="str">
        <f t="shared" si="41"/>
        <v/>
      </c>
      <c r="AE2071" s="119"/>
      <c r="AF2071" s="117"/>
      <c r="AG2071" s="180" t="str">
        <f t="shared" si="42"/>
        <v/>
      </c>
      <c r="AH2071" s="111"/>
    </row>
    <row r="2072" spans="1:34" ht="12.75" customHeight="1" x14ac:dyDescent="0.35">
      <c r="A2072" s="68"/>
      <c r="B2072" s="108"/>
      <c r="C2072" s="110"/>
      <c r="D2072" s="110"/>
      <c r="E2072" s="110"/>
      <c r="F2072" s="110"/>
      <c r="G2072" s="110"/>
      <c r="H2072" s="110"/>
      <c r="I2072" s="110"/>
      <c r="J2072" s="115"/>
      <c r="K2072" s="114"/>
      <c r="L2072" s="174"/>
      <c r="M2072" s="111"/>
      <c r="N2072" s="111"/>
      <c r="O2072" s="111"/>
      <c r="P2072" s="175"/>
      <c r="Q2072" s="175"/>
      <c r="R2072" s="115"/>
      <c r="S2072" s="115"/>
      <c r="T2072" s="176"/>
      <c r="U2072" s="109"/>
      <c r="V2072" s="109"/>
      <c r="W2072" s="177"/>
      <c r="X2072" s="178"/>
      <c r="Y2072" s="179"/>
      <c r="Z2072" s="179"/>
      <c r="AA2072" s="179"/>
      <c r="AB2072" s="119"/>
      <c r="AC2072" s="117"/>
      <c r="AD2072" s="180" t="str">
        <f t="shared" si="41"/>
        <v/>
      </c>
      <c r="AE2072" s="119"/>
      <c r="AF2072" s="117"/>
      <c r="AG2072" s="180" t="str">
        <f t="shared" si="42"/>
        <v/>
      </c>
      <c r="AH2072" s="111"/>
    </row>
    <row r="2073" spans="1:34" ht="12.75" customHeight="1" x14ac:dyDescent="0.35">
      <c r="A2073" s="68"/>
      <c r="B2073" s="108"/>
      <c r="C2073" s="110"/>
      <c r="D2073" s="110"/>
      <c r="E2073" s="110"/>
      <c r="F2073" s="110"/>
      <c r="G2073" s="110"/>
      <c r="H2073" s="110"/>
      <c r="I2073" s="110"/>
      <c r="J2073" s="115"/>
      <c r="K2073" s="114"/>
      <c r="L2073" s="174"/>
      <c r="M2073" s="111"/>
      <c r="N2073" s="111"/>
      <c r="O2073" s="111"/>
      <c r="P2073" s="175"/>
      <c r="Q2073" s="175"/>
      <c r="R2073" s="115"/>
      <c r="S2073" s="115"/>
      <c r="T2073" s="176"/>
      <c r="U2073" s="109"/>
      <c r="V2073" s="109"/>
      <c r="W2073" s="177"/>
      <c r="X2073" s="178"/>
      <c r="Y2073" s="179"/>
      <c r="Z2073" s="179"/>
      <c r="AA2073" s="179"/>
      <c r="AB2073" s="119"/>
      <c r="AC2073" s="117"/>
      <c r="AD2073" s="180" t="str">
        <f t="shared" si="41"/>
        <v/>
      </c>
      <c r="AE2073" s="119"/>
      <c r="AF2073" s="117"/>
      <c r="AG2073" s="180" t="str">
        <f t="shared" si="42"/>
        <v/>
      </c>
      <c r="AH2073" s="111"/>
    </row>
    <row r="2074" spans="1:34" ht="12.75" customHeight="1" x14ac:dyDescent="0.35">
      <c r="A2074" s="68"/>
      <c r="B2074" s="108"/>
      <c r="C2074" s="110"/>
      <c r="D2074" s="110"/>
      <c r="E2074" s="110"/>
      <c r="F2074" s="110"/>
      <c r="G2074" s="110"/>
      <c r="H2074" s="110"/>
      <c r="I2074" s="110"/>
      <c r="J2074" s="115"/>
      <c r="K2074" s="114"/>
      <c r="L2074" s="174"/>
      <c r="M2074" s="111"/>
      <c r="N2074" s="111"/>
      <c r="O2074" s="111"/>
      <c r="P2074" s="175"/>
      <c r="Q2074" s="175"/>
      <c r="R2074" s="115"/>
      <c r="S2074" s="115"/>
      <c r="T2074" s="176"/>
      <c r="U2074" s="109"/>
      <c r="V2074" s="109"/>
      <c r="W2074" s="177"/>
      <c r="X2074" s="178"/>
      <c r="Y2074" s="179"/>
      <c r="Z2074" s="179"/>
      <c r="AA2074" s="179"/>
      <c r="AB2074" s="119"/>
      <c r="AC2074" s="117"/>
      <c r="AD2074" s="180" t="str">
        <f t="shared" si="41"/>
        <v/>
      </c>
      <c r="AE2074" s="119"/>
      <c r="AF2074" s="117"/>
      <c r="AG2074" s="180" t="str">
        <f t="shared" si="42"/>
        <v/>
      </c>
      <c r="AH2074" s="111"/>
    </row>
    <row r="2075" spans="1:34" ht="12.75" customHeight="1" x14ac:dyDescent="0.35">
      <c r="A2075" s="68"/>
      <c r="B2075" s="108"/>
      <c r="C2075" s="110"/>
      <c r="D2075" s="110"/>
      <c r="E2075" s="110"/>
      <c r="F2075" s="110"/>
      <c r="G2075" s="110"/>
      <c r="H2075" s="110"/>
      <c r="I2075" s="110"/>
      <c r="J2075" s="115"/>
      <c r="K2075" s="114"/>
      <c r="L2075" s="174"/>
      <c r="M2075" s="111"/>
      <c r="N2075" s="111"/>
      <c r="O2075" s="111"/>
      <c r="P2075" s="175"/>
      <c r="Q2075" s="175"/>
      <c r="R2075" s="115"/>
      <c r="S2075" s="115"/>
      <c r="T2075" s="176"/>
      <c r="U2075" s="109"/>
      <c r="V2075" s="109"/>
      <c r="W2075" s="177"/>
      <c r="X2075" s="178"/>
      <c r="Y2075" s="179"/>
      <c r="Z2075" s="179"/>
      <c r="AA2075" s="179"/>
      <c r="AB2075" s="119"/>
      <c r="AC2075" s="117"/>
      <c r="AD2075" s="180" t="str">
        <f t="shared" si="41"/>
        <v/>
      </c>
      <c r="AE2075" s="119"/>
      <c r="AF2075" s="117"/>
      <c r="AG2075" s="180" t="str">
        <f t="shared" si="42"/>
        <v/>
      </c>
      <c r="AH2075" s="111"/>
    </row>
    <row r="2076" spans="1:34" ht="12.75" customHeight="1" x14ac:dyDescent="0.35">
      <c r="A2076" s="68"/>
      <c r="B2076" s="108"/>
      <c r="C2076" s="110"/>
      <c r="D2076" s="110"/>
      <c r="E2076" s="110"/>
      <c r="F2076" s="110"/>
      <c r="G2076" s="110"/>
      <c r="H2076" s="110"/>
      <c r="I2076" s="110"/>
      <c r="J2076" s="115"/>
      <c r="K2076" s="114"/>
      <c r="L2076" s="174"/>
      <c r="M2076" s="111"/>
      <c r="N2076" s="111"/>
      <c r="O2076" s="111"/>
      <c r="P2076" s="175"/>
      <c r="Q2076" s="175"/>
      <c r="R2076" s="115"/>
      <c r="S2076" s="115"/>
      <c r="T2076" s="176"/>
      <c r="U2076" s="109"/>
      <c r="V2076" s="109"/>
      <c r="W2076" s="177"/>
      <c r="X2076" s="178"/>
      <c r="Y2076" s="179"/>
      <c r="Z2076" s="179"/>
      <c r="AA2076" s="179"/>
      <c r="AB2076" s="119"/>
      <c r="AC2076" s="117"/>
      <c r="AD2076" s="180" t="str">
        <f t="shared" si="41"/>
        <v/>
      </c>
      <c r="AE2076" s="119"/>
      <c r="AF2076" s="117"/>
      <c r="AG2076" s="180" t="str">
        <f t="shared" si="42"/>
        <v/>
      </c>
      <c r="AH2076" s="111"/>
    </row>
    <row r="2077" spans="1:34" ht="12.75" customHeight="1" x14ac:dyDescent="0.35">
      <c r="A2077" s="68"/>
      <c r="B2077" s="108"/>
      <c r="C2077" s="110"/>
      <c r="D2077" s="110"/>
      <c r="E2077" s="110"/>
      <c r="F2077" s="110"/>
      <c r="G2077" s="110"/>
      <c r="H2077" s="110"/>
      <c r="I2077" s="110"/>
      <c r="J2077" s="115"/>
      <c r="K2077" s="114"/>
      <c r="L2077" s="174"/>
      <c r="M2077" s="111"/>
      <c r="N2077" s="111"/>
      <c r="O2077" s="111"/>
      <c r="P2077" s="175"/>
      <c r="Q2077" s="175"/>
      <c r="R2077" s="115"/>
      <c r="S2077" s="115"/>
      <c r="T2077" s="176"/>
      <c r="U2077" s="109"/>
      <c r="V2077" s="109"/>
      <c r="W2077" s="177"/>
      <c r="X2077" s="178"/>
      <c r="Y2077" s="179"/>
      <c r="Z2077" s="179"/>
      <c r="AA2077" s="179"/>
      <c r="AB2077" s="119"/>
      <c r="AC2077" s="117"/>
      <c r="AD2077" s="180" t="str">
        <f t="shared" si="41"/>
        <v/>
      </c>
      <c r="AE2077" s="119"/>
      <c r="AF2077" s="117"/>
      <c r="AG2077" s="180" t="str">
        <f t="shared" si="42"/>
        <v/>
      </c>
      <c r="AH2077" s="111"/>
    </row>
    <row r="2078" spans="1:34" ht="12.75" customHeight="1" x14ac:dyDescent="0.35">
      <c r="A2078" s="68"/>
      <c r="B2078" s="108"/>
      <c r="C2078" s="110"/>
      <c r="D2078" s="110"/>
      <c r="E2078" s="110"/>
      <c r="F2078" s="110"/>
      <c r="G2078" s="110"/>
      <c r="H2078" s="110"/>
      <c r="I2078" s="110"/>
      <c r="J2078" s="115"/>
      <c r="K2078" s="114"/>
      <c r="L2078" s="174"/>
      <c r="M2078" s="111"/>
      <c r="N2078" s="111"/>
      <c r="O2078" s="111"/>
      <c r="P2078" s="175"/>
      <c r="Q2078" s="175"/>
      <c r="R2078" s="115"/>
      <c r="S2078" s="115"/>
      <c r="T2078" s="176"/>
      <c r="U2078" s="109"/>
      <c r="V2078" s="109"/>
      <c r="W2078" s="177"/>
      <c r="X2078" s="178"/>
      <c r="Y2078" s="179"/>
      <c r="Z2078" s="179"/>
      <c r="AA2078" s="179"/>
      <c r="AB2078" s="119"/>
      <c r="AC2078" s="117"/>
      <c r="AD2078" s="180" t="str">
        <f t="shared" si="41"/>
        <v/>
      </c>
      <c r="AE2078" s="119"/>
      <c r="AF2078" s="117"/>
      <c r="AG2078" s="180" t="str">
        <f t="shared" si="42"/>
        <v/>
      </c>
      <c r="AH2078" s="111"/>
    </row>
    <row r="2079" spans="1:34" ht="12.75" customHeight="1" x14ac:dyDescent="0.35">
      <c r="A2079" s="68"/>
      <c r="B2079" s="108"/>
      <c r="C2079" s="110"/>
      <c r="D2079" s="110"/>
      <c r="E2079" s="110"/>
      <c r="F2079" s="110"/>
      <c r="G2079" s="110"/>
      <c r="H2079" s="110"/>
      <c r="I2079" s="110"/>
      <c r="J2079" s="115"/>
      <c r="K2079" s="114"/>
      <c r="L2079" s="174"/>
      <c r="M2079" s="111"/>
      <c r="N2079" s="111"/>
      <c r="O2079" s="111"/>
      <c r="P2079" s="175"/>
      <c r="Q2079" s="175"/>
      <c r="R2079" s="115"/>
      <c r="S2079" s="115"/>
      <c r="T2079" s="176"/>
      <c r="U2079" s="109"/>
      <c r="V2079" s="109"/>
      <c r="W2079" s="177"/>
      <c r="X2079" s="178"/>
      <c r="Y2079" s="179"/>
      <c r="Z2079" s="179"/>
      <c r="AA2079" s="179"/>
      <c r="AB2079" s="119"/>
      <c r="AC2079" s="117"/>
      <c r="AD2079" s="180" t="str">
        <f t="shared" si="41"/>
        <v/>
      </c>
      <c r="AE2079" s="119"/>
      <c r="AF2079" s="117"/>
      <c r="AG2079" s="180" t="str">
        <f t="shared" si="42"/>
        <v/>
      </c>
      <c r="AH2079" s="111"/>
    </row>
    <row r="2080" spans="1:34" ht="12.75" customHeight="1" x14ac:dyDescent="0.35">
      <c r="A2080" s="68"/>
      <c r="B2080" s="108"/>
      <c r="C2080" s="110"/>
      <c r="D2080" s="110"/>
      <c r="E2080" s="110"/>
      <c r="F2080" s="110"/>
      <c r="G2080" s="110"/>
      <c r="H2080" s="110"/>
      <c r="I2080" s="110"/>
      <c r="J2080" s="115"/>
      <c r="K2080" s="114"/>
      <c r="L2080" s="174"/>
      <c r="M2080" s="111"/>
      <c r="N2080" s="111"/>
      <c r="O2080" s="111"/>
      <c r="P2080" s="175"/>
      <c r="Q2080" s="175"/>
      <c r="R2080" s="115"/>
      <c r="S2080" s="115"/>
      <c r="T2080" s="176"/>
      <c r="U2080" s="109"/>
      <c r="V2080" s="109"/>
      <c r="W2080" s="177"/>
      <c r="X2080" s="178"/>
      <c r="Y2080" s="179"/>
      <c r="Z2080" s="179"/>
      <c r="AA2080" s="179"/>
      <c r="AB2080" s="119"/>
      <c r="AC2080" s="117"/>
      <c r="AD2080" s="180" t="str">
        <f t="shared" si="41"/>
        <v/>
      </c>
      <c r="AE2080" s="119"/>
      <c r="AF2080" s="117"/>
      <c r="AG2080" s="180" t="str">
        <f t="shared" si="42"/>
        <v/>
      </c>
      <c r="AH2080" s="111"/>
    </row>
    <row r="2081" spans="1:34" ht="12.75" customHeight="1" x14ac:dyDescent="0.35">
      <c r="A2081" s="68"/>
      <c r="B2081" s="108"/>
      <c r="C2081" s="110"/>
      <c r="D2081" s="110"/>
      <c r="E2081" s="110"/>
      <c r="F2081" s="110"/>
      <c r="G2081" s="110"/>
      <c r="H2081" s="110"/>
      <c r="I2081" s="110"/>
      <c r="J2081" s="115"/>
      <c r="K2081" s="114"/>
      <c r="L2081" s="174"/>
      <c r="M2081" s="111"/>
      <c r="N2081" s="111"/>
      <c r="O2081" s="111"/>
      <c r="P2081" s="175"/>
      <c r="Q2081" s="175"/>
      <c r="R2081" s="115"/>
      <c r="S2081" s="115"/>
      <c r="T2081" s="176"/>
      <c r="U2081" s="109"/>
      <c r="V2081" s="109"/>
      <c r="W2081" s="177"/>
      <c r="X2081" s="178"/>
      <c r="Y2081" s="179"/>
      <c r="Z2081" s="179"/>
      <c r="AA2081" s="179"/>
      <c r="AB2081" s="119"/>
      <c r="AC2081" s="117"/>
      <c r="AD2081" s="180" t="str">
        <f t="shared" si="41"/>
        <v/>
      </c>
      <c r="AE2081" s="119"/>
      <c r="AF2081" s="117"/>
      <c r="AG2081" s="180" t="str">
        <f t="shared" si="42"/>
        <v/>
      </c>
      <c r="AH2081" s="111"/>
    </row>
    <row r="2082" spans="1:34" ht="12.75" customHeight="1" x14ac:dyDescent="0.35">
      <c r="A2082" s="68"/>
      <c r="B2082" s="108"/>
      <c r="C2082" s="110"/>
      <c r="D2082" s="110"/>
      <c r="E2082" s="110"/>
      <c r="F2082" s="110"/>
      <c r="G2082" s="110"/>
      <c r="H2082" s="110"/>
      <c r="I2082" s="110"/>
      <c r="J2082" s="115"/>
      <c r="K2082" s="114"/>
      <c r="L2082" s="174"/>
      <c r="M2082" s="111"/>
      <c r="N2082" s="111"/>
      <c r="O2082" s="111"/>
      <c r="P2082" s="175"/>
      <c r="Q2082" s="175"/>
      <c r="R2082" s="115"/>
      <c r="S2082" s="115"/>
      <c r="T2082" s="176"/>
      <c r="U2082" s="109"/>
      <c r="V2082" s="109"/>
      <c r="W2082" s="177"/>
      <c r="X2082" s="178"/>
      <c r="Y2082" s="179"/>
      <c r="Z2082" s="179"/>
      <c r="AA2082" s="179"/>
      <c r="AB2082" s="119"/>
      <c r="AC2082" s="117"/>
      <c r="AD2082" s="180" t="str">
        <f t="shared" si="41"/>
        <v/>
      </c>
      <c r="AE2082" s="119"/>
      <c r="AF2082" s="117"/>
      <c r="AG2082" s="180" t="str">
        <f t="shared" si="42"/>
        <v/>
      </c>
      <c r="AH2082" s="111"/>
    </row>
    <row r="2083" spans="1:34" ht="12.75" customHeight="1" x14ac:dyDescent="0.35">
      <c r="A2083" s="68"/>
      <c r="B2083" s="108"/>
      <c r="C2083" s="110"/>
      <c r="D2083" s="110"/>
      <c r="E2083" s="110"/>
      <c r="F2083" s="110"/>
      <c r="G2083" s="110"/>
      <c r="H2083" s="110"/>
      <c r="I2083" s="110"/>
      <c r="J2083" s="115"/>
      <c r="K2083" s="114"/>
      <c r="L2083" s="174"/>
      <c r="M2083" s="111"/>
      <c r="N2083" s="111"/>
      <c r="O2083" s="111"/>
      <c r="P2083" s="175"/>
      <c r="Q2083" s="175"/>
      <c r="R2083" s="115"/>
      <c r="S2083" s="115"/>
      <c r="T2083" s="176"/>
      <c r="U2083" s="109"/>
      <c r="V2083" s="109"/>
      <c r="W2083" s="177"/>
      <c r="X2083" s="178"/>
      <c r="Y2083" s="179"/>
      <c r="Z2083" s="179"/>
      <c r="AA2083" s="179"/>
      <c r="AB2083" s="119"/>
      <c r="AC2083" s="117"/>
      <c r="AD2083" s="180" t="str">
        <f t="shared" si="41"/>
        <v/>
      </c>
      <c r="AE2083" s="119"/>
      <c r="AF2083" s="117"/>
      <c r="AG2083" s="180" t="str">
        <f t="shared" si="42"/>
        <v/>
      </c>
      <c r="AH2083" s="111"/>
    </row>
    <row r="2084" spans="1:34" ht="12.75" customHeight="1" x14ac:dyDescent="0.35">
      <c r="A2084" s="68"/>
      <c r="B2084" s="108"/>
      <c r="C2084" s="110"/>
      <c r="D2084" s="110"/>
      <c r="E2084" s="110"/>
      <c r="F2084" s="110"/>
      <c r="G2084" s="110"/>
      <c r="H2084" s="110"/>
      <c r="I2084" s="110"/>
      <c r="J2084" s="115"/>
      <c r="K2084" s="114"/>
      <c r="L2084" s="174"/>
      <c r="M2084" s="111"/>
      <c r="N2084" s="111"/>
      <c r="O2084" s="111"/>
      <c r="P2084" s="175"/>
      <c r="Q2084" s="175"/>
      <c r="R2084" s="115"/>
      <c r="S2084" s="115"/>
      <c r="T2084" s="176"/>
      <c r="U2084" s="109"/>
      <c r="V2084" s="109"/>
      <c r="W2084" s="177"/>
      <c r="X2084" s="178"/>
      <c r="Y2084" s="179"/>
      <c r="Z2084" s="179"/>
      <c r="AA2084" s="179"/>
      <c r="AB2084" s="119"/>
      <c r="AC2084" s="117"/>
      <c r="AD2084" s="180" t="str">
        <f t="shared" si="41"/>
        <v/>
      </c>
      <c r="AE2084" s="119"/>
      <c r="AF2084" s="117"/>
      <c r="AG2084" s="180" t="str">
        <f t="shared" si="42"/>
        <v/>
      </c>
      <c r="AH2084" s="111"/>
    </row>
    <row r="2085" spans="1:34" ht="12.75" customHeight="1" x14ac:dyDescent="0.35">
      <c r="A2085" s="68"/>
      <c r="B2085" s="108"/>
      <c r="C2085" s="110"/>
      <c r="D2085" s="110"/>
      <c r="E2085" s="110"/>
      <c r="F2085" s="110"/>
      <c r="G2085" s="110"/>
      <c r="H2085" s="110"/>
      <c r="I2085" s="110"/>
      <c r="J2085" s="115"/>
      <c r="K2085" s="114"/>
      <c r="L2085" s="174"/>
      <c r="M2085" s="111"/>
      <c r="N2085" s="111"/>
      <c r="O2085" s="111"/>
      <c r="P2085" s="175"/>
      <c r="Q2085" s="175"/>
      <c r="R2085" s="115"/>
      <c r="S2085" s="115"/>
      <c r="T2085" s="176"/>
      <c r="U2085" s="109"/>
      <c r="V2085" s="109"/>
      <c r="W2085" s="177"/>
      <c r="X2085" s="178"/>
      <c r="Y2085" s="179"/>
      <c r="Z2085" s="179"/>
      <c r="AA2085" s="179"/>
      <c r="AB2085" s="119"/>
      <c r="AC2085" s="117"/>
      <c r="AD2085" s="180" t="str">
        <f t="shared" si="41"/>
        <v/>
      </c>
      <c r="AE2085" s="119"/>
      <c r="AF2085" s="117"/>
      <c r="AG2085" s="180" t="str">
        <f t="shared" si="42"/>
        <v/>
      </c>
      <c r="AH2085" s="111"/>
    </row>
    <row r="2086" spans="1:34" ht="12.75" customHeight="1" x14ac:dyDescent="0.35">
      <c r="A2086" s="68"/>
      <c r="B2086" s="108"/>
      <c r="C2086" s="110"/>
      <c r="D2086" s="110"/>
      <c r="E2086" s="110"/>
      <c r="F2086" s="110"/>
      <c r="G2086" s="110"/>
      <c r="H2086" s="110"/>
      <c r="I2086" s="110"/>
      <c r="J2086" s="115"/>
      <c r="K2086" s="114"/>
      <c r="L2086" s="174"/>
      <c r="M2086" s="111"/>
      <c r="N2086" s="111"/>
      <c r="O2086" s="111"/>
      <c r="P2086" s="175"/>
      <c r="Q2086" s="175"/>
      <c r="R2086" s="115"/>
      <c r="S2086" s="115"/>
      <c r="T2086" s="176"/>
      <c r="U2086" s="109"/>
      <c r="V2086" s="109"/>
      <c r="W2086" s="177"/>
      <c r="X2086" s="178"/>
      <c r="Y2086" s="179"/>
      <c r="Z2086" s="179"/>
      <c r="AA2086" s="179"/>
      <c r="AB2086" s="119"/>
      <c r="AC2086" s="117"/>
      <c r="AD2086" s="180" t="str">
        <f t="shared" si="41"/>
        <v/>
      </c>
      <c r="AE2086" s="119"/>
      <c r="AF2086" s="117"/>
      <c r="AG2086" s="180" t="str">
        <f t="shared" si="42"/>
        <v/>
      </c>
      <c r="AH2086" s="111"/>
    </row>
    <row r="2087" spans="1:34" ht="12.75" customHeight="1" x14ac:dyDescent="0.35">
      <c r="A2087" s="68"/>
      <c r="B2087" s="108"/>
      <c r="C2087" s="110"/>
      <c r="D2087" s="110"/>
      <c r="E2087" s="110"/>
      <c r="F2087" s="110"/>
      <c r="G2087" s="110"/>
      <c r="H2087" s="110"/>
      <c r="I2087" s="110"/>
      <c r="J2087" s="115"/>
      <c r="K2087" s="114"/>
      <c r="L2087" s="174"/>
      <c r="M2087" s="111"/>
      <c r="N2087" s="111"/>
      <c r="O2087" s="111"/>
      <c r="P2087" s="175"/>
      <c r="Q2087" s="175"/>
      <c r="R2087" s="115"/>
      <c r="S2087" s="115"/>
      <c r="T2087" s="176"/>
      <c r="U2087" s="109"/>
      <c r="V2087" s="109"/>
      <c r="W2087" s="177"/>
      <c r="X2087" s="178"/>
      <c r="Y2087" s="179"/>
      <c r="Z2087" s="179"/>
      <c r="AA2087" s="179"/>
      <c r="AB2087" s="119"/>
      <c r="AC2087" s="117"/>
      <c r="AD2087" s="180" t="str">
        <f t="shared" si="41"/>
        <v/>
      </c>
      <c r="AE2087" s="119"/>
      <c r="AF2087" s="117"/>
      <c r="AG2087" s="180" t="str">
        <f t="shared" si="42"/>
        <v/>
      </c>
      <c r="AH2087" s="111"/>
    </row>
    <row r="2088" spans="1:34" ht="12.75" customHeight="1" x14ac:dyDescent="0.35">
      <c r="A2088" s="68"/>
      <c r="B2088" s="108"/>
      <c r="C2088" s="110"/>
      <c r="D2088" s="110"/>
      <c r="E2088" s="110"/>
      <c r="F2088" s="110"/>
      <c r="G2088" s="110"/>
      <c r="H2088" s="110"/>
      <c r="I2088" s="110"/>
      <c r="J2088" s="115"/>
      <c r="K2088" s="114"/>
      <c r="L2088" s="174"/>
      <c r="M2088" s="111"/>
      <c r="N2088" s="111"/>
      <c r="O2088" s="111"/>
      <c r="P2088" s="175"/>
      <c r="Q2088" s="175"/>
      <c r="R2088" s="115"/>
      <c r="S2088" s="115"/>
      <c r="T2088" s="176"/>
      <c r="U2088" s="109"/>
      <c r="V2088" s="109"/>
      <c r="W2088" s="177"/>
      <c r="X2088" s="178"/>
      <c r="Y2088" s="179"/>
      <c r="Z2088" s="179"/>
      <c r="AA2088" s="179"/>
      <c r="AB2088" s="119"/>
      <c r="AC2088" s="117"/>
      <c r="AD2088" s="180" t="str">
        <f t="shared" si="41"/>
        <v/>
      </c>
      <c r="AE2088" s="119"/>
      <c r="AF2088" s="117"/>
      <c r="AG2088" s="180" t="str">
        <f t="shared" si="42"/>
        <v/>
      </c>
      <c r="AH2088" s="111"/>
    </row>
    <row r="2089" spans="1:34" ht="12.75" customHeight="1" x14ac:dyDescent="0.35">
      <c r="A2089" s="68"/>
      <c r="B2089" s="108"/>
      <c r="C2089" s="110"/>
      <c r="D2089" s="110"/>
      <c r="E2089" s="110"/>
      <c r="F2089" s="110"/>
      <c r="G2089" s="110"/>
      <c r="H2089" s="110"/>
      <c r="I2089" s="110"/>
      <c r="J2089" s="115"/>
      <c r="K2089" s="114"/>
      <c r="L2089" s="174"/>
      <c r="M2089" s="111"/>
      <c r="N2089" s="111"/>
      <c r="O2089" s="111"/>
      <c r="P2089" s="175"/>
      <c r="Q2089" s="175"/>
      <c r="R2089" s="115"/>
      <c r="S2089" s="115"/>
      <c r="T2089" s="176"/>
      <c r="U2089" s="109"/>
      <c r="V2089" s="109"/>
      <c r="W2089" s="177"/>
      <c r="X2089" s="178"/>
      <c r="Y2089" s="179"/>
      <c r="Z2089" s="179"/>
      <c r="AA2089" s="179"/>
      <c r="AB2089" s="119"/>
      <c r="AC2089" s="117"/>
      <c r="AD2089" s="180" t="str">
        <f t="shared" si="41"/>
        <v/>
      </c>
      <c r="AE2089" s="119"/>
      <c r="AF2089" s="117"/>
      <c r="AG2089" s="180" t="str">
        <f t="shared" si="42"/>
        <v/>
      </c>
      <c r="AH2089" s="111"/>
    </row>
    <row r="2090" spans="1:34" ht="12.75" customHeight="1" x14ac:dyDescent="0.35">
      <c r="A2090" s="68"/>
      <c r="B2090" s="108"/>
      <c r="C2090" s="110"/>
      <c r="D2090" s="110"/>
      <c r="E2090" s="110"/>
      <c r="F2090" s="110"/>
      <c r="G2090" s="110"/>
      <c r="H2090" s="110"/>
      <c r="I2090" s="110"/>
      <c r="J2090" s="115"/>
      <c r="K2090" s="114"/>
      <c r="L2090" s="174"/>
      <c r="M2090" s="111"/>
      <c r="N2090" s="111"/>
      <c r="O2090" s="111"/>
      <c r="P2090" s="175"/>
      <c r="Q2090" s="175"/>
      <c r="R2090" s="115"/>
      <c r="S2090" s="115"/>
      <c r="T2090" s="176"/>
      <c r="U2090" s="109"/>
      <c r="V2090" s="109"/>
      <c r="W2090" s="177"/>
      <c r="X2090" s="178"/>
      <c r="Y2090" s="179"/>
      <c r="Z2090" s="179"/>
      <c r="AA2090" s="179"/>
      <c r="AB2090" s="119"/>
      <c r="AC2090" s="117"/>
      <c r="AD2090" s="180" t="str">
        <f t="shared" si="41"/>
        <v/>
      </c>
      <c r="AE2090" s="119"/>
      <c r="AF2090" s="117"/>
      <c r="AG2090" s="180" t="str">
        <f t="shared" si="42"/>
        <v/>
      </c>
      <c r="AH2090" s="111"/>
    </row>
    <row r="2091" spans="1:34" ht="12.75" customHeight="1" x14ac:dyDescent="0.35">
      <c r="A2091" s="68"/>
      <c r="B2091" s="108"/>
      <c r="C2091" s="110"/>
      <c r="D2091" s="110"/>
      <c r="E2091" s="110"/>
      <c r="F2091" s="110"/>
      <c r="G2091" s="110"/>
      <c r="H2091" s="110"/>
      <c r="I2091" s="110"/>
      <c r="J2091" s="115"/>
      <c r="K2091" s="114"/>
      <c r="L2091" s="174"/>
      <c r="M2091" s="111"/>
      <c r="N2091" s="111"/>
      <c r="O2091" s="111"/>
      <c r="P2091" s="175"/>
      <c r="Q2091" s="175"/>
      <c r="R2091" s="115"/>
      <c r="S2091" s="115"/>
      <c r="T2091" s="176"/>
      <c r="U2091" s="109"/>
      <c r="V2091" s="109"/>
      <c r="W2091" s="177"/>
      <c r="X2091" s="178"/>
      <c r="Y2091" s="179"/>
      <c r="Z2091" s="179"/>
      <c r="AA2091" s="179"/>
      <c r="AB2091" s="119"/>
      <c r="AC2091" s="117"/>
      <c r="AD2091" s="180" t="str">
        <f t="shared" si="41"/>
        <v/>
      </c>
      <c r="AE2091" s="119"/>
      <c r="AF2091" s="117"/>
      <c r="AG2091" s="180" t="str">
        <f t="shared" si="42"/>
        <v/>
      </c>
      <c r="AH2091" s="111"/>
    </row>
    <row r="2092" spans="1:34" ht="12.75" customHeight="1" x14ac:dyDescent="0.35">
      <c r="A2092" s="68"/>
      <c r="B2092" s="108"/>
      <c r="C2092" s="110"/>
      <c r="D2092" s="110"/>
      <c r="E2092" s="110"/>
      <c r="F2092" s="110"/>
      <c r="G2092" s="110"/>
      <c r="H2092" s="110"/>
      <c r="I2092" s="110"/>
      <c r="J2092" s="115"/>
      <c r="K2092" s="114"/>
      <c r="L2092" s="174"/>
      <c r="M2092" s="111"/>
      <c r="N2092" s="111"/>
      <c r="O2092" s="111"/>
      <c r="P2092" s="175"/>
      <c r="Q2092" s="175"/>
      <c r="R2092" s="115"/>
      <c r="S2092" s="115"/>
      <c r="T2092" s="176"/>
      <c r="U2092" s="109"/>
      <c r="V2092" s="109"/>
      <c r="W2092" s="177"/>
      <c r="X2092" s="178"/>
      <c r="Y2092" s="179"/>
      <c r="Z2092" s="179"/>
      <c r="AA2092" s="179"/>
      <c r="AB2092" s="119"/>
      <c r="AC2092" s="117"/>
      <c r="AD2092" s="180" t="str">
        <f t="shared" si="41"/>
        <v/>
      </c>
      <c r="AE2092" s="119"/>
      <c r="AF2092" s="117"/>
      <c r="AG2092" s="180" t="str">
        <f t="shared" si="42"/>
        <v/>
      </c>
      <c r="AH2092" s="111"/>
    </row>
    <row r="2093" spans="1:34" ht="12.75" customHeight="1" x14ac:dyDescent="0.35">
      <c r="A2093" s="68"/>
      <c r="B2093" s="108"/>
      <c r="C2093" s="110"/>
      <c r="D2093" s="110"/>
      <c r="E2093" s="110"/>
      <c r="F2093" s="110"/>
      <c r="G2093" s="110"/>
      <c r="H2093" s="110"/>
      <c r="I2093" s="110"/>
      <c r="J2093" s="115"/>
      <c r="K2093" s="114"/>
      <c r="L2093" s="174"/>
      <c r="M2093" s="111"/>
      <c r="N2093" s="111"/>
      <c r="O2093" s="111"/>
      <c r="P2093" s="175"/>
      <c r="Q2093" s="175"/>
      <c r="R2093" s="115"/>
      <c r="S2093" s="115"/>
      <c r="T2093" s="176"/>
      <c r="U2093" s="109"/>
      <c r="V2093" s="109"/>
      <c r="W2093" s="177"/>
      <c r="X2093" s="178"/>
      <c r="Y2093" s="179"/>
      <c r="Z2093" s="179"/>
      <c r="AA2093" s="179"/>
      <c r="AB2093" s="119"/>
      <c r="AC2093" s="117"/>
      <c r="AD2093" s="180" t="str">
        <f t="shared" si="41"/>
        <v/>
      </c>
      <c r="AE2093" s="119"/>
      <c r="AF2093" s="117"/>
      <c r="AG2093" s="180" t="str">
        <f t="shared" si="42"/>
        <v/>
      </c>
      <c r="AH2093" s="111"/>
    </row>
    <row r="2094" spans="1:34" ht="12.75" customHeight="1" x14ac:dyDescent="0.35">
      <c r="A2094" s="68"/>
      <c r="B2094" s="108"/>
      <c r="C2094" s="110"/>
      <c r="D2094" s="110"/>
      <c r="E2094" s="110"/>
      <c r="F2094" s="110"/>
      <c r="G2094" s="110"/>
      <c r="H2094" s="110"/>
      <c r="I2094" s="110"/>
      <c r="J2094" s="115"/>
      <c r="K2094" s="114"/>
      <c r="L2094" s="174"/>
      <c r="M2094" s="111"/>
      <c r="N2094" s="111"/>
      <c r="O2094" s="111"/>
      <c r="P2094" s="175"/>
      <c r="Q2094" s="175"/>
      <c r="R2094" s="115"/>
      <c r="S2094" s="115"/>
      <c r="T2094" s="176"/>
      <c r="U2094" s="109"/>
      <c r="V2094" s="109"/>
      <c r="W2094" s="177"/>
      <c r="X2094" s="178"/>
      <c r="Y2094" s="179"/>
      <c r="Z2094" s="179"/>
      <c r="AA2094" s="179"/>
      <c r="AB2094" s="119"/>
      <c r="AC2094" s="117"/>
      <c r="AD2094" s="180" t="str">
        <f t="shared" si="41"/>
        <v/>
      </c>
      <c r="AE2094" s="119"/>
      <c r="AF2094" s="117"/>
      <c r="AG2094" s="180" t="str">
        <f t="shared" si="42"/>
        <v/>
      </c>
      <c r="AH2094" s="111"/>
    </row>
    <row r="2095" spans="1:34" ht="12.75" customHeight="1" x14ac:dyDescent="0.35">
      <c r="A2095" s="68"/>
      <c r="B2095" s="108"/>
      <c r="C2095" s="110"/>
      <c r="D2095" s="110"/>
      <c r="E2095" s="110"/>
      <c r="F2095" s="110"/>
      <c r="G2095" s="110"/>
      <c r="H2095" s="110"/>
      <c r="I2095" s="110"/>
      <c r="J2095" s="115"/>
      <c r="K2095" s="114"/>
      <c r="L2095" s="174"/>
      <c r="M2095" s="111"/>
      <c r="N2095" s="111"/>
      <c r="O2095" s="111"/>
      <c r="P2095" s="175"/>
      <c r="Q2095" s="175"/>
      <c r="R2095" s="115"/>
      <c r="S2095" s="115"/>
      <c r="T2095" s="176"/>
      <c r="U2095" s="109"/>
      <c r="V2095" s="109"/>
      <c r="W2095" s="177"/>
      <c r="X2095" s="178"/>
      <c r="Y2095" s="179"/>
      <c r="Z2095" s="179"/>
      <c r="AA2095" s="179"/>
      <c r="AB2095" s="119"/>
      <c r="AC2095" s="117"/>
      <c r="AD2095" s="180" t="str">
        <f t="shared" si="41"/>
        <v/>
      </c>
      <c r="AE2095" s="119"/>
      <c r="AF2095" s="117"/>
      <c r="AG2095" s="180" t="str">
        <f t="shared" si="42"/>
        <v/>
      </c>
      <c r="AH2095" s="111"/>
    </row>
    <row r="2096" spans="1:34" ht="12.75" customHeight="1" x14ac:dyDescent="0.35">
      <c r="A2096" s="68"/>
      <c r="B2096" s="108"/>
      <c r="C2096" s="110"/>
      <c r="D2096" s="110"/>
      <c r="E2096" s="110"/>
      <c r="F2096" s="110"/>
      <c r="G2096" s="110"/>
      <c r="H2096" s="110"/>
      <c r="I2096" s="110"/>
      <c r="J2096" s="115"/>
      <c r="K2096" s="114"/>
      <c r="L2096" s="174"/>
      <c r="M2096" s="111"/>
      <c r="N2096" s="111"/>
      <c r="O2096" s="111"/>
      <c r="P2096" s="175"/>
      <c r="Q2096" s="175"/>
      <c r="R2096" s="115"/>
      <c r="S2096" s="115"/>
      <c r="T2096" s="176"/>
      <c r="U2096" s="109"/>
      <c r="V2096" s="109"/>
      <c r="W2096" s="177"/>
      <c r="X2096" s="178"/>
      <c r="Y2096" s="179"/>
      <c r="Z2096" s="179"/>
      <c r="AA2096" s="179"/>
      <c r="AB2096" s="119"/>
      <c r="AC2096" s="117"/>
      <c r="AD2096" s="180" t="str">
        <f t="shared" si="41"/>
        <v/>
      </c>
      <c r="AE2096" s="119"/>
      <c r="AF2096" s="117"/>
      <c r="AG2096" s="180" t="str">
        <f t="shared" si="42"/>
        <v/>
      </c>
      <c r="AH2096" s="111"/>
    </row>
    <row r="2097" spans="1:34" ht="12.75" customHeight="1" x14ac:dyDescent="0.35">
      <c r="A2097" s="68"/>
      <c r="B2097" s="108"/>
      <c r="C2097" s="110"/>
      <c r="D2097" s="110"/>
      <c r="E2097" s="110"/>
      <c r="F2097" s="110"/>
      <c r="G2097" s="110"/>
      <c r="H2097" s="110"/>
      <c r="I2097" s="110"/>
      <c r="J2097" s="115"/>
      <c r="K2097" s="114"/>
      <c r="L2097" s="174"/>
      <c r="M2097" s="111"/>
      <c r="N2097" s="111"/>
      <c r="O2097" s="111"/>
      <c r="P2097" s="175"/>
      <c r="Q2097" s="175"/>
      <c r="R2097" s="115"/>
      <c r="S2097" s="115"/>
      <c r="T2097" s="176"/>
      <c r="U2097" s="109"/>
      <c r="V2097" s="109"/>
      <c r="W2097" s="177"/>
      <c r="X2097" s="178"/>
      <c r="Y2097" s="179"/>
      <c r="Z2097" s="179"/>
      <c r="AA2097" s="179"/>
      <c r="AB2097" s="119"/>
      <c r="AC2097" s="117"/>
      <c r="AD2097" s="180" t="str">
        <f t="shared" si="41"/>
        <v/>
      </c>
      <c r="AE2097" s="119"/>
      <c r="AF2097" s="117"/>
      <c r="AG2097" s="180" t="str">
        <f t="shared" si="42"/>
        <v/>
      </c>
      <c r="AH2097" s="111"/>
    </row>
    <row r="2098" spans="1:34" ht="12.75" customHeight="1" x14ac:dyDescent="0.35">
      <c r="A2098" s="68"/>
      <c r="B2098" s="108"/>
      <c r="C2098" s="110"/>
      <c r="D2098" s="110"/>
      <c r="E2098" s="110"/>
      <c r="F2098" s="110"/>
      <c r="G2098" s="110"/>
      <c r="H2098" s="110"/>
      <c r="I2098" s="110"/>
      <c r="J2098" s="115"/>
      <c r="K2098" s="114"/>
      <c r="L2098" s="174"/>
      <c r="M2098" s="111"/>
      <c r="N2098" s="111"/>
      <c r="O2098" s="111"/>
      <c r="P2098" s="175"/>
      <c r="Q2098" s="175"/>
      <c r="R2098" s="115"/>
      <c r="S2098" s="115"/>
      <c r="T2098" s="176"/>
      <c r="U2098" s="109"/>
      <c r="V2098" s="109"/>
      <c r="W2098" s="177"/>
      <c r="X2098" s="178"/>
      <c r="Y2098" s="179"/>
      <c r="Z2098" s="179"/>
      <c r="AA2098" s="179"/>
      <c r="AB2098" s="119"/>
      <c r="AC2098" s="117"/>
      <c r="AD2098" s="180" t="str">
        <f t="shared" si="41"/>
        <v/>
      </c>
      <c r="AE2098" s="119"/>
      <c r="AF2098" s="117"/>
      <c r="AG2098" s="180" t="str">
        <f t="shared" si="42"/>
        <v/>
      </c>
      <c r="AH2098" s="111"/>
    </row>
    <row r="2099" spans="1:34" ht="12.75" customHeight="1" x14ac:dyDescent="0.35">
      <c r="A2099" s="68"/>
      <c r="B2099" s="108"/>
      <c r="C2099" s="110"/>
      <c r="D2099" s="110"/>
      <c r="E2099" s="110"/>
      <c r="F2099" s="110"/>
      <c r="G2099" s="110"/>
      <c r="H2099" s="110"/>
      <c r="I2099" s="110"/>
      <c r="J2099" s="115"/>
      <c r="K2099" s="114"/>
      <c r="L2099" s="174"/>
      <c r="M2099" s="111"/>
      <c r="N2099" s="111"/>
      <c r="O2099" s="111"/>
      <c r="P2099" s="175"/>
      <c r="Q2099" s="175"/>
      <c r="R2099" s="115"/>
      <c r="S2099" s="115"/>
      <c r="T2099" s="176"/>
      <c r="U2099" s="109"/>
      <c r="V2099" s="109"/>
      <c r="W2099" s="177"/>
      <c r="X2099" s="178"/>
      <c r="Y2099" s="179"/>
      <c r="Z2099" s="179"/>
      <c r="AA2099" s="179"/>
      <c r="AB2099" s="119"/>
      <c r="AC2099" s="117"/>
      <c r="AD2099" s="180" t="str">
        <f t="shared" si="41"/>
        <v/>
      </c>
      <c r="AE2099" s="119"/>
      <c r="AF2099" s="117"/>
      <c r="AG2099" s="180" t="str">
        <f t="shared" si="42"/>
        <v/>
      </c>
      <c r="AH2099" s="111"/>
    </row>
    <row r="2100" spans="1:34" ht="12.75" customHeight="1" x14ac:dyDescent="0.35">
      <c r="A2100" s="68"/>
      <c r="B2100" s="108"/>
      <c r="C2100" s="110"/>
      <c r="D2100" s="110"/>
      <c r="E2100" s="110"/>
      <c r="F2100" s="110"/>
      <c r="G2100" s="110"/>
      <c r="H2100" s="110"/>
      <c r="I2100" s="110"/>
      <c r="J2100" s="115"/>
      <c r="K2100" s="114"/>
      <c r="L2100" s="174"/>
      <c r="M2100" s="111"/>
      <c r="N2100" s="111"/>
      <c r="O2100" s="111"/>
      <c r="P2100" s="175"/>
      <c r="Q2100" s="175"/>
      <c r="R2100" s="115"/>
      <c r="S2100" s="115"/>
      <c r="T2100" s="176"/>
      <c r="U2100" s="109"/>
      <c r="V2100" s="109"/>
      <c r="W2100" s="177"/>
      <c r="X2100" s="178"/>
      <c r="Y2100" s="179"/>
      <c r="Z2100" s="179"/>
      <c r="AA2100" s="179"/>
      <c r="AB2100" s="119"/>
      <c r="AC2100" s="117"/>
      <c r="AD2100" s="180" t="str">
        <f t="shared" si="41"/>
        <v/>
      </c>
      <c r="AE2100" s="119"/>
      <c r="AF2100" s="117"/>
      <c r="AG2100" s="180" t="str">
        <f t="shared" si="42"/>
        <v/>
      </c>
      <c r="AH2100" s="111"/>
    </row>
    <row r="2101" spans="1:34" ht="12.75" customHeight="1" x14ac:dyDescent="0.35">
      <c r="A2101" s="68"/>
      <c r="B2101" s="108"/>
      <c r="C2101" s="110"/>
      <c r="D2101" s="110"/>
      <c r="E2101" s="110"/>
      <c r="F2101" s="110"/>
      <c r="G2101" s="110"/>
      <c r="H2101" s="110"/>
      <c r="I2101" s="110"/>
      <c r="J2101" s="115"/>
      <c r="K2101" s="114"/>
      <c r="L2101" s="174"/>
      <c r="M2101" s="111"/>
      <c r="N2101" s="111"/>
      <c r="O2101" s="111"/>
      <c r="P2101" s="175"/>
      <c r="Q2101" s="175"/>
      <c r="R2101" s="115"/>
      <c r="S2101" s="115"/>
      <c r="T2101" s="176"/>
      <c r="U2101" s="109"/>
      <c r="V2101" s="109"/>
      <c r="W2101" s="177"/>
      <c r="X2101" s="178"/>
      <c r="Y2101" s="179"/>
      <c r="Z2101" s="179"/>
      <c r="AA2101" s="179"/>
      <c r="AB2101" s="119"/>
      <c r="AC2101" s="117"/>
      <c r="AD2101" s="180" t="str">
        <f t="shared" si="41"/>
        <v/>
      </c>
      <c r="AE2101" s="119"/>
      <c r="AF2101" s="117"/>
      <c r="AG2101" s="180" t="str">
        <f t="shared" si="42"/>
        <v/>
      </c>
      <c r="AH2101" s="111"/>
    </row>
    <row r="2102" spans="1:34" ht="12.75" customHeight="1" x14ac:dyDescent="0.35">
      <c r="A2102" s="68"/>
      <c r="B2102" s="108"/>
      <c r="C2102" s="110"/>
      <c r="D2102" s="110"/>
      <c r="E2102" s="110"/>
      <c r="F2102" s="110"/>
      <c r="G2102" s="110"/>
      <c r="H2102" s="110"/>
      <c r="I2102" s="110"/>
      <c r="J2102" s="115"/>
      <c r="K2102" s="114"/>
      <c r="L2102" s="174"/>
      <c r="M2102" s="111"/>
      <c r="N2102" s="111"/>
      <c r="O2102" s="111"/>
      <c r="P2102" s="175"/>
      <c r="Q2102" s="175"/>
      <c r="R2102" s="115"/>
      <c r="S2102" s="115"/>
      <c r="T2102" s="176"/>
      <c r="U2102" s="109"/>
      <c r="V2102" s="109"/>
      <c r="W2102" s="177"/>
      <c r="X2102" s="178"/>
      <c r="Y2102" s="179"/>
      <c r="Z2102" s="179"/>
      <c r="AA2102" s="179"/>
      <c r="AB2102" s="119"/>
      <c r="AC2102" s="117"/>
      <c r="AD2102" s="180" t="str">
        <f t="shared" si="41"/>
        <v/>
      </c>
      <c r="AE2102" s="119"/>
      <c r="AF2102" s="117"/>
      <c r="AG2102" s="180" t="str">
        <f t="shared" si="42"/>
        <v/>
      </c>
      <c r="AH2102" s="111"/>
    </row>
    <row r="2103" spans="1:34" ht="12.75" customHeight="1" x14ac:dyDescent="0.35">
      <c r="A2103" s="68"/>
      <c r="B2103" s="108"/>
      <c r="C2103" s="110"/>
      <c r="D2103" s="110"/>
      <c r="E2103" s="110"/>
      <c r="F2103" s="110"/>
      <c r="G2103" s="110"/>
      <c r="H2103" s="110"/>
      <c r="I2103" s="110"/>
      <c r="J2103" s="115"/>
      <c r="K2103" s="114"/>
      <c r="L2103" s="174"/>
      <c r="M2103" s="111"/>
      <c r="N2103" s="111"/>
      <c r="O2103" s="111"/>
      <c r="P2103" s="175"/>
      <c r="Q2103" s="175"/>
      <c r="R2103" s="115"/>
      <c r="S2103" s="115"/>
      <c r="T2103" s="176"/>
      <c r="U2103" s="109"/>
      <c r="V2103" s="109"/>
      <c r="W2103" s="177"/>
      <c r="X2103" s="178"/>
      <c r="Y2103" s="179"/>
      <c r="Z2103" s="179"/>
      <c r="AA2103" s="179"/>
      <c r="AB2103" s="119"/>
      <c r="AC2103" s="117"/>
      <c r="AD2103" s="180" t="str">
        <f t="shared" si="41"/>
        <v/>
      </c>
      <c r="AE2103" s="119"/>
      <c r="AF2103" s="117"/>
      <c r="AG2103" s="180" t="str">
        <f t="shared" si="42"/>
        <v/>
      </c>
      <c r="AH2103" s="111"/>
    </row>
    <row r="2104" spans="1:34" ht="12.75" customHeight="1" x14ac:dyDescent="0.35">
      <c r="A2104" s="68"/>
      <c r="B2104" s="108"/>
      <c r="C2104" s="110"/>
      <c r="D2104" s="110"/>
      <c r="E2104" s="110"/>
      <c r="F2104" s="110"/>
      <c r="G2104" s="110"/>
      <c r="H2104" s="110"/>
      <c r="I2104" s="110"/>
      <c r="J2104" s="115"/>
      <c r="K2104" s="114"/>
      <c r="L2104" s="174"/>
      <c r="M2104" s="111"/>
      <c r="N2104" s="111"/>
      <c r="O2104" s="111"/>
      <c r="P2104" s="175"/>
      <c r="Q2104" s="175"/>
      <c r="R2104" s="115"/>
      <c r="S2104" s="115"/>
      <c r="T2104" s="176"/>
      <c r="U2104" s="109"/>
      <c r="V2104" s="109"/>
      <c r="W2104" s="177"/>
      <c r="X2104" s="178"/>
      <c r="Y2104" s="179"/>
      <c r="Z2104" s="179"/>
      <c r="AA2104" s="179"/>
      <c r="AB2104" s="119"/>
      <c r="AC2104" s="117"/>
      <c r="AD2104" s="180" t="str">
        <f t="shared" si="41"/>
        <v/>
      </c>
      <c r="AE2104" s="119"/>
      <c r="AF2104" s="117"/>
      <c r="AG2104" s="180" t="str">
        <f t="shared" si="42"/>
        <v/>
      </c>
      <c r="AH2104" s="111"/>
    </row>
    <row r="2105" spans="1:34" ht="12.75" customHeight="1" x14ac:dyDescent="0.35">
      <c r="A2105" s="68"/>
      <c r="B2105" s="108"/>
      <c r="C2105" s="110"/>
      <c r="D2105" s="110"/>
      <c r="E2105" s="110"/>
      <c r="F2105" s="110"/>
      <c r="G2105" s="110"/>
      <c r="H2105" s="110"/>
      <c r="I2105" s="110"/>
      <c r="J2105" s="115"/>
      <c r="K2105" s="114"/>
      <c r="L2105" s="174"/>
      <c r="M2105" s="111"/>
      <c r="N2105" s="111"/>
      <c r="O2105" s="111"/>
      <c r="P2105" s="175"/>
      <c r="Q2105" s="175"/>
      <c r="R2105" s="115"/>
      <c r="S2105" s="115"/>
      <c r="T2105" s="176"/>
      <c r="U2105" s="109"/>
      <c r="V2105" s="109"/>
      <c r="W2105" s="177"/>
      <c r="X2105" s="178"/>
      <c r="Y2105" s="179"/>
      <c r="Z2105" s="179"/>
      <c r="AA2105" s="179"/>
      <c r="AB2105" s="119"/>
      <c r="AC2105" s="117"/>
      <c r="AD2105" s="180" t="str">
        <f t="shared" si="41"/>
        <v/>
      </c>
      <c r="AE2105" s="119"/>
      <c r="AF2105" s="117"/>
      <c r="AG2105" s="180" t="str">
        <f t="shared" si="42"/>
        <v/>
      </c>
      <c r="AH2105" s="111"/>
    </row>
    <row r="2106" spans="1:34" ht="12.75" customHeight="1" x14ac:dyDescent="0.35">
      <c r="A2106" s="68"/>
      <c r="B2106" s="108"/>
      <c r="C2106" s="110"/>
      <c r="D2106" s="110"/>
      <c r="E2106" s="110"/>
      <c r="F2106" s="110"/>
      <c r="G2106" s="110"/>
      <c r="H2106" s="110"/>
      <c r="I2106" s="110"/>
      <c r="J2106" s="115"/>
      <c r="K2106" s="114"/>
      <c r="L2106" s="174"/>
      <c r="M2106" s="111"/>
      <c r="N2106" s="111"/>
      <c r="O2106" s="111"/>
      <c r="P2106" s="175"/>
      <c r="Q2106" s="175"/>
      <c r="R2106" s="115"/>
      <c r="S2106" s="115"/>
      <c r="T2106" s="176"/>
      <c r="U2106" s="109"/>
      <c r="V2106" s="109"/>
      <c r="W2106" s="177"/>
      <c r="X2106" s="178"/>
      <c r="Y2106" s="179"/>
      <c r="Z2106" s="179"/>
      <c r="AA2106" s="179"/>
      <c r="AB2106" s="119"/>
      <c r="AC2106" s="117"/>
      <c r="AD2106" s="180" t="str">
        <f t="shared" si="41"/>
        <v/>
      </c>
      <c r="AE2106" s="119"/>
      <c r="AF2106" s="117"/>
      <c r="AG2106" s="180" t="str">
        <f t="shared" si="42"/>
        <v/>
      </c>
      <c r="AH2106" s="111"/>
    </row>
    <row r="2107" spans="1:34" ht="12.75" customHeight="1" x14ac:dyDescent="0.35">
      <c r="A2107" s="68"/>
      <c r="B2107" s="108"/>
      <c r="C2107" s="110"/>
      <c r="D2107" s="110"/>
      <c r="E2107" s="110"/>
      <c r="F2107" s="110"/>
      <c r="G2107" s="110"/>
      <c r="H2107" s="110"/>
      <c r="I2107" s="110"/>
      <c r="J2107" s="115"/>
      <c r="K2107" s="114"/>
      <c r="L2107" s="174"/>
      <c r="M2107" s="111"/>
      <c r="N2107" s="111"/>
      <c r="O2107" s="111"/>
      <c r="P2107" s="175"/>
      <c r="Q2107" s="175"/>
      <c r="R2107" s="115"/>
      <c r="S2107" s="115"/>
      <c r="T2107" s="176"/>
      <c r="U2107" s="109"/>
      <c r="V2107" s="109"/>
      <c r="W2107" s="177"/>
      <c r="X2107" s="178"/>
      <c r="Y2107" s="179"/>
      <c r="Z2107" s="179"/>
      <c r="AA2107" s="179"/>
      <c r="AB2107" s="119"/>
      <c r="AC2107" s="117"/>
      <c r="AD2107" s="180" t="str">
        <f t="shared" si="41"/>
        <v/>
      </c>
      <c r="AE2107" s="119"/>
      <c r="AF2107" s="117"/>
      <c r="AG2107" s="180" t="str">
        <f t="shared" si="42"/>
        <v/>
      </c>
      <c r="AH2107" s="111"/>
    </row>
    <row r="2108" spans="1:34" ht="12.75" customHeight="1" x14ac:dyDescent="0.35">
      <c r="A2108" s="68"/>
      <c r="B2108" s="108"/>
      <c r="C2108" s="110"/>
      <c r="D2108" s="110"/>
      <c r="E2108" s="110"/>
      <c r="F2108" s="110"/>
      <c r="G2108" s="110"/>
      <c r="H2108" s="110"/>
      <c r="I2108" s="110"/>
      <c r="J2108" s="115"/>
      <c r="K2108" s="114"/>
      <c r="L2108" s="174"/>
      <c r="M2108" s="111"/>
      <c r="N2108" s="111"/>
      <c r="O2108" s="111"/>
      <c r="P2108" s="175"/>
      <c r="Q2108" s="175"/>
      <c r="R2108" s="115"/>
      <c r="S2108" s="115"/>
      <c r="T2108" s="176"/>
      <c r="U2108" s="109"/>
      <c r="V2108" s="109"/>
      <c r="W2108" s="177"/>
      <c r="X2108" s="178"/>
      <c r="Y2108" s="179"/>
      <c r="Z2108" s="179"/>
      <c r="AA2108" s="179"/>
      <c r="AB2108" s="119"/>
      <c r="AC2108" s="117"/>
      <c r="AD2108" s="180" t="str">
        <f t="shared" si="41"/>
        <v/>
      </c>
      <c r="AE2108" s="119"/>
      <c r="AF2108" s="117"/>
      <c r="AG2108" s="180" t="str">
        <f t="shared" si="42"/>
        <v/>
      </c>
      <c r="AH2108" s="111"/>
    </row>
    <row r="2109" spans="1:34" ht="12.75" customHeight="1" x14ac:dyDescent="0.35">
      <c r="A2109" s="68"/>
      <c r="B2109" s="108"/>
      <c r="C2109" s="110"/>
      <c r="D2109" s="110"/>
      <c r="E2109" s="110"/>
      <c r="F2109" s="110"/>
      <c r="G2109" s="110"/>
      <c r="H2109" s="110"/>
      <c r="I2109" s="110"/>
      <c r="J2109" s="115"/>
      <c r="K2109" s="114"/>
      <c r="L2109" s="174"/>
      <c r="M2109" s="111"/>
      <c r="N2109" s="111"/>
      <c r="O2109" s="111"/>
      <c r="P2109" s="175"/>
      <c r="Q2109" s="175"/>
      <c r="R2109" s="115"/>
      <c r="S2109" s="115"/>
      <c r="T2109" s="176"/>
      <c r="U2109" s="109"/>
      <c r="V2109" s="109"/>
      <c r="W2109" s="177"/>
      <c r="X2109" s="178"/>
      <c r="Y2109" s="179"/>
      <c r="Z2109" s="179"/>
      <c r="AA2109" s="179"/>
      <c r="AB2109" s="119"/>
      <c r="AC2109" s="117"/>
      <c r="AD2109" s="180" t="str">
        <f t="shared" si="41"/>
        <v/>
      </c>
      <c r="AE2109" s="119"/>
      <c r="AF2109" s="117"/>
      <c r="AG2109" s="180" t="str">
        <f t="shared" si="42"/>
        <v/>
      </c>
      <c r="AH2109" s="111"/>
    </row>
    <row r="2110" spans="1:34" ht="12.75" customHeight="1" x14ac:dyDescent="0.35">
      <c r="A2110" s="68"/>
      <c r="B2110" s="108"/>
      <c r="C2110" s="110"/>
      <c r="D2110" s="110"/>
      <c r="E2110" s="110"/>
      <c r="F2110" s="110"/>
      <c r="G2110" s="110"/>
      <c r="H2110" s="110"/>
      <c r="I2110" s="110"/>
      <c r="J2110" s="115"/>
      <c r="K2110" s="114"/>
      <c r="L2110" s="174"/>
      <c r="M2110" s="111"/>
      <c r="N2110" s="111"/>
      <c r="O2110" s="111"/>
      <c r="P2110" s="175"/>
      <c r="Q2110" s="175"/>
      <c r="R2110" s="115"/>
      <c r="S2110" s="115"/>
      <c r="T2110" s="176"/>
      <c r="U2110" s="109"/>
      <c r="V2110" s="109"/>
      <c r="W2110" s="177"/>
      <c r="X2110" s="178"/>
      <c r="Y2110" s="179"/>
      <c r="Z2110" s="179"/>
      <c r="AA2110" s="179"/>
      <c r="AB2110" s="119"/>
      <c r="AC2110" s="117"/>
      <c r="AD2110" s="180" t="str">
        <f t="shared" si="41"/>
        <v/>
      </c>
      <c r="AE2110" s="119"/>
      <c r="AF2110" s="117"/>
      <c r="AG2110" s="180" t="str">
        <f t="shared" si="42"/>
        <v/>
      </c>
      <c r="AH2110" s="111"/>
    </row>
    <row r="2111" spans="1:34" ht="12.75" customHeight="1" x14ac:dyDescent="0.35">
      <c r="A2111" s="68"/>
      <c r="B2111" s="108"/>
      <c r="C2111" s="110"/>
      <c r="D2111" s="110"/>
      <c r="E2111" s="110"/>
      <c r="F2111" s="110"/>
      <c r="G2111" s="110"/>
      <c r="H2111" s="110"/>
      <c r="I2111" s="110"/>
      <c r="J2111" s="115"/>
      <c r="K2111" s="114"/>
      <c r="L2111" s="174"/>
      <c r="M2111" s="111"/>
      <c r="N2111" s="111"/>
      <c r="O2111" s="111"/>
      <c r="P2111" s="175"/>
      <c r="Q2111" s="175"/>
      <c r="R2111" s="115"/>
      <c r="S2111" s="115"/>
      <c r="T2111" s="176"/>
      <c r="U2111" s="109"/>
      <c r="V2111" s="109"/>
      <c r="W2111" s="177"/>
      <c r="X2111" s="178"/>
      <c r="Y2111" s="179"/>
      <c r="Z2111" s="179"/>
      <c r="AA2111" s="179"/>
      <c r="AB2111" s="119"/>
      <c r="AC2111" s="117"/>
      <c r="AD2111" s="180" t="str">
        <f t="shared" si="41"/>
        <v/>
      </c>
      <c r="AE2111" s="119"/>
      <c r="AF2111" s="117"/>
      <c r="AG2111" s="180" t="str">
        <f t="shared" si="42"/>
        <v/>
      </c>
      <c r="AH2111" s="111"/>
    </row>
    <row r="2112" spans="1:34" ht="12.75" customHeight="1" x14ac:dyDescent="0.35">
      <c r="A2112" s="68"/>
      <c r="B2112" s="108"/>
      <c r="C2112" s="110"/>
      <c r="D2112" s="110"/>
      <c r="E2112" s="110"/>
      <c r="F2112" s="110"/>
      <c r="G2112" s="110"/>
      <c r="H2112" s="110"/>
      <c r="I2112" s="110"/>
      <c r="J2112" s="115"/>
      <c r="K2112" s="114"/>
      <c r="L2112" s="174"/>
      <c r="M2112" s="111"/>
      <c r="N2112" s="111"/>
      <c r="O2112" s="111"/>
      <c r="P2112" s="175"/>
      <c r="Q2112" s="175"/>
      <c r="R2112" s="115"/>
      <c r="S2112" s="115"/>
      <c r="T2112" s="176"/>
      <c r="U2112" s="109"/>
      <c r="V2112" s="109"/>
      <c r="W2112" s="177"/>
      <c r="X2112" s="178"/>
      <c r="Y2112" s="179"/>
      <c r="Z2112" s="179"/>
      <c r="AA2112" s="179"/>
      <c r="AB2112" s="119"/>
      <c r="AC2112" s="117"/>
      <c r="AD2112" s="180" t="str">
        <f t="shared" si="41"/>
        <v/>
      </c>
      <c r="AE2112" s="119"/>
      <c r="AF2112" s="117"/>
      <c r="AG2112" s="180" t="str">
        <f t="shared" si="42"/>
        <v/>
      </c>
      <c r="AH2112" s="111"/>
    </row>
    <row r="2113" spans="1:34" ht="12.75" customHeight="1" x14ac:dyDescent="0.35">
      <c r="A2113" s="68"/>
      <c r="B2113" s="108"/>
      <c r="C2113" s="110"/>
      <c r="D2113" s="110"/>
      <c r="E2113" s="110"/>
      <c r="F2113" s="110"/>
      <c r="G2113" s="110"/>
      <c r="H2113" s="110"/>
      <c r="I2113" s="110"/>
      <c r="J2113" s="115"/>
      <c r="K2113" s="114"/>
      <c r="L2113" s="174"/>
      <c r="M2113" s="111"/>
      <c r="N2113" s="111"/>
      <c r="O2113" s="111"/>
      <c r="P2113" s="175"/>
      <c r="Q2113" s="175"/>
      <c r="R2113" s="115"/>
      <c r="S2113" s="115"/>
      <c r="T2113" s="176"/>
      <c r="U2113" s="109"/>
      <c r="V2113" s="109"/>
      <c r="W2113" s="177"/>
      <c r="X2113" s="178"/>
      <c r="Y2113" s="179"/>
      <c r="Z2113" s="179"/>
      <c r="AA2113" s="179"/>
      <c r="AB2113" s="119"/>
      <c r="AC2113" s="117"/>
      <c r="AD2113" s="180" t="str">
        <f t="shared" si="41"/>
        <v/>
      </c>
      <c r="AE2113" s="119"/>
      <c r="AF2113" s="117"/>
      <c r="AG2113" s="180" t="str">
        <f t="shared" si="42"/>
        <v/>
      </c>
      <c r="AH2113" s="111"/>
    </row>
    <row r="2114" spans="1:34" ht="12.75" customHeight="1" x14ac:dyDescent="0.35">
      <c r="A2114" s="68"/>
      <c r="B2114" s="108"/>
      <c r="C2114" s="110"/>
      <c r="D2114" s="110"/>
      <c r="E2114" s="110"/>
      <c r="F2114" s="110"/>
      <c r="G2114" s="110"/>
      <c r="H2114" s="110"/>
      <c r="I2114" s="110"/>
      <c r="J2114" s="115"/>
      <c r="K2114" s="114"/>
      <c r="L2114" s="174"/>
      <c r="M2114" s="111"/>
      <c r="N2114" s="111"/>
      <c r="O2114" s="111"/>
      <c r="P2114" s="175"/>
      <c r="Q2114" s="175"/>
      <c r="R2114" s="115"/>
      <c r="S2114" s="115"/>
      <c r="T2114" s="176"/>
      <c r="U2114" s="109"/>
      <c r="V2114" s="109"/>
      <c r="W2114" s="177"/>
      <c r="X2114" s="178"/>
      <c r="Y2114" s="179"/>
      <c r="Z2114" s="179"/>
      <c r="AA2114" s="179"/>
      <c r="AB2114" s="119"/>
      <c r="AC2114" s="117"/>
      <c r="AD2114" s="180" t="str">
        <f t="shared" si="41"/>
        <v/>
      </c>
      <c r="AE2114" s="119"/>
      <c r="AF2114" s="117"/>
      <c r="AG2114" s="180" t="str">
        <f t="shared" si="42"/>
        <v/>
      </c>
      <c r="AH2114" s="111"/>
    </row>
    <row r="2115" spans="1:34" ht="12.75" customHeight="1" x14ac:dyDescent="0.35">
      <c r="A2115" s="68"/>
      <c r="B2115" s="108"/>
      <c r="C2115" s="110"/>
      <c r="D2115" s="110"/>
      <c r="E2115" s="110"/>
      <c r="F2115" s="110"/>
      <c r="G2115" s="110"/>
      <c r="H2115" s="110"/>
      <c r="I2115" s="110"/>
      <c r="J2115" s="115"/>
      <c r="K2115" s="114"/>
      <c r="L2115" s="174"/>
      <c r="M2115" s="111"/>
      <c r="N2115" s="111"/>
      <c r="O2115" s="111"/>
      <c r="P2115" s="175"/>
      <c r="Q2115" s="175"/>
      <c r="R2115" s="115"/>
      <c r="S2115" s="115"/>
      <c r="T2115" s="176"/>
      <c r="U2115" s="109"/>
      <c r="V2115" s="109"/>
      <c r="W2115" s="177"/>
      <c r="X2115" s="178"/>
      <c r="Y2115" s="179"/>
      <c r="Z2115" s="179"/>
      <c r="AA2115" s="179"/>
      <c r="AB2115" s="119"/>
      <c r="AC2115" s="117"/>
      <c r="AD2115" s="180" t="str">
        <f t="shared" si="41"/>
        <v/>
      </c>
      <c r="AE2115" s="119"/>
      <c r="AF2115" s="117"/>
      <c r="AG2115" s="180" t="str">
        <f t="shared" si="42"/>
        <v/>
      </c>
      <c r="AH2115" s="111"/>
    </row>
    <row r="2116" spans="1:34" ht="12.75" customHeight="1" x14ac:dyDescent="0.35">
      <c r="A2116" s="68"/>
      <c r="B2116" s="108"/>
      <c r="C2116" s="110"/>
      <c r="D2116" s="110"/>
      <c r="E2116" s="110"/>
      <c r="F2116" s="110"/>
      <c r="G2116" s="110"/>
      <c r="H2116" s="110"/>
      <c r="I2116" s="110"/>
      <c r="J2116" s="115"/>
      <c r="K2116" s="114"/>
      <c r="L2116" s="174"/>
      <c r="M2116" s="111"/>
      <c r="N2116" s="111"/>
      <c r="O2116" s="111"/>
      <c r="P2116" s="175"/>
      <c r="Q2116" s="175"/>
      <c r="R2116" s="115"/>
      <c r="S2116" s="115"/>
      <c r="T2116" s="176"/>
      <c r="U2116" s="109"/>
      <c r="V2116" s="109"/>
      <c r="W2116" s="177"/>
      <c r="X2116" s="178"/>
      <c r="Y2116" s="179"/>
      <c r="Z2116" s="179"/>
      <c r="AA2116" s="179"/>
      <c r="AB2116" s="119"/>
      <c r="AC2116" s="117"/>
      <c r="AD2116" s="180" t="str">
        <f t="shared" si="41"/>
        <v/>
      </c>
      <c r="AE2116" s="119"/>
      <c r="AF2116" s="117"/>
      <c r="AG2116" s="180" t="str">
        <f t="shared" si="42"/>
        <v/>
      </c>
      <c r="AH2116" s="111"/>
    </row>
    <row r="2117" spans="1:34" ht="12.75" customHeight="1" x14ac:dyDescent="0.35">
      <c r="A2117" s="68"/>
      <c r="B2117" s="108"/>
      <c r="C2117" s="110"/>
      <c r="D2117" s="110"/>
      <c r="E2117" s="110"/>
      <c r="F2117" s="110"/>
      <c r="G2117" s="110"/>
      <c r="H2117" s="110"/>
      <c r="I2117" s="110"/>
      <c r="J2117" s="115"/>
      <c r="K2117" s="114"/>
      <c r="L2117" s="174"/>
      <c r="M2117" s="111"/>
      <c r="N2117" s="111"/>
      <c r="O2117" s="111"/>
      <c r="P2117" s="175"/>
      <c r="Q2117" s="175"/>
      <c r="R2117" s="115"/>
      <c r="S2117" s="115"/>
      <c r="T2117" s="176"/>
      <c r="U2117" s="109"/>
      <c r="V2117" s="109"/>
      <c r="W2117" s="177"/>
      <c r="X2117" s="178"/>
      <c r="Y2117" s="179"/>
      <c r="Z2117" s="179"/>
      <c r="AA2117" s="179"/>
      <c r="AB2117" s="119"/>
      <c r="AC2117" s="117"/>
      <c r="AD2117" s="180" t="str">
        <f t="shared" si="41"/>
        <v/>
      </c>
      <c r="AE2117" s="119"/>
      <c r="AF2117" s="117"/>
      <c r="AG2117" s="180" t="str">
        <f t="shared" si="42"/>
        <v/>
      </c>
      <c r="AH2117" s="111"/>
    </row>
    <row r="2118" spans="1:34" ht="12.75" customHeight="1" x14ac:dyDescent="0.35">
      <c r="A2118" s="68"/>
      <c r="B2118" s="108"/>
      <c r="C2118" s="110"/>
      <c r="D2118" s="110"/>
      <c r="E2118" s="110"/>
      <c r="F2118" s="110"/>
      <c r="G2118" s="110"/>
      <c r="H2118" s="110"/>
      <c r="I2118" s="110"/>
      <c r="J2118" s="115"/>
      <c r="K2118" s="114"/>
      <c r="L2118" s="174"/>
      <c r="M2118" s="111"/>
      <c r="N2118" s="111"/>
      <c r="O2118" s="111"/>
      <c r="P2118" s="175"/>
      <c r="Q2118" s="175"/>
      <c r="R2118" s="115"/>
      <c r="S2118" s="115"/>
      <c r="T2118" s="176"/>
      <c r="U2118" s="109"/>
      <c r="V2118" s="109"/>
      <c r="W2118" s="177"/>
      <c r="X2118" s="178"/>
      <c r="Y2118" s="179"/>
      <c r="Z2118" s="179"/>
      <c r="AA2118" s="179"/>
      <c r="AB2118" s="119"/>
      <c r="AC2118" s="117"/>
      <c r="AD2118" s="180" t="str">
        <f t="shared" si="41"/>
        <v/>
      </c>
      <c r="AE2118" s="119"/>
      <c r="AF2118" s="117"/>
      <c r="AG2118" s="180" t="str">
        <f t="shared" si="42"/>
        <v/>
      </c>
      <c r="AH2118" s="111"/>
    </row>
    <row r="2119" spans="1:34" ht="12.75" customHeight="1" x14ac:dyDescent="0.35">
      <c r="A2119" s="68"/>
      <c r="B2119" s="108"/>
      <c r="C2119" s="110"/>
      <c r="D2119" s="110"/>
      <c r="E2119" s="110"/>
      <c r="F2119" s="110"/>
      <c r="G2119" s="110"/>
      <c r="H2119" s="110"/>
      <c r="I2119" s="110"/>
      <c r="J2119" s="115"/>
      <c r="K2119" s="114"/>
      <c r="L2119" s="174"/>
      <c r="M2119" s="111"/>
      <c r="N2119" s="111"/>
      <c r="O2119" s="111"/>
      <c r="P2119" s="175"/>
      <c r="Q2119" s="175"/>
      <c r="R2119" s="115"/>
      <c r="S2119" s="115"/>
      <c r="T2119" s="176"/>
      <c r="U2119" s="109"/>
      <c r="V2119" s="109"/>
      <c r="W2119" s="177"/>
      <c r="X2119" s="178"/>
      <c r="Y2119" s="179"/>
      <c r="Z2119" s="179"/>
      <c r="AA2119" s="179"/>
      <c r="AB2119" s="119"/>
      <c r="AC2119" s="117"/>
      <c r="AD2119" s="180" t="str">
        <f t="shared" si="41"/>
        <v/>
      </c>
      <c r="AE2119" s="119"/>
      <c r="AF2119" s="117"/>
      <c r="AG2119" s="180" t="str">
        <f t="shared" si="42"/>
        <v/>
      </c>
      <c r="AH2119" s="111"/>
    </row>
    <row r="2120" spans="1:34" ht="12.75" customHeight="1" x14ac:dyDescent="0.35">
      <c r="A2120" s="68"/>
      <c r="B2120" s="108"/>
      <c r="C2120" s="110"/>
      <c r="D2120" s="110"/>
      <c r="E2120" s="110"/>
      <c r="F2120" s="110"/>
      <c r="G2120" s="110"/>
      <c r="H2120" s="110"/>
      <c r="I2120" s="110"/>
      <c r="J2120" s="115"/>
      <c r="K2120" s="114"/>
      <c r="L2120" s="174"/>
      <c r="M2120" s="111"/>
      <c r="N2120" s="111"/>
      <c r="O2120" s="111"/>
      <c r="P2120" s="175"/>
      <c r="Q2120" s="175"/>
      <c r="R2120" s="115"/>
      <c r="S2120" s="115"/>
      <c r="T2120" s="176"/>
      <c r="U2120" s="109"/>
      <c r="V2120" s="109"/>
      <c r="W2120" s="177"/>
      <c r="X2120" s="178"/>
      <c r="Y2120" s="179"/>
      <c r="Z2120" s="179"/>
      <c r="AA2120" s="179"/>
      <c r="AB2120" s="119"/>
      <c r="AC2120" s="117"/>
      <c r="AD2120" s="180" t="str">
        <f t="shared" si="41"/>
        <v/>
      </c>
      <c r="AE2120" s="119"/>
      <c r="AF2120" s="117"/>
      <c r="AG2120" s="180" t="str">
        <f t="shared" si="42"/>
        <v/>
      </c>
      <c r="AH2120" s="111"/>
    </row>
    <row r="2121" spans="1:34" ht="12.75" customHeight="1" x14ac:dyDescent="0.35">
      <c r="A2121" s="68"/>
      <c r="B2121" s="108"/>
      <c r="C2121" s="110"/>
      <c r="D2121" s="110"/>
      <c r="E2121" s="110"/>
      <c r="F2121" s="110"/>
      <c r="G2121" s="110"/>
      <c r="H2121" s="110"/>
      <c r="I2121" s="110"/>
      <c r="J2121" s="115"/>
      <c r="K2121" s="114"/>
      <c r="L2121" s="174"/>
      <c r="M2121" s="111"/>
      <c r="N2121" s="111"/>
      <c r="O2121" s="111"/>
      <c r="P2121" s="175"/>
      <c r="Q2121" s="175"/>
      <c r="R2121" s="115"/>
      <c r="S2121" s="115"/>
      <c r="T2121" s="176"/>
      <c r="U2121" s="109"/>
      <c r="V2121" s="109"/>
      <c r="W2121" s="177"/>
      <c r="X2121" s="178"/>
      <c r="Y2121" s="179"/>
      <c r="Z2121" s="179"/>
      <c r="AA2121" s="179"/>
      <c r="AB2121" s="119"/>
      <c r="AC2121" s="117"/>
      <c r="AD2121" s="180" t="str">
        <f t="shared" si="41"/>
        <v/>
      </c>
      <c r="AE2121" s="119"/>
      <c r="AF2121" s="117"/>
      <c r="AG2121" s="180" t="str">
        <f t="shared" si="42"/>
        <v/>
      </c>
      <c r="AH2121" s="111"/>
    </row>
    <row r="2122" spans="1:34" ht="12.75" customHeight="1" x14ac:dyDescent="0.35">
      <c r="A2122" s="68"/>
      <c r="B2122" s="108"/>
      <c r="C2122" s="110"/>
      <c r="D2122" s="110"/>
      <c r="E2122" s="110"/>
      <c r="F2122" s="110"/>
      <c r="G2122" s="110"/>
      <c r="H2122" s="110"/>
      <c r="I2122" s="110"/>
      <c r="J2122" s="115"/>
      <c r="K2122" s="114"/>
      <c r="L2122" s="174"/>
      <c r="M2122" s="111"/>
      <c r="N2122" s="111"/>
      <c r="O2122" s="111"/>
      <c r="P2122" s="175"/>
      <c r="Q2122" s="175"/>
      <c r="R2122" s="115"/>
      <c r="S2122" s="115"/>
      <c r="T2122" s="176"/>
      <c r="U2122" s="109"/>
      <c r="V2122" s="109"/>
      <c r="W2122" s="177"/>
      <c r="X2122" s="178"/>
      <c r="Y2122" s="179"/>
      <c r="Z2122" s="179"/>
      <c r="AA2122" s="179"/>
      <c r="AB2122" s="119"/>
      <c r="AC2122" s="117"/>
      <c r="AD2122" s="180" t="str">
        <f t="shared" si="41"/>
        <v/>
      </c>
      <c r="AE2122" s="119"/>
      <c r="AF2122" s="117"/>
      <c r="AG2122" s="180" t="str">
        <f t="shared" si="42"/>
        <v/>
      </c>
      <c r="AH2122" s="111"/>
    </row>
    <row r="2123" spans="1:34" ht="12.75" customHeight="1" x14ac:dyDescent="0.35">
      <c r="A2123" s="68"/>
      <c r="B2123" s="108"/>
      <c r="C2123" s="110"/>
      <c r="D2123" s="110"/>
      <c r="E2123" s="110"/>
      <c r="F2123" s="110"/>
      <c r="G2123" s="110"/>
      <c r="H2123" s="110"/>
      <c r="I2123" s="110"/>
      <c r="J2123" s="115"/>
      <c r="K2123" s="114"/>
      <c r="L2123" s="174"/>
      <c r="M2123" s="111"/>
      <c r="N2123" s="111"/>
      <c r="O2123" s="111"/>
      <c r="P2123" s="175"/>
      <c r="Q2123" s="175"/>
      <c r="R2123" s="115"/>
      <c r="S2123" s="115"/>
      <c r="T2123" s="176"/>
      <c r="U2123" s="109"/>
      <c r="V2123" s="109"/>
      <c r="W2123" s="177"/>
      <c r="X2123" s="178"/>
      <c r="Y2123" s="179"/>
      <c r="Z2123" s="179"/>
      <c r="AA2123" s="179"/>
      <c r="AB2123" s="119"/>
      <c r="AC2123" s="117"/>
      <c r="AD2123" s="180" t="str">
        <f t="shared" si="41"/>
        <v/>
      </c>
      <c r="AE2123" s="119"/>
      <c r="AF2123" s="117"/>
      <c r="AG2123" s="180" t="str">
        <f t="shared" si="42"/>
        <v/>
      </c>
      <c r="AH2123" s="111"/>
    </row>
    <row r="2124" spans="1:34" ht="12.75" customHeight="1" x14ac:dyDescent="0.35">
      <c r="A2124" s="68"/>
      <c r="B2124" s="108"/>
      <c r="C2124" s="110"/>
      <c r="D2124" s="110"/>
      <c r="E2124" s="110"/>
      <c r="F2124" s="110"/>
      <c r="G2124" s="110"/>
      <c r="H2124" s="110"/>
      <c r="I2124" s="110"/>
      <c r="J2124" s="115"/>
      <c r="K2124" s="114"/>
      <c r="L2124" s="174"/>
      <c r="M2124" s="111"/>
      <c r="N2124" s="111"/>
      <c r="O2124" s="111"/>
      <c r="P2124" s="175"/>
      <c r="Q2124" s="175"/>
      <c r="R2124" s="115"/>
      <c r="S2124" s="115"/>
      <c r="T2124" s="176"/>
      <c r="U2124" s="109"/>
      <c r="V2124" s="109"/>
      <c r="W2124" s="177"/>
      <c r="X2124" s="178"/>
      <c r="Y2124" s="179"/>
      <c r="Z2124" s="179"/>
      <c r="AA2124" s="179"/>
      <c r="AB2124" s="119"/>
      <c r="AC2124" s="117"/>
      <c r="AD2124" s="180" t="str">
        <f t="shared" si="41"/>
        <v/>
      </c>
      <c r="AE2124" s="119"/>
      <c r="AF2124" s="117"/>
      <c r="AG2124" s="180" t="str">
        <f t="shared" si="42"/>
        <v/>
      </c>
      <c r="AH2124" s="111"/>
    </row>
    <row r="2125" spans="1:34" ht="12.75" customHeight="1" x14ac:dyDescent="0.35">
      <c r="A2125" s="68"/>
      <c r="B2125" s="108"/>
      <c r="C2125" s="110"/>
      <c r="D2125" s="110"/>
      <c r="E2125" s="110"/>
      <c r="F2125" s="110"/>
      <c r="G2125" s="110"/>
      <c r="H2125" s="110"/>
      <c r="I2125" s="110"/>
      <c r="J2125" s="115"/>
      <c r="K2125" s="114"/>
      <c r="L2125" s="174"/>
      <c r="M2125" s="111"/>
      <c r="N2125" s="111"/>
      <c r="O2125" s="111"/>
      <c r="P2125" s="175"/>
      <c r="Q2125" s="175"/>
      <c r="R2125" s="115"/>
      <c r="S2125" s="115"/>
      <c r="T2125" s="176"/>
      <c r="U2125" s="109"/>
      <c r="V2125" s="109"/>
      <c r="W2125" s="177"/>
      <c r="X2125" s="178"/>
      <c r="Y2125" s="179"/>
      <c r="Z2125" s="179"/>
      <c r="AA2125" s="179"/>
      <c r="AB2125" s="119"/>
      <c r="AC2125" s="117"/>
      <c r="AD2125" s="180" t="str">
        <f t="shared" ref="AD2125:AD2188" si="43">IF(OR($Y2125="",$Y2125=0),"",$Z2125/$Y2125)</f>
        <v/>
      </c>
      <c r="AE2125" s="119"/>
      <c r="AF2125" s="117"/>
      <c r="AG2125" s="180" t="str">
        <f t="shared" ref="AG2125:AG2188" si="44">IF(OR($Y2125="",$Y2125=0),"",$Z2125/$Y2125)</f>
        <v/>
      </c>
      <c r="AH2125" s="111"/>
    </row>
    <row r="2126" spans="1:34" ht="12.75" customHeight="1" x14ac:dyDescent="0.35">
      <c r="A2126" s="68"/>
      <c r="B2126" s="108"/>
      <c r="C2126" s="110"/>
      <c r="D2126" s="110"/>
      <c r="E2126" s="110"/>
      <c r="F2126" s="110"/>
      <c r="G2126" s="110"/>
      <c r="H2126" s="110"/>
      <c r="I2126" s="110"/>
      <c r="J2126" s="115"/>
      <c r="K2126" s="114"/>
      <c r="L2126" s="174"/>
      <c r="M2126" s="111"/>
      <c r="N2126" s="111"/>
      <c r="O2126" s="111"/>
      <c r="P2126" s="175"/>
      <c r="Q2126" s="175"/>
      <c r="R2126" s="115"/>
      <c r="S2126" s="115"/>
      <c r="T2126" s="176"/>
      <c r="U2126" s="109"/>
      <c r="V2126" s="109"/>
      <c r="W2126" s="177"/>
      <c r="X2126" s="178"/>
      <c r="Y2126" s="179"/>
      <c r="Z2126" s="179"/>
      <c r="AA2126" s="179"/>
      <c r="AB2126" s="119"/>
      <c r="AC2126" s="117"/>
      <c r="AD2126" s="180" t="str">
        <f t="shared" si="43"/>
        <v/>
      </c>
      <c r="AE2126" s="119"/>
      <c r="AF2126" s="117"/>
      <c r="AG2126" s="180" t="str">
        <f t="shared" si="44"/>
        <v/>
      </c>
      <c r="AH2126" s="111"/>
    </row>
    <row r="2127" spans="1:34" ht="12.75" customHeight="1" x14ac:dyDescent="0.35">
      <c r="A2127" s="68"/>
      <c r="B2127" s="108"/>
      <c r="C2127" s="110"/>
      <c r="D2127" s="110"/>
      <c r="E2127" s="110"/>
      <c r="F2127" s="110"/>
      <c r="G2127" s="110"/>
      <c r="H2127" s="110"/>
      <c r="I2127" s="110"/>
      <c r="J2127" s="115"/>
      <c r="K2127" s="114"/>
      <c r="L2127" s="174"/>
      <c r="M2127" s="111"/>
      <c r="N2127" s="111"/>
      <c r="O2127" s="111"/>
      <c r="P2127" s="175"/>
      <c r="Q2127" s="175"/>
      <c r="R2127" s="115"/>
      <c r="S2127" s="115"/>
      <c r="T2127" s="176"/>
      <c r="U2127" s="109"/>
      <c r="V2127" s="109"/>
      <c r="W2127" s="177"/>
      <c r="X2127" s="178"/>
      <c r="Y2127" s="179"/>
      <c r="Z2127" s="179"/>
      <c r="AA2127" s="179"/>
      <c r="AB2127" s="119"/>
      <c r="AC2127" s="117"/>
      <c r="AD2127" s="180" t="str">
        <f t="shared" si="43"/>
        <v/>
      </c>
      <c r="AE2127" s="119"/>
      <c r="AF2127" s="117"/>
      <c r="AG2127" s="180" t="str">
        <f t="shared" si="44"/>
        <v/>
      </c>
      <c r="AH2127" s="111"/>
    </row>
    <row r="2128" spans="1:34" ht="12.75" customHeight="1" x14ac:dyDescent="0.35">
      <c r="A2128" s="68"/>
      <c r="B2128" s="108"/>
      <c r="C2128" s="110"/>
      <c r="D2128" s="110"/>
      <c r="E2128" s="110"/>
      <c r="F2128" s="110"/>
      <c r="G2128" s="110"/>
      <c r="H2128" s="110"/>
      <c r="I2128" s="110"/>
      <c r="J2128" s="115"/>
      <c r="K2128" s="114"/>
      <c r="L2128" s="174"/>
      <c r="M2128" s="111"/>
      <c r="N2128" s="111"/>
      <c r="O2128" s="111"/>
      <c r="P2128" s="175"/>
      <c r="Q2128" s="175"/>
      <c r="R2128" s="115"/>
      <c r="S2128" s="115"/>
      <c r="T2128" s="176"/>
      <c r="U2128" s="109"/>
      <c r="V2128" s="109"/>
      <c r="W2128" s="177"/>
      <c r="X2128" s="178"/>
      <c r="Y2128" s="179"/>
      <c r="Z2128" s="179"/>
      <c r="AA2128" s="179"/>
      <c r="AB2128" s="119"/>
      <c r="AC2128" s="117"/>
      <c r="AD2128" s="180" t="str">
        <f t="shared" si="43"/>
        <v/>
      </c>
      <c r="AE2128" s="119"/>
      <c r="AF2128" s="117"/>
      <c r="AG2128" s="180" t="str">
        <f t="shared" si="44"/>
        <v/>
      </c>
      <c r="AH2128" s="111"/>
    </row>
    <row r="2129" spans="1:34" ht="12.75" customHeight="1" x14ac:dyDescent="0.35">
      <c r="A2129" s="68"/>
      <c r="B2129" s="108"/>
      <c r="C2129" s="110"/>
      <c r="D2129" s="110"/>
      <c r="E2129" s="110"/>
      <c r="F2129" s="110"/>
      <c r="G2129" s="110"/>
      <c r="H2129" s="110"/>
      <c r="I2129" s="110"/>
      <c r="J2129" s="115"/>
      <c r="K2129" s="114"/>
      <c r="L2129" s="174"/>
      <c r="M2129" s="111"/>
      <c r="N2129" s="111"/>
      <c r="O2129" s="111"/>
      <c r="P2129" s="175"/>
      <c r="Q2129" s="175"/>
      <c r="R2129" s="115"/>
      <c r="S2129" s="115"/>
      <c r="T2129" s="176"/>
      <c r="U2129" s="109"/>
      <c r="V2129" s="109"/>
      <c r="W2129" s="177"/>
      <c r="X2129" s="178"/>
      <c r="Y2129" s="179"/>
      <c r="Z2129" s="179"/>
      <c r="AA2129" s="179"/>
      <c r="AB2129" s="119"/>
      <c r="AC2129" s="117"/>
      <c r="AD2129" s="180" t="str">
        <f t="shared" si="43"/>
        <v/>
      </c>
      <c r="AE2129" s="119"/>
      <c r="AF2129" s="117"/>
      <c r="AG2129" s="180" t="str">
        <f t="shared" si="44"/>
        <v/>
      </c>
      <c r="AH2129" s="111"/>
    </row>
    <row r="2130" spans="1:34" ht="12.75" customHeight="1" x14ac:dyDescent="0.35">
      <c r="A2130" s="68"/>
      <c r="B2130" s="108"/>
      <c r="C2130" s="110"/>
      <c r="D2130" s="110"/>
      <c r="E2130" s="110"/>
      <c r="F2130" s="110"/>
      <c r="G2130" s="110"/>
      <c r="H2130" s="110"/>
      <c r="I2130" s="110"/>
      <c r="J2130" s="115"/>
      <c r="K2130" s="114"/>
      <c r="L2130" s="174"/>
      <c r="M2130" s="111"/>
      <c r="N2130" s="111"/>
      <c r="O2130" s="111"/>
      <c r="P2130" s="175"/>
      <c r="Q2130" s="175"/>
      <c r="R2130" s="115"/>
      <c r="S2130" s="115"/>
      <c r="T2130" s="176"/>
      <c r="U2130" s="109"/>
      <c r="V2130" s="109"/>
      <c r="W2130" s="177"/>
      <c r="X2130" s="178"/>
      <c r="Y2130" s="179"/>
      <c r="Z2130" s="179"/>
      <c r="AA2130" s="179"/>
      <c r="AB2130" s="119"/>
      <c r="AC2130" s="117"/>
      <c r="AD2130" s="180" t="str">
        <f t="shared" si="43"/>
        <v/>
      </c>
      <c r="AE2130" s="119"/>
      <c r="AF2130" s="117"/>
      <c r="AG2130" s="180" t="str">
        <f t="shared" si="44"/>
        <v/>
      </c>
      <c r="AH2130" s="111"/>
    </row>
    <row r="2131" spans="1:34" ht="12.75" customHeight="1" x14ac:dyDescent="0.35">
      <c r="A2131" s="68"/>
      <c r="B2131" s="108"/>
      <c r="C2131" s="110"/>
      <c r="D2131" s="110"/>
      <c r="E2131" s="110"/>
      <c r="F2131" s="110"/>
      <c r="G2131" s="110"/>
      <c r="H2131" s="110"/>
      <c r="I2131" s="110"/>
      <c r="J2131" s="115"/>
      <c r="K2131" s="114"/>
      <c r="L2131" s="174"/>
      <c r="M2131" s="111"/>
      <c r="N2131" s="111"/>
      <c r="O2131" s="111"/>
      <c r="P2131" s="175"/>
      <c r="Q2131" s="175"/>
      <c r="R2131" s="115"/>
      <c r="S2131" s="115"/>
      <c r="T2131" s="176"/>
      <c r="U2131" s="109"/>
      <c r="V2131" s="109"/>
      <c r="W2131" s="177"/>
      <c r="X2131" s="178"/>
      <c r="Y2131" s="179"/>
      <c r="Z2131" s="179"/>
      <c r="AA2131" s="179"/>
      <c r="AB2131" s="119"/>
      <c r="AC2131" s="117"/>
      <c r="AD2131" s="180" t="str">
        <f t="shared" si="43"/>
        <v/>
      </c>
      <c r="AE2131" s="119"/>
      <c r="AF2131" s="117"/>
      <c r="AG2131" s="180" t="str">
        <f t="shared" si="44"/>
        <v/>
      </c>
      <c r="AH2131" s="111"/>
    </row>
    <row r="2132" spans="1:34" ht="12.75" customHeight="1" x14ac:dyDescent="0.35">
      <c r="A2132" s="68"/>
      <c r="B2132" s="108"/>
      <c r="C2132" s="110"/>
      <c r="D2132" s="110"/>
      <c r="E2132" s="110"/>
      <c r="F2132" s="110"/>
      <c r="G2132" s="110"/>
      <c r="H2132" s="110"/>
      <c r="I2132" s="110"/>
      <c r="J2132" s="115"/>
      <c r="K2132" s="114"/>
      <c r="L2132" s="174"/>
      <c r="M2132" s="111"/>
      <c r="N2132" s="111"/>
      <c r="O2132" s="111"/>
      <c r="P2132" s="175"/>
      <c r="Q2132" s="175"/>
      <c r="R2132" s="115"/>
      <c r="S2132" s="115"/>
      <c r="T2132" s="176"/>
      <c r="U2132" s="109"/>
      <c r="V2132" s="109"/>
      <c r="W2132" s="177"/>
      <c r="X2132" s="178"/>
      <c r="Y2132" s="179"/>
      <c r="Z2132" s="179"/>
      <c r="AA2132" s="179"/>
      <c r="AB2132" s="119"/>
      <c r="AC2132" s="117"/>
      <c r="AD2132" s="180" t="str">
        <f t="shared" si="43"/>
        <v/>
      </c>
      <c r="AE2132" s="119"/>
      <c r="AF2132" s="117"/>
      <c r="AG2132" s="180" t="str">
        <f t="shared" si="44"/>
        <v/>
      </c>
      <c r="AH2132" s="111"/>
    </row>
    <row r="2133" spans="1:34" ht="12.75" customHeight="1" x14ac:dyDescent="0.35">
      <c r="A2133" s="68"/>
      <c r="B2133" s="108"/>
      <c r="C2133" s="110"/>
      <c r="D2133" s="110"/>
      <c r="E2133" s="110"/>
      <c r="F2133" s="110"/>
      <c r="G2133" s="110"/>
      <c r="H2133" s="110"/>
      <c r="I2133" s="110"/>
      <c r="J2133" s="115"/>
      <c r="K2133" s="114"/>
      <c r="L2133" s="174"/>
      <c r="M2133" s="111"/>
      <c r="N2133" s="111"/>
      <c r="O2133" s="111"/>
      <c r="P2133" s="175"/>
      <c r="Q2133" s="175"/>
      <c r="R2133" s="115"/>
      <c r="S2133" s="115"/>
      <c r="T2133" s="176"/>
      <c r="U2133" s="109"/>
      <c r="V2133" s="109"/>
      <c r="W2133" s="177"/>
      <c r="X2133" s="178"/>
      <c r="Y2133" s="179"/>
      <c r="Z2133" s="179"/>
      <c r="AA2133" s="179"/>
      <c r="AB2133" s="119"/>
      <c r="AC2133" s="117"/>
      <c r="AD2133" s="180" t="str">
        <f t="shared" si="43"/>
        <v/>
      </c>
      <c r="AE2133" s="119"/>
      <c r="AF2133" s="117"/>
      <c r="AG2133" s="180" t="str">
        <f t="shared" si="44"/>
        <v/>
      </c>
      <c r="AH2133" s="111"/>
    </row>
    <row r="2134" spans="1:34" ht="12.75" customHeight="1" x14ac:dyDescent="0.35">
      <c r="A2134" s="68"/>
      <c r="B2134" s="108"/>
      <c r="C2134" s="110"/>
      <c r="D2134" s="110"/>
      <c r="E2134" s="110"/>
      <c r="F2134" s="110"/>
      <c r="G2134" s="110"/>
      <c r="H2134" s="110"/>
      <c r="I2134" s="110"/>
      <c r="J2134" s="115"/>
      <c r="K2134" s="114"/>
      <c r="L2134" s="174"/>
      <c r="M2134" s="111"/>
      <c r="N2134" s="111"/>
      <c r="O2134" s="111"/>
      <c r="P2134" s="175"/>
      <c r="Q2134" s="175"/>
      <c r="R2134" s="115"/>
      <c r="S2134" s="115"/>
      <c r="T2134" s="176"/>
      <c r="U2134" s="109"/>
      <c r="V2134" s="109"/>
      <c r="W2134" s="177"/>
      <c r="X2134" s="178"/>
      <c r="Y2134" s="179"/>
      <c r="Z2134" s="179"/>
      <c r="AA2134" s="179"/>
      <c r="AB2134" s="119"/>
      <c r="AC2134" s="117"/>
      <c r="AD2134" s="180" t="str">
        <f t="shared" si="43"/>
        <v/>
      </c>
      <c r="AE2134" s="119"/>
      <c r="AF2134" s="117"/>
      <c r="AG2134" s="180" t="str">
        <f t="shared" si="44"/>
        <v/>
      </c>
      <c r="AH2134" s="111"/>
    </row>
    <row r="2135" spans="1:34" ht="12.75" customHeight="1" x14ac:dyDescent="0.35">
      <c r="A2135" s="68"/>
      <c r="B2135" s="108"/>
      <c r="C2135" s="110"/>
      <c r="D2135" s="110"/>
      <c r="E2135" s="110"/>
      <c r="F2135" s="110"/>
      <c r="G2135" s="110"/>
      <c r="H2135" s="110"/>
      <c r="I2135" s="110"/>
      <c r="J2135" s="115"/>
      <c r="K2135" s="114"/>
      <c r="L2135" s="174"/>
      <c r="M2135" s="111"/>
      <c r="N2135" s="111"/>
      <c r="O2135" s="111"/>
      <c r="P2135" s="175"/>
      <c r="Q2135" s="175"/>
      <c r="R2135" s="115"/>
      <c r="S2135" s="115"/>
      <c r="T2135" s="176"/>
      <c r="U2135" s="109"/>
      <c r="V2135" s="109"/>
      <c r="W2135" s="177"/>
      <c r="X2135" s="178"/>
      <c r="Y2135" s="179"/>
      <c r="Z2135" s="179"/>
      <c r="AA2135" s="179"/>
      <c r="AB2135" s="119"/>
      <c r="AC2135" s="117"/>
      <c r="AD2135" s="180" t="str">
        <f t="shared" si="43"/>
        <v/>
      </c>
      <c r="AE2135" s="119"/>
      <c r="AF2135" s="117"/>
      <c r="AG2135" s="180" t="str">
        <f t="shared" si="44"/>
        <v/>
      </c>
      <c r="AH2135" s="111"/>
    </row>
    <row r="2136" spans="1:34" ht="12.75" customHeight="1" x14ac:dyDescent="0.35">
      <c r="A2136" s="68"/>
      <c r="B2136" s="108"/>
      <c r="C2136" s="110"/>
      <c r="D2136" s="110"/>
      <c r="E2136" s="110"/>
      <c r="F2136" s="110"/>
      <c r="G2136" s="110"/>
      <c r="H2136" s="110"/>
      <c r="I2136" s="110"/>
      <c r="J2136" s="115"/>
      <c r="K2136" s="114"/>
      <c r="L2136" s="174"/>
      <c r="M2136" s="111"/>
      <c r="N2136" s="111"/>
      <c r="O2136" s="111"/>
      <c r="P2136" s="175"/>
      <c r="Q2136" s="175"/>
      <c r="R2136" s="115"/>
      <c r="S2136" s="115"/>
      <c r="T2136" s="176"/>
      <c r="U2136" s="109"/>
      <c r="V2136" s="109"/>
      <c r="W2136" s="177"/>
      <c r="X2136" s="178"/>
      <c r="Y2136" s="179"/>
      <c r="Z2136" s="179"/>
      <c r="AA2136" s="179"/>
      <c r="AB2136" s="119"/>
      <c r="AC2136" s="117"/>
      <c r="AD2136" s="180" t="str">
        <f t="shared" si="43"/>
        <v/>
      </c>
      <c r="AE2136" s="119"/>
      <c r="AF2136" s="117"/>
      <c r="AG2136" s="180" t="str">
        <f t="shared" si="44"/>
        <v/>
      </c>
      <c r="AH2136" s="111"/>
    </row>
    <row r="2137" spans="1:34" ht="12.75" customHeight="1" x14ac:dyDescent="0.35">
      <c r="A2137" s="68"/>
      <c r="B2137" s="108"/>
      <c r="C2137" s="110"/>
      <c r="D2137" s="110"/>
      <c r="E2137" s="110"/>
      <c r="F2137" s="110"/>
      <c r="G2137" s="110"/>
      <c r="H2137" s="110"/>
      <c r="I2137" s="110"/>
      <c r="J2137" s="115"/>
      <c r="K2137" s="114"/>
      <c r="L2137" s="174"/>
      <c r="M2137" s="111"/>
      <c r="N2137" s="111"/>
      <c r="O2137" s="111"/>
      <c r="P2137" s="175"/>
      <c r="Q2137" s="175"/>
      <c r="R2137" s="115"/>
      <c r="S2137" s="115"/>
      <c r="T2137" s="176"/>
      <c r="U2137" s="109"/>
      <c r="V2137" s="109"/>
      <c r="W2137" s="177"/>
      <c r="X2137" s="178"/>
      <c r="Y2137" s="179"/>
      <c r="Z2137" s="179"/>
      <c r="AA2137" s="179"/>
      <c r="AB2137" s="119"/>
      <c r="AC2137" s="117"/>
      <c r="AD2137" s="180" t="str">
        <f t="shared" si="43"/>
        <v/>
      </c>
      <c r="AE2137" s="119"/>
      <c r="AF2137" s="117"/>
      <c r="AG2137" s="180" t="str">
        <f t="shared" si="44"/>
        <v/>
      </c>
      <c r="AH2137" s="111"/>
    </row>
    <row r="2138" spans="1:34" ht="12.75" customHeight="1" x14ac:dyDescent="0.35">
      <c r="A2138" s="68"/>
      <c r="B2138" s="108"/>
      <c r="C2138" s="110"/>
      <c r="D2138" s="110"/>
      <c r="E2138" s="110"/>
      <c r="F2138" s="110"/>
      <c r="G2138" s="110"/>
      <c r="H2138" s="110"/>
      <c r="I2138" s="110"/>
      <c r="J2138" s="115"/>
      <c r="K2138" s="114"/>
      <c r="L2138" s="174"/>
      <c r="M2138" s="111"/>
      <c r="N2138" s="111"/>
      <c r="O2138" s="111"/>
      <c r="P2138" s="175"/>
      <c r="Q2138" s="175"/>
      <c r="R2138" s="115"/>
      <c r="S2138" s="115"/>
      <c r="T2138" s="176"/>
      <c r="U2138" s="109"/>
      <c r="V2138" s="109"/>
      <c r="W2138" s="177"/>
      <c r="X2138" s="178"/>
      <c r="Y2138" s="179"/>
      <c r="Z2138" s="179"/>
      <c r="AA2138" s="179"/>
      <c r="AB2138" s="119"/>
      <c r="AC2138" s="117"/>
      <c r="AD2138" s="180" t="str">
        <f t="shared" si="43"/>
        <v/>
      </c>
      <c r="AE2138" s="119"/>
      <c r="AF2138" s="117"/>
      <c r="AG2138" s="180" t="str">
        <f t="shared" si="44"/>
        <v/>
      </c>
      <c r="AH2138" s="111"/>
    </row>
    <row r="2139" spans="1:34" ht="12.75" customHeight="1" x14ac:dyDescent="0.35">
      <c r="A2139" s="68"/>
      <c r="B2139" s="108"/>
      <c r="C2139" s="110"/>
      <c r="D2139" s="110"/>
      <c r="E2139" s="110"/>
      <c r="F2139" s="110"/>
      <c r="G2139" s="110"/>
      <c r="H2139" s="110"/>
      <c r="I2139" s="110"/>
      <c r="J2139" s="115"/>
      <c r="K2139" s="114"/>
      <c r="L2139" s="174"/>
      <c r="M2139" s="111"/>
      <c r="N2139" s="111"/>
      <c r="O2139" s="111"/>
      <c r="P2139" s="175"/>
      <c r="Q2139" s="175"/>
      <c r="R2139" s="115"/>
      <c r="S2139" s="115"/>
      <c r="T2139" s="176"/>
      <c r="U2139" s="109"/>
      <c r="V2139" s="109"/>
      <c r="W2139" s="177"/>
      <c r="X2139" s="178"/>
      <c r="Y2139" s="179"/>
      <c r="Z2139" s="179"/>
      <c r="AA2139" s="179"/>
      <c r="AB2139" s="119"/>
      <c r="AC2139" s="117"/>
      <c r="AD2139" s="180" t="str">
        <f t="shared" si="43"/>
        <v/>
      </c>
      <c r="AE2139" s="119"/>
      <c r="AF2139" s="117"/>
      <c r="AG2139" s="180" t="str">
        <f t="shared" si="44"/>
        <v/>
      </c>
      <c r="AH2139" s="111"/>
    </row>
    <row r="2140" spans="1:34" ht="12.75" customHeight="1" x14ac:dyDescent="0.35">
      <c r="A2140" s="68"/>
      <c r="B2140" s="108"/>
      <c r="C2140" s="110"/>
      <c r="D2140" s="110"/>
      <c r="E2140" s="110"/>
      <c r="F2140" s="110"/>
      <c r="G2140" s="110"/>
      <c r="H2140" s="110"/>
      <c r="I2140" s="110"/>
      <c r="J2140" s="115"/>
      <c r="K2140" s="114"/>
      <c r="L2140" s="174"/>
      <c r="M2140" s="111"/>
      <c r="N2140" s="111"/>
      <c r="O2140" s="111"/>
      <c r="P2140" s="175"/>
      <c r="Q2140" s="175"/>
      <c r="R2140" s="115"/>
      <c r="S2140" s="115"/>
      <c r="T2140" s="176"/>
      <c r="U2140" s="109"/>
      <c r="V2140" s="109"/>
      <c r="W2140" s="177"/>
      <c r="X2140" s="178"/>
      <c r="Y2140" s="179"/>
      <c r="Z2140" s="179"/>
      <c r="AA2140" s="179"/>
      <c r="AB2140" s="119"/>
      <c r="AC2140" s="117"/>
      <c r="AD2140" s="180" t="str">
        <f t="shared" si="43"/>
        <v/>
      </c>
      <c r="AE2140" s="119"/>
      <c r="AF2140" s="117"/>
      <c r="AG2140" s="180" t="str">
        <f t="shared" si="44"/>
        <v/>
      </c>
      <c r="AH2140" s="111"/>
    </row>
    <row r="2141" spans="1:34" ht="12.75" customHeight="1" x14ac:dyDescent="0.35">
      <c r="A2141" s="68"/>
      <c r="B2141" s="108"/>
      <c r="C2141" s="110"/>
      <c r="D2141" s="110"/>
      <c r="E2141" s="110"/>
      <c r="F2141" s="110"/>
      <c r="G2141" s="110"/>
      <c r="H2141" s="110"/>
      <c r="I2141" s="110"/>
      <c r="J2141" s="115"/>
      <c r="K2141" s="114"/>
      <c r="L2141" s="174"/>
      <c r="M2141" s="111"/>
      <c r="N2141" s="111"/>
      <c r="O2141" s="111"/>
      <c r="P2141" s="175"/>
      <c r="Q2141" s="175"/>
      <c r="R2141" s="115"/>
      <c r="S2141" s="115"/>
      <c r="T2141" s="176"/>
      <c r="U2141" s="109"/>
      <c r="V2141" s="109"/>
      <c r="W2141" s="177"/>
      <c r="X2141" s="178"/>
      <c r="Y2141" s="179"/>
      <c r="Z2141" s="179"/>
      <c r="AA2141" s="179"/>
      <c r="AB2141" s="119"/>
      <c r="AC2141" s="117"/>
      <c r="AD2141" s="180" t="str">
        <f t="shared" si="43"/>
        <v/>
      </c>
      <c r="AE2141" s="119"/>
      <c r="AF2141" s="117"/>
      <c r="AG2141" s="180" t="str">
        <f t="shared" si="44"/>
        <v/>
      </c>
      <c r="AH2141" s="111"/>
    </row>
    <row r="2142" spans="1:34" ht="12.75" customHeight="1" x14ac:dyDescent="0.35">
      <c r="A2142" s="68"/>
      <c r="B2142" s="108"/>
      <c r="C2142" s="110"/>
      <c r="D2142" s="110"/>
      <c r="E2142" s="110"/>
      <c r="F2142" s="110"/>
      <c r="G2142" s="110"/>
      <c r="H2142" s="110"/>
      <c r="I2142" s="110"/>
      <c r="J2142" s="115"/>
      <c r="K2142" s="114"/>
      <c r="L2142" s="174"/>
      <c r="M2142" s="111"/>
      <c r="N2142" s="111"/>
      <c r="O2142" s="111"/>
      <c r="P2142" s="175"/>
      <c r="Q2142" s="175"/>
      <c r="R2142" s="115"/>
      <c r="S2142" s="115"/>
      <c r="T2142" s="176"/>
      <c r="U2142" s="109"/>
      <c r="V2142" s="109"/>
      <c r="W2142" s="177"/>
      <c r="X2142" s="178"/>
      <c r="Y2142" s="179"/>
      <c r="Z2142" s="179"/>
      <c r="AA2142" s="179"/>
      <c r="AB2142" s="119"/>
      <c r="AC2142" s="117"/>
      <c r="AD2142" s="180" t="str">
        <f t="shared" si="43"/>
        <v/>
      </c>
      <c r="AE2142" s="119"/>
      <c r="AF2142" s="117"/>
      <c r="AG2142" s="180" t="str">
        <f t="shared" si="44"/>
        <v/>
      </c>
      <c r="AH2142" s="111"/>
    </row>
    <row r="2143" spans="1:34" ht="12.75" customHeight="1" x14ac:dyDescent="0.35">
      <c r="A2143" s="68"/>
      <c r="B2143" s="108"/>
      <c r="C2143" s="110"/>
      <c r="D2143" s="110"/>
      <c r="E2143" s="110"/>
      <c r="F2143" s="110"/>
      <c r="G2143" s="110"/>
      <c r="H2143" s="110"/>
      <c r="I2143" s="110"/>
      <c r="J2143" s="115"/>
      <c r="K2143" s="114"/>
      <c r="L2143" s="174"/>
      <c r="M2143" s="111"/>
      <c r="N2143" s="111"/>
      <c r="O2143" s="111"/>
      <c r="P2143" s="175"/>
      <c r="Q2143" s="175"/>
      <c r="R2143" s="115"/>
      <c r="S2143" s="115"/>
      <c r="T2143" s="176"/>
      <c r="U2143" s="109"/>
      <c r="V2143" s="109"/>
      <c r="W2143" s="177"/>
      <c r="X2143" s="178"/>
      <c r="Y2143" s="179"/>
      <c r="Z2143" s="179"/>
      <c r="AA2143" s="179"/>
      <c r="AB2143" s="119"/>
      <c r="AC2143" s="117"/>
      <c r="AD2143" s="180" t="str">
        <f t="shared" si="43"/>
        <v/>
      </c>
      <c r="AE2143" s="119"/>
      <c r="AF2143" s="117"/>
      <c r="AG2143" s="180" t="str">
        <f t="shared" si="44"/>
        <v/>
      </c>
      <c r="AH2143" s="111"/>
    </row>
    <row r="2144" spans="1:34" ht="12.75" customHeight="1" x14ac:dyDescent="0.35">
      <c r="A2144" s="68"/>
      <c r="B2144" s="108"/>
      <c r="C2144" s="110"/>
      <c r="D2144" s="110"/>
      <c r="E2144" s="110"/>
      <c r="F2144" s="110"/>
      <c r="G2144" s="110"/>
      <c r="H2144" s="110"/>
      <c r="I2144" s="110"/>
      <c r="J2144" s="115"/>
      <c r="K2144" s="114"/>
      <c r="L2144" s="174"/>
      <c r="M2144" s="111"/>
      <c r="N2144" s="111"/>
      <c r="O2144" s="111"/>
      <c r="P2144" s="175"/>
      <c r="Q2144" s="175"/>
      <c r="R2144" s="115"/>
      <c r="S2144" s="115"/>
      <c r="T2144" s="176"/>
      <c r="U2144" s="109"/>
      <c r="V2144" s="109"/>
      <c r="W2144" s="177"/>
      <c r="X2144" s="178"/>
      <c r="Y2144" s="179"/>
      <c r="Z2144" s="179"/>
      <c r="AA2144" s="179"/>
      <c r="AB2144" s="119"/>
      <c r="AC2144" s="117"/>
      <c r="AD2144" s="180" t="str">
        <f t="shared" si="43"/>
        <v/>
      </c>
      <c r="AE2144" s="119"/>
      <c r="AF2144" s="117"/>
      <c r="AG2144" s="180" t="str">
        <f t="shared" si="44"/>
        <v/>
      </c>
      <c r="AH2144" s="111"/>
    </row>
    <row r="2145" spans="1:34" ht="12.75" customHeight="1" x14ac:dyDescent="0.35">
      <c r="A2145" s="68"/>
      <c r="B2145" s="108"/>
      <c r="C2145" s="110"/>
      <c r="D2145" s="110"/>
      <c r="E2145" s="110"/>
      <c r="F2145" s="110"/>
      <c r="G2145" s="110"/>
      <c r="H2145" s="110"/>
      <c r="I2145" s="110"/>
      <c r="J2145" s="115"/>
      <c r="K2145" s="114"/>
      <c r="L2145" s="174"/>
      <c r="M2145" s="111"/>
      <c r="N2145" s="111"/>
      <c r="O2145" s="111"/>
      <c r="P2145" s="175"/>
      <c r="Q2145" s="175"/>
      <c r="R2145" s="115"/>
      <c r="S2145" s="115"/>
      <c r="T2145" s="176"/>
      <c r="U2145" s="109"/>
      <c r="V2145" s="109"/>
      <c r="W2145" s="177"/>
      <c r="X2145" s="178"/>
      <c r="Y2145" s="179"/>
      <c r="Z2145" s="179"/>
      <c r="AA2145" s="179"/>
      <c r="AB2145" s="119"/>
      <c r="AC2145" s="117"/>
      <c r="AD2145" s="180" t="str">
        <f t="shared" si="43"/>
        <v/>
      </c>
      <c r="AE2145" s="119"/>
      <c r="AF2145" s="117"/>
      <c r="AG2145" s="180" t="str">
        <f t="shared" si="44"/>
        <v/>
      </c>
      <c r="AH2145" s="111"/>
    </row>
    <row r="2146" spans="1:34" ht="12.75" customHeight="1" x14ac:dyDescent="0.35">
      <c r="A2146" s="68"/>
      <c r="B2146" s="108"/>
      <c r="C2146" s="110"/>
      <c r="D2146" s="110"/>
      <c r="E2146" s="110"/>
      <c r="F2146" s="110"/>
      <c r="G2146" s="110"/>
      <c r="H2146" s="110"/>
      <c r="I2146" s="110"/>
      <c r="J2146" s="115"/>
      <c r="K2146" s="114"/>
      <c r="L2146" s="174"/>
      <c r="M2146" s="111"/>
      <c r="N2146" s="111"/>
      <c r="O2146" s="111"/>
      <c r="P2146" s="175"/>
      <c r="Q2146" s="175"/>
      <c r="R2146" s="115"/>
      <c r="S2146" s="115"/>
      <c r="T2146" s="176"/>
      <c r="U2146" s="109"/>
      <c r="V2146" s="109"/>
      <c r="W2146" s="177"/>
      <c r="X2146" s="178"/>
      <c r="Y2146" s="179"/>
      <c r="Z2146" s="179"/>
      <c r="AA2146" s="179"/>
      <c r="AB2146" s="119"/>
      <c r="AC2146" s="117"/>
      <c r="AD2146" s="180" t="str">
        <f t="shared" si="43"/>
        <v/>
      </c>
      <c r="AE2146" s="119"/>
      <c r="AF2146" s="117"/>
      <c r="AG2146" s="180" t="str">
        <f t="shared" si="44"/>
        <v/>
      </c>
      <c r="AH2146" s="111"/>
    </row>
    <row r="2147" spans="1:34" ht="12.75" customHeight="1" x14ac:dyDescent="0.35">
      <c r="A2147" s="68"/>
      <c r="B2147" s="108"/>
      <c r="C2147" s="110"/>
      <c r="D2147" s="110"/>
      <c r="E2147" s="110"/>
      <c r="F2147" s="110"/>
      <c r="G2147" s="110"/>
      <c r="H2147" s="110"/>
      <c r="I2147" s="110"/>
      <c r="J2147" s="115"/>
      <c r="K2147" s="114"/>
      <c r="L2147" s="174"/>
      <c r="M2147" s="111"/>
      <c r="N2147" s="111"/>
      <c r="O2147" s="111"/>
      <c r="P2147" s="175"/>
      <c r="Q2147" s="175"/>
      <c r="R2147" s="115"/>
      <c r="S2147" s="115"/>
      <c r="T2147" s="176"/>
      <c r="U2147" s="109"/>
      <c r="V2147" s="109"/>
      <c r="W2147" s="177"/>
      <c r="X2147" s="178"/>
      <c r="Y2147" s="179"/>
      <c r="Z2147" s="179"/>
      <c r="AA2147" s="179"/>
      <c r="AB2147" s="119"/>
      <c r="AC2147" s="117"/>
      <c r="AD2147" s="180" t="str">
        <f t="shared" si="43"/>
        <v/>
      </c>
      <c r="AE2147" s="119"/>
      <c r="AF2147" s="117"/>
      <c r="AG2147" s="180" t="str">
        <f t="shared" si="44"/>
        <v/>
      </c>
      <c r="AH2147" s="111"/>
    </row>
    <row r="2148" spans="1:34" ht="12.75" customHeight="1" x14ac:dyDescent="0.35">
      <c r="A2148" s="68"/>
      <c r="B2148" s="108"/>
      <c r="C2148" s="110"/>
      <c r="D2148" s="110"/>
      <c r="E2148" s="110"/>
      <c r="F2148" s="110"/>
      <c r="G2148" s="110"/>
      <c r="H2148" s="110"/>
      <c r="I2148" s="110"/>
      <c r="J2148" s="115"/>
      <c r="K2148" s="114"/>
      <c r="L2148" s="174"/>
      <c r="M2148" s="111"/>
      <c r="N2148" s="111"/>
      <c r="O2148" s="111"/>
      <c r="P2148" s="175"/>
      <c r="Q2148" s="175"/>
      <c r="R2148" s="115"/>
      <c r="S2148" s="115"/>
      <c r="T2148" s="176"/>
      <c r="U2148" s="109"/>
      <c r="V2148" s="109"/>
      <c r="W2148" s="177"/>
      <c r="X2148" s="178"/>
      <c r="Y2148" s="179"/>
      <c r="Z2148" s="179"/>
      <c r="AA2148" s="179"/>
      <c r="AB2148" s="119"/>
      <c r="AC2148" s="117"/>
      <c r="AD2148" s="180" t="str">
        <f t="shared" si="43"/>
        <v/>
      </c>
      <c r="AE2148" s="119"/>
      <c r="AF2148" s="117"/>
      <c r="AG2148" s="180" t="str">
        <f t="shared" si="44"/>
        <v/>
      </c>
      <c r="AH2148" s="111"/>
    </row>
    <row r="2149" spans="1:34" ht="12.75" customHeight="1" x14ac:dyDescent="0.35">
      <c r="A2149" s="68"/>
      <c r="B2149" s="108"/>
      <c r="C2149" s="110"/>
      <c r="D2149" s="110"/>
      <c r="E2149" s="110"/>
      <c r="F2149" s="110"/>
      <c r="G2149" s="110"/>
      <c r="H2149" s="110"/>
      <c r="I2149" s="110"/>
      <c r="J2149" s="115"/>
      <c r="K2149" s="114"/>
      <c r="L2149" s="174"/>
      <c r="M2149" s="111"/>
      <c r="N2149" s="111"/>
      <c r="O2149" s="111"/>
      <c r="P2149" s="175"/>
      <c r="Q2149" s="175"/>
      <c r="R2149" s="115"/>
      <c r="S2149" s="115"/>
      <c r="T2149" s="176"/>
      <c r="U2149" s="109"/>
      <c r="V2149" s="109"/>
      <c r="W2149" s="177"/>
      <c r="X2149" s="178"/>
      <c r="Y2149" s="179"/>
      <c r="Z2149" s="179"/>
      <c r="AA2149" s="179"/>
      <c r="AB2149" s="119"/>
      <c r="AC2149" s="117"/>
      <c r="AD2149" s="180" t="str">
        <f t="shared" si="43"/>
        <v/>
      </c>
      <c r="AE2149" s="119"/>
      <c r="AF2149" s="117"/>
      <c r="AG2149" s="180" t="str">
        <f t="shared" si="44"/>
        <v/>
      </c>
      <c r="AH2149" s="111"/>
    </row>
    <row r="2150" spans="1:34" ht="12.75" customHeight="1" x14ac:dyDescent="0.35">
      <c r="A2150" s="68"/>
      <c r="B2150" s="108"/>
      <c r="C2150" s="110"/>
      <c r="D2150" s="110"/>
      <c r="E2150" s="110"/>
      <c r="F2150" s="110"/>
      <c r="G2150" s="110"/>
      <c r="H2150" s="110"/>
      <c r="I2150" s="110"/>
      <c r="J2150" s="115"/>
      <c r="K2150" s="114"/>
      <c r="L2150" s="174"/>
      <c r="M2150" s="111"/>
      <c r="N2150" s="111"/>
      <c r="O2150" s="111"/>
      <c r="P2150" s="175"/>
      <c r="Q2150" s="175"/>
      <c r="R2150" s="115"/>
      <c r="S2150" s="115"/>
      <c r="T2150" s="176"/>
      <c r="U2150" s="109"/>
      <c r="V2150" s="109"/>
      <c r="W2150" s="177"/>
      <c r="X2150" s="178"/>
      <c r="Y2150" s="179"/>
      <c r="Z2150" s="179"/>
      <c r="AA2150" s="179"/>
      <c r="AB2150" s="119"/>
      <c r="AC2150" s="117"/>
      <c r="AD2150" s="180" t="str">
        <f t="shared" si="43"/>
        <v/>
      </c>
      <c r="AE2150" s="119"/>
      <c r="AF2150" s="117"/>
      <c r="AG2150" s="180" t="str">
        <f t="shared" si="44"/>
        <v/>
      </c>
      <c r="AH2150" s="111"/>
    </row>
    <row r="2151" spans="1:34" ht="12.75" customHeight="1" x14ac:dyDescent="0.35">
      <c r="A2151" s="68"/>
      <c r="B2151" s="108"/>
      <c r="C2151" s="110"/>
      <c r="D2151" s="110"/>
      <c r="E2151" s="110"/>
      <c r="F2151" s="110"/>
      <c r="G2151" s="110"/>
      <c r="H2151" s="110"/>
      <c r="I2151" s="110"/>
      <c r="J2151" s="115"/>
      <c r="K2151" s="114"/>
      <c r="L2151" s="174"/>
      <c r="M2151" s="111"/>
      <c r="N2151" s="111"/>
      <c r="O2151" s="111"/>
      <c r="P2151" s="175"/>
      <c r="Q2151" s="175"/>
      <c r="R2151" s="115"/>
      <c r="S2151" s="115"/>
      <c r="T2151" s="176"/>
      <c r="U2151" s="109"/>
      <c r="V2151" s="109"/>
      <c r="W2151" s="177"/>
      <c r="X2151" s="178"/>
      <c r="Y2151" s="179"/>
      <c r="Z2151" s="179"/>
      <c r="AA2151" s="179"/>
      <c r="AB2151" s="119"/>
      <c r="AC2151" s="117"/>
      <c r="AD2151" s="180" t="str">
        <f t="shared" si="43"/>
        <v/>
      </c>
      <c r="AE2151" s="119"/>
      <c r="AF2151" s="117"/>
      <c r="AG2151" s="180" t="str">
        <f t="shared" si="44"/>
        <v/>
      </c>
      <c r="AH2151" s="111"/>
    </row>
    <row r="2152" spans="1:34" ht="12.75" customHeight="1" x14ac:dyDescent="0.35">
      <c r="A2152" s="68"/>
      <c r="B2152" s="108"/>
      <c r="C2152" s="110"/>
      <c r="D2152" s="110"/>
      <c r="E2152" s="110"/>
      <c r="F2152" s="110"/>
      <c r="G2152" s="110"/>
      <c r="H2152" s="110"/>
      <c r="I2152" s="110"/>
      <c r="J2152" s="115"/>
      <c r="K2152" s="114"/>
      <c r="L2152" s="174"/>
      <c r="M2152" s="111"/>
      <c r="N2152" s="111"/>
      <c r="O2152" s="111"/>
      <c r="P2152" s="175"/>
      <c r="Q2152" s="175"/>
      <c r="R2152" s="115"/>
      <c r="S2152" s="115"/>
      <c r="T2152" s="176"/>
      <c r="U2152" s="109"/>
      <c r="V2152" s="109"/>
      <c r="W2152" s="177"/>
      <c r="X2152" s="178"/>
      <c r="Y2152" s="179"/>
      <c r="Z2152" s="179"/>
      <c r="AA2152" s="179"/>
      <c r="AB2152" s="119"/>
      <c r="AC2152" s="117"/>
      <c r="AD2152" s="180" t="str">
        <f t="shared" si="43"/>
        <v/>
      </c>
      <c r="AE2152" s="119"/>
      <c r="AF2152" s="117"/>
      <c r="AG2152" s="180" t="str">
        <f t="shared" si="44"/>
        <v/>
      </c>
      <c r="AH2152" s="111"/>
    </row>
    <row r="2153" spans="1:34" ht="12.75" customHeight="1" x14ac:dyDescent="0.35">
      <c r="A2153" s="68"/>
      <c r="B2153" s="108"/>
      <c r="C2153" s="110"/>
      <c r="D2153" s="110"/>
      <c r="E2153" s="110"/>
      <c r="F2153" s="110"/>
      <c r="G2153" s="110"/>
      <c r="H2153" s="110"/>
      <c r="I2153" s="110"/>
      <c r="J2153" s="115"/>
      <c r="K2153" s="114"/>
      <c r="L2153" s="174"/>
      <c r="M2153" s="111"/>
      <c r="N2153" s="111"/>
      <c r="O2153" s="111"/>
      <c r="P2153" s="175"/>
      <c r="Q2153" s="175"/>
      <c r="R2153" s="115"/>
      <c r="S2153" s="115"/>
      <c r="T2153" s="176"/>
      <c r="U2153" s="109"/>
      <c r="V2153" s="109"/>
      <c r="W2153" s="177"/>
      <c r="X2153" s="178"/>
      <c r="Y2153" s="179"/>
      <c r="Z2153" s="179"/>
      <c r="AA2153" s="179"/>
      <c r="AB2153" s="119"/>
      <c r="AC2153" s="117"/>
      <c r="AD2153" s="180" t="str">
        <f t="shared" si="43"/>
        <v/>
      </c>
      <c r="AE2153" s="119"/>
      <c r="AF2153" s="117"/>
      <c r="AG2153" s="180" t="str">
        <f t="shared" si="44"/>
        <v/>
      </c>
      <c r="AH2153" s="111"/>
    </row>
    <row r="2154" spans="1:34" ht="12.75" customHeight="1" x14ac:dyDescent="0.35">
      <c r="A2154" s="68"/>
      <c r="B2154" s="108"/>
      <c r="C2154" s="110"/>
      <c r="D2154" s="110"/>
      <c r="E2154" s="110"/>
      <c r="F2154" s="110"/>
      <c r="G2154" s="110"/>
      <c r="H2154" s="110"/>
      <c r="I2154" s="110"/>
      <c r="J2154" s="115"/>
      <c r="K2154" s="114"/>
      <c r="L2154" s="174"/>
      <c r="M2154" s="111"/>
      <c r="N2154" s="111"/>
      <c r="O2154" s="111"/>
      <c r="P2154" s="175"/>
      <c r="Q2154" s="175"/>
      <c r="R2154" s="115"/>
      <c r="S2154" s="115"/>
      <c r="T2154" s="176"/>
      <c r="U2154" s="109"/>
      <c r="V2154" s="109"/>
      <c r="W2154" s="177"/>
      <c r="X2154" s="178"/>
      <c r="Y2154" s="179"/>
      <c r="Z2154" s="179"/>
      <c r="AA2154" s="179"/>
      <c r="AB2154" s="119"/>
      <c r="AC2154" s="117"/>
      <c r="AD2154" s="180" t="str">
        <f t="shared" si="43"/>
        <v/>
      </c>
      <c r="AE2154" s="119"/>
      <c r="AF2154" s="117"/>
      <c r="AG2154" s="180" t="str">
        <f t="shared" si="44"/>
        <v/>
      </c>
      <c r="AH2154" s="111"/>
    </row>
    <row r="2155" spans="1:34" ht="12.75" customHeight="1" x14ac:dyDescent="0.35">
      <c r="A2155" s="68"/>
      <c r="B2155" s="108"/>
      <c r="C2155" s="110"/>
      <c r="D2155" s="110"/>
      <c r="E2155" s="110"/>
      <c r="F2155" s="110"/>
      <c r="G2155" s="110"/>
      <c r="H2155" s="110"/>
      <c r="I2155" s="110"/>
      <c r="J2155" s="115"/>
      <c r="K2155" s="114"/>
      <c r="L2155" s="174"/>
      <c r="M2155" s="111"/>
      <c r="N2155" s="111"/>
      <c r="O2155" s="111"/>
      <c r="P2155" s="175"/>
      <c r="Q2155" s="175"/>
      <c r="R2155" s="115"/>
      <c r="S2155" s="115"/>
      <c r="T2155" s="176"/>
      <c r="U2155" s="109"/>
      <c r="V2155" s="109"/>
      <c r="W2155" s="177"/>
      <c r="X2155" s="178"/>
      <c r="Y2155" s="179"/>
      <c r="Z2155" s="179"/>
      <c r="AA2155" s="179"/>
      <c r="AB2155" s="119"/>
      <c r="AC2155" s="117"/>
      <c r="AD2155" s="180" t="str">
        <f t="shared" si="43"/>
        <v/>
      </c>
      <c r="AE2155" s="119"/>
      <c r="AF2155" s="117"/>
      <c r="AG2155" s="180" t="str">
        <f t="shared" si="44"/>
        <v/>
      </c>
      <c r="AH2155" s="111"/>
    </row>
    <row r="2156" spans="1:34" ht="12.75" customHeight="1" x14ac:dyDescent="0.35">
      <c r="A2156" s="68"/>
      <c r="B2156" s="108"/>
      <c r="C2156" s="110"/>
      <c r="D2156" s="110"/>
      <c r="E2156" s="110"/>
      <c r="F2156" s="110"/>
      <c r="G2156" s="110"/>
      <c r="H2156" s="110"/>
      <c r="I2156" s="110"/>
      <c r="J2156" s="115"/>
      <c r="K2156" s="114"/>
      <c r="L2156" s="174"/>
      <c r="M2156" s="111"/>
      <c r="N2156" s="111"/>
      <c r="O2156" s="111"/>
      <c r="P2156" s="175"/>
      <c r="Q2156" s="175"/>
      <c r="R2156" s="115"/>
      <c r="S2156" s="115"/>
      <c r="T2156" s="176"/>
      <c r="U2156" s="109"/>
      <c r="V2156" s="109"/>
      <c r="W2156" s="177"/>
      <c r="X2156" s="178"/>
      <c r="Y2156" s="179"/>
      <c r="Z2156" s="179"/>
      <c r="AA2156" s="179"/>
      <c r="AB2156" s="119"/>
      <c r="AC2156" s="117"/>
      <c r="AD2156" s="180" t="str">
        <f t="shared" si="43"/>
        <v/>
      </c>
      <c r="AE2156" s="119"/>
      <c r="AF2156" s="117"/>
      <c r="AG2156" s="180" t="str">
        <f t="shared" si="44"/>
        <v/>
      </c>
      <c r="AH2156" s="111"/>
    </row>
    <row r="2157" spans="1:34" ht="12.75" customHeight="1" x14ac:dyDescent="0.35">
      <c r="A2157" s="68"/>
      <c r="B2157" s="108"/>
      <c r="C2157" s="110"/>
      <c r="D2157" s="110"/>
      <c r="E2157" s="110"/>
      <c r="F2157" s="110"/>
      <c r="G2157" s="110"/>
      <c r="H2157" s="110"/>
      <c r="I2157" s="110"/>
      <c r="J2157" s="115"/>
      <c r="K2157" s="114"/>
      <c r="L2157" s="174"/>
      <c r="M2157" s="111"/>
      <c r="N2157" s="111"/>
      <c r="O2157" s="111"/>
      <c r="P2157" s="175"/>
      <c r="Q2157" s="175"/>
      <c r="R2157" s="115"/>
      <c r="S2157" s="115"/>
      <c r="T2157" s="176"/>
      <c r="U2157" s="109"/>
      <c r="V2157" s="109"/>
      <c r="W2157" s="177"/>
      <c r="X2157" s="178"/>
      <c r="Y2157" s="179"/>
      <c r="Z2157" s="179"/>
      <c r="AA2157" s="179"/>
      <c r="AB2157" s="119"/>
      <c r="AC2157" s="117"/>
      <c r="AD2157" s="180" t="str">
        <f t="shared" si="43"/>
        <v/>
      </c>
      <c r="AE2157" s="119"/>
      <c r="AF2157" s="117"/>
      <c r="AG2157" s="180" t="str">
        <f t="shared" si="44"/>
        <v/>
      </c>
      <c r="AH2157" s="111"/>
    </row>
    <row r="2158" spans="1:34" ht="12.75" customHeight="1" x14ac:dyDescent="0.35">
      <c r="A2158" s="68"/>
      <c r="B2158" s="108"/>
      <c r="C2158" s="110"/>
      <c r="D2158" s="110"/>
      <c r="E2158" s="110"/>
      <c r="F2158" s="110"/>
      <c r="G2158" s="110"/>
      <c r="H2158" s="110"/>
      <c r="I2158" s="110"/>
      <c r="J2158" s="115"/>
      <c r="K2158" s="114"/>
      <c r="L2158" s="174"/>
      <c r="M2158" s="111"/>
      <c r="N2158" s="111"/>
      <c r="O2158" s="111"/>
      <c r="P2158" s="175"/>
      <c r="Q2158" s="175"/>
      <c r="R2158" s="115"/>
      <c r="S2158" s="115"/>
      <c r="T2158" s="176"/>
      <c r="U2158" s="109"/>
      <c r="V2158" s="109"/>
      <c r="W2158" s="177"/>
      <c r="X2158" s="178"/>
      <c r="Y2158" s="179"/>
      <c r="Z2158" s="179"/>
      <c r="AA2158" s="179"/>
      <c r="AB2158" s="119"/>
      <c r="AC2158" s="117"/>
      <c r="AD2158" s="180" t="str">
        <f t="shared" si="43"/>
        <v/>
      </c>
      <c r="AE2158" s="119"/>
      <c r="AF2158" s="117"/>
      <c r="AG2158" s="180" t="str">
        <f t="shared" si="44"/>
        <v/>
      </c>
      <c r="AH2158" s="111"/>
    </row>
    <row r="2159" spans="1:34" ht="12.75" customHeight="1" x14ac:dyDescent="0.35">
      <c r="A2159" s="68"/>
      <c r="B2159" s="108"/>
      <c r="C2159" s="110"/>
      <c r="D2159" s="110"/>
      <c r="E2159" s="110"/>
      <c r="F2159" s="110"/>
      <c r="G2159" s="110"/>
      <c r="H2159" s="110"/>
      <c r="I2159" s="110"/>
      <c r="J2159" s="115"/>
      <c r="K2159" s="114"/>
      <c r="L2159" s="174"/>
      <c r="M2159" s="111"/>
      <c r="N2159" s="111"/>
      <c r="O2159" s="111"/>
      <c r="P2159" s="175"/>
      <c r="Q2159" s="175"/>
      <c r="R2159" s="115"/>
      <c r="S2159" s="115"/>
      <c r="T2159" s="176"/>
      <c r="U2159" s="109"/>
      <c r="V2159" s="109"/>
      <c r="W2159" s="177"/>
      <c r="X2159" s="178"/>
      <c r="Y2159" s="179"/>
      <c r="Z2159" s="179"/>
      <c r="AA2159" s="179"/>
      <c r="AB2159" s="119"/>
      <c r="AC2159" s="117"/>
      <c r="AD2159" s="180" t="str">
        <f t="shared" si="43"/>
        <v/>
      </c>
      <c r="AE2159" s="119"/>
      <c r="AF2159" s="117"/>
      <c r="AG2159" s="180" t="str">
        <f t="shared" si="44"/>
        <v/>
      </c>
      <c r="AH2159" s="111"/>
    </row>
    <row r="2160" spans="1:34" ht="12.75" customHeight="1" x14ac:dyDescent="0.35">
      <c r="A2160" s="68"/>
      <c r="B2160" s="108"/>
      <c r="C2160" s="110"/>
      <c r="D2160" s="110"/>
      <c r="E2160" s="110"/>
      <c r="F2160" s="110"/>
      <c r="G2160" s="110"/>
      <c r="H2160" s="110"/>
      <c r="I2160" s="110"/>
      <c r="J2160" s="115"/>
      <c r="K2160" s="114"/>
      <c r="L2160" s="174"/>
      <c r="M2160" s="111"/>
      <c r="N2160" s="111"/>
      <c r="O2160" s="111"/>
      <c r="P2160" s="175"/>
      <c r="Q2160" s="175"/>
      <c r="R2160" s="115"/>
      <c r="S2160" s="115"/>
      <c r="T2160" s="176"/>
      <c r="U2160" s="109"/>
      <c r="V2160" s="109"/>
      <c r="W2160" s="177"/>
      <c r="X2160" s="178"/>
      <c r="Y2160" s="179"/>
      <c r="Z2160" s="179"/>
      <c r="AA2160" s="179"/>
      <c r="AB2160" s="119"/>
      <c r="AC2160" s="117"/>
      <c r="AD2160" s="180" t="str">
        <f t="shared" si="43"/>
        <v/>
      </c>
      <c r="AE2160" s="119"/>
      <c r="AF2160" s="117"/>
      <c r="AG2160" s="180" t="str">
        <f t="shared" si="44"/>
        <v/>
      </c>
      <c r="AH2160" s="111"/>
    </row>
    <row r="2161" spans="1:34" ht="12.75" customHeight="1" x14ac:dyDescent="0.35">
      <c r="A2161" s="68"/>
      <c r="B2161" s="108"/>
      <c r="C2161" s="110"/>
      <c r="D2161" s="110"/>
      <c r="E2161" s="110"/>
      <c r="F2161" s="110"/>
      <c r="G2161" s="110"/>
      <c r="H2161" s="110"/>
      <c r="I2161" s="110"/>
      <c r="J2161" s="115"/>
      <c r="K2161" s="114"/>
      <c r="L2161" s="174"/>
      <c r="M2161" s="111"/>
      <c r="N2161" s="111"/>
      <c r="O2161" s="111"/>
      <c r="P2161" s="175"/>
      <c r="Q2161" s="175"/>
      <c r="R2161" s="115"/>
      <c r="S2161" s="115"/>
      <c r="T2161" s="176"/>
      <c r="U2161" s="109"/>
      <c r="V2161" s="109"/>
      <c r="W2161" s="177"/>
      <c r="X2161" s="178"/>
      <c r="Y2161" s="179"/>
      <c r="Z2161" s="179"/>
      <c r="AA2161" s="179"/>
      <c r="AB2161" s="119"/>
      <c r="AC2161" s="117"/>
      <c r="AD2161" s="180" t="str">
        <f t="shared" si="43"/>
        <v/>
      </c>
      <c r="AE2161" s="119"/>
      <c r="AF2161" s="117"/>
      <c r="AG2161" s="180" t="str">
        <f t="shared" si="44"/>
        <v/>
      </c>
      <c r="AH2161" s="111"/>
    </row>
    <row r="2162" spans="1:34" ht="12.75" customHeight="1" x14ac:dyDescent="0.35">
      <c r="A2162" s="68"/>
      <c r="B2162" s="108"/>
      <c r="C2162" s="110"/>
      <c r="D2162" s="110"/>
      <c r="E2162" s="110"/>
      <c r="F2162" s="110"/>
      <c r="G2162" s="110"/>
      <c r="H2162" s="110"/>
      <c r="I2162" s="110"/>
      <c r="J2162" s="115"/>
      <c r="K2162" s="114"/>
      <c r="L2162" s="174"/>
      <c r="M2162" s="111"/>
      <c r="N2162" s="111"/>
      <c r="O2162" s="111"/>
      <c r="P2162" s="175"/>
      <c r="Q2162" s="175"/>
      <c r="R2162" s="115"/>
      <c r="S2162" s="115"/>
      <c r="T2162" s="176"/>
      <c r="U2162" s="109"/>
      <c r="V2162" s="109"/>
      <c r="W2162" s="177"/>
      <c r="X2162" s="178"/>
      <c r="Y2162" s="179"/>
      <c r="Z2162" s="179"/>
      <c r="AA2162" s="179"/>
      <c r="AB2162" s="119"/>
      <c r="AC2162" s="117"/>
      <c r="AD2162" s="180" t="str">
        <f t="shared" si="43"/>
        <v/>
      </c>
      <c r="AE2162" s="119"/>
      <c r="AF2162" s="117"/>
      <c r="AG2162" s="180" t="str">
        <f t="shared" si="44"/>
        <v/>
      </c>
      <c r="AH2162" s="111"/>
    </row>
    <row r="2163" spans="1:34" ht="12.75" customHeight="1" x14ac:dyDescent="0.35">
      <c r="A2163" s="68"/>
      <c r="B2163" s="108"/>
      <c r="C2163" s="110"/>
      <c r="D2163" s="110"/>
      <c r="E2163" s="110"/>
      <c r="F2163" s="110"/>
      <c r="G2163" s="110"/>
      <c r="H2163" s="110"/>
      <c r="I2163" s="110"/>
      <c r="J2163" s="115"/>
      <c r="K2163" s="114"/>
      <c r="L2163" s="174"/>
      <c r="M2163" s="111"/>
      <c r="N2163" s="111"/>
      <c r="O2163" s="111"/>
      <c r="P2163" s="175"/>
      <c r="Q2163" s="175"/>
      <c r="R2163" s="115"/>
      <c r="S2163" s="115"/>
      <c r="T2163" s="176"/>
      <c r="U2163" s="109"/>
      <c r="V2163" s="109"/>
      <c r="W2163" s="177"/>
      <c r="X2163" s="178"/>
      <c r="Y2163" s="179"/>
      <c r="Z2163" s="179"/>
      <c r="AA2163" s="179"/>
      <c r="AB2163" s="119"/>
      <c r="AC2163" s="117"/>
      <c r="AD2163" s="180" t="str">
        <f t="shared" si="43"/>
        <v/>
      </c>
      <c r="AE2163" s="119"/>
      <c r="AF2163" s="117"/>
      <c r="AG2163" s="180" t="str">
        <f t="shared" si="44"/>
        <v/>
      </c>
      <c r="AH2163" s="111"/>
    </row>
    <row r="2164" spans="1:34" ht="12.75" customHeight="1" x14ac:dyDescent="0.35">
      <c r="A2164" s="68"/>
      <c r="B2164" s="108"/>
      <c r="C2164" s="110"/>
      <c r="D2164" s="110"/>
      <c r="E2164" s="110"/>
      <c r="F2164" s="110"/>
      <c r="G2164" s="110"/>
      <c r="H2164" s="110"/>
      <c r="I2164" s="110"/>
      <c r="J2164" s="115"/>
      <c r="K2164" s="114"/>
      <c r="L2164" s="174"/>
      <c r="M2164" s="111"/>
      <c r="N2164" s="111"/>
      <c r="O2164" s="111"/>
      <c r="P2164" s="175"/>
      <c r="Q2164" s="175"/>
      <c r="R2164" s="115"/>
      <c r="S2164" s="115"/>
      <c r="T2164" s="176"/>
      <c r="U2164" s="109"/>
      <c r="V2164" s="109"/>
      <c r="W2164" s="177"/>
      <c r="X2164" s="178"/>
      <c r="Y2164" s="179"/>
      <c r="Z2164" s="179"/>
      <c r="AA2164" s="179"/>
      <c r="AB2164" s="119"/>
      <c r="AC2164" s="117"/>
      <c r="AD2164" s="180" t="str">
        <f t="shared" si="43"/>
        <v/>
      </c>
      <c r="AE2164" s="119"/>
      <c r="AF2164" s="117"/>
      <c r="AG2164" s="180" t="str">
        <f t="shared" si="44"/>
        <v/>
      </c>
      <c r="AH2164" s="111"/>
    </row>
    <row r="2165" spans="1:34" ht="12.75" customHeight="1" x14ac:dyDescent="0.35">
      <c r="A2165" s="68"/>
      <c r="B2165" s="108"/>
      <c r="C2165" s="110"/>
      <c r="D2165" s="110"/>
      <c r="E2165" s="110"/>
      <c r="F2165" s="110"/>
      <c r="G2165" s="110"/>
      <c r="H2165" s="110"/>
      <c r="I2165" s="110"/>
      <c r="J2165" s="115"/>
      <c r="K2165" s="114"/>
      <c r="L2165" s="174"/>
      <c r="M2165" s="111"/>
      <c r="N2165" s="111"/>
      <c r="O2165" s="111"/>
      <c r="P2165" s="175"/>
      <c r="Q2165" s="175"/>
      <c r="R2165" s="115"/>
      <c r="S2165" s="115"/>
      <c r="T2165" s="176"/>
      <c r="U2165" s="109"/>
      <c r="V2165" s="109"/>
      <c r="W2165" s="177"/>
      <c r="X2165" s="178"/>
      <c r="Y2165" s="179"/>
      <c r="Z2165" s="179"/>
      <c r="AA2165" s="179"/>
      <c r="AB2165" s="119"/>
      <c r="AC2165" s="117"/>
      <c r="AD2165" s="180" t="str">
        <f t="shared" si="43"/>
        <v/>
      </c>
      <c r="AE2165" s="119"/>
      <c r="AF2165" s="117"/>
      <c r="AG2165" s="180" t="str">
        <f t="shared" si="44"/>
        <v/>
      </c>
      <c r="AH2165" s="111"/>
    </row>
    <row r="2166" spans="1:34" ht="12.75" customHeight="1" x14ac:dyDescent="0.35">
      <c r="A2166" s="68"/>
      <c r="B2166" s="108"/>
      <c r="C2166" s="110"/>
      <c r="D2166" s="110"/>
      <c r="E2166" s="110"/>
      <c r="F2166" s="110"/>
      <c r="G2166" s="110"/>
      <c r="H2166" s="110"/>
      <c r="I2166" s="110"/>
      <c r="J2166" s="115"/>
      <c r="K2166" s="114"/>
      <c r="L2166" s="174"/>
      <c r="M2166" s="111"/>
      <c r="N2166" s="111"/>
      <c r="O2166" s="111"/>
      <c r="P2166" s="175"/>
      <c r="Q2166" s="175"/>
      <c r="R2166" s="115"/>
      <c r="S2166" s="115"/>
      <c r="T2166" s="176"/>
      <c r="U2166" s="109"/>
      <c r="V2166" s="109"/>
      <c r="W2166" s="177"/>
      <c r="X2166" s="178"/>
      <c r="Y2166" s="179"/>
      <c r="Z2166" s="179"/>
      <c r="AA2166" s="179"/>
      <c r="AB2166" s="119"/>
      <c r="AC2166" s="117"/>
      <c r="AD2166" s="180" t="str">
        <f t="shared" si="43"/>
        <v/>
      </c>
      <c r="AE2166" s="119"/>
      <c r="AF2166" s="117"/>
      <c r="AG2166" s="180" t="str">
        <f t="shared" si="44"/>
        <v/>
      </c>
      <c r="AH2166" s="111"/>
    </row>
    <row r="2167" spans="1:34" ht="12.75" customHeight="1" x14ac:dyDescent="0.35">
      <c r="A2167" s="68"/>
      <c r="B2167" s="108"/>
      <c r="C2167" s="110"/>
      <c r="D2167" s="110"/>
      <c r="E2167" s="110"/>
      <c r="F2167" s="110"/>
      <c r="G2167" s="110"/>
      <c r="H2167" s="110"/>
      <c r="I2167" s="110"/>
      <c r="J2167" s="115"/>
      <c r="K2167" s="114"/>
      <c r="L2167" s="174"/>
      <c r="M2167" s="111"/>
      <c r="N2167" s="111"/>
      <c r="O2167" s="111"/>
      <c r="P2167" s="175"/>
      <c r="Q2167" s="175"/>
      <c r="R2167" s="115"/>
      <c r="S2167" s="115"/>
      <c r="T2167" s="176"/>
      <c r="U2167" s="109"/>
      <c r="V2167" s="109"/>
      <c r="W2167" s="177"/>
      <c r="X2167" s="178"/>
      <c r="Y2167" s="179"/>
      <c r="Z2167" s="179"/>
      <c r="AA2167" s="179"/>
      <c r="AB2167" s="119"/>
      <c r="AC2167" s="117"/>
      <c r="AD2167" s="180" t="str">
        <f t="shared" si="43"/>
        <v/>
      </c>
      <c r="AE2167" s="119"/>
      <c r="AF2167" s="117"/>
      <c r="AG2167" s="180" t="str">
        <f t="shared" si="44"/>
        <v/>
      </c>
      <c r="AH2167" s="111"/>
    </row>
    <row r="2168" spans="1:34" ht="12.75" customHeight="1" x14ac:dyDescent="0.35">
      <c r="A2168" s="68"/>
      <c r="B2168" s="108"/>
      <c r="C2168" s="110"/>
      <c r="D2168" s="110"/>
      <c r="E2168" s="110"/>
      <c r="F2168" s="110"/>
      <c r="G2168" s="110"/>
      <c r="H2168" s="110"/>
      <c r="I2168" s="110"/>
      <c r="J2168" s="115"/>
      <c r="K2168" s="114"/>
      <c r="L2168" s="174"/>
      <c r="M2168" s="111"/>
      <c r="N2168" s="111"/>
      <c r="O2168" s="111"/>
      <c r="P2168" s="175"/>
      <c r="Q2168" s="175"/>
      <c r="R2168" s="115"/>
      <c r="S2168" s="115"/>
      <c r="T2168" s="176"/>
      <c r="U2168" s="109"/>
      <c r="V2168" s="109"/>
      <c r="W2168" s="177"/>
      <c r="X2168" s="178"/>
      <c r="Y2168" s="179"/>
      <c r="Z2168" s="179"/>
      <c r="AA2168" s="179"/>
      <c r="AB2168" s="119"/>
      <c r="AC2168" s="117"/>
      <c r="AD2168" s="180" t="str">
        <f t="shared" si="43"/>
        <v/>
      </c>
      <c r="AE2168" s="119"/>
      <c r="AF2168" s="117"/>
      <c r="AG2168" s="180" t="str">
        <f t="shared" si="44"/>
        <v/>
      </c>
      <c r="AH2168" s="111"/>
    </row>
    <row r="2169" spans="1:34" ht="12.75" customHeight="1" x14ac:dyDescent="0.35">
      <c r="A2169" s="68"/>
      <c r="B2169" s="108"/>
      <c r="C2169" s="110"/>
      <c r="D2169" s="110"/>
      <c r="E2169" s="110"/>
      <c r="F2169" s="110"/>
      <c r="G2169" s="110"/>
      <c r="H2169" s="110"/>
      <c r="I2169" s="110"/>
      <c r="J2169" s="115"/>
      <c r="K2169" s="114"/>
      <c r="L2169" s="174"/>
      <c r="M2169" s="111"/>
      <c r="N2169" s="111"/>
      <c r="O2169" s="111"/>
      <c r="P2169" s="175"/>
      <c r="Q2169" s="175"/>
      <c r="R2169" s="115"/>
      <c r="S2169" s="115"/>
      <c r="T2169" s="176"/>
      <c r="U2169" s="109"/>
      <c r="V2169" s="109"/>
      <c r="W2169" s="177"/>
      <c r="X2169" s="178"/>
      <c r="Y2169" s="179"/>
      <c r="Z2169" s="179"/>
      <c r="AA2169" s="179"/>
      <c r="AB2169" s="119"/>
      <c r="AC2169" s="117"/>
      <c r="AD2169" s="180" t="str">
        <f t="shared" si="43"/>
        <v/>
      </c>
      <c r="AE2169" s="119"/>
      <c r="AF2169" s="117"/>
      <c r="AG2169" s="180" t="str">
        <f t="shared" si="44"/>
        <v/>
      </c>
      <c r="AH2169" s="111"/>
    </row>
    <row r="2170" spans="1:34" ht="12.75" customHeight="1" x14ac:dyDescent="0.35">
      <c r="A2170" s="68"/>
      <c r="B2170" s="108"/>
      <c r="C2170" s="110"/>
      <c r="D2170" s="110"/>
      <c r="E2170" s="110"/>
      <c r="F2170" s="110"/>
      <c r="G2170" s="110"/>
      <c r="H2170" s="110"/>
      <c r="I2170" s="110"/>
      <c r="J2170" s="115"/>
      <c r="K2170" s="114"/>
      <c r="L2170" s="174"/>
      <c r="M2170" s="111"/>
      <c r="N2170" s="111"/>
      <c r="O2170" s="111"/>
      <c r="P2170" s="175"/>
      <c r="Q2170" s="175"/>
      <c r="R2170" s="115"/>
      <c r="S2170" s="115"/>
      <c r="T2170" s="176"/>
      <c r="U2170" s="109"/>
      <c r="V2170" s="109"/>
      <c r="W2170" s="177"/>
      <c r="X2170" s="178"/>
      <c r="Y2170" s="179"/>
      <c r="Z2170" s="179"/>
      <c r="AA2170" s="179"/>
      <c r="AB2170" s="119"/>
      <c r="AC2170" s="117"/>
      <c r="AD2170" s="180" t="str">
        <f t="shared" si="43"/>
        <v/>
      </c>
      <c r="AE2170" s="119"/>
      <c r="AF2170" s="117"/>
      <c r="AG2170" s="180" t="str">
        <f t="shared" si="44"/>
        <v/>
      </c>
      <c r="AH2170" s="111"/>
    </row>
    <row r="2171" spans="1:34" ht="12.75" customHeight="1" x14ac:dyDescent="0.35">
      <c r="A2171" s="68"/>
      <c r="B2171" s="108"/>
      <c r="C2171" s="110"/>
      <c r="D2171" s="110"/>
      <c r="E2171" s="110"/>
      <c r="F2171" s="110"/>
      <c r="G2171" s="110"/>
      <c r="H2171" s="110"/>
      <c r="I2171" s="110"/>
      <c r="J2171" s="115"/>
      <c r="K2171" s="114"/>
      <c r="L2171" s="174"/>
      <c r="M2171" s="111"/>
      <c r="N2171" s="111"/>
      <c r="O2171" s="111"/>
      <c r="P2171" s="175"/>
      <c r="Q2171" s="175"/>
      <c r="R2171" s="115"/>
      <c r="S2171" s="115"/>
      <c r="T2171" s="176"/>
      <c r="U2171" s="109"/>
      <c r="V2171" s="109"/>
      <c r="W2171" s="177"/>
      <c r="X2171" s="178"/>
      <c r="Y2171" s="179"/>
      <c r="Z2171" s="179"/>
      <c r="AA2171" s="179"/>
      <c r="AB2171" s="119"/>
      <c r="AC2171" s="117"/>
      <c r="AD2171" s="180" t="str">
        <f t="shared" si="43"/>
        <v/>
      </c>
      <c r="AE2171" s="119"/>
      <c r="AF2171" s="117"/>
      <c r="AG2171" s="180" t="str">
        <f t="shared" si="44"/>
        <v/>
      </c>
      <c r="AH2171" s="111"/>
    </row>
    <row r="2172" spans="1:34" ht="12.75" customHeight="1" x14ac:dyDescent="0.35">
      <c r="A2172" s="68"/>
      <c r="B2172" s="108"/>
      <c r="C2172" s="110"/>
      <c r="D2172" s="110"/>
      <c r="E2172" s="110"/>
      <c r="F2172" s="110"/>
      <c r="G2172" s="110"/>
      <c r="H2172" s="110"/>
      <c r="I2172" s="110"/>
      <c r="J2172" s="115"/>
      <c r="K2172" s="114"/>
      <c r="L2172" s="174"/>
      <c r="M2172" s="111"/>
      <c r="N2172" s="111"/>
      <c r="O2172" s="111"/>
      <c r="P2172" s="175"/>
      <c r="Q2172" s="175"/>
      <c r="R2172" s="115"/>
      <c r="S2172" s="115"/>
      <c r="T2172" s="176"/>
      <c r="U2172" s="109"/>
      <c r="V2172" s="109"/>
      <c r="W2172" s="177"/>
      <c r="X2172" s="178"/>
      <c r="Y2172" s="179"/>
      <c r="Z2172" s="179"/>
      <c r="AA2172" s="179"/>
      <c r="AB2172" s="119"/>
      <c r="AC2172" s="117"/>
      <c r="AD2172" s="180" t="str">
        <f t="shared" si="43"/>
        <v/>
      </c>
      <c r="AE2172" s="119"/>
      <c r="AF2172" s="117"/>
      <c r="AG2172" s="180" t="str">
        <f t="shared" si="44"/>
        <v/>
      </c>
      <c r="AH2172" s="111"/>
    </row>
    <row r="2173" spans="1:34" ht="12.75" customHeight="1" x14ac:dyDescent="0.35">
      <c r="A2173" s="68"/>
      <c r="B2173" s="108"/>
      <c r="C2173" s="110"/>
      <c r="D2173" s="110"/>
      <c r="E2173" s="110"/>
      <c r="F2173" s="110"/>
      <c r="G2173" s="110"/>
      <c r="H2173" s="110"/>
      <c r="I2173" s="110"/>
      <c r="J2173" s="115"/>
      <c r="K2173" s="114"/>
      <c r="L2173" s="174"/>
      <c r="M2173" s="111"/>
      <c r="N2173" s="111"/>
      <c r="O2173" s="111"/>
      <c r="P2173" s="175"/>
      <c r="Q2173" s="175"/>
      <c r="R2173" s="115"/>
      <c r="S2173" s="115"/>
      <c r="T2173" s="176"/>
      <c r="U2173" s="109"/>
      <c r="V2173" s="109"/>
      <c r="W2173" s="177"/>
      <c r="X2173" s="178"/>
      <c r="Y2173" s="179"/>
      <c r="Z2173" s="179"/>
      <c r="AA2173" s="179"/>
      <c r="AB2173" s="119"/>
      <c r="AC2173" s="117"/>
      <c r="AD2173" s="180" t="str">
        <f t="shared" si="43"/>
        <v/>
      </c>
      <c r="AE2173" s="119"/>
      <c r="AF2173" s="117"/>
      <c r="AG2173" s="180" t="str">
        <f t="shared" si="44"/>
        <v/>
      </c>
      <c r="AH2173" s="111"/>
    </row>
    <row r="2174" spans="1:34" ht="12.75" customHeight="1" x14ac:dyDescent="0.35">
      <c r="A2174" s="68"/>
      <c r="B2174" s="108"/>
      <c r="C2174" s="110"/>
      <c r="D2174" s="110"/>
      <c r="E2174" s="110"/>
      <c r="F2174" s="110"/>
      <c r="G2174" s="110"/>
      <c r="H2174" s="110"/>
      <c r="I2174" s="110"/>
      <c r="J2174" s="115"/>
      <c r="K2174" s="114"/>
      <c r="L2174" s="174"/>
      <c r="M2174" s="111"/>
      <c r="N2174" s="111"/>
      <c r="O2174" s="111"/>
      <c r="P2174" s="175"/>
      <c r="Q2174" s="175"/>
      <c r="R2174" s="115"/>
      <c r="S2174" s="115"/>
      <c r="T2174" s="176"/>
      <c r="U2174" s="109"/>
      <c r="V2174" s="109"/>
      <c r="W2174" s="177"/>
      <c r="X2174" s="178"/>
      <c r="Y2174" s="179"/>
      <c r="Z2174" s="179"/>
      <c r="AA2174" s="179"/>
      <c r="AB2174" s="119"/>
      <c r="AC2174" s="117"/>
      <c r="AD2174" s="180" t="str">
        <f t="shared" si="43"/>
        <v/>
      </c>
      <c r="AE2174" s="119"/>
      <c r="AF2174" s="117"/>
      <c r="AG2174" s="180" t="str">
        <f t="shared" si="44"/>
        <v/>
      </c>
      <c r="AH2174" s="111"/>
    </row>
    <row r="2175" spans="1:34" ht="12.75" customHeight="1" x14ac:dyDescent="0.35">
      <c r="A2175" s="68"/>
      <c r="B2175" s="108"/>
      <c r="C2175" s="110"/>
      <c r="D2175" s="110"/>
      <c r="E2175" s="110"/>
      <c r="F2175" s="110"/>
      <c r="G2175" s="110"/>
      <c r="H2175" s="110"/>
      <c r="I2175" s="110"/>
      <c r="J2175" s="115"/>
      <c r="K2175" s="114"/>
      <c r="L2175" s="174"/>
      <c r="M2175" s="111"/>
      <c r="N2175" s="111"/>
      <c r="O2175" s="111"/>
      <c r="P2175" s="175"/>
      <c r="Q2175" s="175"/>
      <c r="R2175" s="115"/>
      <c r="S2175" s="115"/>
      <c r="T2175" s="176"/>
      <c r="U2175" s="109"/>
      <c r="V2175" s="109"/>
      <c r="W2175" s="177"/>
      <c r="X2175" s="178"/>
      <c r="Y2175" s="179"/>
      <c r="Z2175" s="179"/>
      <c r="AA2175" s="179"/>
      <c r="AB2175" s="119"/>
      <c r="AC2175" s="117"/>
      <c r="AD2175" s="180" t="str">
        <f t="shared" si="43"/>
        <v/>
      </c>
      <c r="AE2175" s="119"/>
      <c r="AF2175" s="117"/>
      <c r="AG2175" s="180" t="str">
        <f t="shared" si="44"/>
        <v/>
      </c>
      <c r="AH2175" s="111"/>
    </row>
    <row r="2176" spans="1:34" ht="12.75" customHeight="1" x14ac:dyDescent="0.35">
      <c r="A2176" s="68"/>
      <c r="B2176" s="108"/>
      <c r="C2176" s="110"/>
      <c r="D2176" s="110"/>
      <c r="E2176" s="110"/>
      <c r="F2176" s="110"/>
      <c r="G2176" s="110"/>
      <c r="H2176" s="110"/>
      <c r="I2176" s="110"/>
      <c r="J2176" s="115"/>
      <c r="K2176" s="114"/>
      <c r="L2176" s="174"/>
      <c r="M2176" s="111"/>
      <c r="N2176" s="111"/>
      <c r="O2176" s="111"/>
      <c r="P2176" s="175"/>
      <c r="Q2176" s="175"/>
      <c r="R2176" s="115"/>
      <c r="S2176" s="115"/>
      <c r="T2176" s="176"/>
      <c r="U2176" s="109"/>
      <c r="V2176" s="109"/>
      <c r="W2176" s="177"/>
      <c r="X2176" s="178"/>
      <c r="Y2176" s="179"/>
      <c r="Z2176" s="179"/>
      <c r="AA2176" s="179"/>
      <c r="AB2176" s="119"/>
      <c r="AC2176" s="117"/>
      <c r="AD2176" s="180" t="str">
        <f t="shared" si="43"/>
        <v/>
      </c>
      <c r="AE2176" s="119"/>
      <c r="AF2176" s="117"/>
      <c r="AG2176" s="180" t="str">
        <f t="shared" si="44"/>
        <v/>
      </c>
      <c r="AH2176" s="111"/>
    </row>
    <row r="2177" spans="1:34" ht="12.75" customHeight="1" x14ac:dyDescent="0.35">
      <c r="A2177" s="68"/>
      <c r="B2177" s="108"/>
      <c r="C2177" s="110"/>
      <c r="D2177" s="110"/>
      <c r="E2177" s="110"/>
      <c r="F2177" s="110"/>
      <c r="G2177" s="110"/>
      <c r="H2177" s="110"/>
      <c r="I2177" s="110"/>
      <c r="J2177" s="115"/>
      <c r="K2177" s="114"/>
      <c r="L2177" s="174"/>
      <c r="M2177" s="111"/>
      <c r="N2177" s="111"/>
      <c r="O2177" s="111"/>
      <c r="P2177" s="175"/>
      <c r="Q2177" s="175"/>
      <c r="R2177" s="115"/>
      <c r="S2177" s="115"/>
      <c r="T2177" s="176"/>
      <c r="U2177" s="109"/>
      <c r="V2177" s="109"/>
      <c r="W2177" s="177"/>
      <c r="X2177" s="178"/>
      <c r="Y2177" s="179"/>
      <c r="Z2177" s="179"/>
      <c r="AA2177" s="179"/>
      <c r="AB2177" s="119"/>
      <c r="AC2177" s="117"/>
      <c r="AD2177" s="180" t="str">
        <f t="shared" si="43"/>
        <v/>
      </c>
      <c r="AE2177" s="119"/>
      <c r="AF2177" s="117"/>
      <c r="AG2177" s="180" t="str">
        <f t="shared" si="44"/>
        <v/>
      </c>
      <c r="AH2177" s="111"/>
    </row>
    <row r="2178" spans="1:34" ht="12.75" customHeight="1" x14ac:dyDescent="0.35">
      <c r="A2178" s="68"/>
      <c r="B2178" s="108"/>
      <c r="C2178" s="110"/>
      <c r="D2178" s="110"/>
      <c r="E2178" s="110"/>
      <c r="F2178" s="110"/>
      <c r="G2178" s="110"/>
      <c r="H2178" s="110"/>
      <c r="I2178" s="110"/>
      <c r="J2178" s="115"/>
      <c r="K2178" s="114"/>
      <c r="L2178" s="174"/>
      <c r="M2178" s="111"/>
      <c r="N2178" s="111"/>
      <c r="O2178" s="111"/>
      <c r="P2178" s="175"/>
      <c r="Q2178" s="175"/>
      <c r="R2178" s="115"/>
      <c r="S2178" s="115"/>
      <c r="T2178" s="176"/>
      <c r="U2178" s="109"/>
      <c r="V2178" s="109"/>
      <c r="W2178" s="177"/>
      <c r="X2178" s="178"/>
      <c r="Y2178" s="179"/>
      <c r="Z2178" s="179"/>
      <c r="AA2178" s="179"/>
      <c r="AB2178" s="119"/>
      <c r="AC2178" s="117"/>
      <c r="AD2178" s="180" t="str">
        <f t="shared" si="43"/>
        <v/>
      </c>
      <c r="AE2178" s="119"/>
      <c r="AF2178" s="117"/>
      <c r="AG2178" s="180" t="str">
        <f t="shared" si="44"/>
        <v/>
      </c>
      <c r="AH2178" s="111"/>
    </row>
    <row r="2179" spans="1:34" ht="12.75" customHeight="1" x14ac:dyDescent="0.35">
      <c r="A2179" s="68"/>
      <c r="B2179" s="108"/>
      <c r="C2179" s="110"/>
      <c r="D2179" s="110"/>
      <c r="E2179" s="110"/>
      <c r="F2179" s="110"/>
      <c r="G2179" s="110"/>
      <c r="H2179" s="110"/>
      <c r="I2179" s="110"/>
      <c r="J2179" s="115"/>
      <c r="K2179" s="114"/>
      <c r="L2179" s="174"/>
      <c r="M2179" s="111"/>
      <c r="N2179" s="111"/>
      <c r="O2179" s="111"/>
      <c r="P2179" s="175"/>
      <c r="Q2179" s="175"/>
      <c r="R2179" s="115"/>
      <c r="S2179" s="115"/>
      <c r="T2179" s="176"/>
      <c r="U2179" s="109"/>
      <c r="V2179" s="109"/>
      <c r="W2179" s="177"/>
      <c r="X2179" s="178"/>
      <c r="Y2179" s="179"/>
      <c r="Z2179" s="179"/>
      <c r="AA2179" s="179"/>
      <c r="AB2179" s="119"/>
      <c r="AC2179" s="117"/>
      <c r="AD2179" s="180" t="str">
        <f t="shared" si="43"/>
        <v/>
      </c>
      <c r="AE2179" s="119"/>
      <c r="AF2179" s="117"/>
      <c r="AG2179" s="180" t="str">
        <f t="shared" si="44"/>
        <v/>
      </c>
      <c r="AH2179" s="111"/>
    </row>
    <row r="2180" spans="1:34" ht="12.75" customHeight="1" x14ac:dyDescent="0.35">
      <c r="A2180" s="68"/>
      <c r="B2180" s="108"/>
      <c r="C2180" s="110"/>
      <c r="D2180" s="110"/>
      <c r="E2180" s="110"/>
      <c r="F2180" s="110"/>
      <c r="G2180" s="110"/>
      <c r="H2180" s="110"/>
      <c r="I2180" s="110"/>
      <c r="J2180" s="115"/>
      <c r="K2180" s="114"/>
      <c r="L2180" s="174"/>
      <c r="M2180" s="111"/>
      <c r="N2180" s="111"/>
      <c r="O2180" s="111"/>
      <c r="P2180" s="175"/>
      <c r="Q2180" s="175"/>
      <c r="R2180" s="115"/>
      <c r="S2180" s="115"/>
      <c r="T2180" s="176"/>
      <c r="U2180" s="109"/>
      <c r="V2180" s="109"/>
      <c r="W2180" s="177"/>
      <c r="X2180" s="178"/>
      <c r="Y2180" s="179"/>
      <c r="Z2180" s="179"/>
      <c r="AA2180" s="179"/>
      <c r="AB2180" s="119"/>
      <c r="AC2180" s="117"/>
      <c r="AD2180" s="180" t="str">
        <f t="shared" si="43"/>
        <v/>
      </c>
      <c r="AE2180" s="119"/>
      <c r="AF2180" s="117"/>
      <c r="AG2180" s="180" t="str">
        <f t="shared" si="44"/>
        <v/>
      </c>
      <c r="AH2180" s="111"/>
    </row>
    <row r="2181" spans="1:34" ht="12.75" customHeight="1" x14ac:dyDescent="0.35">
      <c r="A2181" s="68"/>
      <c r="B2181" s="108"/>
      <c r="C2181" s="110"/>
      <c r="D2181" s="110"/>
      <c r="E2181" s="110"/>
      <c r="F2181" s="110"/>
      <c r="G2181" s="110"/>
      <c r="H2181" s="110"/>
      <c r="I2181" s="110"/>
      <c r="J2181" s="115"/>
      <c r="K2181" s="114"/>
      <c r="L2181" s="174"/>
      <c r="M2181" s="111"/>
      <c r="N2181" s="111"/>
      <c r="O2181" s="111"/>
      <c r="P2181" s="175"/>
      <c r="Q2181" s="175"/>
      <c r="R2181" s="115"/>
      <c r="S2181" s="115"/>
      <c r="T2181" s="176"/>
      <c r="U2181" s="109"/>
      <c r="V2181" s="109"/>
      <c r="W2181" s="177"/>
      <c r="X2181" s="178"/>
      <c r="Y2181" s="179"/>
      <c r="Z2181" s="179"/>
      <c r="AA2181" s="179"/>
      <c r="AB2181" s="119"/>
      <c r="AC2181" s="117"/>
      <c r="AD2181" s="180" t="str">
        <f t="shared" si="43"/>
        <v/>
      </c>
      <c r="AE2181" s="119"/>
      <c r="AF2181" s="117"/>
      <c r="AG2181" s="180" t="str">
        <f t="shared" si="44"/>
        <v/>
      </c>
      <c r="AH2181" s="111"/>
    </row>
    <row r="2182" spans="1:34" ht="12.75" customHeight="1" x14ac:dyDescent="0.35">
      <c r="A2182" s="68"/>
      <c r="B2182" s="108"/>
      <c r="C2182" s="110"/>
      <c r="D2182" s="110"/>
      <c r="E2182" s="110"/>
      <c r="F2182" s="110"/>
      <c r="G2182" s="110"/>
      <c r="H2182" s="110"/>
      <c r="I2182" s="110"/>
      <c r="J2182" s="115"/>
      <c r="K2182" s="114"/>
      <c r="L2182" s="174"/>
      <c r="M2182" s="111"/>
      <c r="N2182" s="111"/>
      <c r="O2182" s="111"/>
      <c r="P2182" s="175"/>
      <c r="Q2182" s="175"/>
      <c r="R2182" s="115"/>
      <c r="S2182" s="115"/>
      <c r="T2182" s="176"/>
      <c r="U2182" s="109"/>
      <c r="V2182" s="109"/>
      <c r="W2182" s="177"/>
      <c r="X2182" s="178"/>
      <c r="Y2182" s="179"/>
      <c r="Z2182" s="179"/>
      <c r="AA2182" s="179"/>
      <c r="AB2182" s="119"/>
      <c r="AC2182" s="117"/>
      <c r="AD2182" s="180" t="str">
        <f t="shared" si="43"/>
        <v/>
      </c>
      <c r="AE2182" s="119"/>
      <c r="AF2182" s="117"/>
      <c r="AG2182" s="180" t="str">
        <f t="shared" si="44"/>
        <v/>
      </c>
      <c r="AH2182" s="111"/>
    </row>
    <row r="2183" spans="1:34" ht="12.75" customHeight="1" x14ac:dyDescent="0.35">
      <c r="A2183" s="68"/>
      <c r="B2183" s="108"/>
      <c r="C2183" s="110"/>
      <c r="D2183" s="110"/>
      <c r="E2183" s="110"/>
      <c r="F2183" s="110"/>
      <c r="G2183" s="110"/>
      <c r="H2183" s="110"/>
      <c r="I2183" s="110"/>
      <c r="J2183" s="115"/>
      <c r="K2183" s="114"/>
      <c r="L2183" s="174"/>
      <c r="M2183" s="111"/>
      <c r="N2183" s="111"/>
      <c r="O2183" s="111"/>
      <c r="P2183" s="175"/>
      <c r="Q2183" s="175"/>
      <c r="R2183" s="115"/>
      <c r="S2183" s="115"/>
      <c r="T2183" s="176"/>
      <c r="U2183" s="109"/>
      <c r="V2183" s="109"/>
      <c r="W2183" s="177"/>
      <c r="X2183" s="178"/>
      <c r="Y2183" s="179"/>
      <c r="Z2183" s="179"/>
      <c r="AA2183" s="179"/>
      <c r="AB2183" s="119"/>
      <c r="AC2183" s="117"/>
      <c r="AD2183" s="180" t="str">
        <f t="shared" si="43"/>
        <v/>
      </c>
      <c r="AE2183" s="119"/>
      <c r="AF2183" s="117"/>
      <c r="AG2183" s="180" t="str">
        <f t="shared" si="44"/>
        <v/>
      </c>
      <c r="AH2183" s="111"/>
    </row>
    <row r="2184" spans="1:34" ht="12.75" customHeight="1" x14ac:dyDescent="0.35">
      <c r="A2184" s="68"/>
      <c r="B2184" s="108"/>
      <c r="C2184" s="110"/>
      <c r="D2184" s="110"/>
      <c r="E2184" s="110"/>
      <c r="F2184" s="110"/>
      <c r="G2184" s="110"/>
      <c r="H2184" s="110"/>
      <c r="I2184" s="110"/>
      <c r="J2184" s="115"/>
      <c r="K2184" s="114"/>
      <c r="L2184" s="174"/>
      <c r="M2184" s="111"/>
      <c r="N2184" s="111"/>
      <c r="O2184" s="111"/>
      <c r="P2184" s="175"/>
      <c r="Q2184" s="175"/>
      <c r="R2184" s="115"/>
      <c r="S2184" s="115"/>
      <c r="T2184" s="176"/>
      <c r="U2184" s="109"/>
      <c r="V2184" s="109"/>
      <c r="W2184" s="177"/>
      <c r="X2184" s="178"/>
      <c r="Y2184" s="179"/>
      <c r="Z2184" s="179"/>
      <c r="AA2184" s="179"/>
      <c r="AB2184" s="119"/>
      <c r="AC2184" s="117"/>
      <c r="AD2184" s="180" t="str">
        <f t="shared" si="43"/>
        <v/>
      </c>
      <c r="AE2184" s="119"/>
      <c r="AF2184" s="117"/>
      <c r="AG2184" s="180" t="str">
        <f t="shared" si="44"/>
        <v/>
      </c>
      <c r="AH2184" s="111"/>
    </row>
    <row r="2185" spans="1:34" ht="12.75" customHeight="1" x14ac:dyDescent="0.35">
      <c r="A2185" s="68"/>
      <c r="B2185" s="108"/>
      <c r="C2185" s="110"/>
      <c r="D2185" s="110"/>
      <c r="E2185" s="110"/>
      <c r="F2185" s="110"/>
      <c r="G2185" s="110"/>
      <c r="H2185" s="110"/>
      <c r="I2185" s="110"/>
      <c r="J2185" s="115"/>
      <c r="K2185" s="114"/>
      <c r="L2185" s="174"/>
      <c r="M2185" s="111"/>
      <c r="N2185" s="111"/>
      <c r="O2185" s="111"/>
      <c r="P2185" s="175"/>
      <c r="Q2185" s="175"/>
      <c r="R2185" s="115"/>
      <c r="S2185" s="115"/>
      <c r="T2185" s="176"/>
      <c r="U2185" s="109"/>
      <c r="V2185" s="109"/>
      <c r="W2185" s="177"/>
      <c r="X2185" s="178"/>
      <c r="Y2185" s="179"/>
      <c r="Z2185" s="179"/>
      <c r="AA2185" s="179"/>
      <c r="AB2185" s="119"/>
      <c r="AC2185" s="117"/>
      <c r="AD2185" s="180" t="str">
        <f t="shared" si="43"/>
        <v/>
      </c>
      <c r="AE2185" s="119"/>
      <c r="AF2185" s="117"/>
      <c r="AG2185" s="180" t="str">
        <f t="shared" si="44"/>
        <v/>
      </c>
      <c r="AH2185" s="111"/>
    </row>
    <row r="2186" spans="1:34" ht="12.75" customHeight="1" x14ac:dyDescent="0.35">
      <c r="A2186" s="68"/>
      <c r="B2186" s="108"/>
      <c r="C2186" s="110"/>
      <c r="D2186" s="110"/>
      <c r="E2186" s="110"/>
      <c r="F2186" s="110"/>
      <c r="G2186" s="110"/>
      <c r="H2186" s="110"/>
      <c r="I2186" s="110"/>
      <c r="J2186" s="115"/>
      <c r="K2186" s="114"/>
      <c r="L2186" s="174"/>
      <c r="M2186" s="111"/>
      <c r="N2186" s="111"/>
      <c r="O2186" s="111"/>
      <c r="P2186" s="175"/>
      <c r="Q2186" s="175"/>
      <c r="R2186" s="115"/>
      <c r="S2186" s="115"/>
      <c r="T2186" s="176"/>
      <c r="U2186" s="109"/>
      <c r="V2186" s="109"/>
      <c r="W2186" s="177"/>
      <c r="X2186" s="178"/>
      <c r="Y2186" s="179"/>
      <c r="Z2186" s="179"/>
      <c r="AA2186" s="179"/>
      <c r="AB2186" s="119"/>
      <c r="AC2186" s="117"/>
      <c r="AD2186" s="180" t="str">
        <f t="shared" si="43"/>
        <v/>
      </c>
      <c r="AE2186" s="119"/>
      <c r="AF2186" s="117"/>
      <c r="AG2186" s="180" t="str">
        <f t="shared" si="44"/>
        <v/>
      </c>
      <c r="AH2186" s="111"/>
    </row>
    <row r="2187" spans="1:34" ht="12.75" customHeight="1" x14ac:dyDescent="0.35">
      <c r="A2187" s="68"/>
      <c r="B2187" s="108"/>
      <c r="C2187" s="110"/>
      <c r="D2187" s="110"/>
      <c r="E2187" s="110"/>
      <c r="F2187" s="110"/>
      <c r="G2187" s="110"/>
      <c r="H2187" s="110"/>
      <c r="I2187" s="110"/>
      <c r="J2187" s="115"/>
      <c r="K2187" s="114"/>
      <c r="L2187" s="174"/>
      <c r="M2187" s="111"/>
      <c r="N2187" s="111"/>
      <c r="O2187" s="111"/>
      <c r="P2187" s="175"/>
      <c r="Q2187" s="175"/>
      <c r="R2187" s="115"/>
      <c r="S2187" s="115"/>
      <c r="T2187" s="176"/>
      <c r="U2187" s="109"/>
      <c r="V2187" s="109"/>
      <c r="W2187" s="177"/>
      <c r="X2187" s="178"/>
      <c r="Y2187" s="179"/>
      <c r="Z2187" s="179"/>
      <c r="AA2187" s="179"/>
      <c r="AB2187" s="119"/>
      <c r="AC2187" s="117"/>
      <c r="AD2187" s="180" t="str">
        <f t="shared" si="43"/>
        <v/>
      </c>
      <c r="AE2187" s="119"/>
      <c r="AF2187" s="117"/>
      <c r="AG2187" s="180" t="str">
        <f t="shared" si="44"/>
        <v/>
      </c>
      <c r="AH2187" s="111"/>
    </row>
    <row r="2188" spans="1:34" ht="12.75" customHeight="1" x14ac:dyDescent="0.35">
      <c r="A2188" s="68"/>
      <c r="B2188" s="108"/>
      <c r="C2188" s="110"/>
      <c r="D2188" s="110"/>
      <c r="E2188" s="110"/>
      <c r="F2188" s="110"/>
      <c r="G2188" s="110"/>
      <c r="H2188" s="110"/>
      <c r="I2188" s="110"/>
      <c r="J2188" s="115"/>
      <c r="K2188" s="114"/>
      <c r="L2188" s="174"/>
      <c r="M2188" s="111"/>
      <c r="N2188" s="111"/>
      <c r="O2188" s="111"/>
      <c r="P2188" s="175"/>
      <c r="Q2188" s="175"/>
      <c r="R2188" s="115"/>
      <c r="S2188" s="115"/>
      <c r="T2188" s="176"/>
      <c r="U2188" s="109"/>
      <c r="V2188" s="109"/>
      <c r="W2188" s="177"/>
      <c r="X2188" s="178"/>
      <c r="Y2188" s="179"/>
      <c r="Z2188" s="179"/>
      <c r="AA2188" s="179"/>
      <c r="AB2188" s="119"/>
      <c r="AC2188" s="117"/>
      <c r="AD2188" s="180" t="str">
        <f t="shared" si="43"/>
        <v/>
      </c>
      <c r="AE2188" s="119"/>
      <c r="AF2188" s="117"/>
      <c r="AG2188" s="180" t="str">
        <f t="shared" si="44"/>
        <v/>
      </c>
      <c r="AH2188" s="111"/>
    </row>
    <row r="2189" spans="1:34" ht="12.75" customHeight="1" x14ac:dyDescent="0.35">
      <c r="A2189" s="68"/>
      <c r="B2189" s="108"/>
      <c r="C2189" s="110"/>
      <c r="D2189" s="110"/>
      <c r="E2189" s="110"/>
      <c r="F2189" s="110"/>
      <c r="G2189" s="110"/>
      <c r="H2189" s="110"/>
      <c r="I2189" s="110"/>
      <c r="J2189" s="115"/>
      <c r="K2189" s="114"/>
      <c r="L2189" s="174"/>
      <c r="M2189" s="111"/>
      <c r="N2189" s="111"/>
      <c r="O2189" s="111"/>
      <c r="P2189" s="175"/>
      <c r="Q2189" s="175"/>
      <c r="R2189" s="115"/>
      <c r="S2189" s="115"/>
      <c r="T2189" s="176"/>
      <c r="U2189" s="109"/>
      <c r="V2189" s="109"/>
      <c r="W2189" s="177"/>
      <c r="X2189" s="178"/>
      <c r="Y2189" s="179"/>
      <c r="Z2189" s="179"/>
      <c r="AA2189" s="179"/>
      <c r="AB2189" s="119"/>
      <c r="AC2189" s="117"/>
      <c r="AD2189" s="180" t="str">
        <f t="shared" ref="AD2189:AD2252" si="45">IF(OR($Y2189="",$Y2189=0),"",$Z2189/$Y2189)</f>
        <v/>
      </c>
      <c r="AE2189" s="119"/>
      <c r="AF2189" s="117"/>
      <c r="AG2189" s="180" t="str">
        <f t="shared" ref="AG2189:AG2252" si="46">IF(OR($Y2189="",$Y2189=0),"",$Z2189/$Y2189)</f>
        <v/>
      </c>
      <c r="AH2189" s="111"/>
    </row>
    <row r="2190" spans="1:34" ht="12.75" customHeight="1" x14ac:dyDescent="0.35">
      <c r="A2190" s="68"/>
      <c r="B2190" s="108"/>
      <c r="C2190" s="110"/>
      <c r="D2190" s="110"/>
      <c r="E2190" s="110"/>
      <c r="F2190" s="110"/>
      <c r="G2190" s="110"/>
      <c r="H2190" s="110"/>
      <c r="I2190" s="110"/>
      <c r="J2190" s="115"/>
      <c r="K2190" s="114"/>
      <c r="L2190" s="174"/>
      <c r="M2190" s="111"/>
      <c r="N2190" s="111"/>
      <c r="O2190" s="111"/>
      <c r="P2190" s="175"/>
      <c r="Q2190" s="175"/>
      <c r="R2190" s="115"/>
      <c r="S2190" s="115"/>
      <c r="T2190" s="176"/>
      <c r="U2190" s="109"/>
      <c r="V2190" s="109"/>
      <c r="W2190" s="177"/>
      <c r="X2190" s="178"/>
      <c r="Y2190" s="179"/>
      <c r="Z2190" s="179"/>
      <c r="AA2190" s="179"/>
      <c r="AB2190" s="119"/>
      <c r="AC2190" s="117"/>
      <c r="AD2190" s="180" t="str">
        <f t="shared" si="45"/>
        <v/>
      </c>
      <c r="AE2190" s="119"/>
      <c r="AF2190" s="117"/>
      <c r="AG2190" s="180" t="str">
        <f t="shared" si="46"/>
        <v/>
      </c>
      <c r="AH2190" s="111"/>
    </row>
    <row r="2191" spans="1:34" ht="12.75" customHeight="1" x14ac:dyDescent="0.35">
      <c r="A2191" s="68"/>
      <c r="B2191" s="108"/>
      <c r="C2191" s="110"/>
      <c r="D2191" s="110"/>
      <c r="E2191" s="110"/>
      <c r="F2191" s="110"/>
      <c r="G2191" s="110"/>
      <c r="H2191" s="110"/>
      <c r="I2191" s="110"/>
      <c r="J2191" s="115"/>
      <c r="K2191" s="114"/>
      <c r="L2191" s="174"/>
      <c r="M2191" s="111"/>
      <c r="N2191" s="111"/>
      <c r="O2191" s="111"/>
      <c r="P2191" s="175"/>
      <c r="Q2191" s="175"/>
      <c r="R2191" s="115"/>
      <c r="S2191" s="115"/>
      <c r="T2191" s="176"/>
      <c r="U2191" s="109"/>
      <c r="V2191" s="109"/>
      <c r="W2191" s="177"/>
      <c r="X2191" s="178"/>
      <c r="Y2191" s="179"/>
      <c r="Z2191" s="179"/>
      <c r="AA2191" s="179"/>
      <c r="AB2191" s="119"/>
      <c r="AC2191" s="117"/>
      <c r="AD2191" s="180" t="str">
        <f t="shared" si="45"/>
        <v/>
      </c>
      <c r="AE2191" s="119"/>
      <c r="AF2191" s="117"/>
      <c r="AG2191" s="180" t="str">
        <f t="shared" si="46"/>
        <v/>
      </c>
      <c r="AH2191" s="111"/>
    </row>
    <row r="2192" spans="1:34" ht="12.75" customHeight="1" x14ac:dyDescent="0.35">
      <c r="A2192" s="68"/>
      <c r="B2192" s="108"/>
      <c r="C2192" s="110"/>
      <c r="D2192" s="110"/>
      <c r="E2192" s="110"/>
      <c r="F2192" s="110"/>
      <c r="G2192" s="110"/>
      <c r="H2192" s="110"/>
      <c r="I2192" s="110"/>
      <c r="J2192" s="115"/>
      <c r="K2192" s="114"/>
      <c r="L2192" s="174"/>
      <c r="M2192" s="111"/>
      <c r="N2192" s="111"/>
      <c r="O2192" s="111"/>
      <c r="P2192" s="175"/>
      <c r="Q2192" s="175"/>
      <c r="R2192" s="115"/>
      <c r="S2192" s="115"/>
      <c r="T2192" s="176"/>
      <c r="U2192" s="109"/>
      <c r="V2192" s="109"/>
      <c r="W2192" s="177"/>
      <c r="X2192" s="178"/>
      <c r="Y2192" s="179"/>
      <c r="Z2192" s="179"/>
      <c r="AA2192" s="179"/>
      <c r="AB2192" s="119"/>
      <c r="AC2192" s="117"/>
      <c r="AD2192" s="180" t="str">
        <f t="shared" si="45"/>
        <v/>
      </c>
      <c r="AE2192" s="119"/>
      <c r="AF2192" s="117"/>
      <c r="AG2192" s="180" t="str">
        <f t="shared" si="46"/>
        <v/>
      </c>
      <c r="AH2192" s="111"/>
    </row>
    <row r="2193" spans="1:34" ht="12.75" customHeight="1" x14ac:dyDescent="0.35">
      <c r="A2193" s="68"/>
      <c r="B2193" s="108"/>
      <c r="C2193" s="110"/>
      <c r="D2193" s="110"/>
      <c r="E2193" s="110"/>
      <c r="F2193" s="110"/>
      <c r="G2193" s="110"/>
      <c r="H2193" s="110"/>
      <c r="I2193" s="110"/>
      <c r="J2193" s="115"/>
      <c r="K2193" s="114"/>
      <c r="L2193" s="174"/>
      <c r="M2193" s="111"/>
      <c r="N2193" s="111"/>
      <c r="O2193" s="111"/>
      <c r="P2193" s="175"/>
      <c r="Q2193" s="175"/>
      <c r="R2193" s="115"/>
      <c r="S2193" s="115"/>
      <c r="T2193" s="176"/>
      <c r="U2193" s="109"/>
      <c r="V2193" s="109"/>
      <c r="W2193" s="177"/>
      <c r="X2193" s="178"/>
      <c r="Y2193" s="179"/>
      <c r="Z2193" s="179"/>
      <c r="AA2193" s="179"/>
      <c r="AB2193" s="119"/>
      <c r="AC2193" s="117"/>
      <c r="AD2193" s="180" t="str">
        <f t="shared" si="45"/>
        <v/>
      </c>
      <c r="AE2193" s="119"/>
      <c r="AF2193" s="117"/>
      <c r="AG2193" s="180" t="str">
        <f t="shared" si="46"/>
        <v/>
      </c>
      <c r="AH2193" s="111"/>
    </row>
    <row r="2194" spans="1:34" ht="12.75" customHeight="1" x14ac:dyDescent="0.35">
      <c r="A2194" s="68"/>
      <c r="B2194" s="108"/>
      <c r="C2194" s="110"/>
      <c r="D2194" s="110"/>
      <c r="E2194" s="110"/>
      <c r="F2194" s="110"/>
      <c r="G2194" s="110"/>
      <c r="H2194" s="110"/>
      <c r="I2194" s="110"/>
      <c r="J2194" s="115"/>
      <c r="K2194" s="114"/>
      <c r="L2194" s="174"/>
      <c r="M2194" s="111"/>
      <c r="N2194" s="111"/>
      <c r="O2194" s="111"/>
      <c r="P2194" s="175"/>
      <c r="Q2194" s="175"/>
      <c r="R2194" s="115"/>
      <c r="S2194" s="115"/>
      <c r="T2194" s="176"/>
      <c r="U2194" s="109"/>
      <c r="V2194" s="109"/>
      <c r="W2194" s="177"/>
      <c r="X2194" s="178"/>
      <c r="Y2194" s="179"/>
      <c r="Z2194" s="179"/>
      <c r="AA2194" s="179"/>
      <c r="AB2194" s="119"/>
      <c r="AC2194" s="117"/>
      <c r="AD2194" s="180" t="str">
        <f t="shared" si="45"/>
        <v/>
      </c>
      <c r="AE2194" s="119"/>
      <c r="AF2194" s="117"/>
      <c r="AG2194" s="180" t="str">
        <f t="shared" si="46"/>
        <v/>
      </c>
      <c r="AH2194" s="111"/>
    </row>
    <row r="2195" spans="1:34" ht="12.75" customHeight="1" x14ac:dyDescent="0.35">
      <c r="A2195" s="68"/>
      <c r="B2195" s="108"/>
      <c r="C2195" s="110"/>
      <c r="D2195" s="110"/>
      <c r="E2195" s="110"/>
      <c r="F2195" s="110"/>
      <c r="G2195" s="110"/>
      <c r="H2195" s="110"/>
      <c r="I2195" s="110"/>
      <c r="J2195" s="115"/>
      <c r="K2195" s="114"/>
      <c r="L2195" s="174"/>
      <c r="M2195" s="111"/>
      <c r="N2195" s="111"/>
      <c r="O2195" s="111"/>
      <c r="P2195" s="175"/>
      <c r="Q2195" s="175"/>
      <c r="R2195" s="115"/>
      <c r="S2195" s="115"/>
      <c r="T2195" s="176"/>
      <c r="U2195" s="109"/>
      <c r="V2195" s="109"/>
      <c r="W2195" s="177"/>
      <c r="X2195" s="178"/>
      <c r="Y2195" s="179"/>
      <c r="Z2195" s="179"/>
      <c r="AA2195" s="179"/>
      <c r="AB2195" s="119"/>
      <c r="AC2195" s="117"/>
      <c r="AD2195" s="180" t="str">
        <f t="shared" si="45"/>
        <v/>
      </c>
      <c r="AE2195" s="119"/>
      <c r="AF2195" s="117"/>
      <c r="AG2195" s="180" t="str">
        <f t="shared" si="46"/>
        <v/>
      </c>
      <c r="AH2195" s="111"/>
    </row>
    <row r="2196" spans="1:34" ht="12.75" customHeight="1" x14ac:dyDescent="0.35">
      <c r="A2196" s="68"/>
      <c r="B2196" s="108"/>
      <c r="C2196" s="110"/>
      <c r="D2196" s="110"/>
      <c r="E2196" s="110"/>
      <c r="F2196" s="110"/>
      <c r="G2196" s="110"/>
      <c r="H2196" s="110"/>
      <c r="I2196" s="110"/>
      <c r="J2196" s="115"/>
      <c r="K2196" s="114"/>
      <c r="L2196" s="174"/>
      <c r="M2196" s="111"/>
      <c r="N2196" s="111"/>
      <c r="O2196" s="111"/>
      <c r="P2196" s="175"/>
      <c r="Q2196" s="175"/>
      <c r="R2196" s="115"/>
      <c r="S2196" s="115"/>
      <c r="T2196" s="176"/>
      <c r="U2196" s="109"/>
      <c r="V2196" s="109"/>
      <c r="W2196" s="177"/>
      <c r="X2196" s="178"/>
      <c r="Y2196" s="179"/>
      <c r="Z2196" s="179"/>
      <c r="AA2196" s="179"/>
      <c r="AB2196" s="119"/>
      <c r="AC2196" s="117"/>
      <c r="AD2196" s="180" t="str">
        <f t="shared" si="45"/>
        <v/>
      </c>
      <c r="AE2196" s="119"/>
      <c r="AF2196" s="117"/>
      <c r="AG2196" s="180" t="str">
        <f t="shared" si="46"/>
        <v/>
      </c>
      <c r="AH2196" s="111"/>
    </row>
    <row r="2197" spans="1:34" ht="12.75" customHeight="1" x14ac:dyDescent="0.35">
      <c r="A2197" s="68"/>
      <c r="B2197" s="108"/>
      <c r="C2197" s="110"/>
      <c r="D2197" s="110"/>
      <c r="E2197" s="110"/>
      <c r="F2197" s="110"/>
      <c r="G2197" s="110"/>
      <c r="H2197" s="110"/>
      <c r="I2197" s="110"/>
      <c r="J2197" s="115"/>
      <c r="K2197" s="114"/>
      <c r="L2197" s="174"/>
      <c r="M2197" s="111"/>
      <c r="N2197" s="111"/>
      <c r="O2197" s="111"/>
      <c r="P2197" s="175"/>
      <c r="Q2197" s="175"/>
      <c r="R2197" s="115"/>
      <c r="S2197" s="115"/>
      <c r="T2197" s="176"/>
      <c r="U2197" s="109"/>
      <c r="V2197" s="109"/>
      <c r="W2197" s="177"/>
      <c r="X2197" s="178"/>
      <c r="Y2197" s="179"/>
      <c r="Z2197" s="179"/>
      <c r="AA2197" s="179"/>
      <c r="AB2197" s="119"/>
      <c r="AC2197" s="117"/>
      <c r="AD2197" s="180" t="str">
        <f t="shared" si="45"/>
        <v/>
      </c>
      <c r="AE2197" s="119"/>
      <c r="AF2197" s="117"/>
      <c r="AG2197" s="180" t="str">
        <f t="shared" si="46"/>
        <v/>
      </c>
      <c r="AH2197" s="111"/>
    </row>
    <row r="2198" spans="1:34" ht="12.75" customHeight="1" x14ac:dyDescent="0.35">
      <c r="A2198" s="68"/>
      <c r="B2198" s="108"/>
      <c r="C2198" s="110"/>
      <c r="D2198" s="110"/>
      <c r="E2198" s="110"/>
      <c r="F2198" s="110"/>
      <c r="G2198" s="110"/>
      <c r="H2198" s="110"/>
      <c r="I2198" s="110"/>
      <c r="J2198" s="115"/>
      <c r="K2198" s="114"/>
      <c r="L2198" s="174"/>
      <c r="M2198" s="111"/>
      <c r="N2198" s="111"/>
      <c r="O2198" s="111"/>
      <c r="P2198" s="175"/>
      <c r="Q2198" s="175"/>
      <c r="R2198" s="115"/>
      <c r="S2198" s="115"/>
      <c r="T2198" s="176"/>
      <c r="U2198" s="109"/>
      <c r="V2198" s="109"/>
      <c r="W2198" s="177"/>
      <c r="X2198" s="178"/>
      <c r="Y2198" s="179"/>
      <c r="Z2198" s="179"/>
      <c r="AA2198" s="179"/>
      <c r="AB2198" s="119"/>
      <c r="AC2198" s="117"/>
      <c r="AD2198" s="180" t="str">
        <f t="shared" si="45"/>
        <v/>
      </c>
      <c r="AE2198" s="119"/>
      <c r="AF2198" s="117"/>
      <c r="AG2198" s="180" t="str">
        <f t="shared" si="46"/>
        <v/>
      </c>
      <c r="AH2198" s="111"/>
    </row>
    <row r="2199" spans="1:34" ht="12.75" customHeight="1" x14ac:dyDescent="0.35">
      <c r="A2199" s="68"/>
      <c r="B2199" s="108"/>
      <c r="C2199" s="110"/>
      <c r="D2199" s="110"/>
      <c r="E2199" s="110"/>
      <c r="F2199" s="110"/>
      <c r="G2199" s="110"/>
      <c r="H2199" s="110"/>
      <c r="I2199" s="110"/>
      <c r="J2199" s="115"/>
      <c r="K2199" s="114"/>
      <c r="L2199" s="174"/>
      <c r="M2199" s="111"/>
      <c r="N2199" s="111"/>
      <c r="O2199" s="111"/>
      <c r="P2199" s="175"/>
      <c r="Q2199" s="175"/>
      <c r="R2199" s="115"/>
      <c r="S2199" s="115"/>
      <c r="T2199" s="176"/>
      <c r="U2199" s="109"/>
      <c r="V2199" s="109"/>
      <c r="W2199" s="177"/>
      <c r="X2199" s="178"/>
      <c r="Y2199" s="179"/>
      <c r="Z2199" s="179"/>
      <c r="AA2199" s="179"/>
      <c r="AB2199" s="119"/>
      <c r="AC2199" s="117"/>
      <c r="AD2199" s="180" t="str">
        <f t="shared" si="45"/>
        <v/>
      </c>
      <c r="AE2199" s="119"/>
      <c r="AF2199" s="117"/>
      <c r="AG2199" s="180" t="str">
        <f t="shared" si="46"/>
        <v/>
      </c>
      <c r="AH2199" s="111"/>
    </row>
    <row r="2200" spans="1:34" ht="12.75" customHeight="1" x14ac:dyDescent="0.35">
      <c r="A2200" s="68"/>
      <c r="B2200" s="108"/>
      <c r="C2200" s="110"/>
      <c r="D2200" s="110"/>
      <c r="E2200" s="110"/>
      <c r="F2200" s="110"/>
      <c r="G2200" s="110"/>
      <c r="H2200" s="110"/>
      <c r="I2200" s="110"/>
      <c r="J2200" s="115"/>
      <c r="K2200" s="114"/>
      <c r="L2200" s="174"/>
      <c r="M2200" s="111"/>
      <c r="N2200" s="111"/>
      <c r="O2200" s="111"/>
      <c r="P2200" s="175"/>
      <c r="Q2200" s="175"/>
      <c r="R2200" s="115"/>
      <c r="S2200" s="115"/>
      <c r="T2200" s="176"/>
      <c r="U2200" s="109"/>
      <c r="V2200" s="109"/>
      <c r="W2200" s="177"/>
      <c r="X2200" s="178"/>
      <c r="Y2200" s="179"/>
      <c r="Z2200" s="179"/>
      <c r="AA2200" s="179"/>
      <c r="AB2200" s="119"/>
      <c r="AC2200" s="117"/>
      <c r="AD2200" s="180" t="str">
        <f t="shared" si="45"/>
        <v/>
      </c>
      <c r="AE2200" s="119"/>
      <c r="AF2200" s="117"/>
      <c r="AG2200" s="180" t="str">
        <f t="shared" si="46"/>
        <v/>
      </c>
      <c r="AH2200" s="111"/>
    </row>
    <row r="2201" spans="1:34" ht="12.75" customHeight="1" x14ac:dyDescent="0.35">
      <c r="A2201" s="68"/>
      <c r="B2201" s="108"/>
      <c r="C2201" s="110"/>
      <c r="D2201" s="110"/>
      <c r="E2201" s="110"/>
      <c r="F2201" s="110"/>
      <c r="G2201" s="110"/>
      <c r="H2201" s="110"/>
      <c r="I2201" s="110"/>
      <c r="J2201" s="115"/>
      <c r="K2201" s="114"/>
      <c r="L2201" s="174"/>
      <c r="M2201" s="111"/>
      <c r="N2201" s="111"/>
      <c r="O2201" s="111"/>
      <c r="P2201" s="175"/>
      <c r="Q2201" s="175"/>
      <c r="R2201" s="115"/>
      <c r="S2201" s="115"/>
      <c r="T2201" s="176"/>
      <c r="U2201" s="109"/>
      <c r="V2201" s="109"/>
      <c r="W2201" s="177"/>
      <c r="X2201" s="178"/>
      <c r="Y2201" s="179"/>
      <c r="Z2201" s="179"/>
      <c r="AA2201" s="179"/>
      <c r="AB2201" s="119"/>
      <c r="AC2201" s="117"/>
      <c r="AD2201" s="180" t="str">
        <f t="shared" si="45"/>
        <v/>
      </c>
      <c r="AE2201" s="119"/>
      <c r="AF2201" s="117"/>
      <c r="AG2201" s="180" t="str">
        <f t="shared" si="46"/>
        <v/>
      </c>
      <c r="AH2201" s="111"/>
    </row>
    <row r="2202" spans="1:34" ht="12.75" customHeight="1" x14ac:dyDescent="0.35">
      <c r="A2202" s="68"/>
      <c r="B2202" s="108"/>
      <c r="C2202" s="110"/>
      <c r="D2202" s="110"/>
      <c r="E2202" s="110"/>
      <c r="F2202" s="110"/>
      <c r="G2202" s="110"/>
      <c r="H2202" s="110"/>
      <c r="I2202" s="110"/>
      <c r="J2202" s="115"/>
      <c r="K2202" s="114"/>
      <c r="L2202" s="174"/>
      <c r="M2202" s="111"/>
      <c r="N2202" s="111"/>
      <c r="O2202" s="111"/>
      <c r="P2202" s="175"/>
      <c r="Q2202" s="175"/>
      <c r="R2202" s="115"/>
      <c r="S2202" s="115"/>
      <c r="T2202" s="176"/>
      <c r="U2202" s="109"/>
      <c r="V2202" s="109"/>
      <c r="W2202" s="177"/>
      <c r="X2202" s="178"/>
      <c r="Y2202" s="179"/>
      <c r="Z2202" s="179"/>
      <c r="AA2202" s="179"/>
      <c r="AB2202" s="119"/>
      <c r="AC2202" s="117"/>
      <c r="AD2202" s="180" t="str">
        <f t="shared" si="45"/>
        <v/>
      </c>
      <c r="AE2202" s="119"/>
      <c r="AF2202" s="117"/>
      <c r="AG2202" s="180" t="str">
        <f t="shared" si="46"/>
        <v/>
      </c>
      <c r="AH2202" s="111"/>
    </row>
    <row r="2203" spans="1:34" ht="12.75" customHeight="1" x14ac:dyDescent="0.35">
      <c r="A2203" s="68"/>
      <c r="B2203" s="108"/>
      <c r="C2203" s="110"/>
      <c r="D2203" s="110"/>
      <c r="E2203" s="110"/>
      <c r="F2203" s="110"/>
      <c r="G2203" s="110"/>
      <c r="H2203" s="110"/>
      <c r="I2203" s="110"/>
      <c r="J2203" s="115"/>
      <c r="K2203" s="114"/>
      <c r="L2203" s="174"/>
      <c r="M2203" s="111"/>
      <c r="N2203" s="111"/>
      <c r="O2203" s="111"/>
      <c r="P2203" s="175"/>
      <c r="Q2203" s="175"/>
      <c r="R2203" s="115"/>
      <c r="S2203" s="115"/>
      <c r="T2203" s="176"/>
      <c r="U2203" s="109"/>
      <c r="V2203" s="109"/>
      <c r="W2203" s="177"/>
      <c r="X2203" s="178"/>
      <c r="Y2203" s="179"/>
      <c r="Z2203" s="179"/>
      <c r="AA2203" s="179"/>
      <c r="AB2203" s="119"/>
      <c r="AC2203" s="117"/>
      <c r="AD2203" s="180" t="str">
        <f t="shared" si="45"/>
        <v/>
      </c>
      <c r="AE2203" s="119"/>
      <c r="AF2203" s="117"/>
      <c r="AG2203" s="180" t="str">
        <f t="shared" si="46"/>
        <v/>
      </c>
      <c r="AH2203" s="111"/>
    </row>
    <row r="2204" spans="1:34" ht="12.75" customHeight="1" x14ac:dyDescent="0.35">
      <c r="A2204" s="68"/>
      <c r="B2204" s="108"/>
      <c r="C2204" s="110"/>
      <c r="D2204" s="110"/>
      <c r="E2204" s="110"/>
      <c r="F2204" s="110"/>
      <c r="G2204" s="110"/>
      <c r="H2204" s="110"/>
      <c r="I2204" s="110"/>
      <c r="J2204" s="115"/>
      <c r="K2204" s="114"/>
      <c r="L2204" s="174"/>
      <c r="M2204" s="111"/>
      <c r="N2204" s="111"/>
      <c r="O2204" s="111"/>
      <c r="P2204" s="175"/>
      <c r="Q2204" s="175"/>
      <c r="R2204" s="115"/>
      <c r="S2204" s="115"/>
      <c r="T2204" s="176"/>
      <c r="U2204" s="109"/>
      <c r="V2204" s="109"/>
      <c r="W2204" s="177"/>
      <c r="X2204" s="178"/>
      <c r="Y2204" s="179"/>
      <c r="Z2204" s="179"/>
      <c r="AA2204" s="179"/>
      <c r="AB2204" s="119"/>
      <c r="AC2204" s="117"/>
      <c r="AD2204" s="180" t="str">
        <f t="shared" si="45"/>
        <v/>
      </c>
      <c r="AE2204" s="119"/>
      <c r="AF2204" s="117"/>
      <c r="AG2204" s="180" t="str">
        <f t="shared" si="46"/>
        <v/>
      </c>
      <c r="AH2204" s="111"/>
    </row>
    <row r="2205" spans="1:34" ht="12.75" customHeight="1" x14ac:dyDescent="0.35">
      <c r="A2205" s="68"/>
      <c r="B2205" s="108"/>
      <c r="C2205" s="110"/>
      <c r="D2205" s="110"/>
      <c r="E2205" s="110"/>
      <c r="F2205" s="110"/>
      <c r="G2205" s="110"/>
      <c r="H2205" s="110"/>
      <c r="I2205" s="110"/>
      <c r="J2205" s="115"/>
      <c r="K2205" s="114"/>
      <c r="L2205" s="174"/>
      <c r="M2205" s="111"/>
      <c r="N2205" s="111"/>
      <c r="O2205" s="111"/>
      <c r="P2205" s="175"/>
      <c r="Q2205" s="175"/>
      <c r="R2205" s="115"/>
      <c r="S2205" s="115"/>
      <c r="T2205" s="176"/>
      <c r="U2205" s="109"/>
      <c r="V2205" s="109"/>
      <c r="W2205" s="177"/>
      <c r="X2205" s="178"/>
      <c r="Y2205" s="179"/>
      <c r="Z2205" s="179"/>
      <c r="AA2205" s="179"/>
      <c r="AB2205" s="119"/>
      <c r="AC2205" s="117"/>
      <c r="AD2205" s="180" t="str">
        <f t="shared" si="45"/>
        <v/>
      </c>
      <c r="AE2205" s="119"/>
      <c r="AF2205" s="117"/>
      <c r="AG2205" s="180" t="str">
        <f t="shared" si="46"/>
        <v/>
      </c>
      <c r="AH2205" s="111"/>
    </row>
    <row r="2206" spans="1:34" ht="12.75" customHeight="1" x14ac:dyDescent="0.35">
      <c r="A2206" s="68"/>
      <c r="B2206" s="108"/>
      <c r="C2206" s="110"/>
      <c r="D2206" s="110"/>
      <c r="E2206" s="110"/>
      <c r="F2206" s="110"/>
      <c r="G2206" s="110"/>
      <c r="H2206" s="110"/>
      <c r="I2206" s="110"/>
      <c r="J2206" s="115"/>
      <c r="K2206" s="114"/>
      <c r="L2206" s="174"/>
      <c r="M2206" s="111"/>
      <c r="N2206" s="111"/>
      <c r="O2206" s="111"/>
      <c r="P2206" s="175"/>
      <c r="Q2206" s="175"/>
      <c r="R2206" s="115"/>
      <c r="S2206" s="115"/>
      <c r="T2206" s="176"/>
      <c r="U2206" s="109"/>
      <c r="V2206" s="109"/>
      <c r="W2206" s="177"/>
      <c r="X2206" s="178"/>
      <c r="Y2206" s="179"/>
      <c r="Z2206" s="179"/>
      <c r="AA2206" s="179"/>
      <c r="AB2206" s="119"/>
      <c r="AC2206" s="117"/>
      <c r="AD2206" s="180" t="str">
        <f t="shared" si="45"/>
        <v/>
      </c>
      <c r="AE2206" s="119"/>
      <c r="AF2206" s="117"/>
      <c r="AG2206" s="180" t="str">
        <f t="shared" si="46"/>
        <v/>
      </c>
      <c r="AH2206" s="111"/>
    </row>
    <row r="2207" spans="1:34" ht="12.75" customHeight="1" x14ac:dyDescent="0.35">
      <c r="A2207" s="68"/>
      <c r="B2207" s="108"/>
      <c r="C2207" s="110"/>
      <c r="D2207" s="110"/>
      <c r="E2207" s="110"/>
      <c r="F2207" s="110"/>
      <c r="G2207" s="110"/>
      <c r="H2207" s="110"/>
      <c r="I2207" s="110"/>
      <c r="J2207" s="115"/>
      <c r="K2207" s="114"/>
      <c r="L2207" s="174"/>
      <c r="M2207" s="111"/>
      <c r="N2207" s="111"/>
      <c r="O2207" s="111"/>
      <c r="P2207" s="175"/>
      <c r="Q2207" s="175"/>
      <c r="R2207" s="115"/>
      <c r="S2207" s="115"/>
      <c r="T2207" s="176"/>
      <c r="U2207" s="109"/>
      <c r="V2207" s="109"/>
      <c r="W2207" s="177"/>
      <c r="X2207" s="178"/>
      <c r="Y2207" s="179"/>
      <c r="Z2207" s="179"/>
      <c r="AA2207" s="179"/>
      <c r="AB2207" s="119"/>
      <c r="AC2207" s="117"/>
      <c r="AD2207" s="180" t="str">
        <f t="shared" si="45"/>
        <v/>
      </c>
      <c r="AE2207" s="119"/>
      <c r="AF2207" s="117"/>
      <c r="AG2207" s="180" t="str">
        <f t="shared" si="46"/>
        <v/>
      </c>
      <c r="AH2207" s="111"/>
    </row>
    <row r="2208" spans="1:34" ht="12.75" customHeight="1" x14ac:dyDescent="0.35">
      <c r="A2208" s="68"/>
      <c r="B2208" s="108"/>
      <c r="C2208" s="110"/>
      <c r="D2208" s="110"/>
      <c r="E2208" s="110"/>
      <c r="F2208" s="110"/>
      <c r="G2208" s="110"/>
      <c r="H2208" s="110"/>
      <c r="I2208" s="110"/>
      <c r="J2208" s="115"/>
      <c r="K2208" s="114"/>
      <c r="L2208" s="174"/>
      <c r="M2208" s="111"/>
      <c r="N2208" s="111"/>
      <c r="O2208" s="111"/>
      <c r="P2208" s="175"/>
      <c r="Q2208" s="175"/>
      <c r="R2208" s="115"/>
      <c r="S2208" s="115"/>
      <c r="T2208" s="176"/>
      <c r="U2208" s="109"/>
      <c r="V2208" s="109"/>
      <c r="W2208" s="177"/>
      <c r="X2208" s="178"/>
      <c r="Y2208" s="179"/>
      <c r="Z2208" s="179"/>
      <c r="AA2208" s="179"/>
      <c r="AB2208" s="119"/>
      <c r="AC2208" s="117"/>
      <c r="AD2208" s="180" t="str">
        <f t="shared" si="45"/>
        <v/>
      </c>
      <c r="AE2208" s="119"/>
      <c r="AF2208" s="117"/>
      <c r="AG2208" s="180" t="str">
        <f t="shared" si="46"/>
        <v/>
      </c>
      <c r="AH2208" s="111"/>
    </row>
    <row r="2209" spans="1:34" ht="12.75" customHeight="1" x14ac:dyDescent="0.35">
      <c r="A2209" s="68"/>
      <c r="B2209" s="108"/>
      <c r="C2209" s="110"/>
      <c r="D2209" s="110"/>
      <c r="E2209" s="110"/>
      <c r="F2209" s="110"/>
      <c r="G2209" s="110"/>
      <c r="H2209" s="110"/>
      <c r="I2209" s="110"/>
      <c r="J2209" s="115"/>
      <c r="K2209" s="114"/>
      <c r="L2209" s="174"/>
      <c r="M2209" s="111"/>
      <c r="N2209" s="111"/>
      <c r="O2209" s="111"/>
      <c r="P2209" s="175"/>
      <c r="Q2209" s="175"/>
      <c r="R2209" s="115"/>
      <c r="S2209" s="115"/>
      <c r="T2209" s="176"/>
      <c r="U2209" s="109"/>
      <c r="V2209" s="109"/>
      <c r="W2209" s="177"/>
      <c r="X2209" s="178"/>
      <c r="Y2209" s="179"/>
      <c r="Z2209" s="179"/>
      <c r="AA2209" s="179"/>
      <c r="AB2209" s="119"/>
      <c r="AC2209" s="117"/>
      <c r="AD2209" s="180" t="str">
        <f t="shared" si="45"/>
        <v/>
      </c>
      <c r="AE2209" s="119"/>
      <c r="AF2209" s="117"/>
      <c r="AG2209" s="180" t="str">
        <f t="shared" si="46"/>
        <v/>
      </c>
      <c r="AH2209" s="111"/>
    </row>
    <row r="2210" spans="1:34" ht="12.75" customHeight="1" x14ac:dyDescent="0.35">
      <c r="A2210" s="68"/>
      <c r="B2210" s="108"/>
      <c r="C2210" s="110"/>
      <c r="D2210" s="110"/>
      <c r="E2210" s="110"/>
      <c r="F2210" s="110"/>
      <c r="G2210" s="110"/>
      <c r="H2210" s="110"/>
      <c r="I2210" s="110"/>
      <c r="J2210" s="115"/>
      <c r="K2210" s="114"/>
      <c r="L2210" s="174"/>
      <c r="M2210" s="111"/>
      <c r="N2210" s="111"/>
      <c r="O2210" s="111"/>
      <c r="P2210" s="175"/>
      <c r="Q2210" s="175"/>
      <c r="R2210" s="115"/>
      <c r="S2210" s="115"/>
      <c r="T2210" s="176"/>
      <c r="U2210" s="109"/>
      <c r="V2210" s="109"/>
      <c r="W2210" s="177"/>
      <c r="X2210" s="178"/>
      <c r="Y2210" s="179"/>
      <c r="Z2210" s="179"/>
      <c r="AA2210" s="179"/>
      <c r="AB2210" s="119"/>
      <c r="AC2210" s="117"/>
      <c r="AD2210" s="180" t="str">
        <f t="shared" si="45"/>
        <v/>
      </c>
      <c r="AE2210" s="119"/>
      <c r="AF2210" s="117"/>
      <c r="AG2210" s="180" t="str">
        <f t="shared" si="46"/>
        <v/>
      </c>
      <c r="AH2210" s="111"/>
    </row>
    <row r="2211" spans="1:34" ht="12.75" customHeight="1" x14ac:dyDescent="0.35">
      <c r="A2211" s="68"/>
      <c r="B2211" s="108"/>
      <c r="C2211" s="110"/>
      <c r="D2211" s="110"/>
      <c r="E2211" s="110"/>
      <c r="F2211" s="110"/>
      <c r="G2211" s="110"/>
      <c r="H2211" s="110"/>
      <c r="I2211" s="110"/>
      <c r="J2211" s="115"/>
      <c r="K2211" s="114"/>
      <c r="L2211" s="174"/>
      <c r="M2211" s="111"/>
      <c r="N2211" s="111"/>
      <c r="O2211" s="111"/>
      <c r="P2211" s="175"/>
      <c r="Q2211" s="175"/>
      <c r="R2211" s="115"/>
      <c r="S2211" s="115"/>
      <c r="T2211" s="176"/>
      <c r="U2211" s="109"/>
      <c r="V2211" s="109"/>
      <c r="W2211" s="177"/>
      <c r="X2211" s="178"/>
      <c r="Y2211" s="179"/>
      <c r="Z2211" s="179"/>
      <c r="AA2211" s="179"/>
      <c r="AB2211" s="119"/>
      <c r="AC2211" s="117"/>
      <c r="AD2211" s="180" t="str">
        <f t="shared" si="45"/>
        <v/>
      </c>
      <c r="AE2211" s="119"/>
      <c r="AF2211" s="117"/>
      <c r="AG2211" s="180" t="str">
        <f t="shared" si="46"/>
        <v/>
      </c>
      <c r="AH2211" s="111"/>
    </row>
    <row r="2212" spans="1:34" ht="12.75" customHeight="1" x14ac:dyDescent="0.35">
      <c r="A2212" s="68"/>
      <c r="B2212" s="108"/>
      <c r="C2212" s="110"/>
      <c r="D2212" s="110"/>
      <c r="E2212" s="110"/>
      <c r="F2212" s="110"/>
      <c r="G2212" s="110"/>
      <c r="H2212" s="110"/>
      <c r="I2212" s="110"/>
      <c r="J2212" s="115"/>
      <c r="K2212" s="114"/>
      <c r="L2212" s="174"/>
      <c r="M2212" s="111"/>
      <c r="N2212" s="111"/>
      <c r="O2212" s="111"/>
      <c r="P2212" s="175"/>
      <c r="Q2212" s="175"/>
      <c r="R2212" s="115"/>
      <c r="S2212" s="115"/>
      <c r="T2212" s="176"/>
      <c r="U2212" s="109"/>
      <c r="V2212" s="109"/>
      <c r="W2212" s="177"/>
      <c r="X2212" s="178"/>
      <c r="Y2212" s="179"/>
      <c r="Z2212" s="179"/>
      <c r="AA2212" s="179"/>
      <c r="AB2212" s="119"/>
      <c r="AC2212" s="117"/>
      <c r="AD2212" s="180" t="str">
        <f t="shared" si="45"/>
        <v/>
      </c>
      <c r="AE2212" s="119"/>
      <c r="AF2212" s="117"/>
      <c r="AG2212" s="180" t="str">
        <f t="shared" si="46"/>
        <v/>
      </c>
      <c r="AH2212" s="111"/>
    </row>
    <row r="2213" spans="1:34" ht="12.75" customHeight="1" x14ac:dyDescent="0.35">
      <c r="A2213" s="68"/>
      <c r="B2213" s="108"/>
      <c r="C2213" s="110"/>
      <c r="D2213" s="110"/>
      <c r="E2213" s="110"/>
      <c r="F2213" s="110"/>
      <c r="G2213" s="110"/>
      <c r="H2213" s="110"/>
      <c r="I2213" s="110"/>
      <c r="J2213" s="115"/>
      <c r="K2213" s="114"/>
      <c r="L2213" s="174"/>
      <c r="M2213" s="111"/>
      <c r="N2213" s="111"/>
      <c r="O2213" s="111"/>
      <c r="P2213" s="175"/>
      <c r="Q2213" s="175"/>
      <c r="R2213" s="115"/>
      <c r="S2213" s="115"/>
      <c r="T2213" s="176"/>
      <c r="U2213" s="109"/>
      <c r="V2213" s="109"/>
      <c r="W2213" s="177"/>
      <c r="X2213" s="178"/>
      <c r="Y2213" s="179"/>
      <c r="Z2213" s="179"/>
      <c r="AA2213" s="179"/>
      <c r="AB2213" s="119"/>
      <c r="AC2213" s="117"/>
      <c r="AD2213" s="180" t="str">
        <f t="shared" si="45"/>
        <v/>
      </c>
      <c r="AE2213" s="119"/>
      <c r="AF2213" s="117"/>
      <c r="AG2213" s="180" t="str">
        <f t="shared" si="46"/>
        <v/>
      </c>
      <c r="AH2213" s="111"/>
    </row>
    <row r="2214" spans="1:34" ht="12.75" customHeight="1" x14ac:dyDescent="0.35">
      <c r="A2214" s="68"/>
      <c r="B2214" s="108"/>
      <c r="C2214" s="110"/>
      <c r="D2214" s="110"/>
      <c r="E2214" s="110"/>
      <c r="F2214" s="110"/>
      <c r="G2214" s="110"/>
      <c r="H2214" s="110"/>
      <c r="I2214" s="110"/>
      <c r="J2214" s="115"/>
      <c r="K2214" s="114"/>
      <c r="L2214" s="174"/>
      <c r="M2214" s="111"/>
      <c r="N2214" s="111"/>
      <c r="O2214" s="111"/>
      <c r="P2214" s="175"/>
      <c r="Q2214" s="175"/>
      <c r="R2214" s="115"/>
      <c r="S2214" s="115"/>
      <c r="T2214" s="176"/>
      <c r="U2214" s="109"/>
      <c r="V2214" s="109"/>
      <c r="W2214" s="177"/>
      <c r="X2214" s="178"/>
      <c r="Y2214" s="179"/>
      <c r="Z2214" s="179"/>
      <c r="AA2214" s="179"/>
      <c r="AB2214" s="119"/>
      <c r="AC2214" s="117"/>
      <c r="AD2214" s="180" t="str">
        <f t="shared" si="45"/>
        <v/>
      </c>
      <c r="AE2214" s="119"/>
      <c r="AF2214" s="117"/>
      <c r="AG2214" s="180" t="str">
        <f t="shared" si="46"/>
        <v/>
      </c>
      <c r="AH2214" s="111"/>
    </row>
    <row r="2215" spans="1:34" ht="12.75" customHeight="1" x14ac:dyDescent="0.35">
      <c r="A2215" s="68"/>
      <c r="B2215" s="108"/>
      <c r="C2215" s="110"/>
      <c r="D2215" s="110"/>
      <c r="E2215" s="110"/>
      <c r="F2215" s="110"/>
      <c r="G2215" s="110"/>
      <c r="H2215" s="110"/>
      <c r="I2215" s="110"/>
      <c r="J2215" s="115"/>
      <c r="K2215" s="114"/>
      <c r="L2215" s="174"/>
      <c r="M2215" s="111"/>
      <c r="N2215" s="111"/>
      <c r="O2215" s="111"/>
      <c r="P2215" s="175"/>
      <c r="Q2215" s="175"/>
      <c r="R2215" s="115"/>
      <c r="S2215" s="115"/>
      <c r="T2215" s="176"/>
      <c r="U2215" s="109"/>
      <c r="V2215" s="109"/>
      <c r="W2215" s="177"/>
      <c r="X2215" s="178"/>
      <c r="Y2215" s="179"/>
      <c r="Z2215" s="179"/>
      <c r="AA2215" s="179"/>
      <c r="AB2215" s="119"/>
      <c r="AC2215" s="117"/>
      <c r="AD2215" s="180" t="str">
        <f t="shared" si="45"/>
        <v/>
      </c>
      <c r="AE2215" s="119"/>
      <c r="AF2215" s="117"/>
      <c r="AG2215" s="180" t="str">
        <f t="shared" si="46"/>
        <v/>
      </c>
      <c r="AH2215" s="111"/>
    </row>
    <row r="2216" spans="1:34" ht="12.75" customHeight="1" x14ac:dyDescent="0.35">
      <c r="A2216" s="68"/>
      <c r="B2216" s="108"/>
      <c r="C2216" s="110"/>
      <c r="D2216" s="110"/>
      <c r="E2216" s="110"/>
      <c r="F2216" s="110"/>
      <c r="G2216" s="110"/>
      <c r="H2216" s="110"/>
      <c r="I2216" s="110"/>
      <c r="J2216" s="115"/>
      <c r="K2216" s="114"/>
      <c r="L2216" s="174"/>
      <c r="M2216" s="111"/>
      <c r="N2216" s="111"/>
      <c r="O2216" s="111"/>
      <c r="P2216" s="175"/>
      <c r="Q2216" s="175"/>
      <c r="R2216" s="115"/>
      <c r="S2216" s="115"/>
      <c r="T2216" s="176"/>
      <c r="U2216" s="109"/>
      <c r="V2216" s="109"/>
      <c r="W2216" s="177"/>
      <c r="X2216" s="178"/>
      <c r="Y2216" s="179"/>
      <c r="Z2216" s="179"/>
      <c r="AA2216" s="179"/>
      <c r="AB2216" s="119"/>
      <c r="AC2216" s="117"/>
      <c r="AD2216" s="180" t="str">
        <f t="shared" si="45"/>
        <v/>
      </c>
      <c r="AE2216" s="119"/>
      <c r="AF2216" s="117"/>
      <c r="AG2216" s="180" t="str">
        <f t="shared" si="46"/>
        <v/>
      </c>
      <c r="AH2216" s="111"/>
    </row>
    <row r="2217" spans="1:34" ht="12.75" customHeight="1" x14ac:dyDescent="0.35">
      <c r="A2217" s="68"/>
      <c r="B2217" s="108"/>
      <c r="C2217" s="110"/>
      <c r="D2217" s="110"/>
      <c r="E2217" s="110"/>
      <c r="F2217" s="110"/>
      <c r="G2217" s="110"/>
      <c r="H2217" s="110"/>
      <c r="I2217" s="110"/>
      <c r="J2217" s="115"/>
      <c r="K2217" s="114"/>
      <c r="L2217" s="174"/>
      <c r="M2217" s="111"/>
      <c r="N2217" s="111"/>
      <c r="O2217" s="111"/>
      <c r="P2217" s="175"/>
      <c r="Q2217" s="175"/>
      <c r="R2217" s="115"/>
      <c r="S2217" s="115"/>
      <c r="T2217" s="176"/>
      <c r="U2217" s="109"/>
      <c r="V2217" s="109"/>
      <c r="W2217" s="177"/>
      <c r="X2217" s="178"/>
      <c r="Y2217" s="179"/>
      <c r="Z2217" s="179"/>
      <c r="AA2217" s="179"/>
      <c r="AB2217" s="119"/>
      <c r="AC2217" s="117"/>
      <c r="AD2217" s="180" t="str">
        <f t="shared" si="45"/>
        <v/>
      </c>
      <c r="AE2217" s="119"/>
      <c r="AF2217" s="117"/>
      <c r="AG2217" s="180" t="str">
        <f t="shared" si="46"/>
        <v/>
      </c>
      <c r="AH2217" s="111"/>
    </row>
    <row r="2218" spans="1:34" ht="12.75" customHeight="1" x14ac:dyDescent="0.35">
      <c r="A2218" s="68"/>
      <c r="B2218" s="108"/>
      <c r="C2218" s="110"/>
      <c r="D2218" s="110"/>
      <c r="E2218" s="110"/>
      <c r="F2218" s="110"/>
      <c r="G2218" s="110"/>
      <c r="H2218" s="110"/>
      <c r="I2218" s="110"/>
      <c r="J2218" s="115"/>
      <c r="K2218" s="114"/>
      <c r="L2218" s="174"/>
      <c r="M2218" s="111"/>
      <c r="N2218" s="111"/>
      <c r="O2218" s="111"/>
      <c r="P2218" s="175"/>
      <c r="Q2218" s="175"/>
      <c r="R2218" s="115"/>
      <c r="S2218" s="115"/>
      <c r="T2218" s="176"/>
      <c r="U2218" s="109"/>
      <c r="V2218" s="109"/>
      <c r="W2218" s="177"/>
      <c r="X2218" s="178"/>
      <c r="Y2218" s="179"/>
      <c r="Z2218" s="179"/>
      <c r="AA2218" s="179"/>
      <c r="AB2218" s="119"/>
      <c r="AC2218" s="117"/>
      <c r="AD2218" s="180" t="str">
        <f t="shared" si="45"/>
        <v/>
      </c>
      <c r="AE2218" s="119"/>
      <c r="AF2218" s="117"/>
      <c r="AG2218" s="180" t="str">
        <f t="shared" si="46"/>
        <v/>
      </c>
      <c r="AH2218" s="111"/>
    </row>
    <row r="2219" spans="1:34" ht="12.75" customHeight="1" x14ac:dyDescent="0.35">
      <c r="A2219" s="68"/>
      <c r="B2219" s="108"/>
      <c r="C2219" s="110"/>
      <c r="D2219" s="110"/>
      <c r="E2219" s="110"/>
      <c r="F2219" s="110"/>
      <c r="G2219" s="110"/>
      <c r="H2219" s="110"/>
      <c r="I2219" s="110"/>
      <c r="J2219" s="115"/>
      <c r="K2219" s="114"/>
      <c r="L2219" s="174"/>
      <c r="M2219" s="111"/>
      <c r="N2219" s="111"/>
      <c r="O2219" s="111"/>
      <c r="P2219" s="175"/>
      <c r="Q2219" s="175"/>
      <c r="R2219" s="115"/>
      <c r="S2219" s="115"/>
      <c r="T2219" s="176"/>
      <c r="U2219" s="109"/>
      <c r="V2219" s="109"/>
      <c r="W2219" s="177"/>
      <c r="X2219" s="178"/>
      <c r="Y2219" s="179"/>
      <c r="Z2219" s="179"/>
      <c r="AA2219" s="179"/>
      <c r="AB2219" s="119"/>
      <c r="AC2219" s="117"/>
      <c r="AD2219" s="180" t="str">
        <f t="shared" si="45"/>
        <v/>
      </c>
      <c r="AE2219" s="119"/>
      <c r="AF2219" s="117"/>
      <c r="AG2219" s="180" t="str">
        <f t="shared" si="46"/>
        <v/>
      </c>
      <c r="AH2219" s="111"/>
    </row>
    <row r="2220" spans="1:34" ht="12.75" customHeight="1" x14ac:dyDescent="0.35">
      <c r="A2220" s="68"/>
      <c r="B2220" s="108"/>
      <c r="C2220" s="110"/>
      <c r="D2220" s="110"/>
      <c r="E2220" s="110"/>
      <c r="F2220" s="110"/>
      <c r="G2220" s="110"/>
      <c r="H2220" s="110"/>
      <c r="I2220" s="110"/>
      <c r="J2220" s="115"/>
      <c r="K2220" s="114"/>
      <c r="L2220" s="174"/>
      <c r="M2220" s="111"/>
      <c r="N2220" s="111"/>
      <c r="O2220" s="111"/>
      <c r="P2220" s="175"/>
      <c r="Q2220" s="175"/>
      <c r="R2220" s="115"/>
      <c r="S2220" s="115"/>
      <c r="T2220" s="176"/>
      <c r="U2220" s="109"/>
      <c r="V2220" s="109"/>
      <c r="W2220" s="177"/>
      <c r="X2220" s="178"/>
      <c r="Y2220" s="179"/>
      <c r="Z2220" s="179"/>
      <c r="AA2220" s="179"/>
      <c r="AB2220" s="119"/>
      <c r="AC2220" s="117"/>
      <c r="AD2220" s="180" t="str">
        <f t="shared" si="45"/>
        <v/>
      </c>
      <c r="AE2220" s="119"/>
      <c r="AF2220" s="117"/>
      <c r="AG2220" s="180" t="str">
        <f t="shared" si="46"/>
        <v/>
      </c>
      <c r="AH2220" s="111"/>
    </row>
    <row r="2221" spans="1:34" ht="12.75" customHeight="1" x14ac:dyDescent="0.35">
      <c r="A2221" s="68"/>
      <c r="B2221" s="108"/>
      <c r="C2221" s="110"/>
      <c r="D2221" s="110"/>
      <c r="E2221" s="110"/>
      <c r="F2221" s="110"/>
      <c r="G2221" s="110"/>
      <c r="H2221" s="110"/>
      <c r="I2221" s="110"/>
      <c r="J2221" s="115"/>
      <c r="K2221" s="114"/>
      <c r="L2221" s="174"/>
      <c r="M2221" s="111"/>
      <c r="N2221" s="111"/>
      <c r="O2221" s="111"/>
      <c r="P2221" s="175"/>
      <c r="Q2221" s="175"/>
      <c r="R2221" s="115"/>
      <c r="S2221" s="115"/>
      <c r="T2221" s="176"/>
      <c r="U2221" s="109"/>
      <c r="V2221" s="109"/>
      <c r="W2221" s="177"/>
      <c r="X2221" s="178"/>
      <c r="Y2221" s="179"/>
      <c r="Z2221" s="179"/>
      <c r="AA2221" s="179"/>
      <c r="AB2221" s="119"/>
      <c r="AC2221" s="117"/>
      <c r="AD2221" s="180" t="str">
        <f t="shared" si="45"/>
        <v/>
      </c>
      <c r="AE2221" s="119"/>
      <c r="AF2221" s="117"/>
      <c r="AG2221" s="180" t="str">
        <f t="shared" si="46"/>
        <v/>
      </c>
      <c r="AH2221" s="111"/>
    </row>
    <row r="2222" spans="1:34" ht="12.75" customHeight="1" x14ac:dyDescent="0.35">
      <c r="A2222" s="68"/>
      <c r="B2222" s="108"/>
      <c r="C2222" s="110"/>
      <c r="D2222" s="110"/>
      <c r="E2222" s="110"/>
      <c r="F2222" s="110"/>
      <c r="G2222" s="110"/>
      <c r="H2222" s="110"/>
      <c r="I2222" s="110"/>
      <c r="J2222" s="115"/>
      <c r="K2222" s="114"/>
      <c r="L2222" s="174"/>
      <c r="M2222" s="111"/>
      <c r="N2222" s="111"/>
      <c r="O2222" s="111"/>
      <c r="P2222" s="175"/>
      <c r="Q2222" s="175"/>
      <c r="R2222" s="115"/>
      <c r="S2222" s="115"/>
      <c r="T2222" s="176"/>
      <c r="U2222" s="109"/>
      <c r="V2222" s="109"/>
      <c r="W2222" s="177"/>
      <c r="X2222" s="178"/>
      <c r="Y2222" s="179"/>
      <c r="Z2222" s="179"/>
      <c r="AA2222" s="179"/>
      <c r="AB2222" s="119"/>
      <c r="AC2222" s="117"/>
      <c r="AD2222" s="180" t="str">
        <f t="shared" si="45"/>
        <v/>
      </c>
      <c r="AE2222" s="119"/>
      <c r="AF2222" s="117"/>
      <c r="AG2222" s="180" t="str">
        <f t="shared" si="46"/>
        <v/>
      </c>
      <c r="AH2222" s="111"/>
    </row>
    <row r="2223" spans="1:34" ht="12.75" customHeight="1" x14ac:dyDescent="0.35">
      <c r="A2223" s="68"/>
      <c r="B2223" s="108"/>
      <c r="C2223" s="110"/>
      <c r="D2223" s="110"/>
      <c r="E2223" s="110"/>
      <c r="F2223" s="110"/>
      <c r="G2223" s="110"/>
      <c r="H2223" s="110"/>
      <c r="I2223" s="110"/>
      <c r="J2223" s="115"/>
      <c r="K2223" s="114"/>
      <c r="L2223" s="174"/>
      <c r="M2223" s="111"/>
      <c r="N2223" s="111"/>
      <c r="O2223" s="111"/>
      <c r="P2223" s="175"/>
      <c r="Q2223" s="175"/>
      <c r="R2223" s="115"/>
      <c r="S2223" s="115"/>
      <c r="T2223" s="176"/>
      <c r="U2223" s="109"/>
      <c r="V2223" s="109"/>
      <c r="W2223" s="177"/>
      <c r="X2223" s="178"/>
      <c r="Y2223" s="179"/>
      <c r="Z2223" s="179"/>
      <c r="AA2223" s="179"/>
      <c r="AB2223" s="119"/>
      <c r="AC2223" s="117"/>
      <c r="AD2223" s="180" t="str">
        <f t="shared" si="45"/>
        <v/>
      </c>
      <c r="AE2223" s="119"/>
      <c r="AF2223" s="117"/>
      <c r="AG2223" s="180" t="str">
        <f t="shared" si="46"/>
        <v/>
      </c>
      <c r="AH2223" s="111"/>
    </row>
    <row r="2224" spans="1:34" ht="12.75" customHeight="1" x14ac:dyDescent="0.35">
      <c r="A2224" s="68"/>
      <c r="B2224" s="108"/>
      <c r="C2224" s="110"/>
      <c r="D2224" s="110"/>
      <c r="E2224" s="110"/>
      <c r="F2224" s="110"/>
      <c r="G2224" s="110"/>
      <c r="H2224" s="110"/>
      <c r="I2224" s="110"/>
      <c r="J2224" s="115"/>
      <c r="K2224" s="114"/>
      <c r="L2224" s="174"/>
      <c r="M2224" s="111"/>
      <c r="N2224" s="111"/>
      <c r="O2224" s="111"/>
      <c r="P2224" s="175"/>
      <c r="Q2224" s="175"/>
      <c r="R2224" s="115"/>
      <c r="S2224" s="115"/>
      <c r="T2224" s="176"/>
      <c r="U2224" s="109"/>
      <c r="V2224" s="109"/>
      <c r="W2224" s="177"/>
      <c r="X2224" s="178"/>
      <c r="Y2224" s="179"/>
      <c r="Z2224" s="179"/>
      <c r="AA2224" s="179"/>
      <c r="AB2224" s="119"/>
      <c r="AC2224" s="117"/>
      <c r="AD2224" s="180" t="str">
        <f t="shared" si="45"/>
        <v/>
      </c>
      <c r="AE2224" s="119"/>
      <c r="AF2224" s="117"/>
      <c r="AG2224" s="180" t="str">
        <f t="shared" si="46"/>
        <v/>
      </c>
      <c r="AH2224" s="111"/>
    </row>
    <row r="2225" spans="1:34" ht="12.75" customHeight="1" x14ac:dyDescent="0.35">
      <c r="A2225" s="68"/>
      <c r="B2225" s="108"/>
      <c r="C2225" s="110"/>
      <c r="D2225" s="110"/>
      <c r="E2225" s="110"/>
      <c r="F2225" s="110"/>
      <c r="G2225" s="110"/>
      <c r="H2225" s="110"/>
      <c r="I2225" s="110"/>
      <c r="J2225" s="115"/>
      <c r="K2225" s="114"/>
      <c r="L2225" s="174"/>
      <c r="M2225" s="111"/>
      <c r="N2225" s="111"/>
      <c r="O2225" s="111"/>
      <c r="P2225" s="175"/>
      <c r="Q2225" s="175"/>
      <c r="R2225" s="115"/>
      <c r="S2225" s="115"/>
      <c r="T2225" s="176"/>
      <c r="U2225" s="109"/>
      <c r="V2225" s="109"/>
      <c r="W2225" s="177"/>
      <c r="X2225" s="178"/>
      <c r="Y2225" s="179"/>
      <c r="Z2225" s="179"/>
      <c r="AA2225" s="179"/>
      <c r="AB2225" s="119"/>
      <c r="AC2225" s="117"/>
      <c r="AD2225" s="180" t="str">
        <f t="shared" si="45"/>
        <v/>
      </c>
      <c r="AE2225" s="119"/>
      <c r="AF2225" s="117"/>
      <c r="AG2225" s="180" t="str">
        <f t="shared" si="46"/>
        <v/>
      </c>
      <c r="AH2225" s="111"/>
    </row>
    <row r="2226" spans="1:34" ht="12.75" customHeight="1" x14ac:dyDescent="0.35">
      <c r="A2226" s="68"/>
      <c r="B2226" s="108"/>
      <c r="C2226" s="110"/>
      <c r="D2226" s="110"/>
      <c r="E2226" s="110"/>
      <c r="F2226" s="110"/>
      <c r="G2226" s="110"/>
      <c r="H2226" s="110"/>
      <c r="I2226" s="110"/>
      <c r="J2226" s="115"/>
      <c r="K2226" s="114"/>
      <c r="L2226" s="174"/>
      <c r="M2226" s="111"/>
      <c r="N2226" s="111"/>
      <c r="O2226" s="111"/>
      <c r="P2226" s="175"/>
      <c r="Q2226" s="175"/>
      <c r="R2226" s="115"/>
      <c r="S2226" s="115"/>
      <c r="T2226" s="176"/>
      <c r="U2226" s="109"/>
      <c r="V2226" s="109"/>
      <c r="W2226" s="177"/>
      <c r="X2226" s="178"/>
      <c r="Y2226" s="179"/>
      <c r="Z2226" s="179"/>
      <c r="AA2226" s="179"/>
      <c r="AB2226" s="119"/>
      <c r="AC2226" s="117"/>
      <c r="AD2226" s="180" t="str">
        <f t="shared" si="45"/>
        <v/>
      </c>
      <c r="AE2226" s="119"/>
      <c r="AF2226" s="117"/>
      <c r="AG2226" s="180" t="str">
        <f t="shared" si="46"/>
        <v/>
      </c>
      <c r="AH2226" s="111"/>
    </row>
    <row r="2227" spans="1:34" ht="12.75" customHeight="1" x14ac:dyDescent="0.35">
      <c r="A2227" s="68"/>
      <c r="B2227" s="108"/>
      <c r="C2227" s="110"/>
      <c r="D2227" s="110"/>
      <c r="E2227" s="110"/>
      <c r="F2227" s="110"/>
      <c r="G2227" s="110"/>
      <c r="H2227" s="110"/>
      <c r="I2227" s="110"/>
      <c r="J2227" s="115"/>
      <c r="K2227" s="114"/>
      <c r="L2227" s="174"/>
      <c r="M2227" s="111"/>
      <c r="N2227" s="111"/>
      <c r="O2227" s="111"/>
      <c r="P2227" s="175"/>
      <c r="Q2227" s="175"/>
      <c r="R2227" s="115"/>
      <c r="S2227" s="115"/>
      <c r="T2227" s="176"/>
      <c r="U2227" s="109"/>
      <c r="V2227" s="109"/>
      <c r="W2227" s="177"/>
      <c r="X2227" s="178"/>
      <c r="Y2227" s="179"/>
      <c r="Z2227" s="179"/>
      <c r="AA2227" s="179"/>
      <c r="AB2227" s="119"/>
      <c r="AC2227" s="117"/>
      <c r="AD2227" s="180" t="str">
        <f t="shared" si="45"/>
        <v/>
      </c>
      <c r="AE2227" s="119"/>
      <c r="AF2227" s="117"/>
      <c r="AG2227" s="180" t="str">
        <f t="shared" si="46"/>
        <v/>
      </c>
      <c r="AH2227" s="111"/>
    </row>
    <row r="2228" spans="1:34" ht="12.75" customHeight="1" x14ac:dyDescent="0.35">
      <c r="A2228" s="68"/>
      <c r="B2228" s="108"/>
      <c r="C2228" s="110"/>
      <c r="D2228" s="110"/>
      <c r="E2228" s="110"/>
      <c r="F2228" s="110"/>
      <c r="G2228" s="110"/>
      <c r="H2228" s="110"/>
      <c r="I2228" s="110"/>
      <c r="J2228" s="115"/>
      <c r="K2228" s="114"/>
      <c r="L2228" s="174"/>
      <c r="M2228" s="111"/>
      <c r="N2228" s="111"/>
      <c r="O2228" s="111"/>
      <c r="P2228" s="175"/>
      <c r="Q2228" s="175"/>
      <c r="R2228" s="115"/>
      <c r="S2228" s="115"/>
      <c r="T2228" s="176"/>
      <c r="U2228" s="109"/>
      <c r="V2228" s="109"/>
      <c r="W2228" s="177"/>
      <c r="X2228" s="178"/>
      <c r="Y2228" s="179"/>
      <c r="Z2228" s="179"/>
      <c r="AA2228" s="179"/>
      <c r="AB2228" s="119"/>
      <c r="AC2228" s="117"/>
      <c r="AD2228" s="180" t="str">
        <f t="shared" si="45"/>
        <v/>
      </c>
      <c r="AE2228" s="119"/>
      <c r="AF2228" s="117"/>
      <c r="AG2228" s="180" t="str">
        <f t="shared" si="46"/>
        <v/>
      </c>
      <c r="AH2228" s="111"/>
    </row>
    <row r="2229" spans="1:34" ht="12.75" customHeight="1" x14ac:dyDescent="0.35">
      <c r="A2229" s="68"/>
      <c r="B2229" s="108"/>
      <c r="C2229" s="110"/>
      <c r="D2229" s="110"/>
      <c r="E2229" s="110"/>
      <c r="F2229" s="110"/>
      <c r="G2229" s="110"/>
      <c r="H2229" s="110"/>
      <c r="I2229" s="110"/>
      <c r="J2229" s="115"/>
      <c r="K2229" s="114"/>
      <c r="L2229" s="174"/>
      <c r="M2229" s="111"/>
      <c r="N2229" s="111"/>
      <c r="O2229" s="111"/>
      <c r="P2229" s="175"/>
      <c r="Q2229" s="175"/>
      <c r="R2229" s="115"/>
      <c r="S2229" s="115"/>
      <c r="T2229" s="176"/>
      <c r="U2229" s="109"/>
      <c r="V2229" s="109"/>
      <c r="W2229" s="177"/>
      <c r="X2229" s="178"/>
      <c r="Y2229" s="179"/>
      <c r="Z2229" s="179"/>
      <c r="AA2229" s="179"/>
      <c r="AB2229" s="119"/>
      <c r="AC2229" s="117"/>
      <c r="AD2229" s="180" t="str">
        <f t="shared" si="45"/>
        <v/>
      </c>
      <c r="AE2229" s="119"/>
      <c r="AF2229" s="117"/>
      <c r="AG2229" s="180" t="str">
        <f t="shared" si="46"/>
        <v/>
      </c>
      <c r="AH2229" s="111"/>
    </row>
    <row r="2230" spans="1:34" ht="12.75" customHeight="1" x14ac:dyDescent="0.35">
      <c r="A2230" s="68"/>
      <c r="B2230" s="108"/>
      <c r="C2230" s="110"/>
      <c r="D2230" s="110"/>
      <c r="E2230" s="110"/>
      <c r="F2230" s="110"/>
      <c r="G2230" s="110"/>
      <c r="H2230" s="110"/>
      <c r="I2230" s="110"/>
      <c r="J2230" s="115"/>
      <c r="K2230" s="114"/>
      <c r="L2230" s="174"/>
      <c r="M2230" s="111"/>
      <c r="N2230" s="111"/>
      <c r="O2230" s="111"/>
      <c r="P2230" s="175"/>
      <c r="Q2230" s="175"/>
      <c r="R2230" s="115"/>
      <c r="S2230" s="115"/>
      <c r="T2230" s="176"/>
      <c r="U2230" s="109"/>
      <c r="V2230" s="109"/>
      <c r="W2230" s="177"/>
      <c r="X2230" s="178"/>
      <c r="Y2230" s="179"/>
      <c r="Z2230" s="179"/>
      <c r="AA2230" s="179"/>
      <c r="AB2230" s="119"/>
      <c r="AC2230" s="117"/>
      <c r="AD2230" s="180" t="str">
        <f t="shared" si="45"/>
        <v/>
      </c>
      <c r="AE2230" s="119"/>
      <c r="AF2230" s="117"/>
      <c r="AG2230" s="180" t="str">
        <f t="shared" si="46"/>
        <v/>
      </c>
      <c r="AH2230" s="111"/>
    </row>
    <row r="2231" spans="1:34" ht="12.75" customHeight="1" x14ac:dyDescent="0.35">
      <c r="A2231" s="68"/>
      <c r="B2231" s="108"/>
      <c r="C2231" s="110"/>
      <c r="D2231" s="110"/>
      <c r="E2231" s="110"/>
      <c r="F2231" s="110"/>
      <c r="G2231" s="110"/>
      <c r="H2231" s="110"/>
      <c r="I2231" s="110"/>
      <c r="J2231" s="115"/>
      <c r="K2231" s="114"/>
      <c r="L2231" s="174"/>
      <c r="M2231" s="111"/>
      <c r="N2231" s="111"/>
      <c r="O2231" s="111"/>
      <c r="P2231" s="175"/>
      <c r="Q2231" s="175"/>
      <c r="R2231" s="115"/>
      <c r="S2231" s="115"/>
      <c r="T2231" s="176"/>
      <c r="U2231" s="109"/>
      <c r="V2231" s="109"/>
      <c r="W2231" s="177"/>
      <c r="X2231" s="178"/>
      <c r="Y2231" s="179"/>
      <c r="Z2231" s="179"/>
      <c r="AA2231" s="179"/>
      <c r="AB2231" s="119"/>
      <c r="AC2231" s="117"/>
      <c r="AD2231" s="180" t="str">
        <f t="shared" si="45"/>
        <v/>
      </c>
      <c r="AE2231" s="119"/>
      <c r="AF2231" s="117"/>
      <c r="AG2231" s="180" t="str">
        <f t="shared" si="46"/>
        <v/>
      </c>
      <c r="AH2231" s="111"/>
    </row>
    <row r="2232" spans="1:34" ht="12.75" customHeight="1" x14ac:dyDescent="0.35">
      <c r="A2232" s="68"/>
      <c r="B2232" s="108"/>
      <c r="C2232" s="110"/>
      <c r="D2232" s="110"/>
      <c r="E2232" s="110"/>
      <c r="F2232" s="110"/>
      <c r="G2232" s="110"/>
      <c r="H2232" s="110"/>
      <c r="I2232" s="110"/>
      <c r="J2232" s="115"/>
      <c r="K2232" s="114"/>
      <c r="L2232" s="174"/>
      <c r="M2232" s="111"/>
      <c r="N2232" s="111"/>
      <c r="O2232" s="111"/>
      <c r="P2232" s="175"/>
      <c r="Q2232" s="175"/>
      <c r="R2232" s="115"/>
      <c r="S2232" s="115"/>
      <c r="T2232" s="176"/>
      <c r="U2232" s="109"/>
      <c r="V2232" s="109"/>
      <c r="W2232" s="177"/>
      <c r="X2232" s="178"/>
      <c r="Y2232" s="179"/>
      <c r="Z2232" s="179"/>
      <c r="AA2232" s="179"/>
      <c r="AB2232" s="119"/>
      <c r="AC2232" s="117"/>
      <c r="AD2232" s="180" t="str">
        <f t="shared" si="45"/>
        <v/>
      </c>
      <c r="AE2232" s="119"/>
      <c r="AF2232" s="117"/>
      <c r="AG2232" s="180" t="str">
        <f t="shared" si="46"/>
        <v/>
      </c>
      <c r="AH2232" s="111"/>
    </row>
    <row r="2233" spans="1:34" ht="12.75" customHeight="1" x14ac:dyDescent="0.35">
      <c r="A2233" s="68"/>
      <c r="B2233" s="108"/>
      <c r="C2233" s="110"/>
      <c r="D2233" s="110"/>
      <c r="E2233" s="110"/>
      <c r="F2233" s="110"/>
      <c r="G2233" s="110"/>
      <c r="H2233" s="110"/>
      <c r="I2233" s="110"/>
      <c r="J2233" s="115"/>
      <c r="K2233" s="114"/>
      <c r="L2233" s="174"/>
      <c r="M2233" s="111"/>
      <c r="N2233" s="111"/>
      <c r="O2233" s="111"/>
      <c r="P2233" s="175"/>
      <c r="Q2233" s="175"/>
      <c r="R2233" s="115"/>
      <c r="S2233" s="115"/>
      <c r="T2233" s="176"/>
      <c r="U2233" s="109"/>
      <c r="V2233" s="109"/>
      <c r="W2233" s="177"/>
      <c r="X2233" s="178"/>
      <c r="Y2233" s="179"/>
      <c r="Z2233" s="179"/>
      <c r="AA2233" s="179"/>
      <c r="AB2233" s="119"/>
      <c r="AC2233" s="117"/>
      <c r="AD2233" s="180" t="str">
        <f t="shared" si="45"/>
        <v/>
      </c>
      <c r="AE2233" s="119"/>
      <c r="AF2233" s="117"/>
      <c r="AG2233" s="180" t="str">
        <f t="shared" si="46"/>
        <v/>
      </c>
      <c r="AH2233" s="111"/>
    </row>
    <row r="2234" spans="1:34" ht="12.75" customHeight="1" x14ac:dyDescent="0.35">
      <c r="A2234" s="68"/>
      <c r="B2234" s="108"/>
      <c r="C2234" s="110"/>
      <c r="D2234" s="110"/>
      <c r="E2234" s="110"/>
      <c r="F2234" s="110"/>
      <c r="G2234" s="110"/>
      <c r="H2234" s="110"/>
      <c r="I2234" s="110"/>
      <c r="J2234" s="115"/>
      <c r="K2234" s="114"/>
      <c r="L2234" s="174"/>
      <c r="M2234" s="111"/>
      <c r="N2234" s="111"/>
      <c r="O2234" s="111"/>
      <c r="P2234" s="175"/>
      <c r="Q2234" s="175"/>
      <c r="R2234" s="115"/>
      <c r="S2234" s="115"/>
      <c r="T2234" s="176"/>
      <c r="U2234" s="109"/>
      <c r="V2234" s="109"/>
      <c r="W2234" s="177"/>
      <c r="X2234" s="178"/>
      <c r="Y2234" s="179"/>
      <c r="Z2234" s="179"/>
      <c r="AA2234" s="179"/>
      <c r="AB2234" s="119"/>
      <c r="AC2234" s="117"/>
      <c r="AD2234" s="180" t="str">
        <f t="shared" si="45"/>
        <v/>
      </c>
      <c r="AE2234" s="119"/>
      <c r="AF2234" s="117"/>
      <c r="AG2234" s="180" t="str">
        <f t="shared" si="46"/>
        <v/>
      </c>
      <c r="AH2234" s="111"/>
    </row>
    <row r="2235" spans="1:34" ht="12.75" customHeight="1" x14ac:dyDescent="0.35">
      <c r="A2235" s="68"/>
      <c r="B2235" s="108"/>
      <c r="C2235" s="110"/>
      <c r="D2235" s="110"/>
      <c r="E2235" s="110"/>
      <c r="F2235" s="110"/>
      <c r="G2235" s="110"/>
      <c r="H2235" s="110"/>
      <c r="I2235" s="110"/>
      <c r="J2235" s="115"/>
      <c r="K2235" s="114"/>
      <c r="L2235" s="174"/>
      <c r="M2235" s="111"/>
      <c r="N2235" s="111"/>
      <c r="O2235" s="111"/>
      <c r="P2235" s="175"/>
      <c r="Q2235" s="175"/>
      <c r="R2235" s="115"/>
      <c r="S2235" s="115"/>
      <c r="T2235" s="176"/>
      <c r="U2235" s="109"/>
      <c r="V2235" s="109"/>
      <c r="W2235" s="177"/>
      <c r="X2235" s="178"/>
      <c r="Y2235" s="179"/>
      <c r="Z2235" s="179"/>
      <c r="AA2235" s="179"/>
      <c r="AB2235" s="119"/>
      <c r="AC2235" s="117"/>
      <c r="AD2235" s="180" t="str">
        <f t="shared" si="45"/>
        <v/>
      </c>
      <c r="AE2235" s="119"/>
      <c r="AF2235" s="117"/>
      <c r="AG2235" s="180" t="str">
        <f t="shared" si="46"/>
        <v/>
      </c>
      <c r="AH2235" s="111"/>
    </row>
    <row r="2236" spans="1:34" ht="12.75" customHeight="1" x14ac:dyDescent="0.35">
      <c r="A2236" s="68"/>
      <c r="B2236" s="108"/>
      <c r="C2236" s="110"/>
      <c r="D2236" s="110"/>
      <c r="E2236" s="110"/>
      <c r="F2236" s="110"/>
      <c r="G2236" s="110"/>
      <c r="H2236" s="110"/>
      <c r="I2236" s="110"/>
      <c r="J2236" s="115"/>
      <c r="K2236" s="114"/>
      <c r="L2236" s="174"/>
      <c r="M2236" s="111"/>
      <c r="N2236" s="111"/>
      <c r="O2236" s="111"/>
      <c r="P2236" s="175"/>
      <c r="Q2236" s="175"/>
      <c r="R2236" s="115"/>
      <c r="S2236" s="115"/>
      <c r="T2236" s="176"/>
      <c r="U2236" s="109"/>
      <c r="V2236" s="109"/>
      <c r="W2236" s="177"/>
      <c r="X2236" s="178"/>
      <c r="Y2236" s="179"/>
      <c r="Z2236" s="179"/>
      <c r="AA2236" s="179"/>
      <c r="AB2236" s="119"/>
      <c r="AC2236" s="117"/>
      <c r="AD2236" s="180" t="str">
        <f t="shared" si="45"/>
        <v/>
      </c>
      <c r="AE2236" s="119"/>
      <c r="AF2236" s="117"/>
      <c r="AG2236" s="180" t="str">
        <f t="shared" si="46"/>
        <v/>
      </c>
      <c r="AH2236" s="111"/>
    </row>
    <row r="2237" spans="1:34" ht="12.75" customHeight="1" x14ac:dyDescent="0.35">
      <c r="A2237" s="68"/>
      <c r="B2237" s="108"/>
      <c r="C2237" s="110"/>
      <c r="D2237" s="110"/>
      <c r="E2237" s="110"/>
      <c r="F2237" s="110"/>
      <c r="G2237" s="110"/>
      <c r="H2237" s="110"/>
      <c r="I2237" s="110"/>
      <c r="J2237" s="115"/>
      <c r="K2237" s="114"/>
      <c r="L2237" s="174"/>
      <c r="M2237" s="111"/>
      <c r="N2237" s="111"/>
      <c r="O2237" s="111"/>
      <c r="P2237" s="175"/>
      <c r="Q2237" s="175"/>
      <c r="R2237" s="115"/>
      <c r="S2237" s="115"/>
      <c r="T2237" s="176"/>
      <c r="U2237" s="109"/>
      <c r="V2237" s="109"/>
      <c r="W2237" s="177"/>
      <c r="X2237" s="178"/>
      <c r="Y2237" s="179"/>
      <c r="Z2237" s="179"/>
      <c r="AA2237" s="179"/>
      <c r="AB2237" s="119"/>
      <c r="AC2237" s="117"/>
      <c r="AD2237" s="180" t="str">
        <f t="shared" si="45"/>
        <v/>
      </c>
      <c r="AE2237" s="119"/>
      <c r="AF2237" s="117"/>
      <c r="AG2237" s="180" t="str">
        <f t="shared" si="46"/>
        <v/>
      </c>
      <c r="AH2237" s="111"/>
    </row>
    <row r="2238" spans="1:34" ht="12.75" customHeight="1" x14ac:dyDescent="0.35">
      <c r="A2238" s="68"/>
      <c r="B2238" s="108"/>
      <c r="C2238" s="110"/>
      <c r="D2238" s="110"/>
      <c r="E2238" s="110"/>
      <c r="F2238" s="110"/>
      <c r="G2238" s="110"/>
      <c r="H2238" s="110"/>
      <c r="I2238" s="110"/>
      <c r="J2238" s="115"/>
      <c r="K2238" s="114"/>
      <c r="L2238" s="174"/>
      <c r="M2238" s="111"/>
      <c r="N2238" s="111"/>
      <c r="O2238" s="111"/>
      <c r="P2238" s="175"/>
      <c r="Q2238" s="175"/>
      <c r="R2238" s="115"/>
      <c r="S2238" s="115"/>
      <c r="T2238" s="176"/>
      <c r="U2238" s="109"/>
      <c r="V2238" s="109"/>
      <c r="W2238" s="177"/>
      <c r="X2238" s="178"/>
      <c r="Y2238" s="179"/>
      <c r="Z2238" s="179"/>
      <c r="AA2238" s="179"/>
      <c r="AB2238" s="119"/>
      <c r="AC2238" s="117"/>
      <c r="AD2238" s="180" t="str">
        <f t="shared" si="45"/>
        <v/>
      </c>
      <c r="AE2238" s="119"/>
      <c r="AF2238" s="117"/>
      <c r="AG2238" s="180" t="str">
        <f t="shared" si="46"/>
        <v/>
      </c>
      <c r="AH2238" s="111"/>
    </row>
    <row r="2239" spans="1:34" ht="12.75" customHeight="1" x14ac:dyDescent="0.35">
      <c r="A2239" s="68"/>
      <c r="B2239" s="108"/>
      <c r="C2239" s="110"/>
      <c r="D2239" s="110"/>
      <c r="E2239" s="110"/>
      <c r="F2239" s="110"/>
      <c r="G2239" s="110"/>
      <c r="H2239" s="110"/>
      <c r="I2239" s="110"/>
      <c r="J2239" s="115"/>
      <c r="K2239" s="114"/>
      <c r="L2239" s="174"/>
      <c r="M2239" s="111"/>
      <c r="N2239" s="111"/>
      <c r="O2239" s="111"/>
      <c r="P2239" s="175"/>
      <c r="Q2239" s="175"/>
      <c r="R2239" s="115"/>
      <c r="S2239" s="115"/>
      <c r="T2239" s="176"/>
      <c r="U2239" s="109"/>
      <c r="V2239" s="109"/>
      <c r="W2239" s="177"/>
      <c r="X2239" s="178"/>
      <c r="Y2239" s="179"/>
      <c r="Z2239" s="179"/>
      <c r="AA2239" s="179"/>
      <c r="AB2239" s="119"/>
      <c r="AC2239" s="117"/>
      <c r="AD2239" s="180" t="str">
        <f t="shared" si="45"/>
        <v/>
      </c>
      <c r="AE2239" s="119"/>
      <c r="AF2239" s="117"/>
      <c r="AG2239" s="180" t="str">
        <f t="shared" si="46"/>
        <v/>
      </c>
      <c r="AH2239" s="111"/>
    </row>
    <row r="2240" spans="1:34" ht="12.75" customHeight="1" x14ac:dyDescent="0.35">
      <c r="A2240" s="68"/>
      <c r="B2240" s="108"/>
      <c r="C2240" s="110"/>
      <c r="D2240" s="110"/>
      <c r="E2240" s="110"/>
      <c r="F2240" s="110"/>
      <c r="G2240" s="110"/>
      <c r="H2240" s="110"/>
      <c r="I2240" s="110"/>
      <c r="J2240" s="115"/>
      <c r="K2240" s="114"/>
      <c r="L2240" s="174"/>
      <c r="M2240" s="111"/>
      <c r="N2240" s="111"/>
      <c r="O2240" s="111"/>
      <c r="P2240" s="175"/>
      <c r="Q2240" s="175"/>
      <c r="R2240" s="115"/>
      <c r="S2240" s="115"/>
      <c r="T2240" s="176"/>
      <c r="U2240" s="109"/>
      <c r="V2240" s="109"/>
      <c r="W2240" s="177"/>
      <c r="X2240" s="178"/>
      <c r="Y2240" s="179"/>
      <c r="Z2240" s="179"/>
      <c r="AA2240" s="179"/>
      <c r="AB2240" s="119"/>
      <c r="AC2240" s="117"/>
      <c r="AD2240" s="180" t="str">
        <f t="shared" si="45"/>
        <v/>
      </c>
      <c r="AE2240" s="119"/>
      <c r="AF2240" s="117"/>
      <c r="AG2240" s="180" t="str">
        <f t="shared" si="46"/>
        <v/>
      </c>
      <c r="AH2240" s="111"/>
    </row>
    <row r="2241" spans="1:34" ht="12.75" customHeight="1" x14ac:dyDescent="0.35">
      <c r="A2241" s="68"/>
      <c r="B2241" s="108"/>
      <c r="C2241" s="110"/>
      <c r="D2241" s="110"/>
      <c r="E2241" s="110"/>
      <c r="F2241" s="110"/>
      <c r="G2241" s="110"/>
      <c r="H2241" s="110"/>
      <c r="I2241" s="110"/>
      <c r="J2241" s="115"/>
      <c r="K2241" s="114"/>
      <c r="L2241" s="174"/>
      <c r="M2241" s="111"/>
      <c r="N2241" s="111"/>
      <c r="O2241" s="111"/>
      <c r="P2241" s="175"/>
      <c r="Q2241" s="175"/>
      <c r="R2241" s="115"/>
      <c r="S2241" s="115"/>
      <c r="T2241" s="176"/>
      <c r="U2241" s="109"/>
      <c r="V2241" s="109"/>
      <c r="W2241" s="177"/>
      <c r="X2241" s="178"/>
      <c r="Y2241" s="179"/>
      <c r="Z2241" s="179"/>
      <c r="AA2241" s="179"/>
      <c r="AB2241" s="119"/>
      <c r="AC2241" s="117"/>
      <c r="AD2241" s="180" t="str">
        <f t="shared" si="45"/>
        <v/>
      </c>
      <c r="AE2241" s="119"/>
      <c r="AF2241" s="117"/>
      <c r="AG2241" s="180" t="str">
        <f t="shared" si="46"/>
        <v/>
      </c>
      <c r="AH2241" s="111"/>
    </row>
    <row r="2242" spans="1:34" ht="12.75" customHeight="1" x14ac:dyDescent="0.35">
      <c r="A2242" s="68"/>
      <c r="B2242" s="108"/>
      <c r="C2242" s="110"/>
      <c r="D2242" s="110"/>
      <c r="E2242" s="110"/>
      <c r="F2242" s="110"/>
      <c r="G2242" s="110"/>
      <c r="H2242" s="110"/>
      <c r="I2242" s="110"/>
      <c r="J2242" s="115"/>
      <c r="K2242" s="114"/>
      <c r="L2242" s="174"/>
      <c r="M2242" s="111"/>
      <c r="N2242" s="111"/>
      <c r="O2242" s="111"/>
      <c r="P2242" s="175"/>
      <c r="Q2242" s="175"/>
      <c r="R2242" s="115"/>
      <c r="S2242" s="115"/>
      <c r="T2242" s="176"/>
      <c r="U2242" s="109"/>
      <c r="V2242" s="109"/>
      <c r="W2242" s="177"/>
      <c r="X2242" s="178"/>
      <c r="Y2242" s="179"/>
      <c r="Z2242" s="179"/>
      <c r="AA2242" s="179"/>
      <c r="AB2242" s="119"/>
      <c r="AC2242" s="117"/>
      <c r="AD2242" s="180" t="str">
        <f t="shared" si="45"/>
        <v/>
      </c>
      <c r="AE2242" s="119"/>
      <c r="AF2242" s="117"/>
      <c r="AG2242" s="180" t="str">
        <f t="shared" si="46"/>
        <v/>
      </c>
      <c r="AH2242" s="111"/>
    </row>
    <row r="2243" spans="1:34" ht="12.75" customHeight="1" x14ac:dyDescent="0.35">
      <c r="A2243" s="68"/>
      <c r="B2243" s="108"/>
      <c r="C2243" s="110"/>
      <c r="D2243" s="110"/>
      <c r="E2243" s="110"/>
      <c r="F2243" s="110"/>
      <c r="G2243" s="110"/>
      <c r="H2243" s="110"/>
      <c r="I2243" s="110"/>
      <c r="J2243" s="115"/>
      <c r="K2243" s="114"/>
      <c r="L2243" s="174"/>
      <c r="M2243" s="111"/>
      <c r="N2243" s="111"/>
      <c r="O2243" s="111"/>
      <c r="P2243" s="175"/>
      <c r="Q2243" s="175"/>
      <c r="R2243" s="115"/>
      <c r="S2243" s="115"/>
      <c r="T2243" s="176"/>
      <c r="U2243" s="109"/>
      <c r="V2243" s="109"/>
      <c r="W2243" s="177"/>
      <c r="X2243" s="178"/>
      <c r="Y2243" s="179"/>
      <c r="Z2243" s="179"/>
      <c r="AA2243" s="179"/>
      <c r="AB2243" s="119"/>
      <c r="AC2243" s="117"/>
      <c r="AD2243" s="180" t="str">
        <f t="shared" si="45"/>
        <v/>
      </c>
      <c r="AE2243" s="119"/>
      <c r="AF2243" s="117"/>
      <c r="AG2243" s="180" t="str">
        <f t="shared" si="46"/>
        <v/>
      </c>
      <c r="AH2243" s="111"/>
    </row>
    <row r="2244" spans="1:34" ht="12.75" customHeight="1" x14ac:dyDescent="0.35">
      <c r="A2244" s="68"/>
      <c r="B2244" s="108"/>
      <c r="C2244" s="110"/>
      <c r="D2244" s="110"/>
      <c r="E2244" s="110"/>
      <c r="F2244" s="110"/>
      <c r="G2244" s="110"/>
      <c r="H2244" s="110"/>
      <c r="I2244" s="110"/>
      <c r="J2244" s="115"/>
      <c r="K2244" s="114"/>
      <c r="L2244" s="174"/>
      <c r="M2244" s="111"/>
      <c r="N2244" s="111"/>
      <c r="O2244" s="111"/>
      <c r="P2244" s="175"/>
      <c r="Q2244" s="175"/>
      <c r="R2244" s="115"/>
      <c r="S2244" s="115"/>
      <c r="T2244" s="176"/>
      <c r="U2244" s="109"/>
      <c r="V2244" s="109"/>
      <c r="W2244" s="177"/>
      <c r="X2244" s="178"/>
      <c r="Y2244" s="179"/>
      <c r="Z2244" s="179"/>
      <c r="AA2244" s="179"/>
      <c r="AB2244" s="119"/>
      <c r="AC2244" s="117"/>
      <c r="AD2244" s="180" t="str">
        <f t="shared" si="45"/>
        <v/>
      </c>
      <c r="AE2244" s="119"/>
      <c r="AF2244" s="117"/>
      <c r="AG2244" s="180" t="str">
        <f t="shared" si="46"/>
        <v/>
      </c>
      <c r="AH2244" s="111"/>
    </row>
    <row r="2245" spans="1:34" ht="12.75" customHeight="1" x14ac:dyDescent="0.35">
      <c r="A2245" s="68"/>
      <c r="B2245" s="108"/>
      <c r="C2245" s="110"/>
      <c r="D2245" s="110"/>
      <c r="E2245" s="110"/>
      <c r="F2245" s="110"/>
      <c r="G2245" s="110"/>
      <c r="H2245" s="110"/>
      <c r="I2245" s="110"/>
      <c r="J2245" s="115"/>
      <c r="K2245" s="114"/>
      <c r="L2245" s="174"/>
      <c r="M2245" s="111"/>
      <c r="N2245" s="111"/>
      <c r="O2245" s="111"/>
      <c r="P2245" s="175"/>
      <c r="Q2245" s="175"/>
      <c r="R2245" s="115"/>
      <c r="S2245" s="115"/>
      <c r="T2245" s="176"/>
      <c r="U2245" s="109"/>
      <c r="V2245" s="109"/>
      <c r="W2245" s="177"/>
      <c r="X2245" s="178"/>
      <c r="Y2245" s="179"/>
      <c r="Z2245" s="179"/>
      <c r="AA2245" s="179"/>
      <c r="AB2245" s="119"/>
      <c r="AC2245" s="117"/>
      <c r="AD2245" s="180" t="str">
        <f t="shared" si="45"/>
        <v/>
      </c>
      <c r="AE2245" s="119"/>
      <c r="AF2245" s="117"/>
      <c r="AG2245" s="180" t="str">
        <f t="shared" si="46"/>
        <v/>
      </c>
      <c r="AH2245" s="111"/>
    </row>
    <row r="2246" spans="1:34" ht="12.75" customHeight="1" x14ac:dyDescent="0.35">
      <c r="A2246" s="68"/>
      <c r="B2246" s="108"/>
      <c r="C2246" s="110"/>
      <c r="D2246" s="110"/>
      <c r="E2246" s="110"/>
      <c r="F2246" s="110"/>
      <c r="G2246" s="110"/>
      <c r="H2246" s="110"/>
      <c r="I2246" s="110"/>
      <c r="J2246" s="115"/>
      <c r="K2246" s="114"/>
      <c r="L2246" s="174"/>
      <c r="M2246" s="111"/>
      <c r="N2246" s="111"/>
      <c r="O2246" s="111"/>
      <c r="P2246" s="175"/>
      <c r="Q2246" s="175"/>
      <c r="R2246" s="115"/>
      <c r="S2246" s="115"/>
      <c r="T2246" s="176"/>
      <c r="U2246" s="109"/>
      <c r="V2246" s="109"/>
      <c r="W2246" s="177"/>
      <c r="X2246" s="178"/>
      <c r="Y2246" s="179"/>
      <c r="Z2246" s="179"/>
      <c r="AA2246" s="179"/>
      <c r="AB2246" s="119"/>
      <c r="AC2246" s="117"/>
      <c r="AD2246" s="180" t="str">
        <f t="shared" si="45"/>
        <v/>
      </c>
      <c r="AE2246" s="119"/>
      <c r="AF2246" s="117"/>
      <c r="AG2246" s="180" t="str">
        <f t="shared" si="46"/>
        <v/>
      </c>
      <c r="AH2246" s="111"/>
    </row>
    <row r="2247" spans="1:34" ht="12.75" customHeight="1" x14ac:dyDescent="0.35">
      <c r="A2247" s="68"/>
      <c r="B2247" s="108"/>
      <c r="C2247" s="110"/>
      <c r="D2247" s="110"/>
      <c r="E2247" s="110"/>
      <c r="F2247" s="110"/>
      <c r="G2247" s="110"/>
      <c r="H2247" s="110"/>
      <c r="I2247" s="110"/>
      <c r="J2247" s="115"/>
      <c r="K2247" s="114"/>
      <c r="L2247" s="174"/>
      <c r="M2247" s="111"/>
      <c r="N2247" s="111"/>
      <c r="O2247" s="111"/>
      <c r="P2247" s="175"/>
      <c r="Q2247" s="175"/>
      <c r="R2247" s="115"/>
      <c r="S2247" s="115"/>
      <c r="T2247" s="176"/>
      <c r="U2247" s="109"/>
      <c r="V2247" s="109"/>
      <c r="W2247" s="177"/>
      <c r="X2247" s="178"/>
      <c r="Y2247" s="179"/>
      <c r="Z2247" s="179"/>
      <c r="AA2247" s="179"/>
      <c r="AB2247" s="119"/>
      <c r="AC2247" s="117"/>
      <c r="AD2247" s="180" t="str">
        <f t="shared" si="45"/>
        <v/>
      </c>
      <c r="AE2247" s="119"/>
      <c r="AF2247" s="117"/>
      <c r="AG2247" s="180" t="str">
        <f t="shared" si="46"/>
        <v/>
      </c>
      <c r="AH2247" s="111"/>
    </row>
    <row r="2248" spans="1:34" ht="12.75" customHeight="1" x14ac:dyDescent="0.35">
      <c r="A2248" s="68"/>
      <c r="B2248" s="108"/>
      <c r="C2248" s="110"/>
      <c r="D2248" s="110"/>
      <c r="E2248" s="110"/>
      <c r="F2248" s="110"/>
      <c r="G2248" s="110"/>
      <c r="H2248" s="110"/>
      <c r="I2248" s="110"/>
      <c r="J2248" s="115"/>
      <c r="K2248" s="114"/>
      <c r="L2248" s="174"/>
      <c r="M2248" s="111"/>
      <c r="N2248" s="111"/>
      <c r="O2248" s="111"/>
      <c r="P2248" s="175"/>
      <c r="Q2248" s="175"/>
      <c r="R2248" s="115"/>
      <c r="S2248" s="115"/>
      <c r="T2248" s="176"/>
      <c r="U2248" s="109"/>
      <c r="V2248" s="109"/>
      <c r="W2248" s="177"/>
      <c r="X2248" s="178"/>
      <c r="Y2248" s="179"/>
      <c r="Z2248" s="179"/>
      <c r="AA2248" s="179"/>
      <c r="AB2248" s="119"/>
      <c r="AC2248" s="117"/>
      <c r="AD2248" s="180" t="str">
        <f t="shared" si="45"/>
        <v/>
      </c>
      <c r="AE2248" s="119"/>
      <c r="AF2248" s="117"/>
      <c r="AG2248" s="180" t="str">
        <f t="shared" si="46"/>
        <v/>
      </c>
      <c r="AH2248" s="111"/>
    </row>
    <row r="2249" spans="1:34" ht="12.75" customHeight="1" x14ac:dyDescent="0.35">
      <c r="A2249" s="68"/>
      <c r="B2249" s="108"/>
      <c r="C2249" s="110"/>
      <c r="D2249" s="110"/>
      <c r="E2249" s="110"/>
      <c r="F2249" s="110"/>
      <c r="G2249" s="110"/>
      <c r="H2249" s="110"/>
      <c r="I2249" s="110"/>
      <c r="J2249" s="115"/>
      <c r="K2249" s="114"/>
      <c r="L2249" s="174"/>
      <c r="M2249" s="111"/>
      <c r="N2249" s="111"/>
      <c r="O2249" s="111"/>
      <c r="P2249" s="175"/>
      <c r="Q2249" s="175"/>
      <c r="R2249" s="115"/>
      <c r="S2249" s="115"/>
      <c r="T2249" s="176"/>
      <c r="U2249" s="109"/>
      <c r="V2249" s="109"/>
      <c r="W2249" s="177"/>
      <c r="X2249" s="178"/>
      <c r="Y2249" s="179"/>
      <c r="Z2249" s="179"/>
      <c r="AA2249" s="179"/>
      <c r="AB2249" s="119"/>
      <c r="AC2249" s="117"/>
      <c r="AD2249" s="180" t="str">
        <f t="shared" si="45"/>
        <v/>
      </c>
      <c r="AE2249" s="119"/>
      <c r="AF2249" s="117"/>
      <c r="AG2249" s="180" t="str">
        <f t="shared" si="46"/>
        <v/>
      </c>
      <c r="AH2249" s="111"/>
    </row>
    <row r="2250" spans="1:34" ht="12.75" customHeight="1" x14ac:dyDescent="0.35">
      <c r="A2250" s="68"/>
      <c r="B2250" s="108"/>
      <c r="C2250" s="110"/>
      <c r="D2250" s="110"/>
      <c r="E2250" s="110"/>
      <c r="F2250" s="110"/>
      <c r="G2250" s="110"/>
      <c r="H2250" s="110"/>
      <c r="I2250" s="110"/>
      <c r="J2250" s="115"/>
      <c r="K2250" s="114"/>
      <c r="L2250" s="174"/>
      <c r="M2250" s="111"/>
      <c r="N2250" s="111"/>
      <c r="O2250" s="111"/>
      <c r="P2250" s="175"/>
      <c r="Q2250" s="175"/>
      <c r="R2250" s="115"/>
      <c r="S2250" s="115"/>
      <c r="T2250" s="176"/>
      <c r="U2250" s="109"/>
      <c r="V2250" s="109"/>
      <c r="W2250" s="177"/>
      <c r="X2250" s="178"/>
      <c r="Y2250" s="179"/>
      <c r="Z2250" s="179"/>
      <c r="AA2250" s="179"/>
      <c r="AB2250" s="119"/>
      <c r="AC2250" s="117"/>
      <c r="AD2250" s="180" t="str">
        <f t="shared" si="45"/>
        <v/>
      </c>
      <c r="AE2250" s="119"/>
      <c r="AF2250" s="117"/>
      <c r="AG2250" s="180" t="str">
        <f t="shared" si="46"/>
        <v/>
      </c>
      <c r="AH2250" s="111"/>
    </row>
    <row r="2251" spans="1:34" ht="12.75" customHeight="1" x14ac:dyDescent="0.35">
      <c r="A2251" s="68"/>
      <c r="B2251" s="108"/>
      <c r="C2251" s="110"/>
      <c r="D2251" s="110"/>
      <c r="E2251" s="110"/>
      <c r="F2251" s="110"/>
      <c r="G2251" s="110"/>
      <c r="H2251" s="110"/>
      <c r="I2251" s="110"/>
      <c r="J2251" s="115"/>
      <c r="K2251" s="114"/>
      <c r="L2251" s="174"/>
      <c r="M2251" s="111"/>
      <c r="N2251" s="111"/>
      <c r="O2251" s="111"/>
      <c r="P2251" s="175"/>
      <c r="Q2251" s="175"/>
      <c r="R2251" s="115"/>
      <c r="S2251" s="115"/>
      <c r="T2251" s="176"/>
      <c r="U2251" s="109"/>
      <c r="V2251" s="109"/>
      <c r="W2251" s="177"/>
      <c r="X2251" s="178"/>
      <c r="Y2251" s="179"/>
      <c r="Z2251" s="179"/>
      <c r="AA2251" s="179"/>
      <c r="AB2251" s="119"/>
      <c r="AC2251" s="117"/>
      <c r="AD2251" s="180" t="str">
        <f t="shared" si="45"/>
        <v/>
      </c>
      <c r="AE2251" s="119"/>
      <c r="AF2251" s="117"/>
      <c r="AG2251" s="180" t="str">
        <f t="shared" si="46"/>
        <v/>
      </c>
      <c r="AH2251" s="111"/>
    </row>
    <row r="2252" spans="1:34" ht="12.75" customHeight="1" x14ac:dyDescent="0.35">
      <c r="A2252" s="68"/>
      <c r="B2252" s="108"/>
      <c r="C2252" s="110"/>
      <c r="D2252" s="110"/>
      <c r="E2252" s="110"/>
      <c r="F2252" s="110"/>
      <c r="G2252" s="110"/>
      <c r="H2252" s="110"/>
      <c r="I2252" s="110"/>
      <c r="J2252" s="115"/>
      <c r="K2252" s="114"/>
      <c r="L2252" s="174"/>
      <c r="M2252" s="111"/>
      <c r="N2252" s="111"/>
      <c r="O2252" s="111"/>
      <c r="P2252" s="175"/>
      <c r="Q2252" s="175"/>
      <c r="R2252" s="115"/>
      <c r="S2252" s="115"/>
      <c r="T2252" s="176"/>
      <c r="U2252" s="109"/>
      <c r="V2252" s="109"/>
      <c r="W2252" s="177"/>
      <c r="X2252" s="178"/>
      <c r="Y2252" s="179"/>
      <c r="Z2252" s="179"/>
      <c r="AA2252" s="179"/>
      <c r="AB2252" s="119"/>
      <c r="AC2252" s="117"/>
      <c r="AD2252" s="180" t="str">
        <f t="shared" si="45"/>
        <v/>
      </c>
      <c r="AE2252" s="119"/>
      <c r="AF2252" s="117"/>
      <c r="AG2252" s="180" t="str">
        <f t="shared" si="46"/>
        <v/>
      </c>
      <c r="AH2252" s="111"/>
    </row>
    <row r="2253" spans="1:34" ht="12.75" customHeight="1" x14ac:dyDescent="0.35">
      <c r="A2253" s="68"/>
      <c r="B2253" s="108"/>
      <c r="C2253" s="110"/>
      <c r="D2253" s="110"/>
      <c r="E2253" s="110"/>
      <c r="F2253" s="110"/>
      <c r="G2253" s="110"/>
      <c r="H2253" s="110"/>
      <c r="I2253" s="110"/>
      <c r="J2253" s="115"/>
      <c r="K2253" s="114"/>
      <c r="L2253" s="174"/>
      <c r="M2253" s="111"/>
      <c r="N2253" s="111"/>
      <c r="O2253" s="111"/>
      <c r="P2253" s="175"/>
      <c r="Q2253" s="175"/>
      <c r="R2253" s="115"/>
      <c r="S2253" s="115"/>
      <c r="T2253" s="176"/>
      <c r="U2253" s="109"/>
      <c r="V2253" s="109"/>
      <c r="W2253" s="177"/>
      <c r="X2253" s="178"/>
      <c r="Y2253" s="179"/>
      <c r="Z2253" s="179"/>
      <c r="AA2253" s="179"/>
      <c r="AB2253" s="119"/>
      <c r="AC2253" s="117"/>
      <c r="AD2253" s="180" t="str">
        <f t="shared" ref="AD2253:AD2316" si="47">IF(OR($Y2253="",$Y2253=0),"",$Z2253/$Y2253)</f>
        <v/>
      </c>
      <c r="AE2253" s="119"/>
      <c r="AF2253" s="117"/>
      <c r="AG2253" s="180" t="str">
        <f t="shared" ref="AG2253:AG2316" si="48">IF(OR($Y2253="",$Y2253=0),"",$Z2253/$Y2253)</f>
        <v/>
      </c>
      <c r="AH2253" s="111"/>
    </row>
    <row r="2254" spans="1:34" ht="12.75" customHeight="1" x14ac:dyDescent="0.35">
      <c r="A2254" s="68"/>
      <c r="B2254" s="108"/>
      <c r="C2254" s="110"/>
      <c r="D2254" s="110"/>
      <c r="E2254" s="110"/>
      <c r="F2254" s="110"/>
      <c r="G2254" s="110"/>
      <c r="H2254" s="110"/>
      <c r="I2254" s="110"/>
      <c r="J2254" s="115"/>
      <c r="K2254" s="114"/>
      <c r="L2254" s="174"/>
      <c r="M2254" s="111"/>
      <c r="N2254" s="111"/>
      <c r="O2254" s="111"/>
      <c r="P2254" s="175"/>
      <c r="Q2254" s="175"/>
      <c r="R2254" s="115"/>
      <c r="S2254" s="115"/>
      <c r="T2254" s="176"/>
      <c r="U2254" s="109"/>
      <c r="V2254" s="109"/>
      <c r="W2254" s="177"/>
      <c r="X2254" s="178"/>
      <c r="Y2254" s="179"/>
      <c r="Z2254" s="179"/>
      <c r="AA2254" s="179"/>
      <c r="AB2254" s="119"/>
      <c r="AC2254" s="117"/>
      <c r="AD2254" s="180" t="str">
        <f t="shared" si="47"/>
        <v/>
      </c>
      <c r="AE2254" s="119"/>
      <c r="AF2254" s="117"/>
      <c r="AG2254" s="180" t="str">
        <f t="shared" si="48"/>
        <v/>
      </c>
      <c r="AH2254" s="111"/>
    </row>
    <row r="2255" spans="1:34" ht="12.75" customHeight="1" x14ac:dyDescent="0.35">
      <c r="A2255" s="68"/>
      <c r="B2255" s="108"/>
      <c r="C2255" s="110"/>
      <c r="D2255" s="110"/>
      <c r="E2255" s="110"/>
      <c r="F2255" s="110"/>
      <c r="G2255" s="110"/>
      <c r="H2255" s="110"/>
      <c r="I2255" s="110"/>
      <c r="J2255" s="115"/>
      <c r="K2255" s="114"/>
      <c r="L2255" s="174"/>
      <c r="M2255" s="111"/>
      <c r="N2255" s="111"/>
      <c r="O2255" s="111"/>
      <c r="P2255" s="175"/>
      <c r="Q2255" s="175"/>
      <c r="R2255" s="115"/>
      <c r="S2255" s="115"/>
      <c r="T2255" s="176"/>
      <c r="U2255" s="109"/>
      <c r="V2255" s="109"/>
      <c r="W2255" s="177"/>
      <c r="X2255" s="178"/>
      <c r="Y2255" s="179"/>
      <c r="Z2255" s="179"/>
      <c r="AA2255" s="179"/>
      <c r="AB2255" s="119"/>
      <c r="AC2255" s="117"/>
      <c r="AD2255" s="180" t="str">
        <f t="shared" si="47"/>
        <v/>
      </c>
      <c r="AE2255" s="119"/>
      <c r="AF2255" s="117"/>
      <c r="AG2255" s="180" t="str">
        <f t="shared" si="48"/>
        <v/>
      </c>
      <c r="AH2255" s="111"/>
    </row>
    <row r="2256" spans="1:34" ht="12.75" customHeight="1" x14ac:dyDescent="0.35">
      <c r="A2256" s="68"/>
      <c r="B2256" s="108"/>
      <c r="C2256" s="110"/>
      <c r="D2256" s="110"/>
      <c r="E2256" s="110"/>
      <c r="F2256" s="110"/>
      <c r="G2256" s="110"/>
      <c r="H2256" s="110"/>
      <c r="I2256" s="110"/>
      <c r="J2256" s="115"/>
      <c r="K2256" s="114"/>
      <c r="L2256" s="174"/>
      <c r="M2256" s="111"/>
      <c r="N2256" s="111"/>
      <c r="O2256" s="111"/>
      <c r="P2256" s="175"/>
      <c r="Q2256" s="175"/>
      <c r="R2256" s="115"/>
      <c r="S2256" s="115"/>
      <c r="T2256" s="176"/>
      <c r="U2256" s="109"/>
      <c r="V2256" s="109"/>
      <c r="W2256" s="177"/>
      <c r="X2256" s="178"/>
      <c r="Y2256" s="179"/>
      <c r="Z2256" s="179"/>
      <c r="AA2256" s="179"/>
      <c r="AB2256" s="119"/>
      <c r="AC2256" s="117"/>
      <c r="AD2256" s="180" t="str">
        <f t="shared" si="47"/>
        <v/>
      </c>
      <c r="AE2256" s="119"/>
      <c r="AF2256" s="117"/>
      <c r="AG2256" s="180" t="str">
        <f t="shared" si="48"/>
        <v/>
      </c>
      <c r="AH2256" s="111"/>
    </row>
    <row r="2257" spans="1:34" ht="12.75" customHeight="1" x14ac:dyDescent="0.35">
      <c r="A2257" s="68"/>
      <c r="B2257" s="108"/>
      <c r="C2257" s="110"/>
      <c r="D2257" s="110"/>
      <c r="E2257" s="110"/>
      <c r="F2257" s="110"/>
      <c r="G2257" s="110"/>
      <c r="H2257" s="110"/>
      <c r="I2257" s="110"/>
      <c r="J2257" s="115"/>
      <c r="K2257" s="114"/>
      <c r="L2257" s="174"/>
      <c r="M2257" s="111"/>
      <c r="N2257" s="111"/>
      <c r="O2257" s="111"/>
      <c r="P2257" s="175"/>
      <c r="Q2257" s="175"/>
      <c r="R2257" s="115"/>
      <c r="S2257" s="115"/>
      <c r="T2257" s="176"/>
      <c r="U2257" s="109"/>
      <c r="V2257" s="109"/>
      <c r="W2257" s="177"/>
      <c r="X2257" s="178"/>
      <c r="Y2257" s="179"/>
      <c r="Z2257" s="179"/>
      <c r="AA2257" s="179"/>
      <c r="AB2257" s="119"/>
      <c r="AC2257" s="117"/>
      <c r="AD2257" s="180" t="str">
        <f t="shared" si="47"/>
        <v/>
      </c>
      <c r="AE2257" s="119"/>
      <c r="AF2257" s="117"/>
      <c r="AG2257" s="180" t="str">
        <f t="shared" si="48"/>
        <v/>
      </c>
      <c r="AH2257" s="111"/>
    </row>
    <row r="2258" spans="1:34" ht="12.75" customHeight="1" x14ac:dyDescent="0.35">
      <c r="A2258" s="68"/>
      <c r="B2258" s="108"/>
      <c r="C2258" s="110"/>
      <c r="D2258" s="110"/>
      <c r="E2258" s="110"/>
      <c r="F2258" s="110"/>
      <c r="G2258" s="110"/>
      <c r="H2258" s="110"/>
      <c r="I2258" s="110"/>
      <c r="J2258" s="115"/>
      <c r="K2258" s="114"/>
      <c r="L2258" s="174"/>
      <c r="M2258" s="111"/>
      <c r="N2258" s="111"/>
      <c r="O2258" s="111"/>
      <c r="P2258" s="175"/>
      <c r="Q2258" s="175"/>
      <c r="R2258" s="115"/>
      <c r="S2258" s="115"/>
      <c r="T2258" s="176"/>
      <c r="U2258" s="109"/>
      <c r="V2258" s="109"/>
      <c r="W2258" s="177"/>
      <c r="X2258" s="178"/>
      <c r="Y2258" s="179"/>
      <c r="Z2258" s="179"/>
      <c r="AA2258" s="179"/>
      <c r="AB2258" s="119"/>
      <c r="AC2258" s="117"/>
      <c r="AD2258" s="180" t="str">
        <f t="shared" si="47"/>
        <v/>
      </c>
      <c r="AE2258" s="119"/>
      <c r="AF2258" s="117"/>
      <c r="AG2258" s="180" t="str">
        <f t="shared" si="48"/>
        <v/>
      </c>
      <c r="AH2258" s="111"/>
    </row>
    <row r="2259" spans="1:34" ht="12.75" customHeight="1" x14ac:dyDescent="0.35">
      <c r="A2259" s="68"/>
      <c r="B2259" s="108"/>
      <c r="C2259" s="110"/>
      <c r="D2259" s="110"/>
      <c r="E2259" s="110"/>
      <c r="F2259" s="110"/>
      <c r="G2259" s="110"/>
      <c r="H2259" s="110"/>
      <c r="I2259" s="110"/>
      <c r="J2259" s="115"/>
      <c r="K2259" s="114"/>
      <c r="L2259" s="174"/>
      <c r="M2259" s="111"/>
      <c r="N2259" s="111"/>
      <c r="O2259" s="111"/>
      <c r="P2259" s="175"/>
      <c r="Q2259" s="175"/>
      <c r="R2259" s="115"/>
      <c r="S2259" s="115"/>
      <c r="T2259" s="176"/>
      <c r="U2259" s="109"/>
      <c r="V2259" s="109"/>
      <c r="W2259" s="177"/>
      <c r="X2259" s="178"/>
      <c r="Y2259" s="179"/>
      <c r="Z2259" s="179"/>
      <c r="AA2259" s="179"/>
      <c r="AB2259" s="119"/>
      <c r="AC2259" s="117"/>
      <c r="AD2259" s="180" t="str">
        <f t="shared" si="47"/>
        <v/>
      </c>
      <c r="AE2259" s="119"/>
      <c r="AF2259" s="117"/>
      <c r="AG2259" s="180" t="str">
        <f t="shared" si="48"/>
        <v/>
      </c>
      <c r="AH2259" s="111"/>
    </row>
    <row r="2260" spans="1:34" ht="12.75" customHeight="1" x14ac:dyDescent="0.35">
      <c r="A2260" s="68"/>
      <c r="B2260" s="108"/>
      <c r="C2260" s="110"/>
      <c r="D2260" s="110"/>
      <c r="E2260" s="110"/>
      <c r="F2260" s="110"/>
      <c r="G2260" s="110"/>
      <c r="H2260" s="110"/>
      <c r="I2260" s="110"/>
      <c r="J2260" s="115"/>
      <c r="K2260" s="114"/>
      <c r="L2260" s="174"/>
      <c r="M2260" s="111"/>
      <c r="N2260" s="111"/>
      <c r="O2260" s="111"/>
      <c r="P2260" s="175"/>
      <c r="Q2260" s="175"/>
      <c r="R2260" s="115"/>
      <c r="S2260" s="115"/>
      <c r="T2260" s="176"/>
      <c r="U2260" s="109"/>
      <c r="V2260" s="109"/>
      <c r="W2260" s="177"/>
      <c r="X2260" s="178"/>
      <c r="Y2260" s="179"/>
      <c r="Z2260" s="179"/>
      <c r="AA2260" s="179"/>
      <c r="AB2260" s="119"/>
      <c r="AC2260" s="117"/>
      <c r="AD2260" s="180" t="str">
        <f t="shared" si="47"/>
        <v/>
      </c>
      <c r="AE2260" s="119"/>
      <c r="AF2260" s="117"/>
      <c r="AG2260" s="180" t="str">
        <f t="shared" si="48"/>
        <v/>
      </c>
      <c r="AH2260" s="111"/>
    </row>
    <row r="2261" spans="1:34" ht="12.75" customHeight="1" x14ac:dyDescent="0.35">
      <c r="A2261" s="68"/>
      <c r="B2261" s="108"/>
      <c r="C2261" s="110"/>
      <c r="D2261" s="110"/>
      <c r="E2261" s="110"/>
      <c r="F2261" s="110"/>
      <c r="G2261" s="110"/>
      <c r="H2261" s="110"/>
      <c r="I2261" s="110"/>
      <c r="J2261" s="115"/>
      <c r="K2261" s="114"/>
      <c r="L2261" s="174"/>
      <c r="M2261" s="111"/>
      <c r="N2261" s="111"/>
      <c r="O2261" s="111"/>
      <c r="P2261" s="175"/>
      <c r="Q2261" s="175"/>
      <c r="R2261" s="115"/>
      <c r="S2261" s="115"/>
      <c r="T2261" s="176"/>
      <c r="U2261" s="109"/>
      <c r="V2261" s="109"/>
      <c r="W2261" s="177"/>
      <c r="X2261" s="178"/>
      <c r="Y2261" s="179"/>
      <c r="Z2261" s="179"/>
      <c r="AA2261" s="179"/>
      <c r="AB2261" s="119"/>
      <c r="AC2261" s="117"/>
      <c r="AD2261" s="180" t="str">
        <f t="shared" si="47"/>
        <v/>
      </c>
      <c r="AE2261" s="119"/>
      <c r="AF2261" s="117"/>
      <c r="AG2261" s="180" t="str">
        <f t="shared" si="48"/>
        <v/>
      </c>
      <c r="AH2261" s="111"/>
    </row>
    <row r="2262" spans="1:34" ht="12.75" customHeight="1" x14ac:dyDescent="0.35">
      <c r="A2262" s="68"/>
      <c r="B2262" s="108"/>
      <c r="C2262" s="110"/>
      <c r="D2262" s="110"/>
      <c r="E2262" s="110"/>
      <c r="F2262" s="110"/>
      <c r="G2262" s="110"/>
      <c r="H2262" s="110"/>
      <c r="I2262" s="110"/>
      <c r="J2262" s="115"/>
      <c r="K2262" s="114"/>
      <c r="L2262" s="174"/>
      <c r="M2262" s="111"/>
      <c r="N2262" s="111"/>
      <c r="O2262" s="111"/>
      <c r="P2262" s="175"/>
      <c r="Q2262" s="175"/>
      <c r="R2262" s="115"/>
      <c r="S2262" s="115"/>
      <c r="T2262" s="176"/>
      <c r="U2262" s="109"/>
      <c r="V2262" s="109"/>
      <c r="W2262" s="177"/>
      <c r="X2262" s="178"/>
      <c r="Y2262" s="179"/>
      <c r="Z2262" s="179"/>
      <c r="AA2262" s="179"/>
      <c r="AB2262" s="119"/>
      <c r="AC2262" s="117"/>
      <c r="AD2262" s="180" t="str">
        <f t="shared" si="47"/>
        <v/>
      </c>
      <c r="AE2262" s="119"/>
      <c r="AF2262" s="117"/>
      <c r="AG2262" s="180" t="str">
        <f t="shared" si="48"/>
        <v/>
      </c>
      <c r="AH2262" s="111"/>
    </row>
    <row r="2263" spans="1:34" ht="12.75" customHeight="1" x14ac:dyDescent="0.35">
      <c r="A2263" s="68"/>
      <c r="B2263" s="108"/>
      <c r="C2263" s="110"/>
      <c r="D2263" s="110"/>
      <c r="E2263" s="110"/>
      <c r="F2263" s="110"/>
      <c r="G2263" s="110"/>
      <c r="H2263" s="110"/>
      <c r="I2263" s="110"/>
      <c r="J2263" s="115"/>
      <c r="K2263" s="114"/>
      <c r="L2263" s="174"/>
      <c r="M2263" s="111"/>
      <c r="N2263" s="111"/>
      <c r="O2263" s="111"/>
      <c r="P2263" s="175"/>
      <c r="Q2263" s="175"/>
      <c r="R2263" s="115"/>
      <c r="S2263" s="115"/>
      <c r="T2263" s="176"/>
      <c r="U2263" s="109"/>
      <c r="V2263" s="109"/>
      <c r="W2263" s="177"/>
      <c r="X2263" s="178"/>
      <c r="Y2263" s="179"/>
      <c r="Z2263" s="179"/>
      <c r="AA2263" s="179"/>
      <c r="AB2263" s="119"/>
      <c r="AC2263" s="117"/>
      <c r="AD2263" s="180" t="str">
        <f t="shared" si="47"/>
        <v/>
      </c>
      <c r="AE2263" s="119"/>
      <c r="AF2263" s="117"/>
      <c r="AG2263" s="180" t="str">
        <f t="shared" si="48"/>
        <v/>
      </c>
      <c r="AH2263" s="111"/>
    </row>
    <row r="2264" spans="1:34" ht="12.75" customHeight="1" x14ac:dyDescent="0.35">
      <c r="A2264" s="68"/>
      <c r="B2264" s="108"/>
      <c r="C2264" s="110"/>
      <c r="D2264" s="110"/>
      <c r="E2264" s="110"/>
      <c r="F2264" s="110"/>
      <c r="G2264" s="110"/>
      <c r="H2264" s="110"/>
      <c r="I2264" s="110"/>
      <c r="J2264" s="115"/>
      <c r="K2264" s="114"/>
      <c r="L2264" s="174"/>
      <c r="M2264" s="111"/>
      <c r="N2264" s="111"/>
      <c r="O2264" s="111"/>
      <c r="P2264" s="175"/>
      <c r="Q2264" s="175"/>
      <c r="R2264" s="115"/>
      <c r="S2264" s="115"/>
      <c r="T2264" s="176"/>
      <c r="U2264" s="109"/>
      <c r="V2264" s="109"/>
      <c r="W2264" s="177"/>
      <c r="X2264" s="178"/>
      <c r="Y2264" s="179"/>
      <c r="Z2264" s="179"/>
      <c r="AA2264" s="179"/>
      <c r="AB2264" s="119"/>
      <c r="AC2264" s="117"/>
      <c r="AD2264" s="180" t="str">
        <f t="shared" si="47"/>
        <v/>
      </c>
      <c r="AE2264" s="119"/>
      <c r="AF2264" s="117"/>
      <c r="AG2264" s="180" t="str">
        <f t="shared" si="48"/>
        <v/>
      </c>
      <c r="AH2264" s="111"/>
    </row>
    <row r="2265" spans="1:34" ht="12.75" customHeight="1" x14ac:dyDescent="0.35">
      <c r="A2265" s="68"/>
      <c r="B2265" s="108"/>
      <c r="C2265" s="110"/>
      <c r="D2265" s="110"/>
      <c r="E2265" s="110"/>
      <c r="F2265" s="110"/>
      <c r="G2265" s="110"/>
      <c r="H2265" s="110"/>
      <c r="I2265" s="110"/>
      <c r="J2265" s="115"/>
      <c r="K2265" s="114"/>
      <c r="L2265" s="174"/>
      <c r="M2265" s="111"/>
      <c r="N2265" s="111"/>
      <c r="O2265" s="111"/>
      <c r="P2265" s="175"/>
      <c r="Q2265" s="175"/>
      <c r="R2265" s="115"/>
      <c r="S2265" s="115"/>
      <c r="T2265" s="176"/>
      <c r="U2265" s="109"/>
      <c r="V2265" s="109"/>
      <c r="W2265" s="177"/>
      <c r="X2265" s="178"/>
      <c r="Y2265" s="179"/>
      <c r="Z2265" s="179"/>
      <c r="AA2265" s="179"/>
      <c r="AB2265" s="119"/>
      <c r="AC2265" s="117"/>
      <c r="AD2265" s="180" t="str">
        <f t="shared" si="47"/>
        <v/>
      </c>
      <c r="AE2265" s="119"/>
      <c r="AF2265" s="117"/>
      <c r="AG2265" s="180" t="str">
        <f t="shared" si="48"/>
        <v/>
      </c>
      <c r="AH2265" s="111"/>
    </row>
    <row r="2266" spans="1:34" ht="12.75" customHeight="1" x14ac:dyDescent="0.35">
      <c r="A2266" s="68"/>
      <c r="B2266" s="108"/>
      <c r="C2266" s="110"/>
      <c r="D2266" s="110"/>
      <c r="E2266" s="110"/>
      <c r="F2266" s="110"/>
      <c r="G2266" s="110"/>
      <c r="H2266" s="110"/>
      <c r="I2266" s="110"/>
      <c r="J2266" s="115"/>
      <c r="K2266" s="114"/>
      <c r="L2266" s="174"/>
      <c r="M2266" s="111"/>
      <c r="N2266" s="111"/>
      <c r="O2266" s="111"/>
      <c r="P2266" s="175"/>
      <c r="Q2266" s="175"/>
      <c r="R2266" s="115"/>
      <c r="S2266" s="115"/>
      <c r="T2266" s="176"/>
      <c r="U2266" s="109"/>
      <c r="V2266" s="109"/>
      <c r="W2266" s="177"/>
      <c r="X2266" s="178"/>
      <c r="Y2266" s="179"/>
      <c r="Z2266" s="179"/>
      <c r="AA2266" s="179"/>
      <c r="AB2266" s="119"/>
      <c r="AC2266" s="117"/>
      <c r="AD2266" s="180" t="str">
        <f t="shared" si="47"/>
        <v/>
      </c>
      <c r="AE2266" s="119"/>
      <c r="AF2266" s="117"/>
      <c r="AG2266" s="180" t="str">
        <f t="shared" si="48"/>
        <v/>
      </c>
      <c r="AH2266" s="111"/>
    </row>
    <row r="2267" spans="1:34" ht="12.75" customHeight="1" x14ac:dyDescent="0.35">
      <c r="A2267" s="68"/>
      <c r="B2267" s="108"/>
      <c r="C2267" s="110"/>
      <c r="D2267" s="110"/>
      <c r="E2267" s="110"/>
      <c r="F2267" s="110"/>
      <c r="G2267" s="110"/>
      <c r="H2267" s="110"/>
      <c r="I2267" s="110"/>
      <c r="J2267" s="115"/>
      <c r="K2267" s="114"/>
      <c r="L2267" s="174"/>
      <c r="M2267" s="111"/>
      <c r="N2267" s="111"/>
      <c r="O2267" s="111"/>
      <c r="P2267" s="175"/>
      <c r="Q2267" s="175"/>
      <c r="R2267" s="115"/>
      <c r="S2267" s="115"/>
      <c r="T2267" s="176"/>
      <c r="U2267" s="109"/>
      <c r="V2267" s="109"/>
      <c r="W2267" s="177"/>
      <c r="X2267" s="178"/>
      <c r="Y2267" s="179"/>
      <c r="Z2267" s="179"/>
      <c r="AA2267" s="179"/>
      <c r="AB2267" s="119"/>
      <c r="AC2267" s="117"/>
      <c r="AD2267" s="180" t="str">
        <f t="shared" si="47"/>
        <v/>
      </c>
      <c r="AE2267" s="119"/>
      <c r="AF2267" s="117"/>
      <c r="AG2267" s="180" t="str">
        <f t="shared" si="48"/>
        <v/>
      </c>
      <c r="AH2267" s="111"/>
    </row>
    <row r="2268" spans="1:34" ht="12.75" customHeight="1" x14ac:dyDescent="0.35">
      <c r="A2268" s="68"/>
      <c r="B2268" s="108"/>
      <c r="C2268" s="110"/>
      <c r="D2268" s="110"/>
      <c r="E2268" s="110"/>
      <c r="F2268" s="110"/>
      <c r="G2268" s="110"/>
      <c r="H2268" s="110"/>
      <c r="I2268" s="110"/>
      <c r="J2268" s="115"/>
      <c r="K2268" s="114"/>
      <c r="L2268" s="174"/>
      <c r="M2268" s="111"/>
      <c r="N2268" s="111"/>
      <c r="O2268" s="111"/>
      <c r="P2268" s="175"/>
      <c r="Q2268" s="175"/>
      <c r="R2268" s="115"/>
      <c r="S2268" s="115"/>
      <c r="T2268" s="176"/>
      <c r="U2268" s="109"/>
      <c r="V2268" s="109"/>
      <c r="W2268" s="177"/>
      <c r="X2268" s="178"/>
      <c r="Y2268" s="179"/>
      <c r="Z2268" s="179"/>
      <c r="AA2268" s="179"/>
      <c r="AB2268" s="119"/>
      <c r="AC2268" s="117"/>
      <c r="AD2268" s="180" t="str">
        <f t="shared" si="47"/>
        <v/>
      </c>
      <c r="AE2268" s="119"/>
      <c r="AF2268" s="117"/>
      <c r="AG2268" s="180" t="str">
        <f t="shared" si="48"/>
        <v/>
      </c>
      <c r="AH2268" s="111"/>
    </row>
    <row r="2269" spans="1:34" ht="12.75" customHeight="1" x14ac:dyDescent="0.35">
      <c r="A2269" s="68"/>
      <c r="B2269" s="108"/>
      <c r="C2269" s="110"/>
      <c r="D2269" s="110"/>
      <c r="E2269" s="110"/>
      <c r="F2269" s="110"/>
      <c r="G2269" s="110"/>
      <c r="H2269" s="110"/>
      <c r="I2269" s="110"/>
      <c r="J2269" s="115"/>
      <c r="K2269" s="114"/>
      <c r="L2269" s="174"/>
      <c r="M2269" s="111"/>
      <c r="N2269" s="111"/>
      <c r="O2269" s="111"/>
      <c r="P2269" s="175"/>
      <c r="Q2269" s="175"/>
      <c r="R2269" s="115"/>
      <c r="S2269" s="115"/>
      <c r="T2269" s="176"/>
      <c r="U2269" s="109"/>
      <c r="V2269" s="109"/>
      <c r="W2269" s="177"/>
      <c r="X2269" s="178"/>
      <c r="Y2269" s="179"/>
      <c r="Z2269" s="179"/>
      <c r="AA2269" s="179"/>
      <c r="AB2269" s="119"/>
      <c r="AC2269" s="117"/>
      <c r="AD2269" s="180" t="str">
        <f t="shared" si="47"/>
        <v/>
      </c>
      <c r="AE2269" s="119"/>
      <c r="AF2269" s="117"/>
      <c r="AG2269" s="180" t="str">
        <f t="shared" si="48"/>
        <v/>
      </c>
      <c r="AH2269" s="111"/>
    </row>
    <row r="2270" spans="1:34" ht="12.75" customHeight="1" x14ac:dyDescent="0.35">
      <c r="A2270" s="68"/>
      <c r="B2270" s="108"/>
      <c r="C2270" s="110"/>
      <c r="D2270" s="110"/>
      <c r="E2270" s="110"/>
      <c r="F2270" s="110"/>
      <c r="G2270" s="110"/>
      <c r="H2270" s="110"/>
      <c r="I2270" s="110"/>
      <c r="J2270" s="115"/>
      <c r="K2270" s="114"/>
      <c r="L2270" s="174"/>
      <c r="M2270" s="111"/>
      <c r="N2270" s="111"/>
      <c r="O2270" s="111"/>
      <c r="P2270" s="175"/>
      <c r="Q2270" s="175"/>
      <c r="R2270" s="115"/>
      <c r="S2270" s="115"/>
      <c r="T2270" s="176"/>
      <c r="U2270" s="109"/>
      <c r="V2270" s="109"/>
      <c r="W2270" s="177"/>
      <c r="X2270" s="178"/>
      <c r="Y2270" s="179"/>
      <c r="Z2270" s="179"/>
      <c r="AA2270" s="179"/>
      <c r="AB2270" s="119"/>
      <c r="AC2270" s="117"/>
      <c r="AD2270" s="180" t="str">
        <f t="shared" si="47"/>
        <v/>
      </c>
      <c r="AE2270" s="119"/>
      <c r="AF2270" s="117"/>
      <c r="AG2270" s="180" t="str">
        <f t="shared" si="48"/>
        <v/>
      </c>
      <c r="AH2270" s="111"/>
    </row>
    <row r="2271" spans="1:34" ht="12.75" customHeight="1" x14ac:dyDescent="0.35">
      <c r="A2271" s="68"/>
      <c r="B2271" s="108"/>
      <c r="C2271" s="110"/>
      <c r="D2271" s="110"/>
      <c r="E2271" s="110"/>
      <c r="F2271" s="110"/>
      <c r="G2271" s="110"/>
      <c r="H2271" s="110"/>
      <c r="I2271" s="110"/>
      <c r="J2271" s="115"/>
      <c r="K2271" s="114"/>
      <c r="L2271" s="174"/>
      <c r="M2271" s="111"/>
      <c r="N2271" s="111"/>
      <c r="O2271" s="111"/>
      <c r="P2271" s="175"/>
      <c r="Q2271" s="175"/>
      <c r="R2271" s="115"/>
      <c r="S2271" s="115"/>
      <c r="T2271" s="176"/>
      <c r="U2271" s="109"/>
      <c r="V2271" s="109"/>
      <c r="W2271" s="177"/>
      <c r="X2271" s="178"/>
      <c r="Y2271" s="179"/>
      <c r="Z2271" s="179"/>
      <c r="AA2271" s="179"/>
      <c r="AB2271" s="119"/>
      <c r="AC2271" s="117"/>
      <c r="AD2271" s="180" t="str">
        <f t="shared" si="47"/>
        <v/>
      </c>
      <c r="AE2271" s="119"/>
      <c r="AF2271" s="117"/>
      <c r="AG2271" s="180" t="str">
        <f t="shared" si="48"/>
        <v/>
      </c>
      <c r="AH2271" s="111"/>
    </row>
    <row r="2272" spans="1:34" ht="12.75" customHeight="1" x14ac:dyDescent="0.35">
      <c r="A2272" s="68"/>
      <c r="B2272" s="108"/>
      <c r="C2272" s="110"/>
      <c r="D2272" s="110"/>
      <c r="E2272" s="110"/>
      <c r="F2272" s="110"/>
      <c r="G2272" s="110"/>
      <c r="H2272" s="110"/>
      <c r="I2272" s="110"/>
      <c r="J2272" s="115"/>
      <c r="K2272" s="114"/>
      <c r="L2272" s="174"/>
      <c r="M2272" s="111"/>
      <c r="N2272" s="111"/>
      <c r="O2272" s="111"/>
      <c r="P2272" s="175"/>
      <c r="Q2272" s="175"/>
      <c r="R2272" s="115"/>
      <c r="S2272" s="115"/>
      <c r="T2272" s="176"/>
      <c r="U2272" s="109"/>
      <c r="V2272" s="109"/>
      <c r="W2272" s="177"/>
      <c r="X2272" s="178"/>
      <c r="Y2272" s="179"/>
      <c r="Z2272" s="179"/>
      <c r="AA2272" s="179"/>
      <c r="AB2272" s="119"/>
      <c r="AC2272" s="117"/>
      <c r="AD2272" s="180" t="str">
        <f t="shared" si="47"/>
        <v/>
      </c>
      <c r="AE2272" s="119"/>
      <c r="AF2272" s="117"/>
      <c r="AG2272" s="180" t="str">
        <f t="shared" si="48"/>
        <v/>
      </c>
      <c r="AH2272" s="111"/>
    </row>
    <row r="2273" spans="1:34" ht="12.75" customHeight="1" x14ac:dyDescent="0.35">
      <c r="A2273" s="68"/>
      <c r="B2273" s="108"/>
      <c r="C2273" s="110"/>
      <c r="D2273" s="110"/>
      <c r="E2273" s="110"/>
      <c r="F2273" s="110"/>
      <c r="G2273" s="110"/>
      <c r="H2273" s="110"/>
      <c r="I2273" s="110"/>
      <c r="J2273" s="115"/>
      <c r="K2273" s="114"/>
      <c r="L2273" s="174"/>
      <c r="M2273" s="111"/>
      <c r="N2273" s="111"/>
      <c r="O2273" s="111"/>
      <c r="P2273" s="175"/>
      <c r="Q2273" s="175"/>
      <c r="R2273" s="115"/>
      <c r="S2273" s="115"/>
      <c r="T2273" s="176"/>
      <c r="U2273" s="109"/>
      <c r="V2273" s="109"/>
      <c r="W2273" s="177"/>
      <c r="X2273" s="178"/>
      <c r="Y2273" s="179"/>
      <c r="Z2273" s="179"/>
      <c r="AA2273" s="179"/>
      <c r="AB2273" s="119"/>
      <c r="AC2273" s="117"/>
      <c r="AD2273" s="180" t="str">
        <f t="shared" si="47"/>
        <v/>
      </c>
      <c r="AE2273" s="119"/>
      <c r="AF2273" s="117"/>
      <c r="AG2273" s="180" t="str">
        <f t="shared" si="48"/>
        <v/>
      </c>
      <c r="AH2273" s="111"/>
    </row>
    <row r="2274" spans="1:34" ht="12.75" customHeight="1" x14ac:dyDescent="0.35">
      <c r="A2274" s="68"/>
      <c r="B2274" s="108"/>
      <c r="C2274" s="110"/>
      <c r="D2274" s="110"/>
      <c r="E2274" s="110"/>
      <c r="F2274" s="110"/>
      <c r="G2274" s="110"/>
      <c r="H2274" s="110"/>
      <c r="I2274" s="110"/>
      <c r="J2274" s="115"/>
      <c r="K2274" s="114"/>
      <c r="L2274" s="174"/>
      <c r="M2274" s="111"/>
      <c r="N2274" s="111"/>
      <c r="O2274" s="111"/>
      <c r="P2274" s="175"/>
      <c r="Q2274" s="175"/>
      <c r="R2274" s="115"/>
      <c r="S2274" s="115"/>
      <c r="T2274" s="176"/>
      <c r="U2274" s="109"/>
      <c r="V2274" s="109"/>
      <c r="W2274" s="177"/>
      <c r="X2274" s="178"/>
      <c r="Y2274" s="179"/>
      <c r="Z2274" s="179"/>
      <c r="AA2274" s="179"/>
      <c r="AB2274" s="119"/>
      <c r="AC2274" s="117"/>
      <c r="AD2274" s="180" t="str">
        <f t="shared" si="47"/>
        <v/>
      </c>
      <c r="AE2274" s="119"/>
      <c r="AF2274" s="117"/>
      <c r="AG2274" s="180" t="str">
        <f t="shared" si="48"/>
        <v/>
      </c>
      <c r="AH2274" s="111"/>
    </row>
    <row r="2275" spans="1:34" ht="12.75" customHeight="1" x14ac:dyDescent="0.35">
      <c r="A2275" s="68"/>
      <c r="B2275" s="108"/>
      <c r="C2275" s="110"/>
      <c r="D2275" s="110"/>
      <c r="E2275" s="110"/>
      <c r="F2275" s="110"/>
      <c r="G2275" s="110"/>
      <c r="H2275" s="110"/>
      <c r="I2275" s="110"/>
      <c r="J2275" s="115"/>
      <c r="K2275" s="114"/>
      <c r="L2275" s="174"/>
      <c r="M2275" s="111"/>
      <c r="N2275" s="111"/>
      <c r="O2275" s="111"/>
      <c r="P2275" s="175"/>
      <c r="Q2275" s="175"/>
      <c r="R2275" s="115"/>
      <c r="S2275" s="115"/>
      <c r="T2275" s="176"/>
      <c r="U2275" s="109"/>
      <c r="V2275" s="109"/>
      <c r="W2275" s="177"/>
      <c r="X2275" s="178"/>
      <c r="Y2275" s="179"/>
      <c r="Z2275" s="179"/>
      <c r="AA2275" s="179"/>
      <c r="AB2275" s="119"/>
      <c r="AC2275" s="117"/>
      <c r="AD2275" s="180" t="str">
        <f t="shared" si="47"/>
        <v/>
      </c>
      <c r="AE2275" s="119"/>
      <c r="AF2275" s="117"/>
      <c r="AG2275" s="180" t="str">
        <f t="shared" si="48"/>
        <v/>
      </c>
      <c r="AH2275" s="111"/>
    </row>
    <row r="2276" spans="1:34" ht="12.75" customHeight="1" x14ac:dyDescent="0.35">
      <c r="A2276" s="68"/>
      <c r="B2276" s="108"/>
      <c r="C2276" s="110"/>
      <c r="D2276" s="110"/>
      <c r="E2276" s="110"/>
      <c r="F2276" s="110"/>
      <c r="G2276" s="110"/>
      <c r="H2276" s="110"/>
      <c r="I2276" s="110"/>
      <c r="J2276" s="115"/>
      <c r="K2276" s="114"/>
      <c r="L2276" s="174"/>
      <c r="M2276" s="111"/>
      <c r="N2276" s="111"/>
      <c r="O2276" s="111"/>
      <c r="P2276" s="175"/>
      <c r="Q2276" s="175"/>
      <c r="R2276" s="115"/>
      <c r="S2276" s="115"/>
      <c r="T2276" s="176"/>
      <c r="U2276" s="109"/>
      <c r="V2276" s="109"/>
      <c r="W2276" s="177"/>
      <c r="X2276" s="178"/>
      <c r="Y2276" s="179"/>
      <c r="Z2276" s="179"/>
      <c r="AA2276" s="179"/>
      <c r="AB2276" s="119"/>
      <c r="AC2276" s="117"/>
      <c r="AD2276" s="180" t="str">
        <f t="shared" si="47"/>
        <v/>
      </c>
      <c r="AE2276" s="119"/>
      <c r="AF2276" s="117"/>
      <c r="AG2276" s="180" t="str">
        <f t="shared" si="48"/>
        <v/>
      </c>
      <c r="AH2276" s="111"/>
    </row>
    <row r="2277" spans="1:34" ht="12.75" customHeight="1" x14ac:dyDescent="0.35">
      <c r="A2277" s="68"/>
      <c r="B2277" s="108"/>
      <c r="C2277" s="110"/>
      <c r="D2277" s="110"/>
      <c r="E2277" s="110"/>
      <c r="F2277" s="110"/>
      <c r="G2277" s="110"/>
      <c r="H2277" s="110"/>
      <c r="I2277" s="110"/>
      <c r="J2277" s="115"/>
      <c r="K2277" s="114"/>
      <c r="L2277" s="174"/>
      <c r="M2277" s="111"/>
      <c r="N2277" s="111"/>
      <c r="O2277" s="111"/>
      <c r="P2277" s="175"/>
      <c r="Q2277" s="175"/>
      <c r="R2277" s="115"/>
      <c r="S2277" s="115"/>
      <c r="T2277" s="176"/>
      <c r="U2277" s="109"/>
      <c r="V2277" s="109"/>
      <c r="W2277" s="177"/>
      <c r="X2277" s="178"/>
      <c r="Y2277" s="179"/>
      <c r="Z2277" s="179"/>
      <c r="AA2277" s="179"/>
      <c r="AB2277" s="119"/>
      <c r="AC2277" s="117"/>
      <c r="AD2277" s="180" t="str">
        <f t="shared" si="47"/>
        <v/>
      </c>
      <c r="AE2277" s="119"/>
      <c r="AF2277" s="117"/>
      <c r="AG2277" s="180" t="str">
        <f t="shared" si="48"/>
        <v/>
      </c>
      <c r="AH2277" s="111"/>
    </row>
    <row r="2278" spans="1:34" ht="12.75" customHeight="1" x14ac:dyDescent="0.35">
      <c r="A2278" s="68"/>
      <c r="B2278" s="108"/>
      <c r="C2278" s="110"/>
      <c r="D2278" s="110"/>
      <c r="E2278" s="110"/>
      <c r="F2278" s="110"/>
      <c r="G2278" s="110"/>
      <c r="H2278" s="110"/>
      <c r="I2278" s="110"/>
      <c r="J2278" s="115"/>
      <c r="K2278" s="114"/>
      <c r="L2278" s="174"/>
      <c r="M2278" s="111"/>
      <c r="N2278" s="111"/>
      <c r="O2278" s="111"/>
      <c r="P2278" s="175"/>
      <c r="Q2278" s="175"/>
      <c r="R2278" s="115"/>
      <c r="S2278" s="115"/>
      <c r="T2278" s="176"/>
      <c r="U2278" s="109"/>
      <c r="V2278" s="109"/>
      <c r="W2278" s="177"/>
      <c r="X2278" s="178"/>
      <c r="Y2278" s="179"/>
      <c r="Z2278" s="179"/>
      <c r="AA2278" s="179"/>
      <c r="AB2278" s="119"/>
      <c r="AC2278" s="117"/>
      <c r="AD2278" s="180" t="str">
        <f t="shared" si="47"/>
        <v/>
      </c>
      <c r="AE2278" s="119"/>
      <c r="AF2278" s="117"/>
      <c r="AG2278" s="180" t="str">
        <f t="shared" si="48"/>
        <v/>
      </c>
      <c r="AH2278" s="111"/>
    </row>
    <row r="2279" spans="1:34" ht="12.75" customHeight="1" x14ac:dyDescent="0.35">
      <c r="A2279" s="68"/>
      <c r="B2279" s="108"/>
      <c r="C2279" s="110"/>
      <c r="D2279" s="110"/>
      <c r="E2279" s="110"/>
      <c r="F2279" s="110"/>
      <c r="G2279" s="110"/>
      <c r="H2279" s="110"/>
      <c r="I2279" s="110"/>
      <c r="J2279" s="115"/>
      <c r="K2279" s="114"/>
      <c r="L2279" s="174"/>
      <c r="M2279" s="111"/>
      <c r="N2279" s="111"/>
      <c r="O2279" s="111"/>
      <c r="P2279" s="175"/>
      <c r="Q2279" s="175"/>
      <c r="R2279" s="115"/>
      <c r="S2279" s="115"/>
      <c r="T2279" s="176"/>
      <c r="U2279" s="109"/>
      <c r="V2279" s="109"/>
      <c r="W2279" s="177"/>
      <c r="X2279" s="178"/>
      <c r="Y2279" s="179"/>
      <c r="Z2279" s="179"/>
      <c r="AA2279" s="179"/>
      <c r="AB2279" s="119"/>
      <c r="AC2279" s="117"/>
      <c r="AD2279" s="180" t="str">
        <f t="shared" si="47"/>
        <v/>
      </c>
      <c r="AE2279" s="119"/>
      <c r="AF2279" s="117"/>
      <c r="AG2279" s="180" t="str">
        <f t="shared" si="48"/>
        <v/>
      </c>
      <c r="AH2279" s="111"/>
    </row>
    <row r="2280" spans="1:34" ht="12.75" customHeight="1" x14ac:dyDescent="0.35">
      <c r="A2280" s="68"/>
      <c r="B2280" s="108"/>
      <c r="C2280" s="110"/>
      <c r="D2280" s="110"/>
      <c r="E2280" s="110"/>
      <c r="F2280" s="110"/>
      <c r="G2280" s="110"/>
      <c r="H2280" s="110"/>
      <c r="I2280" s="110"/>
      <c r="J2280" s="115"/>
      <c r="K2280" s="114"/>
      <c r="L2280" s="174"/>
      <c r="M2280" s="111"/>
      <c r="N2280" s="111"/>
      <c r="O2280" s="111"/>
      <c r="P2280" s="175"/>
      <c r="Q2280" s="175"/>
      <c r="R2280" s="115"/>
      <c r="S2280" s="115"/>
      <c r="T2280" s="176"/>
      <c r="U2280" s="109"/>
      <c r="V2280" s="109"/>
      <c r="W2280" s="177"/>
      <c r="X2280" s="178"/>
      <c r="Y2280" s="179"/>
      <c r="Z2280" s="179"/>
      <c r="AA2280" s="179"/>
      <c r="AB2280" s="119"/>
      <c r="AC2280" s="117"/>
      <c r="AD2280" s="180" t="str">
        <f t="shared" si="47"/>
        <v/>
      </c>
      <c r="AE2280" s="119"/>
      <c r="AF2280" s="117"/>
      <c r="AG2280" s="180" t="str">
        <f t="shared" si="48"/>
        <v/>
      </c>
      <c r="AH2280" s="111"/>
    </row>
    <row r="2281" spans="1:34" ht="12.75" customHeight="1" x14ac:dyDescent="0.35">
      <c r="A2281" s="68"/>
      <c r="B2281" s="108"/>
      <c r="C2281" s="110"/>
      <c r="D2281" s="110"/>
      <c r="E2281" s="110"/>
      <c r="F2281" s="110"/>
      <c r="G2281" s="110"/>
      <c r="H2281" s="110"/>
      <c r="I2281" s="110"/>
      <c r="J2281" s="115"/>
      <c r="K2281" s="114"/>
      <c r="L2281" s="174"/>
      <c r="M2281" s="111"/>
      <c r="N2281" s="111"/>
      <c r="O2281" s="111"/>
      <c r="P2281" s="175"/>
      <c r="Q2281" s="175"/>
      <c r="R2281" s="115"/>
      <c r="S2281" s="115"/>
      <c r="T2281" s="176"/>
      <c r="U2281" s="109"/>
      <c r="V2281" s="109"/>
      <c r="W2281" s="177"/>
      <c r="X2281" s="178"/>
      <c r="Y2281" s="179"/>
      <c r="Z2281" s="179"/>
      <c r="AA2281" s="179"/>
      <c r="AB2281" s="119"/>
      <c r="AC2281" s="117"/>
      <c r="AD2281" s="180" t="str">
        <f t="shared" si="47"/>
        <v/>
      </c>
      <c r="AE2281" s="119"/>
      <c r="AF2281" s="117"/>
      <c r="AG2281" s="180" t="str">
        <f t="shared" si="48"/>
        <v/>
      </c>
      <c r="AH2281" s="111"/>
    </row>
    <row r="2282" spans="1:34" ht="12.75" customHeight="1" x14ac:dyDescent="0.35">
      <c r="A2282" s="68"/>
      <c r="B2282" s="108"/>
      <c r="C2282" s="110"/>
      <c r="D2282" s="110"/>
      <c r="E2282" s="110"/>
      <c r="F2282" s="110"/>
      <c r="G2282" s="110"/>
      <c r="H2282" s="110"/>
      <c r="I2282" s="110"/>
      <c r="J2282" s="115"/>
      <c r="K2282" s="114"/>
      <c r="L2282" s="174"/>
      <c r="M2282" s="111"/>
      <c r="N2282" s="111"/>
      <c r="O2282" s="111"/>
      <c r="P2282" s="175"/>
      <c r="Q2282" s="175"/>
      <c r="R2282" s="115"/>
      <c r="S2282" s="115"/>
      <c r="T2282" s="176"/>
      <c r="U2282" s="109"/>
      <c r="V2282" s="109"/>
      <c r="W2282" s="177"/>
      <c r="X2282" s="178"/>
      <c r="Y2282" s="179"/>
      <c r="Z2282" s="179"/>
      <c r="AA2282" s="179"/>
      <c r="AB2282" s="119"/>
      <c r="AC2282" s="117"/>
      <c r="AD2282" s="180" t="str">
        <f t="shared" si="47"/>
        <v/>
      </c>
      <c r="AE2282" s="119"/>
      <c r="AF2282" s="117"/>
      <c r="AG2282" s="180" t="str">
        <f t="shared" si="48"/>
        <v/>
      </c>
      <c r="AH2282" s="111"/>
    </row>
    <row r="2283" spans="1:34" ht="12.75" customHeight="1" x14ac:dyDescent="0.35">
      <c r="A2283" s="68"/>
      <c r="B2283" s="108"/>
      <c r="C2283" s="110"/>
      <c r="D2283" s="110"/>
      <c r="E2283" s="110"/>
      <c r="F2283" s="110"/>
      <c r="G2283" s="110"/>
      <c r="H2283" s="110"/>
      <c r="I2283" s="110"/>
      <c r="J2283" s="115"/>
      <c r="K2283" s="114"/>
      <c r="L2283" s="174"/>
      <c r="M2283" s="111"/>
      <c r="N2283" s="111"/>
      <c r="O2283" s="111"/>
      <c r="P2283" s="175"/>
      <c r="Q2283" s="175"/>
      <c r="R2283" s="115"/>
      <c r="S2283" s="115"/>
      <c r="T2283" s="176"/>
      <c r="U2283" s="109"/>
      <c r="V2283" s="109"/>
      <c r="W2283" s="177"/>
      <c r="X2283" s="178"/>
      <c r="Y2283" s="179"/>
      <c r="Z2283" s="179"/>
      <c r="AA2283" s="179"/>
      <c r="AB2283" s="119"/>
      <c r="AC2283" s="117"/>
      <c r="AD2283" s="180" t="str">
        <f t="shared" si="47"/>
        <v/>
      </c>
      <c r="AE2283" s="119"/>
      <c r="AF2283" s="117"/>
      <c r="AG2283" s="180" t="str">
        <f t="shared" si="48"/>
        <v/>
      </c>
      <c r="AH2283" s="111"/>
    </row>
    <row r="2284" spans="1:34" ht="12.75" customHeight="1" x14ac:dyDescent="0.35">
      <c r="A2284" s="68"/>
      <c r="B2284" s="108"/>
      <c r="C2284" s="110"/>
      <c r="D2284" s="110"/>
      <c r="E2284" s="110"/>
      <c r="F2284" s="110"/>
      <c r="G2284" s="110"/>
      <c r="H2284" s="110"/>
      <c r="I2284" s="110"/>
      <c r="J2284" s="115"/>
      <c r="K2284" s="114"/>
      <c r="L2284" s="174"/>
      <c r="M2284" s="111"/>
      <c r="N2284" s="111"/>
      <c r="O2284" s="111"/>
      <c r="P2284" s="175"/>
      <c r="Q2284" s="175"/>
      <c r="R2284" s="115"/>
      <c r="S2284" s="115"/>
      <c r="T2284" s="176"/>
      <c r="U2284" s="109"/>
      <c r="V2284" s="109"/>
      <c r="W2284" s="177"/>
      <c r="X2284" s="178"/>
      <c r="Y2284" s="179"/>
      <c r="Z2284" s="179"/>
      <c r="AA2284" s="179"/>
      <c r="AB2284" s="119"/>
      <c r="AC2284" s="117"/>
      <c r="AD2284" s="180" t="str">
        <f t="shared" si="47"/>
        <v/>
      </c>
      <c r="AE2284" s="119"/>
      <c r="AF2284" s="117"/>
      <c r="AG2284" s="180" t="str">
        <f t="shared" si="48"/>
        <v/>
      </c>
      <c r="AH2284" s="111"/>
    </row>
    <row r="2285" spans="1:34" ht="12.75" customHeight="1" x14ac:dyDescent="0.35">
      <c r="A2285" s="68"/>
      <c r="B2285" s="108"/>
      <c r="C2285" s="110"/>
      <c r="D2285" s="110"/>
      <c r="E2285" s="110"/>
      <c r="F2285" s="110"/>
      <c r="G2285" s="110"/>
      <c r="H2285" s="110"/>
      <c r="I2285" s="110"/>
      <c r="J2285" s="115"/>
      <c r="K2285" s="114"/>
      <c r="L2285" s="174"/>
      <c r="M2285" s="111"/>
      <c r="N2285" s="111"/>
      <c r="O2285" s="111"/>
      <c r="P2285" s="175"/>
      <c r="Q2285" s="175"/>
      <c r="R2285" s="115"/>
      <c r="S2285" s="115"/>
      <c r="T2285" s="176"/>
      <c r="U2285" s="109"/>
      <c r="V2285" s="109"/>
      <c r="W2285" s="177"/>
      <c r="X2285" s="178"/>
      <c r="Y2285" s="179"/>
      <c r="Z2285" s="179"/>
      <c r="AA2285" s="179"/>
      <c r="AB2285" s="119"/>
      <c r="AC2285" s="117"/>
      <c r="AD2285" s="180" t="str">
        <f t="shared" si="47"/>
        <v/>
      </c>
      <c r="AE2285" s="119"/>
      <c r="AF2285" s="117"/>
      <c r="AG2285" s="180" t="str">
        <f t="shared" si="48"/>
        <v/>
      </c>
      <c r="AH2285" s="111"/>
    </row>
    <row r="2286" spans="1:34" ht="12.75" customHeight="1" x14ac:dyDescent="0.35">
      <c r="A2286" s="68"/>
      <c r="B2286" s="108"/>
      <c r="C2286" s="110"/>
      <c r="D2286" s="110"/>
      <c r="E2286" s="110"/>
      <c r="F2286" s="110"/>
      <c r="G2286" s="110"/>
      <c r="H2286" s="110"/>
      <c r="I2286" s="110"/>
      <c r="J2286" s="115"/>
      <c r="K2286" s="114"/>
      <c r="L2286" s="174"/>
      <c r="M2286" s="111"/>
      <c r="N2286" s="111"/>
      <c r="O2286" s="111"/>
      <c r="P2286" s="175"/>
      <c r="Q2286" s="175"/>
      <c r="R2286" s="115"/>
      <c r="S2286" s="115"/>
      <c r="T2286" s="176"/>
      <c r="U2286" s="109"/>
      <c r="V2286" s="109"/>
      <c r="W2286" s="177"/>
      <c r="X2286" s="178"/>
      <c r="Y2286" s="179"/>
      <c r="Z2286" s="179"/>
      <c r="AA2286" s="179"/>
      <c r="AB2286" s="119"/>
      <c r="AC2286" s="117"/>
      <c r="AD2286" s="180" t="str">
        <f t="shared" si="47"/>
        <v/>
      </c>
      <c r="AE2286" s="119"/>
      <c r="AF2286" s="117"/>
      <c r="AG2286" s="180" t="str">
        <f t="shared" si="48"/>
        <v/>
      </c>
      <c r="AH2286" s="111"/>
    </row>
    <row r="2287" spans="1:34" ht="12.75" customHeight="1" x14ac:dyDescent="0.35">
      <c r="A2287" s="68"/>
      <c r="B2287" s="108"/>
      <c r="C2287" s="110"/>
      <c r="D2287" s="110"/>
      <c r="E2287" s="110"/>
      <c r="F2287" s="110"/>
      <c r="G2287" s="110"/>
      <c r="H2287" s="110"/>
      <c r="I2287" s="110"/>
      <c r="J2287" s="115"/>
      <c r="K2287" s="114"/>
      <c r="L2287" s="174"/>
      <c r="M2287" s="111"/>
      <c r="N2287" s="111"/>
      <c r="O2287" s="111"/>
      <c r="P2287" s="175"/>
      <c r="Q2287" s="175"/>
      <c r="R2287" s="115"/>
      <c r="S2287" s="115"/>
      <c r="T2287" s="176"/>
      <c r="U2287" s="109"/>
      <c r="V2287" s="109"/>
      <c r="W2287" s="177"/>
      <c r="X2287" s="178"/>
      <c r="Y2287" s="179"/>
      <c r="Z2287" s="179"/>
      <c r="AA2287" s="179"/>
      <c r="AB2287" s="119"/>
      <c r="AC2287" s="117"/>
      <c r="AD2287" s="180" t="str">
        <f t="shared" si="47"/>
        <v/>
      </c>
      <c r="AE2287" s="119"/>
      <c r="AF2287" s="117"/>
      <c r="AG2287" s="180" t="str">
        <f t="shared" si="48"/>
        <v/>
      </c>
      <c r="AH2287" s="111"/>
    </row>
    <row r="2288" spans="1:34" ht="12.75" customHeight="1" x14ac:dyDescent="0.35">
      <c r="A2288" s="68"/>
      <c r="B2288" s="108"/>
      <c r="C2288" s="110"/>
      <c r="D2288" s="110"/>
      <c r="E2288" s="110"/>
      <c r="F2288" s="110"/>
      <c r="G2288" s="110"/>
      <c r="H2288" s="110"/>
      <c r="I2288" s="110"/>
      <c r="J2288" s="115"/>
      <c r="K2288" s="114"/>
      <c r="L2288" s="174"/>
      <c r="M2288" s="111"/>
      <c r="N2288" s="111"/>
      <c r="O2288" s="111"/>
      <c r="P2288" s="175"/>
      <c r="Q2288" s="175"/>
      <c r="R2288" s="115"/>
      <c r="S2288" s="115"/>
      <c r="T2288" s="176"/>
      <c r="U2288" s="109"/>
      <c r="V2288" s="109"/>
      <c r="W2288" s="177"/>
      <c r="X2288" s="178"/>
      <c r="Y2288" s="179"/>
      <c r="Z2288" s="179"/>
      <c r="AA2288" s="179"/>
      <c r="AB2288" s="119"/>
      <c r="AC2288" s="117"/>
      <c r="AD2288" s="180" t="str">
        <f t="shared" si="47"/>
        <v/>
      </c>
      <c r="AE2288" s="119"/>
      <c r="AF2288" s="117"/>
      <c r="AG2288" s="180" t="str">
        <f t="shared" si="48"/>
        <v/>
      </c>
      <c r="AH2288" s="111"/>
    </row>
    <row r="2289" spans="1:34" ht="12.75" customHeight="1" x14ac:dyDescent="0.35">
      <c r="A2289" s="68"/>
      <c r="B2289" s="108"/>
      <c r="C2289" s="110"/>
      <c r="D2289" s="110"/>
      <c r="E2289" s="110"/>
      <c r="F2289" s="110"/>
      <c r="G2289" s="110"/>
      <c r="H2289" s="110"/>
      <c r="I2289" s="110"/>
      <c r="J2289" s="115"/>
      <c r="K2289" s="114"/>
      <c r="L2289" s="174"/>
      <c r="M2289" s="111"/>
      <c r="N2289" s="111"/>
      <c r="O2289" s="111"/>
      <c r="P2289" s="175"/>
      <c r="Q2289" s="175"/>
      <c r="R2289" s="115"/>
      <c r="S2289" s="115"/>
      <c r="T2289" s="176"/>
      <c r="U2289" s="109"/>
      <c r="V2289" s="109"/>
      <c r="W2289" s="177"/>
      <c r="X2289" s="178"/>
      <c r="Y2289" s="179"/>
      <c r="Z2289" s="179"/>
      <c r="AA2289" s="179"/>
      <c r="AB2289" s="119"/>
      <c r="AC2289" s="117"/>
      <c r="AD2289" s="180" t="str">
        <f t="shared" si="47"/>
        <v/>
      </c>
      <c r="AE2289" s="119"/>
      <c r="AF2289" s="117"/>
      <c r="AG2289" s="180" t="str">
        <f t="shared" si="48"/>
        <v/>
      </c>
      <c r="AH2289" s="111"/>
    </row>
    <row r="2290" spans="1:34" ht="12.75" customHeight="1" x14ac:dyDescent="0.35">
      <c r="A2290" s="68"/>
      <c r="B2290" s="108"/>
      <c r="C2290" s="110"/>
      <c r="D2290" s="110"/>
      <c r="E2290" s="110"/>
      <c r="F2290" s="110"/>
      <c r="G2290" s="110"/>
      <c r="H2290" s="110"/>
      <c r="I2290" s="110"/>
      <c r="J2290" s="115"/>
      <c r="K2290" s="114"/>
      <c r="L2290" s="174"/>
      <c r="M2290" s="111"/>
      <c r="N2290" s="111"/>
      <c r="O2290" s="111"/>
      <c r="P2290" s="175"/>
      <c r="Q2290" s="175"/>
      <c r="R2290" s="115"/>
      <c r="S2290" s="115"/>
      <c r="T2290" s="176"/>
      <c r="U2290" s="109"/>
      <c r="V2290" s="109"/>
      <c r="W2290" s="177"/>
      <c r="X2290" s="178"/>
      <c r="Y2290" s="179"/>
      <c r="Z2290" s="179"/>
      <c r="AA2290" s="179"/>
      <c r="AB2290" s="119"/>
      <c r="AC2290" s="117"/>
      <c r="AD2290" s="180" t="str">
        <f t="shared" si="47"/>
        <v/>
      </c>
      <c r="AE2290" s="119"/>
      <c r="AF2290" s="117"/>
      <c r="AG2290" s="180" t="str">
        <f t="shared" si="48"/>
        <v/>
      </c>
      <c r="AH2290" s="111"/>
    </row>
    <row r="2291" spans="1:34" ht="12.75" customHeight="1" x14ac:dyDescent="0.35">
      <c r="A2291" s="68"/>
      <c r="B2291" s="108"/>
      <c r="C2291" s="110"/>
      <c r="D2291" s="110"/>
      <c r="E2291" s="110"/>
      <c r="F2291" s="110"/>
      <c r="G2291" s="110"/>
      <c r="H2291" s="110"/>
      <c r="I2291" s="110"/>
      <c r="J2291" s="115"/>
      <c r="K2291" s="114"/>
      <c r="L2291" s="174"/>
      <c r="M2291" s="111"/>
      <c r="N2291" s="111"/>
      <c r="O2291" s="111"/>
      <c r="P2291" s="175"/>
      <c r="Q2291" s="175"/>
      <c r="R2291" s="115"/>
      <c r="S2291" s="115"/>
      <c r="T2291" s="176"/>
      <c r="U2291" s="109"/>
      <c r="V2291" s="109"/>
      <c r="W2291" s="177"/>
      <c r="X2291" s="178"/>
      <c r="Y2291" s="179"/>
      <c r="Z2291" s="179"/>
      <c r="AA2291" s="179"/>
      <c r="AB2291" s="119"/>
      <c r="AC2291" s="117"/>
      <c r="AD2291" s="180" t="str">
        <f t="shared" si="47"/>
        <v/>
      </c>
      <c r="AE2291" s="119"/>
      <c r="AF2291" s="117"/>
      <c r="AG2291" s="180" t="str">
        <f t="shared" si="48"/>
        <v/>
      </c>
      <c r="AH2291" s="111"/>
    </row>
    <row r="2292" spans="1:34" ht="12.75" customHeight="1" x14ac:dyDescent="0.35">
      <c r="A2292" s="68"/>
      <c r="B2292" s="108"/>
      <c r="C2292" s="110"/>
      <c r="D2292" s="110"/>
      <c r="E2292" s="110"/>
      <c r="F2292" s="110"/>
      <c r="G2292" s="110"/>
      <c r="H2292" s="110"/>
      <c r="I2292" s="110"/>
      <c r="J2292" s="115"/>
      <c r="K2292" s="114"/>
      <c r="L2292" s="174"/>
      <c r="M2292" s="111"/>
      <c r="N2292" s="111"/>
      <c r="O2292" s="111"/>
      <c r="P2292" s="175"/>
      <c r="Q2292" s="175"/>
      <c r="R2292" s="115"/>
      <c r="S2292" s="115"/>
      <c r="T2292" s="176"/>
      <c r="U2292" s="109"/>
      <c r="V2292" s="109"/>
      <c r="W2292" s="177"/>
      <c r="X2292" s="178"/>
      <c r="Y2292" s="179"/>
      <c r="Z2292" s="179"/>
      <c r="AA2292" s="179"/>
      <c r="AB2292" s="119"/>
      <c r="AC2292" s="117"/>
      <c r="AD2292" s="180" t="str">
        <f t="shared" si="47"/>
        <v/>
      </c>
      <c r="AE2292" s="119"/>
      <c r="AF2292" s="117"/>
      <c r="AG2292" s="180" t="str">
        <f t="shared" si="48"/>
        <v/>
      </c>
      <c r="AH2292" s="111"/>
    </row>
    <row r="2293" spans="1:34" ht="12.75" customHeight="1" x14ac:dyDescent="0.35">
      <c r="A2293" s="68"/>
      <c r="B2293" s="108"/>
      <c r="C2293" s="110"/>
      <c r="D2293" s="110"/>
      <c r="E2293" s="110"/>
      <c r="F2293" s="110"/>
      <c r="G2293" s="110"/>
      <c r="H2293" s="110"/>
      <c r="I2293" s="110"/>
      <c r="J2293" s="115"/>
      <c r="K2293" s="114"/>
      <c r="L2293" s="174"/>
      <c r="M2293" s="111"/>
      <c r="N2293" s="111"/>
      <c r="O2293" s="111"/>
      <c r="P2293" s="175"/>
      <c r="Q2293" s="175"/>
      <c r="R2293" s="115"/>
      <c r="S2293" s="115"/>
      <c r="T2293" s="176"/>
      <c r="U2293" s="109"/>
      <c r="V2293" s="109"/>
      <c r="W2293" s="177"/>
      <c r="X2293" s="178"/>
      <c r="Y2293" s="179"/>
      <c r="Z2293" s="179"/>
      <c r="AA2293" s="179"/>
      <c r="AB2293" s="119"/>
      <c r="AC2293" s="117"/>
      <c r="AD2293" s="180" t="str">
        <f t="shared" si="47"/>
        <v/>
      </c>
      <c r="AE2293" s="119"/>
      <c r="AF2293" s="117"/>
      <c r="AG2293" s="180" t="str">
        <f t="shared" si="48"/>
        <v/>
      </c>
      <c r="AH2293" s="111"/>
    </row>
    <row r="2294" spans="1:34" ht="12.75" customHeight="1" x14ac:dyDescent="0.35">
      <c r="A2294" s="68"/>
      <c r="B2294" s="108"/>
      <c r="C2294" s="110"/>
      <c r="D2294" s="110"/>
      <c r="E2294" s="110"/>
      <c r="F2294" s="110"/>
      <c r="G2294" s="110"/>
      <c r="H2294" s="110"/>
      <c r="I2294" s="110"/>
      <c r="J2294" s="115"/>
      <c r="K2294" s="114"/>
      <c r="L2294" s="174"/>
      <c r="M2294" s="111"/>
      <c r="N2294" s="111"/>
      <c r="O2294" s="111"/>
      <c r="P2294" s="175"/>
      <c r="Q2294" s="175"/>
      <c r="R2294" s="115"/>
      <c r="S2294" s="115"/>
      <c r="T2294" s="176"/>
      <c r="U2294" s="109"/>
      <c r="V2294" s="109"/>
      <c r="W2294" s="177"/>
      <c r="X2294" s="178"/>
      <c r="Y2294" s="179"/>
      <c r="Z2294" s="179"/>
      <c r="AA2294" s="179"/>
      <c r="AB2294" s="119"/>
      <c r="AC2294" s="117"/>
      <c r="AD2294" s="180" t="str">
        <f t="shared" si="47"/>
        <v/>
      </c>
      <c r="AE2294" s="119"/>
      <c r="AF2294" s="117"/>
      <c r="AG2294" s="180" t="str">
        <f t="shared" si="48"/>
        <v/>
      </c>
      <c r="AH2294" s="111"/>
    </row>
    <row r="2295" spans="1:34" ht="12.75" customHeight="1" x14ac:dyDescent="0.35">
      <c r="A2295" s="68"/>
      <c r="B2295" s="108"/>
      <c r="C2295" s="110"/>
      <c r="D2295" s="110"/>
      <c r="E2295" s="110"/>
      <c r="F2295" s="110"/>
      <c r="G2295" s="110"/>
      <c r="H2295" s="110"/>
      <c r="I2295" s="110"/>
      <c r="J2295" s="115"/>
      <c r="K2295" s="114"/>
      <c r="L2295" s="174"/>
      <c r="M2295" s="111"/>
      <c r="N2295" s="111"/>
      <c r="O2295" s="111"/>
      <c r="P2295" s="175"/>
      <c r="Q2295" s="175"/>
      <c r="R2295" s="115"/>
      <c r="S2295" s="115"/>
      <c r="T2295" s="176"/>
      <c r="U2295" s="109"/>
      <c r="V2295" s="109"/>
      <c r="W2295" s="177"/>
      <c r="X2295" s="178"/>
      <c r="Y2295" s="179"/>
      <c r="Z2295" s="179"/>
      <c r="AA2295" s="179"/>
      <c r="AB2295" s="119"/>
      <c r="AC2295" s="117"/>
      <c r="AD2295" s="180" t="str">
        <f t="shared" si="47"/>
        <v/>
      </c>
      <c r="AE2295" s="119"/>
      <c r="AF2295" s="117"/>
      <c r="AG2295" s="180" t="str">
        <f t="shared" si="48"/>
        <v/>
      </c>
      <c r="AH2295" s="111"/>
    </row>
    <row r="2296" spans="1:34" ht="12.75" customHeight="1" x14ac:dyDescent="0.35">
      <c r="A2296" s="68"/>
      <c r="B2296" s="108"/>
      <c r="C2296" s="110"/>
      <c r="D2296" s="110"/>
      <c r="E2296" s="110"/>
      <c r="F2296" s="110"/>
      <c r="G2296" s="110"/>
      <c r="H2296" s="110"/>
      <c r="I2296" s="110"/>
      <c r="J2296" s="115"/>
      <c r="K2296" s="114"/>
      <c r="L2296" s="174"/>
      <c r="M2296" s="111"/>
      <c r="N2296" s="111"/>
      <c r="O2296" s="111"/>
      <c r="P2296" s="175"/>
      <c r="Q2296" s="175"/>
      <c r="R2296" s="115"/>
      <c r="S2296" s="115"/>
      <c r="T2296" s="176"/>
      <c r="U2296" s="109"/>
      <c r="V2296" s="109"/>
      <c r="W2296" s="177"/>
      <c r="X2296" s="178"/>
      <c r="Y2296" s="179"/>
      <c r="Z2296" s="179"/>
      <c r="AA2296" s="179"/>
      <c r="AB2296" s="119"/>
      <c r="AC2296" s="117"/>
      <c r="AD2296" s="180" t="str">
        <f t="shared" si="47"/>
        <v/>
      </c>
      <c r="AE2296" s="119"/>
      <c r="AF2296" s="117"/>
      <c r="AG2296" s="180" t="str">
        <f t="shared" si="48"/>
        <v/>
      </c>
      <c r="AH2296" s="111"/>
    </row>
    <row r="2297" spans="1:34" ht="12.75" customHeight="1" x14ac:dyDescent="0.35">
      <c r="A2297" s="68"/>
      <c r="B2297" s="108"/>
      <c r="C2297" s="110"/>
      <c r="D2297" s="110"/>
      <c r="E2297" s="110"/>
      <c r="F2297" s="110"/>
      <c r="G2297" s="110"/>
      <c r="H2297" s="110"/>
      <c r="I2297" s="110"/>
      <c r="J2297" s="115"/>
      <c r="K2297" s="114"/>
      <c r="L2297" s="174"/>
      <c r="M2297" s="111"/>
      <c r="N2297" s="111"/>
      <c r="O2297" s="111"/>
      <c r="P2297" s="175"/>
      <c r="Q2297" s="175"/>
      <c r="R2297" s="115"/>
      <c r="S2297" s="115"/>
      <c r="T2297" s="176"/>
      <c r="U2297" s="109"/>
      <c r="V2297" s="109"/>
      <c r="W2297" s="177"/>
      <c r="X2297" s="178"/>
      <c r="Y2297" s="179"/>
      <c r="Z2297" s="179"/>
      <c r="AA2297" s="179"/>
      <c r="AB2297" s="119"/>
      <c r="AC2297" s="117"/>
      <c r="AD2297" s="180" t="str">
        <f t="shared" si="47"/>
        <v/>
      </c>
      <c r="AE2297" s="119"/>
      <c r="AF2297" s="117"/>
      <c r="AG2297" s="180" t="str">
        <f t="shared" si="48"/>
        <v/>
      </c>
      <c r="AH2297" s="111"/>
    </row>
    <row r="2298" spans="1:34" ht="12.75" customHeight="1" x14ac:dyDescent="0.35">
      <c r="A2298" s="68"/>
      <c r="B2298" s="108"/>
      <c r="C2298" s="110"/>
      <c r="D2298" s="110"/>
      <c r="E2298" s="110"/>
      <c r="F2298" s="110"/>
      <c r="G2298" s="110"/>
      <c r="H2298" s="110"/>
      <c r="I2298" s="110"/>
      <c r="J2298" s="115"/>
      <c r="K2298" s="114"/>
      <c r="L2298" s="174"/>
      <c r="M2298" s="111"/>
      <c r="N2298" s="111"/>
      <c r="O2298" s="111"/>
      <c r="P2298" s="175"/>
      <c r="Q2298" s="175"/>
      <c r="R2298" s="115"/>
      <c r="S2298" s="115"/>
      <c r="T2298" s="176"/>
      <c r="U2298" s="109"/>
      <c r="V2298" s="109"/>
      <c r="W2298" s="177"/>
      <c r="X2298" s="178"/>
      <c r="Y2298" s="179"/>
      <c r="Z2298" s="179"/>
      <c r="AA2298" s="179"/>
      <c r="AB2298" s="119"/>
      <c r="AC2298" s="117"/>
      <c r="AD2298" s="180" t="str">
        <f t="shared" si="47"/>
        <v/>
      </c>
      <c r="AE2298" s="119"/>
      <c r="AF2298" s="117"/>
      <c r="AG2298" s="180" t="str">
        <f t="shared" si="48"/>
        <v/>
      </c>
      <c r="AH2298" s="111"/>
    </row>
    <row r="2299" spans="1:34" ht="12.75" customHeight="1" x14ac:dyDescent="0.35">
      <c r="A2299" s="68"/>
      <c r="B2299" s="108"/>
      <c r="C2299" s="110"/>
      <c r="D2299" s="110"/>
      <c r="E2299" s="110"/>
      <c r="F2299" s="110"/>
      <c r="G2299" s="110"/>
      <c r="H2299" s="110"/>
      <c r="I2299" s="110"/>
      <c r="J2299" s="115"/>
      <c r="K2299" s="114"/>
      <c r="L2299" s="174"/>
      <c r="M2299" s="111"/>
      <c r="N2299" s="111"/>
      <c r="O2299" s="111"/>
      <c r="P2299" s="175"/>
      <c r="Q2299" s="175"/>
      <c r="R2299" s="115"/>
      <c r="S2299" s="115"/>
      <c r="T2299" s="176"/>
      <c r="U2299" s="109"/>
      <c r="V2299" s="109"/>
      <c r="W2299" s="177"/>
      <c r="X2299" s="178"/>
      <c r="Y2299" s="179"/>
      <c r="Z2299" s="179"/>
      <c r="AA2299" s="179"/>
      <c r="AB2299" s="119"/>
      <c r="AC2299" s="117"/>
      <c r="AD2299" s="180" t="str">
        <f t="shared" si="47"/>
        <v/>
      </c>
      <c r="AE2299" s="119"/>
      <c r="AF2299" s="117"/>
      <c r="AG2299" s="180" t="str">
        <f t="shared" si="48"/>
        <v/>
      </c>
      <c r="AH2299" s="111"/>
    </row>
    <row r="2300" spans="1:34" ht="12.75" customHeight="1" x14ac:dyDescent="0.35">
      <c r="A2300" s="68"/>
      <c r="B2300" s="108"/>
      <c r="C2300" s="110"/>
      <c r="D2300" s="110"/>
      <c r="E2300" s="110"/>
      <c r="F2300" s="110"/>
      <c r="G2300" s="110"/>
      <c r="H2300" s="110"/>
      <c r="I2300" s="110"/>
      <c r="J2300" s="115"/>
      <c r="K2300" s="114"/>
      <c r="L2300" s="174"/>
      <c r="M2300" s="111"/>
      <c r="N2300" s="111"/>
      <c r="O2300" s="111"/>
      <c r="P2300" s="175"/>
      <c r="Q2300" s="175"/>
      <c r="R2300" s="115"/>
      <c r="S2300" s="115"/>
      <c r="T2300" s="176"/>
      <c r="U2300" s="109"/>
      <c r="V2300" s="109"/>
      <c r="W2300" s="177"/>
      <c r="X2300" s="178"/>
      <c r="Y2300" s="179"/>
      <c r="Z2300" s="179"/>
      <c r="AA2300" s="179"/>
      <c r="AB2300" s="119"/>
      <c r="AC2300" s="117"/>
      <c r="AD2300" s="180" t="str">
        <f t="shared" si="47"/>
        <v/>
      </c>
      <c r="AE2300" s="119"/>
      <c r="AF2300" s="117"/>
      <c r="AG2300" s="180" t="str">
        <f t="shared" si="48"/>
        <v/>
      </c>
      <c r="AH2300" s="111"/>
    </row>
    <row r="2301" spans="1:34" ht="12.75" customHeight="1" x14ac:dyDescent="0.35">
      <c r="A2301" s="68"/>
      <c r="B2301" s="108"/>
      <c r="C2301" s="110"/>
      <c r="D2301" s="110"/>
      <c r="E2301" s="110"/>
      <c r="F2301" s="110"/>
      <c r="G2301" s="110"/>
      <c r="H2301" s="110"/>
      <c r="I2301" s="110"/>
      <c r="J2301" s="115"/>
      <c r="K2301" s="114"/>
      <c r="L2301" s="174"/>
      <c r="M2301" s="111"/>
      <c r="N2301" s="111"/>
      <c r="O2301" s="111"/>
      <c r="P2301" s="175"/>
      <c r="Q2301" s="175"/>
      <c r="R2301" s="115"/>
      <c r="S2301" s="115"/>
      <c r="T2301" s="176"/>
      <c r="U2301" s="109"/>
      <c r="V2301" s="109"/>
      <c r="W2301" s="177"/>
      <c r="X2301" s="178"/>
      <c r="Y2301" s="179"/>
      <c r="Z2301" s="179"/>
      <c r="AA2301" s="179"/>
      <c r="AB2301" s="119"/>
      <c r="AC2301" s="117"/>
      <c r="AD2301" s="180" t="str">
        <f t="shared" si="47"/>
        <v/>
      </c>
      <c r="AE2301" s="119"/>
      <c r="AF2301" s="117"/>
      <c r="AG2301" s="180" t="str">
        <f t="shared" si="48"/>
        <v/>
      </c>
      <c r="AH2301" s="111"/>
    </row>
    <row r="2302" spans="1:34" ht="12.75" customHeight="1" x14ac:dyDescent="0.35">
      <c r="A2302" s="68"/>
      <c r="B2302" s="108"/>
      <c r="C2302" s="110"/>
      <c r="D2302" s="110"/>
      <c r="E2302" s="110"/>
      <c r="F2302" s="110"/>
      <c r="G2302" s="110"/>
      <c r="H2302" s="110"/>
      <c r="I2302" s="110"/>
      <c r="J2302" s="115"/>
      <c r="K2302" s="114"/>
      <c r="L2302" s="174"/>
      <c r="M2302" s="111"/>
      <c r="N2302" s="111"/>
      <c r="O2302" s="111"/>
      <c r="P2302" s="175"/>
      <c r="Q2302" s="175"/>
      <c r="R2302" s="115"/>
      <c r="S2302" s="115"/>
      <c r="T2302" s="176"/>
      <c r="U2302" s="109"/>
      <c r="V2302" s="109"/>
      <c r="W2302" s="177"/>
      <c r="X2302" s="178"/>
      <c r="Y2302" s="179"/>
      <c r="Z2302" s="179"/>
      <c r="AA2302" s="179"/>
      <c r="AB2302" s="119"/>
      <c r="AC2302" s="117"/>
      <c r="AD2302" s="180" t="str">
        <f t="shared" si="47"/>
        <v/>
      </c>
      <c r="AE2302" s="119"/>
      <c r="AF2302" s="117"/>
      <c r="AG2302" s="180" t="str">
        <f t="shared" si="48"/>
        <v/>
      </c>
      <c r="AH2302" s="111"/>
    </row>
    <row r="2303" spans="1:34" ht="12.75" customHeight="1" x14ac:dyDescent="0.35">
      <c r="A2303" s="68"/>
      <c r="B2303" s="108"/>
      <c r="C2303" s="110"/>
      <c r="D2303" s="110"/>
      <c r="E2303" s="110"/>
      <c r="F2303" s="110"/>
      <c r="G2303" s="110"/>
      <c r="H2303" s="110"/>
      <c r="I2303" s="110"/>
      <c r="J2303" s="115"/>
      <c r="K2303" s="114"/>
      <c r="L2303" s="174"/>
      <c r="M2303" s="111"/>
      <c r="N2303" s="111"/>
      <c r="O2303" s="111"/>
      <c r="P2303" s="175"/>
      <c r="Q2303" s="175"/>
      <c r="R2303" s="115"/>
      <c r="S2303" s="115"/>
      <c r="T2303" s="176"/>
      <c r="U2303" s="109"/>
      <c r="V2303" s="109"/>
      <c r="W2303" s="177"/>
      <c r="X2303" s="178"/>
      <c r="Y2303" s="179"/>
      <c r="Z2303" s="179"/>
      <c r="AA2303" s="179"/>
      <c r="AB2303" s="119"/>
      <c r="AC2303" s="117"/>
      <c r="AD2303" s="180" t="str">
        <f t="shared" si="47"/>
        <v/>
      </c>
      <c r="AE2303" s="119"/>
      <c r="AF2303" s="117"/>
      <c r="AG2303" s="180" t="str">
        <f t="shared" si="48"/>
        <v/>
      </c>
      <c r="AH2303" s="111"/>
    </row>
    <row r="2304" spans="1:34" ht="12.75" customHeight="1" x14ac:dyDescent="0.35">
      <c r="A2304" s="68"/>
      <c r="B2304" s="108"/>
      <c r="C2304" s="110"/>
      <c r="D2304" s="110"/>
      <c r="E2304" s="110"/>
      <c r="F2304" s="110"/>
      <c r="G2304" s="110"/>
      <c r="H2304" s="110"/>
      <c r="I2304" s="110"/>
      <c r="J2304" s="115"/>
      <c r="K2304" s="114"/>
      <c r="L2304" s="174"/>
      <c r="M2304" s="111"/>
      <c r="N2304" s="111"/>
      <c r="O2304" s="111"/>
      <c r="P2304" s="175"/>
      <c r="Q2304" s="175"/>
      <c r="R2304" s="115"/>
      <c r="S2304" s="115"/>
      <c r="T2304" s="176"/>
      <c r="U2304" s="109"/>
      <c r="V2304" s="109"/>
      <c r="W2304" s="177"/>
      <c r="X2304" s="178"/>
      <c r="Y2304" s="179"/>
      <c r="Z2304" s="179"/>
      <c r="AA2304" s="179"/>
      <c r="AB2304" s="119"/>
      <c r="AC2304" s="117"/>
      <c r="AD2304" s="180" t="str">
        <f t="shared" si="47"/>
        <v/>
      </c>
      <c r="AE2304" s="119"/>
      <c r="AF2304" s="117"/>
      <c r="AG2304" s="180" t="str">
        <f t="shared" si="48"/>
        <v/>
      </c>
      <c r="AH2304" s="111"/>
    </row>
    <row r="2305" spans="1:34" ht="12.75" customHeight="1" x14ac:dyDescent="0.35">
      <c r="A2305" s="68"/>
      <c r="B2305" s="108"/>
      <c r="C2305" s="110"/>
      <c r="D2305" s="110"/>
      <c r="E2305" s="110"/>
      <c r="F2305" s="110"/>
      <c r="G2305" s="110"/>
      <c r="H2305" s="110"/>
      <c r="I2305" s="110"/>
      <c r="J2305" s="115"/>
      <c r="K2305" s="114"/>
      <c r="L2305" s="174"/>
      <c r="M2305" s="111"/>
      <c r="N2305" s="111"/>
      <c r="O2305" s="111"/>
      <c r="P2305" s="175"/>
      <c r="Q2305" s="175"/>
      <c r="R2305" s="115"/>
      <c r="S2305" s="115"/>
      <c r="T2305" s="176"/>
      <c r="U2305" s="109"/>
      <c r="V2305" s="109"/>
      <c r="W2305" s="177"/>
      <c r="X2305" s="178"/>
      <c r="Y2305" s="179"/>
      <c r="Z2305" s="179"/>
      <c r="AA2305" s="179"/>
      <c r="AB2305" s="119"/>
      <c r="AC2305" s="117"/>
      <c r="AD2305" s="180" t="str">
        <f t="shared" si="47"/>
        <v/>
      </c>
      <c r="AE2305" s="119"/>
      <c r="AF2305" s="117"/>
      <c r="AG2305" s="180" t="str">
        <f t="shared" si="48"/>
        <v/>
      </c>
      <c r="AH2305" s="111"/>
    </row>
    <row r="2306" spans="1:34" ht="12.75" customHeight="1" x14ac:dyDescent="0.35">
      <c r="A2306" s="68"/>
      <c r="B2306" s="108"/>
      <c r="C2306" s="110"/>
      <c r="D2306" s="110"/>
      <c r="E2306" s="110"/>
      <c r="F2306" s="110"/>
      <c r="G2306" s="110"/>
      <c r="H2306" s="110"/>
      <c r="I2306" s="110"/>
      <c r="J2306" s="115"/>
      <c r="K2306" s="114"/>
      <c r="L2306" s="174"/>
      <c r="M2306" s="111"/>
      <c r="N2306" s="111"/>
      <c r="O2306" s="111"/>
      <c r="P2306" s="175"/>
      <c r="Q2306" s="175"/>
      <c r="R2306" s="115"/>
      <c r="S2306" s="115"/>
      <c r="T2306" s="176"/>
      <c r="U2306" s="109"/>
      <c r="V2306" s="109"/>
      <c r="W2306" s="177"/>
      <c r="X2306" s="178"/>
      <c r="Y2306" s="179"/>
      <c r="Z2306" s="179"/>
      <c r="AA2306" s="179"/>
      <c r="AB2306" s="119"/>
      <c r="AC2306" s="117"/>
      <c r="AD2306" s="180" t="str">
        <f t="shared" si="47"/>
        <v/>
      </c>
      <c r="AE2306" s="119"/>
      <c r="AF2306" s="117"/>
      <c r="AG2306" s="180" t="str">
        <f t="shared" si="48"/>
        <v/>
      </c>
      <c r="AH2306" s="111"/>
    </row>
    <row r="2307" spans="1:34" ht="12.75" customHeight="1" x14ac:dyDescent="0.35">
      <c r="A2307" s="68"/>
      <c r="B2307" s="108"/>
      <c r="C2307" s="110"/>
      <c r="D2307" s="110"/>
      <c r="E2307" s="110"/>
      <c r="F2307" s="110"/>
      <c r="G2307" s="110"/>
      <c r="H2307" s="110"/>
      <c r="I2307" s="110"/>
      <c r="J2307" s="115"/>
      <c r="K2307" s="114"/>
      <c r="L2307" s="174"/>
      <c r="M2307" s="111"/>
      <c r="N2307" s="111"/>
      <c r="O2307" s="111"/>
      <c r="P2307" s="175"/>
      <c r="Q2307" s="175"/>
      <c r="R2307" s="115"/>
      <c r="S2307" s="115"/>
      <c r="T2307" s="176"/>
      <c r="U2307" s="109"/>
      <c r="V2307" s="109"/>
      <c r="W2307" s="177"/>
      <c r="X2307" s="178"/>
      <c r="Y2307" s="179"/>
      <c r="Z2307" s="179"/>
      <c r="AA2307" s="179"/>
      <c r="AB2307" s="119"/>
      <c r="AC2307" s="117"/>
      <c r="AD2307" s="180" t="str">
        <f t="shared" si="47"/>
        <v/>
      </c>
      <c r="AE2307" s="119"/>
      <c r="AF2307" s="117"/>
      <c r="AG2307" s="180" t="str">
        <f t="shared" si="48"/>
        <v/>
      </c>
      <c r="AH2307" s="111"/>
    </row>
    <row r="2308" spans="1:34" ht="12.75" customHeight="1" x14ac:dyDescent="0.35">
      <c r="A2308" s="68"/>
      <c r="B2308" s="108"/>
      <c r="C2308" s="110"/>
      <c r="D2308" s="110"/>
      <c r="E2308" s="110"/>
      <c r="F2308" s="110"/>
      <c r="G2308" s="110"/>
      <c r="H2308" s="110"/>
      <c r="I2308" s="110"/>
      <c r="J2308" s="115"/>
      <c r="K2308" s="114"/>
      <c r="L2308" s="174"/>
      <c r="M2308" s="111"/>
      <c r="N2308" s="111"/>
      <c r="O2308" s="111"/>
      <c r="P2308" s="175"/>
      <c r="Q2308" s="175"/>
      <c r="R2308" s="115"/>
      <c r="S2308" s="115"/>
      <c r="T2308" s="176"/>
      <c r="U2308" s="109"/>
      <c r="V2308" s="109"/>
      <c r="W2308" s="177"/>
      <c r="X2308" s="178"/>
      <c r="Y2308" s="179"/>
      <c r="Z2308" s="179"/>
      <c r="AA2308" s="179"/>
      <c r="AB2308" s="119"/>
      <c r="AC2308" s="117"/>
      <c r="AD2308" s="180" t="str">
        <f t="shared" si="47"/>
        <v/>
      </c>
      <c r="AE2308" s="119"/>
      <c r="AF2308" s="117"/>
      <c r="AG2308" s="180" t="str">
        <f t="shared" si="48"/>
        <v/>
      </c>
      <c r="AH2308" s="111"/>
    </row>
    <row r="2309" spans="1:34" ht="12.75" customHeight="1" x14ac:dyDescent="0.35">
      <c r="A2309" s="68"/>
      <c r="B2309" s="108"/>
      <c r="C2309" s="110"/>
      <c r="D2309" s="110"/>
      <c r="E2309" s="110"/>
      <c r="F2309" s="110"/>
      <c r="G2309" s="110"/>
      <c r="H2309" s="110"/>
      <c r="I2309" s="110"/>
      <c r="J2309" s="115"/>
      <c r="K2309" s="114"/>
      <c r="L2309" s="174"/>
      <c r="M2309" s="111"/>
      <c r="N2309" s="111"/>
      <c r="O2309" s="111"/>
      <c r="P2309" s="175"/>
      <c r="Q2309" s="175"/>
      <c r="R2309" s="115"/>
      <c r="S2309" s="115"/>
      <c r="T2309" s="176"/>
      <c r="U2309" s="109"/>
      <c r="V2309" s="109"/>
      <c r="W2309" s="177"/>
      <c r="X2309" s="178"/>
      <c r="Y2309" s="179"/>
      <c r="Z2309" s="179"/>
      <c r="AA2309" s="179"/>
      <c r="AB2309" s="119"/>
      <c r="AC2309" s="117"/>
      <c r="AD2309" s="180" t="str">
        <f t="shared" si="47"/>
        <v/>
      </c>
      <c r="AE2309" s="119"/>
      <c r="AF2309" s="117"/>
      <c r="AG2309" s="180" t="str">
        <f t="shared" si="48"/>
        <v/>
      </c>
      <c r="AH2309" s="111"/>
    </row>
    <row r="2310" spans="1:34" ht="12.75" customHeight="1" x14ac:dyDescent="0.35">
      <c r="A2310" s="68"/>
      <c r="B2310" s="108"/>
      <c r="C2310" s="110"/>
      <c r="D2310" s="110"/>
      <c r="E2310" s="110"/>
      <c r="F2310" s="110"/>
      <c r="G2310" s="110"/>
      <c r="H2310" s="110"/>
      <c r="I2310" s="110"/>
      <c r="J2310" s="115"/>
      <c r="K2310" s="114"/>
      <c r="L2310" s="174"/>
      <c r="M2310" s="111"/>
      <c r="N2310" s="111"/>
      <c r="O2310" s="111"/>
      <c r="P2310" s="175"/>
      <c r="Q2310" s="175"/>
      <c r="R2310" s="115"/>
      <c r="S2310" s="115"/>
      <c r="T2310" s="176"/>
      <c r="U2310" s="109"/>
      <c r="V2310" s="109"/>
      <c r="W2310" s="177"/>
      <c r="X2310" s="178"/>
      <c r="Y2310" s="179"/>
      <c r="Z2310" s="179"/>
      <c r="AA2310" s="179"/>
      <c r="AB2310" s="119"/>
      <c r="AC2310" s="117"/>
      <c r="AD2310" s="180" t="str">
        <f t="shared" si="47"/>
        <v/>
      </c>
      <c r="AE2310" s="119"/>
      <c r="AF2310" s="117"/>
      <c r="AG2310" s="180" t="str">
        <f t="shared" si="48"/>
        <v/>
      </c>
      <c r="AH2310" s="111"/>
    </row>
    <row r="2311" spans="1:34" ht="12.75" customHeight="1" x14ac:dyDescent="0.35">
      <c r="A2311" s="68"/>
      <c r="B2311" s="108"/>
      <c r="C2311" s="110"/>
      <c r="D2311" s="110"/>
      <c r="E2311" s="110"/>
      <c r="F2311" s="110"/>
      <c r="G2311" s="110"/>
      <c r="H2311" s="110"/>
      <c r="I2311" s="110"/>
      <c r="J2311" s="115"/>
      <c r="K2311" s="114"/>
      <c r="L2311" s="174"/>
      <c r="M2311" s="111"/>
      <c r="N2311" s="111"/>
      <c r="O2311" s="111"/>
      <c r="P2311" s="175"/>
      <c r="Q2311" s="175"/>
      <c r="R2311" s="115"/>
      <c r="S2311" s="115"/>
      <c r="T2311" s="176"/>
      <c r="U2311" s="109"/>
      <c r="V2311" s="109"/>
      <c r="W2311" s="177"/>
      <c r="X2311" s="178"/>
      <c r="Y2311" s="179"/>
      <c r="Z2311" s="179"/>
      <c r="AA2311" s="179"/>
      <c r="AB2311" s="119"/>
      <c r="AC2311" s="117"/>
      <c r="AD2311" s="180" t="str">
        <f t="shared" si="47"/>
        <v/>
      </c>
      <c r="AE2311" s="119"/>
      <c r="AF2311" s="117"/>
      <c r="AG2311" s="180" t="str">
        <f t="shared" si="48"/>
        <v/>
      </c>
      <c r="AH2311" s="111"/>
    </row>
    <row r="2312" spans="1:34" ht="12.75" customHeight="1" x14ac:dyDescent="0.35">
      <c r="A2312" s="68"/>
      <c r="B2312" s="108"/>
      <c r="C2312" s="110"/>
      <c r="D2312" s="110"/>
      <c r="E2312" s="110"/>
      <c r="F2312" s="110"/>
      <c r="G2312" s="110"/>
      <c r="H2312" s="110"/>
      <c r="I2312" s="110"/>
      <c r="J2312" s="115"/>
      <c r="K2312" s="114"/>
      <c r="L2312" s="174"/>
      <c r="M2312" s="111"/>
      <c r="N2312" s="111"/>
      <c r="O2312" s="111"/>
      <c r="P2312" s="175"/>
      <c r="Q2312" s="175"/>
      <c r="R2312" s="115"/>
      <c r="S2312" s="115"/>
      <c r="T2312" s="176"/>
      <c r="U2312" s="109"/>
      <c r="V2312" s="109"/>
      <c r="W2312" s="177"/>
      <c r="X2312" s="178"/>
      <c r="Y2312" s="179"/>
      <c r="Z2312" s="179"/>
      <c r="AA2312" s="179"/>
      <c r="AB2312" s="119"/>
      <c r="AC2312" s="117"/>
      <c r="AD2312" s="180" t="str">
        <f t="shared" si="47"/>
        <v/>
      </c>
      <c r="AE2312" s="119"/>
      <c r="AF2312" s="117"/>
      <c r="AG2312" s="180" t="str">
        <f t="shared" si="48"/>
        <v/>
      </c>
      <c r="AH2312" s="111"/>
    </row>
    <row r="2313" spans="1:34" ht="12.75" customHeight="1" x14ac:dyDescent="0.35">
      <c r="A2313" s="68"/>
      <c r="B2313" s="108"/>
      <c r="C2313" s="110"/>
      <c r="D2313" s="110"/>
      <c r="E2313" s="110"/>
      <c r="F2313" s="110"/>
      <c r="G2313" s="110"/>
      <c r="H2313" s="110"/>
      <c r="I2313" s="110"/>
      <c r="J2313" s="115"/>
      <c r="K2313" s="114"/>
      <c r="L2313" s="174"/>
      <c r="M2313" s="111"/>
      <c r="N2313" s="111"/>
      <c r="O2313" s="111"/>
      <c r="P2313" s="175"/>
      <c r="Q2313" s="175"/>
      <c r="R2313" s="115"/>
      <c r="S2313" s="115"/>
      <c r="T2313" s="176"/>
      <c r="U2313" s="109"/>
      <c r="V2313" s="109"/>
      <c r="W2313" s="177"/>
      <c r="X2313" s="178"/>
      <c r="Y2313" s="179"/>
      <c r="Z2313" s="179"/>
      <c r="AA2313" s="179"/>
      <c r="AB2313" s="119"/>
      <c r="AC2313" s="117"/>
      <c r="AD2313" s="180" t="str">
        <f t="shared" si="47"/>
        <v/>
      </c>
      <c r="AE2313" s="119"/>
      <c r="AF2313" s="117"/>
      <c r="AG2313" s="180" t="str">
        <f t="shared" si="48"/>
        <v/>
      </c>
      <c r="AH2313" s="111"/>
    </row>
    <row r="2314" spans="1:34" ht="12.75" customHeight="1" x14ac:dyDescent="0.35">
      <c r="A2314" s="68"/>
      <c r="B2314" s="108"/>
      <c r="C2314" s="110"/>
      <c r="D2314" s="110"/>
      <c r="E2314" s="110"/>
      <c r="F2314" s="110"/>
      <c r="G2314" s="110"/>
      <c r="H2314" s="110"/>
      <c r="I2314" s="110"/>
      <c r="J2314" s="115"/>
      <c r="K2314" s="114"/>
      <c r="L2314" s="174"/>
      <c r="M2314" s="111"/>
      <c r="N2314" s="111"/>
      <c r="O2314" s="111"/>
      <c r="P2314" s="175"/>
      <c r="Q2314" s="175"/>
      <c r="R2314" s="115"/>
      <c r="S2314" s="115"/>
      <c r="T2314" s="176"/>
      <c r="U2314" s="109"/>
      <c r="V2314" s="109"/>
      <c r="W2314" s="177"/>
      <c r="X2314" s="178"/>
      <c r="Y2314" s="179"/>
      <c r="Z2314" s="179"/>
      <c r="AA2314" s="179"/>
      <c r="AB2314" s="119"/>
      <c r="AC2314" s="117"/>
      <c r="AD2314" s="180" t="str">
        <f t="shared" si="47"/>
        <v/>
      </c>
      <c r="AE2314" s="119"/>
      <c r="AF2314" s="117"/>
      <c r="AG2314" s="180" t="str">
        <f t="shared" si="48"/>
        <v/>
      </c>
      <c r="AH2314" s="111"/>
    </row>
    <row r="2315" spans="1:34" ht="12.75" customHeight="1" x14ac:dyDescent="0.35">
      <c r="A2315" s="68"/>
      <c r="B2315" s="108"/>
      <c r="C2315" s="110"/>
      <c r="D2315" s="110"/>
      <c r="E2315" s="110"/>
      <c r="F2315" s="110"/>
      <c r="G2315" s="110"/>
      <c r="H2315" s="110"/>
      <c r="I2315" s="110"/>
      <c r="J2315" s="115"/>
      <c r="K2315" s="114"/>
      <c r="L2315" s="174"/>
      <c r="M2315" s="111"/>
      <c r="N2315" s="111"/>
      <c r="O2315" s="111"/>
      <c r="P2315" s="175"/>
      <c r="Q2315" s="175"/>
      <c r="R2315" s="115"/>
      <c r="S2315" s="115"/>
      <c r="T2315" s="176"/>
      <c r="U2315" s="109"/>
      <c r="V2315" s="109"/>
      <c r="W2315" s="177"/>
      <c r="X2315" s="178"/>
      <c r="Y2315" s="179"/>
      <c r="Z2315" s="179"/>
      <c r="AA2315" s="179"/>
      <c r="AB2315" s="119"/>
      <c r="AC2315" s="117"/>
      <c r="AD2315" s="180" t="str">
        <f t="shared" si="47"/>
        <v/>
      </c>
      <c r="AE2315" s="119"/>
      <c r="AF2315" s="117"/>
      <c r="AG2315" s="180" t="str">
        <f t="shared" si="48"/>
        <v/>
      </c>
      <c r="AH2315" s="111"/>
    </row>
    <row r="2316" spans="1:34" ht="12.75" customHeight="1" x14ac:dyDescent="0.35">
      <c r="A2316" s="68"/>
      <c r="B2316" s="108"/>
      <c r="C2316" s="110"/>
      <c r="D2316" s="110"/>
      <c r="E2316" s="110"/>
      <c r="F2316" s="110"/>
      <c r="G2316" s="110"/>
      <c r="H2316" s="110"/>
      <c r="I2316" s="110"/>
      <c r="J2316" s="115"/>
      <c r="K2316" s="114"/>
      <c r="L2316" s="174"/>
      <c r="M2316" s="111"/>
      <c r="N2316" s="111"/>
      <c r="O2316" s="111"/>
      <c r="P2316" s="175"/>
      <c r="Q2316" s="175"/>
      <c r="R2316" s="115"/>
      <c r="S2316" s="115"/>
      <c r="T2316" s="176"/>
      <c r="U2316" s="109"/>
      <c r="V2316" s="109"/>
      <c r="W2316" s="177"/>
      <c r="X2316" s="178"/>
      <c r="Y2316" s="179"/>
      <c r="Z2316" s="179"/>
      <c r="AA2316" s="179"/>
      <c r="AB2316" s="119"/>
      <c r="AC2316" s="117"/>
      <c r="AD2316" s="180" t="str">
        <f t="shared" si="47"/>
        <v/>
      </c>
      <c r="AE2316" s="119"/>
      <c r="AF2316" s="117"/>
      <c r="AG2316" s="180" t="str">
        <f t="shared" si="48"/>
        <v/>
      </c>
      <c r="AH2316" s="111"/>
    </row>
    <row r="2317" spans="1:34" ht="12.75" customHeight="1" x14ac:dyDescent="0.35">
      <c r="A2317" s="68"/>
      <c r="B2317" s="108"/>
      <c r="C2317" s="110"/>
      <c r="D2317" s="110"/>
      <c r="E2317" s="110"/>
      <c r="F2317" s="110"/>
      <c r="G2317" s="110"/>
      <c r="H2317" s="110"/>
      <c r="I2317" s="110"/>
      <c r="J2317" s="115"/>
      <c r="K2317" s="114"/>
      <c r="L2317" s="174"/>
      <c r="M2317" s="111"/>
      <c r="N2317" s="111"/>
      <c r="O2317" s="111"/>
      <c r="P2317" s="175"/>
      <c r="Q2317" s="175"/>
      <c r="R2317" s="115"/>
      <c r="S2317" s="115"/>
      <c r="T2317" s="176"/>
      <c r="U2317" s="109"/>
      <c r="V2317" s="109"/>
      <c r="W2317" s="177"/>
      <c r="X2317" s="178"/>
      <c r="Y2317" s="179"/>
      <c r="Z2317" s="179"/>
      <c r="AA2317" s="179"/>
      <c r="AB2317" s="119"/>
      <c r="AC2317" s="117"/>
      <c r="AD2317" s="180" t="str">
        <f t="shared" ref="AD2317:AD2380" si="49">IF(OR($Y2317="",$Y2317=0),"",$Z2317/$Y2317)</f>
        <v/>
      </c>
      <c r="AE2317" s="119"/>
      <c r="AF2317" s="117"/>
      <c r="AG2317" s="180" t="str">
        <f t="shared" ref="AG2317:AG2380" si="50">IF(OR($Y2317="",$Y2317=0),"",$Z2317/$Y2317)</f>
        <v/>
      </c>
      <c r="AH2317" s="111"/>
    </row>
    <row r="2318" spans="1:34" ht="12.75" customHeight="1" x14ac:dyDescent="0.35">
      <c r="A2318" s="68"/>
      <c r="B2318" s="108"/>
      <c r="C2318" s="110"/>
      <c r="D2318" s="110"/>
      <c r="E2318" s="110"/>
      <c r="F2318" s="110"/>
      <c r="G2318" s="110"/>
      <c r="H2318" s="110"/>
      <c r="I2318" s="110"/>
      <c r="J2318" s="115"/>
      <c r="K2318" s="114"/>
      <c r="L2318" s="174"/>
      <c r="M2318" s="111"/>
      <c r="N2318" s="111"/>
      <c r="O2318" s="111"/>
      <c r="P2318" s="175"/>
      <c r="Q2318" s="175"/>
      <c r="R2318" s="115"/>
      <c r="S2318" s="115"/>
      <c r="T2318" s="176"/>
      <c r="U2318" s="109"/>
      <c r="V2318" s="109"/>
      <c r="W2318" s="177"/>
      <c r="X2318" s="178"/>
      <c r="Y2318" s="179"/>
      <c r="Z2318" s="179"/>
      <c r="AA2318" s="179"/>
      <c r="AB2318" s="119"/>
      <c r="AC2318" s="117"/>
      <c r="AD2318" s="180" t="str">
        <f t="shared" si="49"/>
        <v/>
      </c>
      <c r="AE2318" s="119"/>
      <c r="AF2318" s="117"/>
      <c r="AG2318" s="180" t="str">
        <f t="shared" si="50"/>
        <v/>
      </c>
      <c r="AH2318" s="111"/>
    </row>
    <row r="2319" spans="1:34" ht="12.75" customHeight="1" x14ac:dyDescent="0.35">
      <c r="A2319" s="68"/>
      <c r="B2319" s="108"/>
      <c r="C2319" s="110"/>
      <c r="D2319" s="110"/>
      <c r="E2319" s="110"/>
      <c r="F2319" s="110"/>
      <c r="G2319" s="110"/>
      <c r="H2319" s="110"/>
      <c r="I2319" s="110"/>
      <c r="J2319" s="115"/>
      <c r="K2319" s="114"/>
      <c r="L2319" s="174"/>
      <c r="M2319" s="111"/>
      <c r="N2319" s="111"/>
      <c r="O2319" s="111"/>
      <c r="P2319" s="175"/>
      <c r="Q2319" s="175"/>
      <c r="R2319" s="115"/>
      <c r="S2319" s="115"/>
      <c r="T2319" s="176"/>
      <c r="U2319" s="109"/>
      <c r="V2319" s="109"/>
      <c r="W2319" s="177"/>
      <c r="X2319" s="178"/>
      <c r="Y2319" s="179"/>
      <c r="Z2319" s="179"/>
      <c r="AA2319" s="179"/>
      <c r="AB2319" s="119"/>
      <c r="AC2319" s="117"/>
      <c r="AD2319" s="180" t="str">
        <f t="shared" si="49"/>
        <v/>
      </c>
      <c r="AE2319" s="119"/>
      <c r="AF2319" s="117"/>
      <c r="AG2319" s="180" t="str">
        <f t="shared" si="50"/>
        <v/>
      </c>
      <c r="AH2319" s="111"/>
    </row>
    <row r="2320" spans="1:34" ht="12.75" customHeight="1" x14ac:dyDescent="0.35">
      <c r="A2320" s="68"/>
      <c r="B2320" s="108"/>
      <c r="C2320" s="110"/>
      <c r="D2320" s="110"/>
      <c r="E2320" s="110"/>
      <c r="F2320" s="110"/>
      <c r="G2320" s="110"/>
      <c r="H2320" s="110"/>
      <c r="I2320" s="110"/>
      <c r="J2320" s="115"/>
      <c r="K2320" s="114"/>
      <c r="L2320" s="174"/>
      <c r="M2320" s="111"/>
      <c r="N2320" s="111"/>
      <c r="O2320" s="111"/>
      <c r="P2320" s="175"/>
      <c r="Q2320" s="175"/>
      <c r="R2320" s="115"/>
      <c r="S2320" s="115"/>
      <c r="T2320" s="176"/>
      <c r="U2320" s="109"/>
      <c r="V2320" s="109"/>
      <c r="W2320" s="177"/>
      <c r="X2320" s="178"/>
      <c r="Y2320" s="179"/>
      <c r="Z2320" s="179"/>
      <c r="AA2320" s="179"/>
      <c r="AB2320" s="119"/>
      <c r="AC2320" s="117"/>
      <c r="AD2320" s="180" t="str">
        <f t="shared" si="49"/>
        <v/>
      </c>
      <c r="AE2320" s="119"/>
      <c r="AF2320" s="117"/>
      <c r="AG2320" s="180" t="str">
        <f t="shared" si="50"/>
        <v/>
      </c>
      <c r="AH2320" s="111"/>
    </row>
    <row r="2321" spans="1:34" ht="12.75" customHeight="1" x14ac:dyDescent="0.35">
      <c r="A2321" s="68"/>
      <c r="B2321" s="108"/>
      <c r="C2321" s="110"/>
      <c r="D2321" s="110"/>
      <c r="E2321" s="110"/>
      <c r="F2321" s="110"/>
      <c r="G2321" s="110"/>
      <c r="H2321" s="110"/>
      <c r="I2321" s="110"/>
      <c r="J2321" s="115"/>
      <c r="K2321" s="114"/>
      <c r="L2321" s="174"/>
      <c r="M2321" s="111"/>
      <c r="N2321" s="111"/>
      <c r="O2321" s="111"/>
      <c r="P2321" s="175"/>
      <c r="Q2321" s="175"/>
      <c r="R2321" s="115"/>
      <c r="S2321" s="115"/>
      <c r="T2321" s="176"/>
      <c r="U2321" s="109"/>
      <c r="V2321" s="109"/>
      <c r="W2321" s="177"/>
      <c r="X2321" s="178"/>
      <c r="Y2321" s="179"/>
      <c r="Z2321" s="179"/>
      <c r="AA2321" s="179"/>
      <c r="AB2321" s="119"/>
      <c r="AC2321" s="117"/>
      <c r="AD2321" s="180" t="str">
        <f t="shared" si="49"/>
        <v/>
      </c>
      <c r="AE2321" s="119"/>
      <c r="AF2321" s="117"/>
      <c r="AG2321" s="180" t="str">
        <f t="shared" si="50"/>
        <v/>
      </c>
      <c r="AH2321" s="111"/>
    </row>
    <row r="2322" spans="1:34" ht="12.75" customHeight="1" x14ac:dyDescent="0.35">
      <c r="A2322" s="68"/>
      <c r="B2322" s="108"/>
      <c r="C2322" s="110"/>
      <c r="D2322" s="110"/>
      <c r="E2322" s="110"/>
      <c r="F2322" s="110"/>
      <c r="G2322" s="110"/>
      <c r="H2322" s="110"/>
      <c r="I2322" s="110"/>
      <c r="J2322" s="115"/>
      <c r="K2322" s="114"/>
      <c r="L2322" s="174"/>
      <c r="M2322" s="111"/>
      <c r="N2322" s="111"/>
      <c r="O2322" s="111"/>
      <c r="P2322" s="175"/>
      <c r="Q2322" s="175"/>
      <c r="R2322" s="115"/>
      <c r="S2322" s="115"/>
      <c r="T2322" s="176"/>
      <c r="U2322" s="109"/>
      <c r="V2322" s="109"/>
      <c r="W2322" s="177"/>
      <c r="X2322" s="178"/>
      <c r="Y2322" s="179"/>
      <c r="Z2322" s="179"/>
      <c r="AA2322" s="179"/>
      <c r="AB2322" s="119"/>
      <c r="AC2322" s="117"/>
      <c r="AD2322" s="180" t="str">
        <f t="shared" si="49"/>
        <v/>
      </c>
      <c r="AE2322" s="119"/>
      <c r="AF2322" s="117"/>
      <c r="AG2322" s="180" t="str">
        <f t="shared" si="50"/>
        <v/>
      </c>
      <c r="AH2322" s="111"/>
    </row>
    <row r="2323" spans="1:34" ht="12.75" customHeight="1" x14ac:dyDescent="0.35">
      <c r="A2323" s="68"/>
      <c r="B2323" s="108"/>
      <c r="C2323" s="110"/>
      <c r="D2323" s="110"/>
      <c r="E2323" s="110"/>
      <c r="F2323" s="110"/>
      <c r="G2323" s="110"/>
      <c r="H2323" s="110"/>
      <c r="I2323" s="110"/>
      <c r="J2323" s="115"/>
      <c r="K2323" s="114"/>
      <c r="L2323" s="174"/>
      <c r="M2323" s="111"/>
      <c r="N2323" s="111"/>
      <c r="O2323" s="111"/>
      <c r="P2323" s="175"/>
      <c r="Q2323" s="175"/>
      <c r="R2323" s="115"/>
      <c r="S2323" s="115"/>
      <c r="T2323" s="176"/>
      <c r="U2323" s="109"/>
      <c r="V2323" s="109"/>
      <c r="W2323" s="177"/>
      <c r="X2323" s="178"/>
      <c r="Y2323" s="179"/>
      <c r="Z2323" s="179"/>
      <c r="AA2323" s="179"/>
      <c r="AB2323" s="119"/>
      <c r="AC2323" s="117"/>
      <c r="AD2323" s="180" t="str">
        <f t="shared" si="49"/>
        <v/>
      </c>
      <c r="AE2323" s="119"/>
      <c r="AF2323" s="117"/>
      <c r="AG2323" s="180" t="str">
        <f t="shared" si="50"/>
        <v/>
      </c>
      <c r="AH2323" s="111"/>
    </row>
    <row r="2324" spans="1:34" ht="12.75" customHeight="1" x14ac:dyDescent="0.35">
      <c r="A2324" s="68"/>
      <c r="B2324" s="108"/>
      <c r="C2324" s="110"/>
      <c r="D2324" s="110"/>
      <c r="E2324" s="110"/>
      <c r="F2324" s="110"/>
      <c r="G2324" s="110"/>
      <c r="H2324" s="110"/>
      <c r="I2324" s="110"/>
      <c r="J2324" s="115"/>
      <c r="K2324" s="114"/>
      <c r="L2324" s="174"/>
      <c r="M2324" s="111"/>
      <c r="N2324" s="111"/>
      <c r="O2324" s="111"/>
      <c r="P2324" s="175"/>
      <c r="Q2324" s="175"/>
      <c r="R2324" s="115"/>
      <c r="S2324" s="115"/>
      <c r="T2324" s="176"/>
      <c r="U2324" s="109"/>
      <c r="V2324" s="109"/>
      <c r="W2324" s="177"/>
      <c r="X2324" s="178"/>
      <c r="Y2324" s="179"/>
      <c r="Z2324" s="179"/>
      <c r="AA2324" s="179"/>
      <c r="AB2324" s="119"/>
      <c r="AC2324" s="117"/>
      <c r="AD2324" s="180" t="str">
        <f t="shared" si="49"/>
        <v/>
      </c>
      <c r="AE2324" s="119"/>
      <c r="AF2324" s="117"/>
      <c r="AG2324" s="180" t="str">
        <f t="shared" si="50"/>
        <v/>
      </c>
      <c r="AH2324" s="111"/>
    </row>
    <row r="2325" spans="1:34" ht="12.75" customHeight="1" x14ac:dyDescent="0.35">
      <c r="A2325" s="68"/>
      <c r="B2325" s="108"/>
      <c r="C2325" s="110"/>
      <c r="D2325" s="110"/>
      <c r="E2325" s="110"/>
      <c r="F2325" s="110"/>
      <c r="G2325" s="110"/>
      <c r="H2325" s="110"/>
      <c r="I2325" s="110"/>
      <c r="J2325" s="115"/>
      <c r="K2325" s="114"/>
      <c r="L2325" s="174"/>
      <c r="M2325" s="111"/>
      <c r="N2325" s="111"/>
      <c r="O2325" s="111"/>
      <c r="P2325" s="175"/>
      <c r="Q2325" s="175"/>
      <c r="R2325" s="115"/>
      <c r="S2325" s="115"/>
      <c r="T2325" s="176"/>
      <c r="U2325" s="109"/>
      <c r="V2325" s="109"/>
      <c r="W2325" s="177"/>
      <c r="X2325" s="178"/>
      <c r="Y2325" s="179"/>
      <c r="Z2325" s="179"/>
      <c r="AA2325" s="179"/>
      <c r="AB2325" s="119"/>
      <c r="AC2325" s="117"/>
      <c r="AD2325" s="180" t="str">
        <f t="shared" si="49"/>
        <v/>
      </c>
      <c r="AE2325" s="119"/>
      <c r="AF2325" s="117"/>
      <c r="AG2325" s="180" t="str">
        <f t="shared" si="50"/>
        <v/>
      </c>
      <c r="AH2325" s="111"/>
    </row>
    <row r="2326" spans="1:34" ht="12.75" customHeight="1" x14ac:dyDescent="0.35">
      <c r="A2326" s="68"/>
      <c r="B2326" s="108"/>
      <c r="C2326" s="110"/>
      <c r="D2326" s="110"/>
      <c r="E2326" s="110"/>
      <c r="F2326" s="110"/>
      <c r="G2326" s="110"/>
      <c r="H2326" s="110"/>
      <c r="I2326" s="110"/>
      <c r="J2326" s="115"/>
      <c r="K2326" s="114"/>
      <c r="L2326" s="174"/>
      <c r="M2326" s="111"/>
      <c r="N2326" s="111"/>
      <c r="O2326" s="111"/>
      <c r="P2326" s="175"/>
      <c r="Q2326" s="175"/>
      <c r="R2326" s="115"/>
      <c r="S2326" s="115"/>
      <c r="T2326" s="176"/>
      <c r="U2326" s="109"/>
      <c r="V2326" s="109"/>
      <c r="W2326" s="177"/>
      <c r="X2326" s="178"/>
      <c r="Y2326" s="179"/>
      <c r="Z2326" s="179"/>
      <c r="AA2326" s="179"/>
      <c r="AB2326" s="119"/>
      <c r="AC2326" s="117"/>
      <c r="AD2326" s="180" t="str">
        <f t="shared" si="49"/>
        <v/>
      </c>
      <c r="AE2326" s="119"/>
      <c r="AF2326" s="117"/>
      <c r="AG2326" s="180" t="str">
        <f t="shared" si="50"/>
        <v/>
      </c>
      <c r="AH2326" s="111"/>
    </row>
    <row r="2327" spans="1:34" ht="12.75" customHeight="1" x14ac:dyDescent="0.35">
      <c r="A2327" s="68"/>
      <c r="B2327" s="108"/>
      <c r="C2327" s="110"/>
      <c r="D2327" s="110"/>
      <c r="E2327" s="110"/>
      <c r="F2327" s="110"/>
      <c r="G2327" s="110"/>
      <c r="H2327" s="110"/>
      <c r="I2327" s="110"/>
      <c r="J2327" s="115"/>
      <c r="K2327" s="114"/>
      <c r="L2327" s="174"/>
      <c r="M2327" s="111"/>
      <c r="N2327" s="111"/>
      <c r="O2327" s="111"/>
      <c r="P2327" s="175"/>
      <c r="Q2327" s="175"/>
      <c r="R2327" s="115"/>
      <c r="S2327" s="115"/>
      <c r="T2327" s="176"/>
      <c r="U2327" s="109"/>
      <c r="V2327" s="109"/>
      <c r="W2327" s="177"/>
      <c r="X2327" s="178"/>
      <c r="Y2327" s="179"/>
      <c r="Z2327" s="179"/>
      <c r="AA2327" s="179"/>
      <c r="AB2327" s="119"/>
      <c r="AC2327" s="117"/>
      <c r="AD2327" s="180" t="str">
        <f t="shared" si="49"/>
        <v/>
      </c>
      <c r="AE2327" s="119"/>
      <c r="AF2327" s="117"/>
      <c r="AG2327" s="180" t="str">
        <f t="shared" si="50"/>
        <v/>
      </c>
      <c r="AH2327" s="111"/>
    </row>
    <row r="2328" spans="1:34" ht="12.75" customHeight="1" x14ac:dyDescent="0.35">
      <c r="A2328" s="68"/>
      <c r="B2328" s="108"/>
      <c r="C2328" s="110"/>
      <c r="D2328" s="110"/>
      <c r="E2328" s="110"/>
      <c r="F2328" s="110"/>
      <c r="G2328" s="110"/>
      <c r="H2328" s="110"/>
      <c r="I2328" s="110"/>
      <c r="J2328" s="115"/>
      <c r="K2328" s="114"/>
      <c r="L2328" s="174"/>
      <c r="M2328" s="111"/>
      <c r="N2328" s="111"/>
      <c r="O2328" s="111"/>
      <c r="P2328" s="175"/>
      <c r="Q2328" s="175"/>
      <c r="R2328" s="115"/>
      <c r="S2328" s="115"/>
      <c r="T2328" s="176"/>
      <c r="U2328" s="109"/>
      <c r="V2328" s="109"/>
      <c r="W2328" s="177"/>
      <c r="X2328" s="178"/>
      <c r="Y2328" s="179"/>
      <c r="Z2328" s="179"/>
      <c r="AA2328" s="179"/>
      <c r="AB2328" s="119"/>
      <c r="AC2328" s="117"/>
      <c r="AD2328" s="180" t="str">
        <f t="shared" si="49"/>
        <v/>
      </c>
      <c r="AE2328" s="119"/>
      <c r="AF2328" s="117"/>
      <c r="AG2328" s="180" t="str">
        <f t="shared" si="50"/>
        <v/>
      </c>
      <c r="AH2328" s="111"/>
    </row>
    <row r="2329" spans="1:34" ht="12.75" customHeight="1" x14ac:dyDescent="0.35">
      <c r="A2329" s="68"/>
      <c r="B2329" s="108"/>
      <c r="C2329" s="110"/>
      <c r="D2329" s="110"/>
      <c r="E2329" s="110"/>
      <c r="F2329" s="110"/>
      <c r="G2329" s="110"/>
      <c r="H2329" s="110"/>
      <c r="I2329" s="110"/>
      <c r="J2329" s="115"/>
      <c r="K2329" s="114"/>
      <c r="L2329" s="174"/>
      <c r="M2329" s="111"/>
      <c r="N2329" s="111"/>
      <c r="O2329" s="111"/>
      <c r="P2329" s="175"/>
      <c r="Q2329" s="175"/>
      <c r="R2329" s="115"/>
      <c r="S2329" s="115"/>
      <c r="T2329" s="176"/>
      <c r="U2329" s="109"/>
      <c r="V2329" s="109"/>
      <c r="W2329" s="177"/>
      <c r="X2329" s="178"/>
      <c r="Y2329" s="179"/>
      <c r="Z2329" s="179"/>
      <c r="AA2329" s="179"/>
      <c r="AB2329" s="119"/>
      <c r="AC2329" s="117"/>
      <c r="AD2329" s="180" t="str">
        <f t="shared" si="49"/>
        <v/>
      </c>
      <c r="AE2329" s="119"/>
      <c r="AF2329" s="117"/>
      <c r="AG2329" s="180" t="str">
        <f t="shared" si="50"/>
        <v/>
      </c>
      <c r="AH2329" s="111"/>
    </row>
    <row r="2330" spans="1:34" ht="12.75" customHeight="1" x14ac:dyDescent="0.35">
      <c r="A2330" s="68"/>
      <c r="B2330" s="108"/>
      <c r="C2330" s="110"/>
      <c r="D2330" s="110"/>
      <c r="E2330" s="110"/>
      <c r="F2330" s="110"/>
      <c r="G2330" s="110"/>
      <c r="H2330" s="110"/>
      <c r="I2330" s="110"/>
      <c r="J2330" s="115"/>
      <c r="K2330" s="114"/>
      <c r="L2330" s="174"/>
      <c r="M2330" s="111"/>
      <c r="N2330" s="111"/>
      <c r="O2330" s="111"/>
      <c r="P2330" s="175"/>
      <c r="Q2330" s="175"/>
      <c r="R2330" s="115"/>
      <c r="S2330" s="115"/>
      <c r="T2330" s="176"/>
      <c r="U2330" s="109"/>
      <c r="V2330" s="109"/>
      <c r="W2330" s="177"/>
      <c r="X2330" s="178"/>
      <c r="Y2330" s="179"/>
      <c r="Z2330" s="179"/>
      <c r="AA2330" s="179"/>
      <c r="AB2330" s="119"/>
      <c r="AC2330" s="117"/>
      <c r="AD2330" s="180" t="str">
        <f t="shared" si="49"/>
        <v/>
      </c>
      <c r="AE2330" s="119"/>
      <c r="AF2330" s="117"/>
      <c r="AG2330" s="180" t="str">
        <f t="shared" si="50"/>
        <v/>
      </c>
      <c r="AH2330" s="111"/>
    </row>
    <row r="2331" spans="1:34" ht="12.75" customHeight="1" x14ac:dyDescent="0.35">
      <c r="A2331" s="68"/>
      <c r="B2331" s="108"/>
      <c r="C2331" s="110"/>
      <c r="D2331" s="110"/>
      <c r="E2331" s="110"/>
      <c r="F2331" s="110"/>
      <c r="G2331" s="110"/>
      <c r="H2331" s="110"/>
      <c r="I2331" s="110"/>
      <c r="J2331" s="115"/>
      <c r="K2331" s="114"/>
      <c r="L2331" s="174"/>
      <c r="M2331" s="111"/>
      <c r="N2331" s="111"/>
      <c r="O2331" s="111"/>
      <c r="P2331" s="175"/>
      <c r="Q2331" s="175"/>
      <c r="R2331" s="115"/>
      <c r="S2331" s="115"/>
      <c r="T2331" s="176"/>
      <c r="U2331" s="109"/>
      <c r="V2331" s="109"/>
      <c r="W2331" s="177"/>
      <c r="X2331" s="178"/>
      <c r="Y2331" s="179"/>
      <c r="Z2331" s="179"/>
      <c r="AA2331" s="179"/>
      <c r="AB2331" s="119"/>
      <c r="AC2331" s="117"/>
      <c r="AD2331" s="180" t="str">
        <f t="shared" si="49"/>
        <v/>
      </c>
      <c r="AE2331" s="119"/>
      <c r="AF2331" s="117"/>
      <c r="AG2331" s="180" t="str">
        <f t="shared" si="50"/>
        <v/>
      </c>
      <c r="AH2331" s="111"/>
    </row>
    <row r="2332" spans="1:34" ht="12.75" customHeight="1" x14ac:dyDescent="0.35">
      <c r="A2332" s="68"/>
      <c r="B2332" s="108"/>
      <c r="C2332" s="110"/>
      <c r="D2332" s="110"/>
      <c r="E2332" s="110"/>
      <c r="F2332" s="110"/>
      <c r="G2332" s="110"/>
      <c r="H2332" s="110"/>
      <c r="I2332" s="110"/>
      <c r="J2332" s="115"/>
      <c r="K2332" s="114"/>
      <c r="L2332" s="174"/>
      <c r="M2332" s="111"/>
      <c r="N2332" s="111"/>
      <c r="O2332" s="111"/>
      <c r="P2332" s="175"/>
      <c r="Q2332" s="175"/>
      <c r="R2332" s="115"/>
      <c r="S2332" s="115"/>
      <c r="T2332" s="176"/>
      <c r="U2332" s="109"/>
      <c r="V2332" s="109"/>
      <c r="W2332" s="177"/>
      <c r="X2332" s="178"/>
      <c r="Y2332" s="179"/>
      <c r="Z2332" s="179"/>
      <c r="AA2332" s="179"/>
      <c r="AB2332" s="119"/>
      <c r="AC2332" s="117"/>
      <c r="AD2332" s="180" t="str">
        <f t="shared" si="49"/>
        <v/>
      </c>
      <c r="AE2332" s="119"/>
      <c r="AF2332" s="117"/>
      <c r="AG2332" s="180" t="str">
        <f t="shared" si="50"/>
        <v/>
      </c>
      <c r="AH2332" s="111"/>
    </row>
    <row r="2333" spans="1:34" ht="12.75" customHeight="1" x14ac:dyDescent="0.35">
      <c r="A2333" s="68"/>
      <c r="B2333" s="108"/>
      <c r="C2333" s="110"/>
      <c r="D2333" s="110"/>
      <c r="E2333" s="110"/>
      <c r="F2333" s="110"/>
      <c r="G2333" s="110"/>
      <c r="H2333" s="110"/>
      <c r="I2333" s="110"/>
      <c r="J2333" s="115"/>
      <c r="K2333" s="114"/>
      <c r="L2333" s="174"/>
      <c r="M2333" s="111"/>
      <c r="N2333" s="111"/>
      <c r="O2333" s="111"/>
      <c r="P2333" s="175"/>
      <c r="Q2333" s="175"/>
      <c r="R2333" s="115"/>
      <c r="S2333" s="115"/>
      <c r="T2333" s="176"/>
      <c r="U2333" s="109"/>
      <c r="V2333" s="109"/>
      <c r="W2333" s="177"/>
      <c r="X2333" s="178"/>
      <c r="Y2333" s="179"/>
      <c r="Z2333" s="179"/>
      <c r="AA2333" s="179"/>
      <c r="AB2333" s="119"/>
      <c r="AC2333" s="117"/>
      <c r="AD2333" s="180" t="str">
        <f t="shared" si="49"/>
        <v/>
      </c>
      <c r="AE2333" s="119"/>
      <c r="AF2333" s="117"/>
      <c r="AG2333" s="180" t="str">
        <f t="shared" si="50"/>
        <v/>
      </c>
      <c r="AH2333" s="111"/>
    </row>
    <row r="2334" spans="1:34" ht="12.75" customHeight="1" x14ac:dyDescent="0.35">
      <c r="A2334" s="68"/>
      <c r="B2334" s="108"/>
      <c r="C2334" s="110"/>
      <c r="D2334" s="110"/>
      <c r="E2334" s="110"/>
      <c r="F2334" s="110"/>
      <c r="G2334" s="110"/>
      <c r="H2334" s="110"/>
      <c r="I2334" s="110"/>
      <c r="J2334" s="115"/>
      <c r="K2334" s="114"/>
      <c r="L2334" s="174"/>
      <c r="M2334" s="111"/>
      <c r="N2334" s="111"/>
      <c r="O2334" s="111"/>
      <c r="P2334" s="175"/>
      <c r="Q2334" s="175"/>
      <c r="R2334" s="115"/>
      <c r="S2334" s="115"/>
      <c r="T2334" s="176"/>
      <c r="U2334" s="109"/>
      <c r="V2334" s="109"/>
      <c r="W2334" s="177"/>
      <c r="X2334" s="178"/>
      <c r="Y2334" s="179"/>
      <c r="Z2334" s="179"/>
      <c r="AA2334" s="179"/>
      <c r="AB2334" s="119"/>
      <c r="AC2334" s="117"/>
      <c r="AD2334" s="180" t="str">
        <f t="shared" si="49"/>
        <v/>
      </c>
      <c r="AE2334" s="119"/>
      <c r="AF2334" s="117"/>
      <c r="AG2334" s="180" t="str">
        <f t="shared" si="50"/>
        <v/>
      </c>
      <c r="AH2334" s="111"/>
    </row>
    <row r="2335" spans="1:34" ht="12.75" customHeight="1" x14ac:dyDescent="0.35">
      <c r="A2335" s="68"/>
      <c r="B2335" s="108"/>
      <c r="C2335" s="110"/>
      <c r="D2335" s="110"/>
      <c r="E2335" s="110"/>
      <c r="F2335" s="110"/>
      <c r="G2335" s="110"/>
      <c r="H2335" s="110"/>
      <c r="I2335" s="110"/>
      <c r="J2335" s="115"/>
      <c r="K2335" s="114"/>
      <c r="L2335" s="174"/>
      <c r="M2335" s="111"/>
      <c r="N2335" s="111"/>
      <c r="O2335" s="111"/>
      <c r="P2335" s="175"/>
      <c r="Q2335" s="175"/>
      <c r="R2335" s="115"/>
      <c r="S2335" s="115"/>
      <c r="T2335" s="176"/>
      <c r="U2335" s="109"/>
      <c r="V2335" s="109"/>
      <c r="W2335" s="177"/>
      <c r="X2335" s="178"/>
      <c r="Y2335" s="179"/>
      <c r="Z2335" s="179"/>
      <c r="AA2335" s="179"/>
      <c r="AB2335" s="119"/>
      <c r="AC2335" s="117"/>
      <c r="AD2335" s="180" t="str">
        <f t="shared" si="49"/>
        <v/>
      </c>
      <c r="AE2335" s="119"/>
      <c r="AF2335" s="117"/>
      <c r="AG2335" s="180" t="str">
        <f t="shared" si="50"/>
        <v/>
      </c>
      <c r="AH2335" s="111"/>
    </row>
    <row r="2336" spans="1:34" ht="12.75" customHeight="1" x14ac:dyDescent="0.35">
      <c r="A2336" s="68"/>
      <c r="B2336" s="108"/>
      <c r="C2336" s="110"/>
      <c r="D2336" s="110"/>
      <c r="E2336" s="110"/>
      <c r="F2336" s="110"/>
      <c r="G2336" s="110"/>
      <c r="H2336" s="110"/>
      <c r="I2336" s="110"/>
      <c r="J2336" s="115"/>
      <c r="K2336" s="114"/>
      <c r="L2336" s="174"/>
      <c r="M2336" s="111"/>
      <c r="N2336" s="111"/>
      <c r="O2336" s="111"/>
      <c r="P2336" s="175"/>
      <c r="Q2336" s="175"/>
      <c r="R2336" s="115"/>
      <c r="S2336" s="115"/>
      <c r="T2336" s="176"/>
      <c r="U2336" s="109"/>
      <c r="V2336" s="109"/>
      <c r="W2336" s="177"/>
      <c r="X2336" s="178"/>
      <c r="Y2336" s="179"/>
      <c r="Z2336" s="179"/>
      <c r="AA2336" s="179"/>
      <c r="AB2336" s="119"/>
      <c r="AC2336" s="117"/>
      <c r="AD2336" s="180" t="str">
        <f t="shared" si="49"/>
        <v/>
      </c>
      <c r="AE2336" s="119"/>
      <c r="AF2336" s="117"/>
      <c r="AG2336" s="180" t="str">
        <f t="shared" si="50"/>
        <v/>
      </c>
      <c r="AH2336" s="111"/>
    </row>
    <row r="2337" spans="1:34" ht="12.75" customHeight="1" x14ac:dyDescent="0.35">
      <c r="A2337" s="68"/>
      <c r="B2337" s="108"/>
      <c r="C2337" s="110"/>
      <c r="D2337" s="110"/>
      <c r="E2337" s="110"/>
      <c r="F2337" s="110"/>
      <c r="G2337" s="110"/>
      <c r="H2337" s="110"/>
      <c r="I2337" s="110"/>
      <c r="J2337" s="115"/>
      <c r="K2337" s="114"/>
      <c r="L2337" s="174"/>
      <c r="M2337" s="111"/>
      <c r="N2337" s="111"/>
      <c r="O2337" s="111"/>
      <c r="P2337" s="175"/>
      <c r="Q2337" s="175"/>
      <c r="R2337" s="115"/>
      <c r="S2337" s="115"/>
      <c r="T2337" s="176"/>
      <c r="U2337" s="109"/>
      <c r="V2337" s="109"/>
      <c r="W2337" s="177"/>
      <c r="X2337" s="178"/>
      <c r="Y2337" s="179"/>
      <c r="Z2337" s="179"/>
      <c r="AA2337" s="179"/>
      <c r="AB2337" s="119"/>
      <c r="AC2337" s="117"/>
      <c r="AD2337" s="180" t="str">
        <f t="shared" si="49"/>
        <v/>
      </c>
      <c r="AE2337" s="119"/>
      <c r="AF2337" s="117"/>
      <c r="AG2337" s="180" t="str">
        <f t="shared" si="50"/>
        <v/>
      </c>
      <c r="AH2337" s="111"/>
    </row>
    <row r="2338" spans="1:34" ht="12.75" customHeight="1" x14ac:dyDescent="0.35">
      <c r="A2338" s="68"/>
      <c r="B2338" s="108"/>
      <c r="C2338" s="110"/>
      <c r="D2338" s="110"/>
      <c r="E2338" s="110"/>
      <c r="F2338" s="110"/>
      <c r="G2338" s="110"/>
      <c r="H2338" s="110"/>
      <c r="I2338" s="110"/>
      <c r="J2338" s="115"/>
      <c r="K2338" s="114"/>
      <c r="L2338" s="174"/>
      <c r="M2338" s="111"/>
      <c r="N2338" s="111"/>
      <c r="O2338" s="111"/>
      <c r="P2338" s="175"/>
      <c r="Q2338" s="175"/>
      <c r="R2338" s="115"/>
      <c r="S2338" s="115"/>
      <c r="T2338" s="176"/>
      <c r="U2338" s="109"/>
      <c r="V2338" s="109"/>
      <c r="W2338" s="177"/>
      <c r="X2338" s="178"/>
      <c r="Y2338" s="179"/>
      <c r="Z2338" s="179"/>
      <c r="AA2338" s="179"/>
      <c r="AB2338" s="119"/>
      <c r="AC2338" s="117"/>
      <c r="AD2338" s="180" t="str">
        <f t="shared" si="49"/>
        <v/>
      </c>
      <c r="AE2338" s="119"/>
      <c r="AF2338" s="117"/>
      <c r="AG2338" s="180" t="str">
        <f t="shared" si="50"/>
        <v/>
      </c>
      <c r="AH2338" s="111"/>
    </row>
    <row r="2339" spans="1:34" ht="12.75" customHeight="1" x14ac:dyDescent="0.35">
      <c r="A2339" s="68"/>
      <c r="B2339" s="108"/>
      <c r="C2339" s="110"/>
      <c r="D2339" s="110"/>
      <c r="E2339" s="110"/>
      <c r="F2339" s="110"/>
      <c r="G2339" s="110"/>
      <c r="H2339" s="110"/>
      <c r="I2339" s="110"/>
      <c r="J2339" s="115"/>
      <c r="K2339" s="114"/>
      <c r="L2339" s="174"/>
      <c r="M2339" s="111"/>
      <c r="N2339" s="111"/>
      <c r="O2339" s="111"/>
      <c r="P2339" s="175"/>
      <c r="Q2339" s="175"/>
      <c r="R2339" s="115"/>
      <c r="S2339" s="115"/>
      <c r="T2339" s="176"/>
      <c r="U2339" s="109"/>
      <c r="V2339" s="109"/>
      <c r="W2339" s="177"/>
      <c r="X2339" s="178"/>
      <c r="Y2339" s="179"/>
      <c r="Z2339" s="179"/>
      <c r="AA2339" s="179"/>
      <c r="AB2339" s="119"/>
      <c r="AC2339" s="117"/>
      <c r="AD2339" s="180" t="str">
        <f t="shared" si="49"/>
        <v/>
      </c>
      <c r="AE2339" s="119"/>
      <c r="AF2339" s="117"/>
      <c r="AG2339" s="180" t="str">
        <f t="shared" si="50"/>
        <v/>
      </c>
      <c r="AH2339" s="111"/>
    </row>
    <row r="2340" spans="1:34" ht="12.75" customHeight="1" x14ac:dyDescent="0.35">
      <c r="A2340" s="68"/>
      <c r="B2340" s="108"/>
      <c r="C2340" s="110"/>
      <c r="D2340" s="110"/>
      <c r="E2340" s="110"/>
      <c r="F2340" s="110"/>
      <c r="G2340" s="110"/>
      <c r="H2340" s="110"/>
      <c r="I2340" s="110"/>
      <c r="J2340" s="115"/>
      <c r="K2340" s="114"/>
      <c r="L2340" s="174"/>
      <c r="M2340" s="111"/>
      <c r="N2340" s="111"/>
      <c r="O2340" s="111"/>
      <c r="P2340" s="175"/>
      <c r="Q2340" s="175"/>
      <c r="R2340" s="115"/>
      <c r="S2340" s="115"/>
      <c r="T2340" s="176"/>
      <c r="U2340" s="109"/>
      <c r="V2340" s="109"/>
      <c r="W2340" s="177"/>
      <c r="X2340" s="178"/>
      <c r="Y2340" s="179"/>
      <c r="Z2340" s="179"/>
      <c r="AA2340" s="179"/>
      <c r="AB2340" s="119"/>
      <c r="AC2340" s="117"/>
      <c r="AD2340" s="180" t="str">
        <f t="shared" si="49"/>
        <v/>
      </c>
      <c r="AE2340" s="119"/>
      <c r="AF2340" s="117"/>
      <c r="AG2340" s="180" t="str">
        <f t="shared" si="50"/>
        <v/>
      </c>
      <c r="AH2340" s="111"/>
    </row>
    <row r="2341" spans="1:34" ht="12.75" customHeight="1" x14ac:dyDescent="0.35">
      <c r="A2341" s="68"/>
      <c r="B2341" s="108"/>
      <c r="C2341" s="110"/>
      <c r="D2341" s="110"/>
      <c r="E2341" s="110"/>
      <c r="F2341" s="110"/>
      <c r="G2341" s="110"/>
      <c r="H2341" s="110"/>
      <c r="I2341" s="110"/>
      <c r="J2341" s="115"/>
      <c r="K2341" s="114"/>
      <c r="L2341" s="174"/>
      <c r="M2341" s="111"/>
      <c r="N2341" s="111"/>
      <c r="O2341" s="111"/>
      <c r="P2341" s="175"/>
      <c r="Q2341" s="175"/>
      <c r="R2341" s="115"/>
      <c r="S2341" s="115"/>
      <c r="T2341" s="176"/>
      <c r="U2341" s="109"/>
      <c r="V2341" s="109"/>
      <c r="W2341" s="177"/>
      <c r="X2341" s="178"/>
      <c r="Y2341" s="179"/>
      <c r="Z2341" s="179"/>
      <c r="AA2341" s="179"/>
      <c r="AB2341" s="119"/>
      <c r="AC2341" s="117"/>
      <c r="AD2341" s="180" t="str">
        <f t="shared" si="49"/>
        <v/>
      </c>
      <c r="AE2341" s="119"/>
      <c r="AF2341" s="117"/>
      <c r="AG2341" s="180" t="str">
        <f t="shared" si="50"/>
        <v/>
      </c>
      <c r="AH2341" s="111"/>
    </row>
    <row r="2342" spans="1:34" ht="12.75" customHeight="1" x14ac:dyDescent="0.35">
      <c r="A2342" s="68"/>
      <c r="B2342" s="108"/>
      <c r="C2342" s="110"/>
      <c r="D2342" s="110"/>
      <c r="E2342" s="110"/>
      <c r="F2342" s="110"/>
      <c r="G2342" s="110"/>
      <c r="H2342" s="110"/>
      <c r="I2342" s="110"/>
      <c r="J2342" s="115"/>
      <c r="K2342" s="114"/>
      <c r="L2342" s="174"/>
      <c r="M2342" s="111"/>
      <c r="N2342" s="111"/>
      <c r="O2342" s="111"/>
      <c r="P2342" s="175"/>
      <c r="Q2342" s="175"/>
      <c r="R2342" s="115"/>
      <c r="S2342" s="115"/>
      <c r="T2342" s="176"/>
      <c r="U2342" s="109"/>
      <c r="V2342" s="109"/>
      <c r="W2342" s="177"/>
      <c r="X2342" s="178"/>
      <c r="Y2342" s="179"/>
      <c r="Z2342" s="179"/>
      <c r="AA2342" s="179"/>
      <c r="AB2342" s="119"/>
      <c r="AC2342" s="117"/>
      <c r="AD2342" s="180" t="str">
        <f t="shared" si="49"/>
        <v/>
      </c>
      <c r="AE2342" s="119"/>
      <c r="AF2342" s="117"/>
      <c r="AG2342" s="180" t="str">
        <f t="shared" si="50"/>
        <v/>
      </c>
      <c r="AH2342" s="111"/>
    </row>
    <row r="2343" spans="1:34" ht="12.75" customHeight="1" x14ac:dyDescent="0.35">
      <c r="A2343" s="68"/>
      <c r="B2343" s="108"/>
      <c r="C2343" s="110"/>
      <c r="D2343" s="110"/>
      <c r="E2343" s="110"/>
      <c r="F2343" s="110"/>
      <c r="G2343" s="110"/>
      <c r="H2343" s="110"/>
      <c r="I2343" s="110"/>
      <c r="J2343" s="115"/>
      <c r="K2343" s="114"/>
      <c r="L2343" s="174"/>
      <c r="M2343" s="111"/>
      <c r="N2343" s="111"/>
      <c r="O2343" s="111"/>
      <c r="P2343" s="175"/>
      <c r="Q2343" s="175"/>
      <c r="R2343" s="115"/>
      <c r="S2343" s="115"/>
      <c r="T2343" s="176"/>
      <c r="U2343" s="109"/>
      <c r="V2343" s="109"/>
      <c r="W2343" s="177"/>
      <c r="X2343" s="178"/>
      <c r="Y2343" s="179"/>
      <c r="Z2343" s="179"/>
      <c r="AA2343" s="179"/>
      <c r="AB2343" s="119"/>
      <c r="AC2343" s="117"/>
      <c r="AD2343" s="180" t="str">
        <f t="shared" si="49"/>
        <v/>
      </c>
      <c r="AE2343" s="119"/>
      <c r="AF2343" s="117"/>
      <c r="AG2343" s="180" t="str">
        <f t="shared" si="50"/>
        <v/>
      </c>
      <c r="AH2343" s="111"/>
    </row>
    <row r="2344" spans="1:34" ht="12.75" customHeight="1" x14ac:dyDescent="0.35">
      <c r="A2344" s="68"/>
      <c r="B2344" s="108"/>
      <c r="C2344" s="110"/>
      <c r="D2344" s="110"/>
      <c r="E2344" s="110"/>
      <c r="F2344" s="110"/>
      <c r="G2344" s="110"/>
      <c r="H2344" s="110"/>
      <c r="I2344" s="110"/>
      <c r="J2344" s="115"/>
      <c r="K2344" s="114"/>
      <c r="L2344" s="174"/>
      <c r="M2344" s="111"/>
      <c r="N2344" s="111"/>
      <c r="O2344" s="111"/>
      <c r="P2344" s="175"/>
      <c r="Q2344" s="175"/>
      <c r="R2344" s="115"/>
      <c r="S2344" s="115"/>
      <c r="T2344" s="176"/>
      <c r="U2344" s="109"/>
      <c r="V2344" s="109"/>
      <c r="W2344" s="177"/>
      <c r="X2344" s="178"/>
      <c r="Y2344" s="179"/>
      <c r="Z2344" s="179"/>
      <c r="AA2344" s="179"/>
      <c r="AB2344" s="119"/>
      <c r="AC2344" s="117"/>
      <c r="AD2344" s="180" t="str">
        <f t="shared" si="49"/>
        <v/>
      </c>
      <c r="AE2344" s="119"/>
      <c r="AF2344" s="117"/>
      <c r="AG2344" s="180" t="str">
        <f t="shared" si="50"/>
        <v/>
      </c>
      <c r="AH2344" s="111"/>
    </row>
    <row r="2345" spans="1:34" ht="12.75" customHeight="1" x14ac:dyDescent="0.35">
      <c r="A2345" s="68"/>
      <c r="B2345" s="108"/>
      <c r="C2345" s="110"/>
      <c r="D2345" s="110"/>
      <c r="E2345" s="110"/>
      <c r="F2345" s="110"/>
      <c r="G2345" s="110"/>
      <c r="H2345" s="110"/>
      <c r="I2345" s="110"/>
      <c r="J2345" s="115"/>
      <c r="K2345" s="114"/>
      <c r="L2345" s="174"/>
      <c r="M2345" s="111"/>
      <c r="N2345" s="111"/>
      <c r="O2345" s="111"/>
      <c r="P2345" s="175"/>
      <c r="Q2345" s="175"/>
      <c r="R2345" s="115"/>
      <c r="S2345" s="115"/>
      <c r="T2345" s="176"/>
      <c r="U2345" s="109"/>
      <c r="V2345" s="109"/>
      <c r="W2345" s="177"/>
      <c r="X2345" s="178"/>
      <c r="Y2345" s="179"/>
      <c r="Z2345" s="179"/>
      <c r="AA2345" s="179"/>
      <c r="AB2345" s="119"/>
      <c r="AC2345" s="117"/>
      <c r="AD2345" s="180" t="str">
        <f t="shared" si="49"/>
        <v/>
      </c>
      <c r="AE2345" s="119"/>
      <c r="AF2345" s="117"/>
      <c r="AG2345" s="180" t="str">
        <f t="shared" si="50"/>
        <v/>
      </c>
      <c r="AH2345" s="111"/>
    </row>
    <row r="2346" spans="1:34" ht="12.75" customHeight="1" x14ac:dyDescent="0.35">
      <c r="A2346" s="68"/>
      <c r="B2346" s="108"/>
      <c r="C2346" s="110"/>
      <c r="D2346" s="110"/>
      <c r="E2346" s="110"/>
      <c r="F2346" s="110"/>
      <c r="G2346" s="110"/>
      <c r="H2346" s="110"/>
      <c r="I2346" s="110"/>
      <c r="J2346" s="115"/>
      <c r="K2346" s="114"/>
      <c r="L2346" s="174"/>
      <c r="M2346" s="111"/>
      <c r="N2346" s="111"/>
      <c r="O2346" s="111"/>
      <c r="P2346" s="175"/>
      <c r="Q2346" s="175"/>
      <c r="R2346" s="115"/>
      <c r="S2346" s="115"/>
      <c r="T2346" s="176"/>
      <c r="U2346" s="109"/>
      <c r="V2346" s="109"/>
      <c r="W2346" s="177"/>
      <c r="X2346" s="178"/>
      <c r="Y2346" s="179"/>
      <c r="Z2346" s="179"/>
      <c r="AA2346" s="179"/>
      <c r="AB2346" s="119"/>
      <c r="AC2346" s="117"/>
      <c r="AD2346" s="180" t="str">
        <f t="shared" si="49"/>
        <v/>
      </c>
      <c r="AE2346" s="119"/>
      <c r="AF2346" s="117"/>
      <c r="AG2346" s="180" t="str">
        <f t="shared" si="50"/>
        <v/>
      </c>
      <c r="AH2346" s="111"/>
    </row>
    <row r="2347" spans="1:34" ht="12.75" customHeight="1" x14ac:dyDescent="0.35">
      <c r="A2347" s="68"/>
      <c r="B2347" s="108"/>
      <c r="C2347" s="110"/>
      <c r="D2347" s="110"/>
      <c r="E2347" s="110"/>
      <c r="F2347" s="110"/>
      <c r="G2347" s="110"/>
      <c r="H2347" s="110"/>
      <c r="I2347" s="110"/>
      <c r="J2347" s="115"/>
      <c r="K2347" s="114"/>
      <c r="L2347" s="174"/>
      <c r="M2347" s="111"/>
      <c r="N2347" s="111"/>
      <c r="O2347" s="111"/>
      <c r="P2347" s="175"/>
      <c r="Q2347" s="175"/>
      <c r="R2347" s="115"/>
      <c r="S2347" s="115"/>
      <c r="T2347" s="176"/>
      <c r="U2347" s="109"/>
      <c r="V2347" s="109"/>
      <c r="W2347" s="177"/>
      <c r="X2347" s="178"/>
      <c r="Y2347" s="179"/>
      <c r="Z2347" s="179"/>
      <c r="AA2347" s="179"/>
      <c r="AB2347" s="119"/>
      <c r="AC2347" s="117"/>
      <c r="AD2347" s="180" t="str">
        <f t="shared" si="49"/>
        <v/>
      </c>
      <c r="AE2347" s="119"/>
      <c r="AF2347" s="117"/>
      <c r="AG2347" s="180" t="str">
        <f t="shared" si="50"/>
        <v/>
      </c>
      <c r="AH2347" s="111"/>
    </row>
    <row r="2348" spans="1:34" ht="12.75" customHeight="1" x14ac:dyDescent="0.35">
      <c r="A2348" s="68"/>
      <c r="B2348" s="108"/>
      <c r="C2348" s="110"/>
      <c r="D2348" s="110"/>
      <c r="E2348" s="110"/>
      <c r="F2348" s="110"/>
      <c r="G2348" s="110"/>
      <c r="H2348" s="110"/>
      <c r="I2348" s="110"/>
      <c r="J2348" s="115"/>
      <c r="K2348" s="114"/>
      <c r="L2348" s="174"/>
      <c r="M2348" s="111"/>
      <c r="N2348" s="111"/>
      <c r="O2348" s="111"/>
      <c r="P2348" s="175"/>
      <c r="Q2348" s="175"/>
      <c r="R2348" s="115"/>
      <c r="S2348" s="115"/>
      <c r="T2348" s="176"/>
      <c r="U2348" s="109"/>
      <c r="V2348" s="109"/>
      <c r="W2348" s="177"/>
      <c r="X2348" s="178"/>
      <c r="Y2348" s="179"/>
      <c r="Z2348" s="179"/>
      <c r="AA2348" s="179"/>
      <c r="AB2348" s="119"/>
      <c r="AC2348" s="117"/>
      <c r="AD2348" s="180" t="str">
        <f t="shared" si="49"/>
        <v/>
      </c>
      <c r="AE2348" s="119"/>
      <c r="AF2348" s="117"/>
      <c r="AG2348" s="180" t="str">
        <f t="shared" si="50"/>
        <v/>
      </c>
      <c r="AH2348" s="111"/>
    </row>
    <row r="2349" spans="1:34" ht="12.75" customHeight="1" x14ac:dyDescent="0.35">
      <c r="A2349" s="68"/>
      <c r="B2349" s="108"/>
      <c r="C2349" s="110"/>
      <c r="D2349" s="110"/>
      <c r="E2349" s="110"/>
      <c r="F2349" s="110"/>
      <c r="G2349" s="110"/>
      <c r="H2349" s="110"/>
      <c r="I2349" s="110"/>
      <c r="J2349" s="115"/>
      <c r="K2349" s="114"/>
      <c r="L2349" s="174"/>
      <c r="M2349" s="111"/>
      <c r="N2349" s="111"/>
      <c r="O2349" s="111"/>
      <c r="P2349" s="175"/>
      <c r="Q2349" s="175"/>
      <c r="R2349" s="115"/>
      <c r="S2349" s="115"/>
      <c r="T2349" s="176"/>
      <c r="U2349" s="109"/>
      <c r="V2349" s="109"/>
      <c r="W2349" s="177"/>
      <c r="X2349" s="178"/>
      <c r="Y2349" s="179"/>
      <c r="Z2349" s="179"/>
      <c r="AA2349" s="179"/>
      <c r="AB2349" s="119"/>
      <c r="AC2349" s="117"/>
      <c r="AD2349" s="180" t="str">
        <f t="shared" si="49"/>
        <v/>
      </c>
      <c r="AE2349" s="119"/>
      <c r="AF2349" s="117"/>
      <c r="AG2349" s="180" t="str">
        <f t="shared" si="50"/>
        <v/>
      </c>
      <c r="AH2349" s="111"/>
    </row>
    <row r="2350" spans="1:34" ht="12.75" customHeight="1" x14ac:dyDescent="0.35">
      <c r="A2350" s="68"/>
      <c r="B2350" s="108"/>
      <c r="C2350" s="110"/>
      <c r="D2350" s="110"/>
      <c r="E2350" s="110"/>
      <c r="F2350" s="110"/>
      <c r="G2350" s="110"/>
      <c r="H2350" s="110"/>
      <c r="I2350" s="110"/>
      <c r="J2350" s="115"/>
      <c r="K2350" s="114"/>
      <c r="L2350" s="174"/>
      <c r="M2350" s="111"/>
      <c r="N2350" s="111"/>
      <c r="O2350" s="111"/>
      <c r="P2350" s="175"/>
      <c r="Q2350" s="175"/>
      <c r="R2350" s="115"/>
      <c r="S2350" s="115"/>
      <c r="T2350" s="176"/>
      <c r="U2350" s="109"/>
      <c r="V2350" s="109"/>
      <c r="W2350" s="177"/>
      <c r="X2350" s="178"/>
      <c r="Y2350" s="179"/>
      <c r="Z2350" s="179"/>
      <c r="AA2350" s="179"/>
      <c r="AB2350" s="119"/>
      <c r="AC2350" s="117"/>
      <c r="AD2350" s="180" t="str">
        <f t="shared" si="49"/>
        <v/>
      </c>
      <c r="AE2350" s="119"/>
      <c r="AF2350" s="117"/>
      <c r="AG2350" s="180" t="str">
        <f t="shared" si="50"/>
        <v/>
      </c>
      <c r="AH2350" s="111"/>
    </row>
    <row r="2351" spans="1:34" ht="12.75" customHeight="1" x14ac:dyDescent="0.35">
      <c r="A2351" s="68"/>
      <c r="B2351" s="108"/>
      <c r="C2351" s="110"/>
      <c r="D2351" s="110"/>
      <c r="E2351" s="110"/>
      <c r="F2351" s="110"/>
      <c r="G2351" s="110"/>
      <c r="H2351" s="110"/>
      <c r="I2351" s="110"/>
      <c r="J2351" s="115"/>
      <c r="K2351" s="114"/>
      <c r="L2351" s="174"/>
      <c r="M2351" s="111"/>
      <c r="N2351" s="111"/>
      <c r="O2351" s="111"/>
      <c r="P2351" s="175"/>
      <c r="Q2351" s="175"/>
      <c r="R2351" s="115"/>
      <c r="S2351" s="115"/>
      <c r="T2351" s="176"/>
      <c r="U2351" s="109"/>
      <c r="V2351" s="109"/>
      <c r="W2351" s="177"/>
      <c r="X2351" s="178"/>
      <c r="Y2351" s="179"/>
      <c r="Z2351" s="179"/>
      <c r="AA2351" s="179"/>
      <c r="AB2351" s="119"/>
      <c r="AC2351" s="117"/>
      <c r="AD2351" s="180" t="str">
        <f t="shared" si="49"/>
        <v/>
      </c>
      <c r="AE2351" s="119"/>
      <c r="AF2351" s="117"/>
      <c r="AG2351" s="180" t="str">
        <f t="shared" si="50"/>
        <v/>
      </c>
      <c r="AH2351" s="111"/>
    </row>
    <row r="2352" spans="1:34" ht="12.75" customHeight="1" x14ac:dyDescent="0.35">
      <c r="A2352" s="68"/>
      <c r="B2352" s="108"/>
      <c r="C2352" s="110"/>
      <c r="D2352" s="110"/>
      <c r="E2352" s="110"/>
      <c r="F2352" s="110"/>
      <c r="G2352" s="110"/>
      <c r="H2352" s="110"/>
      <c r="I2352" s="110"/>
      <c r="J2352" s="115"/>
      <c r="K2352" s="114"/>
      <c r="L2352" s="174"/>
      <c r="M2352" s="111"/>
      <c r="N2352" s="111"/>
      <c r="O2352" s="111"/>
      <c r="P2352" s="175"/>
      <c r="Q2352" s="175"/>
      <c r="R2352" s="115"/>
      <c r="S2352" s="115"/>
      <c r="T2352" s="176"/>
      <c r="U2352" s="109"/>
      <c r="V2352" s="109"/>
      <c r="W2352" s="177"/>
      <c r="X2352" s="178"/>
      <c r="Y2352" s="179"/>
      <c r="Z2352" s="179"/>
      <c r="AA2352" s="179"/>
      <c r="AB2352" s="119"/>
      <c r="AC2352" s="117"/>
      <c r="AD2352" s="180" t="str">
        <f t="shared" si="49"/>
        <v/>
      </c>
      <c r="AE2352" s="119"/>
      <c r="AF2352" s="117"/>
      <c r="AG2352" s="180" t="str">
        <f t="shared" si="50"/>
        <v/>
      </c>
      <c r="AH2352" s="111"/>
    </row>
    <row r="2353" spans="1:34" ht="12.75" customHeight="1" x14ac:dyDescent="0.35">
      <c r="A2353" s="68"/>
      <c r="B2353" s="108"/>
      <c r="C2353" s="110"/>
      <c r="D2353" s="110"/>
      <c r="E2353" s="110"/>
      <c r="F2353" s="110"/>
      <c r="G2353" s="110"/>
      <c r="H2353" s="110"/>
      <c r="I2353" s="110"/>
      <c r="J2353" s="115"/>
      <c r="K2353" s="114"/>
      <c r="L2353" s="174"/>
      <c r="M2353" s="111"/>
      <c r="N2353" s="111"/>
      <c r="O2353" s="111"/>
      <c r="P2353" s="175"/>
      <c r="Q2353" s="175"/>
      <c r="R2353" s="115"/>
      <c r="S2353" s="115"/>
      <c r="T2353" s="176"/>
      <c r="U2353" s="109"/>
      <c r="V2353" s="109"/>
      <c r="W2353" s="177"/>
      <c r="X2353" s="178"/>
      <c r="Y2353" s="179"/>
      <c r="Z2353" s="179"/>
      <c r="AA2353" s="179"/>
      <c r="AB2353" s="119"/>
      <c r="AC2353" s="117"/>
      <c r="AD2353" s="180" t="str">
        <f t="shared" si="49"/>
        <v/>
      </c>
      <c r="AE2353" s="119"/>
      <c r="AF2353" s="117"/>
      <c r="AG2353" s="180" t="str">
        <f t="shared" si="50"/>
        <v/>
      </c>
      <c r="AH2353" s="111"/>
    </row>
    <row r="2354" spans="1:34" ht="12.75" customHeight="1" x14ac:dyDescent="0.35">
      <c r="A2354" s="68"/>
      <c r="B2354" s="108"/>
      <c r="C2354" s="110"/>
      <c r="D2354" s="110"/>
      <c r="E2354" s="110"/>
      <c r="F2354" s="110"/>
      <c r="G2354" s="110"/>
      <c r="H2354" s="110"/>
      <c r="I2354" s="110"/>
      <c r="J2354" s="115"/>
      <c r="K2354" s="114"/>
      <c r="L2354" s="174"/>
      <c r="M2354" s="111"/>
      <c r="N2354" s="111"/>
      <c r="O2354" s="111"/>
      <c r="P2354" s="175"/>
      <c r="Q2354" s="175"/>
      <c r="R2354" s="115"/>
      <c r="S2354" s="115"/>
      <c r="T2354" s="176"/>
      <c r="U2354" s="109"/>
      <c r="V2354" s="109"/>
      <c r="W2354" s="177"/>
      <c r="X2354" s="178"/>
      <c r="Y2354" s="179"/>
      <c r="Z2354" s="179"/>
      <c r="AA2354" s="179"/>
      <c r="AB2354" s="119"/>
      <c r="AC2354" s="117"/>
      <c r="AD2354" s="180" t="str">
        <f t="shared" si="49"/>
        <v/>
      </c>
      <c r="AE2354" s="119"/>
      <c r="AF2354" s="117"/>
      <c r="AG2354" s="180" t="str">
        <f t="shared" si="50"/>
        <v/>
      </c>
      <c r="AH2354" s="111"/>
    </row>
    <row r="2355" spans="1:34" ht="12.75" customHeight="1" x14ac:dyDescent="0.35">
      <c r="A2355" s="68"/>
      <c r="B2355" s="108"/>
      <c r="C2355" s="110"/>
      <c r="D2355" s="110"/>
      <c r="E2355" s="110"/>
      <c r="F2355" s="110"/>
      <c r="G2355" s="110"/>
      <c r="H2355" s="110"/>
      <c r="I2355" s="110"/>
      <c r="J2355" s="115"/>
      <c r="K2355" s="114"/>
      <c r="L2355" s="174"/>
      <c r="M2355" s="111"/>
      <c r="N2355" s="111"/>
      <c r="O2355" s="111"/>
      <c r="P2355" s="175"/>
      <c r="Q2355" s="175"/>
      <c r="R2355" s="115"/>
      <c r="S2355" s="115"/>
      <c r="T2355" s="176"/>
      <c r="U2355" s="109"/>
      <c r="V2355" s="109"/>
      <c r="W2355" s="177"/>
      <c r="X2355" s="178"/>
      <c r="Y2355" s="179"/>
      <c r="Z2355" s="179"/>
      <c r="AA2355" s="179"/>
      <c r="AB2355" s="119"/>
      <c r="AC2355" s="117"/>
      <c r="AD2355" s="180" t="str">
        <f t="shared" si="49"/>
        <v/>
      </c>
      <c r="AE2355" s="119"/>
      <c r="AF2355" s="117"/>
      <c r="AG2355" s="180" t="str">
        <f t="shared" si="50"/>
        <v/>
      </c>
      <c r="AH2355" s="111"/>
    </row>
    <row r="2356" spans="1:34" ht="12.75" customHeight="1" x14ac:dyDescent="0.35">
      <c r="A2356" s="68"/>
      <c r="B2356" s="108"/>
      <c r="C2356" s="110"/>
      <c r="D2356" s="110"/>
      <c r="E2356" s="110"/>
      <c r="F2356" s="110"/>
      <c r="G2356" s="110"/>
      <c r="H2356" s="110"/>
      <c r="I2356" s="110"/>
      <c r="J2356" s="115"/>
      <c r="K2356" s="114"/>
      <c r="L2356" s="174"/>
      <c r="M2356" s="111"/>
      <c r="N2356" s="111"/>
      <c r="O2356" s="111"/>
      <c r="P2356" s="175"/>
      <c r="Q2356" s="175"/>
      <c r="R2356" s="115"/>
      <c r="S2356" s="115"/>
      <c r="T2356" s="176"/>
      <c r="U2356" s="109"/>
      <c r="V2356" s="109"/>
      <c r="W2356" s="177"/>
      <c r="X2356" s="178"/>
      <c r="Y2356" s="179"/>
      <c r="Z2356" s="179"/>
      <c r="AA2356" s="179"/>
      <c r="AB2356" s="119"/>
      <c r="AC2356" s="117"/>
      <c r="AD2356" s="180" t="str">
        <f t="shared" si="49"/>
        <v/>
      </c>
      <c r="AE2356" s="119"/>
      <c r="AF2356" s="117"/>
      <c r="AG2356" s="180" t="str">
        <f t="shared" si="50"/>
        <v/>
      </c>
      <c r="AH2356" s="111"/>
    </row>
    <row r="2357" spans="1:34" ht="12.75" customHeight="1" x14ac:dyDescent="0.35">
      <c r="A2357" s="68"/>
      <c r="B2357" s="108"/>
      <c r="C2357" s="110"/>
      <c r="D2357" s="110"/>
      <c r="E2357" s="110"/>
      <c r="F2357" s="110"/>
      <c r="G2357" s="110"/>
      <c r="H2357" s="110"/>
      <c r="I2357" s="110"/>
      <c r="J2357" s="115"/>
      <c r="K2357" s="114"/>
      <c r="L2357" s="174"/>
      <c r="M2357" s="111"/>
      <c r="N2357" s="111"/>
      <c r="O2357" s="111"/>
      <c r="P2357" s="175"/>
      <c r="Q2357" s="175"/>
      <c r="R2357" s="115"/>
      <c r="S2357" s="115"/>
      <c r="T2357" s="176"/>
      <c r="U2357" s="109"/>
      <c r="V2357" s="109"/>
      <c r="W2357" s="177"/>
      <c r="X2357" s="178"/>
      <c r="Y2357" s="179"/>
      <c r="Z2357" s="179"/>
      <c r="AA2357" s="179"/>
      <c r="AB2357" s="119"/>
      <c r="AC2357" s="117"/>
      <c r="AD2357" s="180" t="str">
        <f t="shared" si="49"/>
        <v/>
      </c>
      <c r="AE2357" s="119"/>
      <c r="AF2357" s="117"/>
      <c r="AG2357" s="180" t="str">
        <f t="shared" si="50"/>
        <v/>
      </c>
      <c r="AH2357" s="111"/>
    </row>
    <row r="2358" spans="1:34" ht="12.75" customHeight="1" x14ac:dyDescent="0.35">
      <c r="A2358" s="68"/>
      <c r="B2358" s="108"/>
      <c r="C2358" s="110"/>
      <c r="D2358" s="110"/>
      <c r="E2358" s="110"/>
      <c r="F2358" s="110"/>
      <c r="G2358" s="110"/>
      <c r="H2358" s="110"/>
      <c r="I2358" s="110"/>
      <c r="J2358" s="115"/>
      <c r="K2358" s="114"/>
      <c r="L2358" s="174"/>
      <c r="M2358" s="111"/>
      <c r="N2358" s="111"/>
      <c r="O2358" s="111"/>
      <c r="P2358" s="175"/>
      <c r="Q2358" s="175"/>
      <c r="R2358" s="115"/>
      <c r="S2358" s="115"/>
      <c r="T2358" s="176"/>
      <c r="U2358" s="109"/>
      <c r="V2358" s="109"/>
      <c r="W2358" s="177"/>
      <c r="X2358" s="178"/>
      <c r="Y2358" s="179"/>
      <c r="Z2358" s="179"/>
      <c r="AA2358" s="179"/>
      <c r="AB2358" s="119"/>
      <c r="AC2358" s="117"/>
      <c r="AD2358" s="180" t="str">
        <f t="shared" si="49"/>
        <v/>
      </c>
      <c r="AE2358" s="119"/>
      <c r="AF2358" s="117"/>
      <c r="AG2358" s="180" t="str">
        <f t="shared" si="50"/>
        <v/>
      </c>
      <c r="AH2358" s="111"/>
    </row>
    <row r="2359" spans="1:34" ht="12.75" customHeight="1" x14ac:dyDescent="0.35">
      <c r="A2359" s="68"/>
      <c r="B2359" s="108"/>
      <c r="C2359" s="110"/>
      <c r="D2359" s="110"/>
      <c r="E2359" s="110"/>
      <c r="F2359" s="110"/>
      <c r="G2359" s="110"/>
      <c r="H2359" s="110"/>
      <c r="I2359" s="110"/>
      <c r="J2359" s="115"/>
      <c r="K2359" s="114"/>
      <c r="L2359" s="174"/>
      <c r="M2359" s="111"/>
      <c r="N2359" s="111"/>
      <c r="O2359" s="111"/>
      <c r="P2359" s="175"/>
      <c r="Q2359" s="175"/>
      <c r="R2359" s="115"/>
      <c r="S2359" s="115"/>
      <c r="T2359" s="176"/>
      <c r="U2359" s="109"/>
      <c r="V2359" s="109"/>
      <c r="W2359" s="177"/>
      <c r="X2359" s="178"/>
      <c r="Y2359" s="179"/>
      <c r="Z2359" s="179"/>
      <c r="AA2359" s="179"/>
      <c r="AB2359" s="119"/>
      <c r="AC2359" s="117"/>
      <c r="AD2359" s="180" t="str">
        <f t="shared" si="49"/>
        <v/>
      </c>
      <c r="AE2359" s="119"/>
      <c r="AF2359" s="117"/>
      <c r="AG2359" s="180" t="str">
        <f t="shared" si="50"/>
        <v/>
      </c>
      <c r="AH2359" s="111"/>
    </row>
    <row r="2360" spans="1:34" ht="12.75" customHeight="1" x14ac:dyDescent="0.35">
      <c r="A2360" s="68"/>
      <c r="B2360" s="108"/>
      <c r="C2360" s="110"/>
      <c r="D2360" s="110"/>
      <c r="E2360" s="110"/>
      <c r="F2360" s="110"/>
      <c r="G2360" s="110"/>
      <c r="H2360" s="110"/>
      <c r="I2360" s="110"/>
      <c r="J2360" s="115"/>
      <c r="K2360" s="114"/>
      <c r="L2360" s="174"/>
      <c r="M2360" s="111"/>
      <c r="N2360" s="111"/>
      <c r="O2360" s="111"/>
      <c r="P2360" s="175"/>
      <c r="Q2360" s="175"/>
      <c r="R2360" s="115"/>
      <c r="S2360" s="115"/>
      <c r="T2360" s="176"/>
      <c r="U2360" s="109"/>
      <c r="V2360" s="109"/>
      <c r="W2360" s="177"/>
      <c r="X2360" s="178"/>
      <c r="Y2360" s="179"/>
      <c r="Z2360" s="179"/>
      <c r="AA2360" s="179"/>
      <c r="AB2360" s="119"/>
      <c r="AC2360" s="117"/>
      <c r="AD2360" s="180" t="str">
        <f t="shared" si="49"/>
        <v/>
      </c>
      <c r="AE2360" s="119"/>
      <c r="AF2360" s="117"/>
      <c r="AG2360" s="180" t="str">
        <f t="shared" si="50"/>
        <v/>
      </c>
      <c r="AH2360" s="111"/>
    </row>
    <row r="2361" spans="1:34" ht="12.75" customHeight="1" x14ac:dyDescent="0.35">
      <c r="A2361" s="68"/>
      <c r="B2361" s="108"/>
      <c r="C2361" s="110"/>
      <c r="D2361" s="110"/>
      <c r="E2361" s="110"/>
      <c r="F2361" s="110"/>
      <c r="G2361" s="110"/>
      <c r="H2361" s="110"/>
      <c r="I2361" s="110"/>
      <c r="J2361" s="115"/>
      <c r="K2361" s="114"/>
      <c r="L2361" s="174"/>
      <c r="M2361" s="111"/>
      <c r="N2361" s="111"/>
      <c r="O2361" s="111"/>
      <c r="P2361" s="175"/>
      <c r="Q2361" s="175"/>
      <c r="R2361" s="115"/>
      <c r="S2361" s="115"/>
      <c r="T2361" s="176"/>
      <c r="U2361" s="109"/>
      <c r="V2361" s="109"/>
      <c r="W2361" s="177"/>
      <c r="X2361" s="178"/>
      <c r="Y2361" s="179"/>
      <c r="Z2361" s="179"/>
      <c r="AA2361" s="179"/>
      <c r="AB2361" s="119"/>
      <c r="AC2361" s="117"/>
      <c r="AD2361" s="180" t="str">
        <f t="shared" si="49"/>
        <v/>
      </c>
      <c r="AE2361" s="119"/>
      <c r="AF2361" s="117"/>
      <c r="AG2361" s="180" t="str">
        <f t="shared" si="50"/>
        <v/>
      </c>
      <c r="AH2361" s="111"/>
    </row>
    <row r="2362" spans="1:34" ht="12.75" customHeight="1" x14ac:dyDescent="0.35">
      <c r="A2362" s="68"/>
      <c r="B2362" s="108"/>
      <c r="C2362" s="110"/>
      <c r="D2362" s="110"/>
      <c r="E2362" s="110"/>
      <c r="F2362" s="110"/>
      <c r="G2362" s="110"/>
      <c r="H2362" s="110"/>
      <c r="I2362" s="110"/>
      <c r="J2362" s="115"/>
      <c r="K2362" s="114"/>
      <c r="L2362" s="174"/>
      <c r="M2362" s="111"/>
      <c r="N2362" s="111"/>
      <c r="O2362" s="111"/>
      <c r="P2362" s="175"/>
      <c r="Q2362" s="175"/>
      <c r="R2362" s="115"/>
      <c r="S2362" s="115"/>
      <c r="T2362" s="176"/>
      <c r="U2362" s="109"/>
      <c r="V2362" s="109"/>
      <c r="W2362" s="177"/>
      <c r="X2362" s="178"/>
      <c r="Y2362" s="179"/>
      <c r="Z2362" s="179"/>
      <c r="AA2362" s="179"/>
      <c r="AB2362" s="119"/>
      <c r="AC2362" s="117"/>
      <c r="AD2362" s="180" t="str">
        <f t="shared" si="49"/>
        <v/>
      </c>
      <c r="AE2362" s="119"/>
      <c r="AF2362" s="117"/>
      <c r="AG2362" s="180" t="str">
        <f t="shared" si="50"/>
        <v/>
      </c>
      <c r="AH2362" s="111"/>
    </row>
    <row r="2363" spans="1:34" ht="12.75" customHeight="1" x14ac:dyDescent="0.35">
      <c r="A2363" s="68"/>
      <c r="B2363" s="108"/>
      <c r="C2363" s="110"/>
      <c r="D2363" s="110"/>
      <c r="E2363" s="110"/>
      <c r="F2363" s="110"/>
      <c r="G2363" s="110"/>
      <c r="H2363" s="110"/>
      <c r="I2363" s="110"/>
      <c r="J2363" s="115"/>
      <c r="K2363" s="114"/>
      <c r="L2363" s="174"/>
      <c r="M2363" s="111"/>
      <c r="N2363" s="111"/>
      <c r="O2363" s="111"/>
      <c r="P2363" s="175"/>
      <c r="Q2363" s="175"/>
      <c r="R2363" s="115"/>
      <c r="S2363" s="115"/>
      <c r="T2363" s="176"/>
      <c r="U2363" s="109"/>
      <c r="V2363" s="109"/>
      <c r="W2363" s="177"/>
      <c r="X2363" s="178"/>
      <c r="Y2363" s="179"/>
      <c r="Z2363" s="179"/>
      <c r="AA2363" s="179"/>
      <c r="AB2363" s="119"/>
      <c r="AC2363" s="117"/>
      <c r="AD2363" s="180" t="str">
        <f t="shared" si="49"/>
        <v/>
      </c>
      <c r="AE2363" s="119"/>
      <c r="AF2363" s="117"/>
      <c r="AG2363" s="180" t="str">
        <f t="shared" si="50"/>
        <v/>
      </c>
      <c r="AH2363" s="111"/>
    </row>
    <row r="2364" spans="1:34" ht="12.75" customHeight="1" x14ac:dyDescent="0.35">
      <c r="A2364" s="68"/>
      <c r="B2364" s="108"/>
      <c r="C2364" s="110"/>
      <c r="D2364" s="110"/>
      <c r="E2364" s="110"/>
      <c r="F2364" s="110"/>
      <c r="G2364" s="110"/>
      <c r="H2364" s="110"/>
      <c r="I2364" s="110"/>
      <c r="J2364" s="115"/>
      <c r="K2364" s="114"/>
      <c r="L2364" s="174"/>
      <c r="M2364" s="111"/>
      <c r="N2364" s="111"/>
      <c r="O2364" s="111"/>
      <c r="P2364" s="175"/>
      <c r="Q2364" s="175"/>
      <c r="R2364" s="115"/>
      <c r="S2364" s="115"/>
      <c r="T2364" s="176"/>
      <c r="U2364" s="109"/>
      <c r="V2364" s="109"/>
      <c r="W2364" s="177"/>
      <c r="X2364" s="178"/>
      <c r="Y2364" s="179"/>
      <c r="Z2364" s="179"/>
      <c r="AA2364" s="179"/>
      <c r="AB2364" s="119"/>
      <c r="AC2364" s="117"/>
      <c r="AD2364" s="180" t="str">
        <f t="shared" si="49"/>
        <v/>
      </c>
      <c r="AE2364" s="119"/>
      <c r="AF2364" s="117"/>
      <c r="AG2364" s="180" t="str">
        <f t="shared" si="50"/>
        <v/>
      </c>
      <c r="AH2364" s="111"/>
    </row>
    <row r="2365" spans="1:34" ht="12.75" customHeight="1" x14ac:dyDescent="0.35">
      <c r="A2365" s="68"/>
      <c r="B2365" s="108"/>
      <c r="C2365" s="110"/>
      <c r="D2365" s="110"/>
      <c r="E2365" s="110"/>
      <c r="F2365" s="110"/>
      <c r="G2365" s="110"/>
      <c r="H2365" s="110"/>
      <c r="I2365" s="110"/>
      <c r="J2365" s="115"/>
      <c r="K2365" s="114"/>
      <c r="L2365" s="174"/>
      <c r="M2365" s="111"/>
      <c r="N2365" s="111"/>
      <c r="O2365" s="111"/>
      <c r="P2365" s="175"/>
      <c r="Q2365" s="175"/>
      <c r="R2365" s="115"/>
      <c r="S2365" s="115"/>
      <c r="T2365" s="176"/>
      <c r="U2365" s="109"/>
      <c r="V2365" s="109"/>
      <c r="W2365" s="177"/>
      <c r="X2365" s="178"/>
      <c r="Y2365" s="179"/>
      <c r="Z2365" s="179"/>
      <c r="AA2365" s="179"/>
      <c r="AB2365" s="119"/>
      <c r="AC2365" s="117"/>
      <c r="AD2365" s="180" t="str">
        <f t="shared" si="49"/>
        <v/>
      </c>
      <c r="AE2365" s="119"/>
      <c r="AF2365" s="117"/>
      <c r="AG2365" s="180" t="str">
        <f t="shared" si="50"/>
        <v/>
      </c>
      <c r="AH2365" s="111"/>
    </row>
    <row r="2366" spans="1:34" ht="12.75" customHeight="1" x14ac:dyDescent="0.35">
      <c r="A2366" s="68"/>
      <c r="B2366" s="108"/>
      <c r="C2366" s="110"/>
      <c r="D2366" s="110"/>
      <c r="E2366" s="110"/>
      <c r="F2366" s="110"/>
      <c r="G2366" s="110"/>
      <c r="H2366" s="110"/>
      <c r="I2366" s="110"/>
      <c r="J2366" s="115"/>
      <c r="K2366" s="114"/>
      <c r="L2366" s="174"/>
      <c r="M2366" s="111"/>
      <c r="N2366" s="111"/>
      <c r="O2366" s="111"/>
      <c r="P2366" s="175"/>
      <c r="Q2366" s="175"/>
      <c r="R2366" s="115"/>
      <c r="S2366" s="115"/>
      <c r="T2366" s="176"/>
      <c r="U2366" s="109"/>
      <c r="V2366" s="109"/>
      <c r="W2366" s="177"/>
      <c r="X2366" s="178"/>
      <c r="Y2366" s="179"/>
      <c r="Z2366" s="179"/>
      <c r="AA2366" s="179"/>
      <c r="AB2366" s="119"/>
      <c r="AC2366" s="117"/>
      <c r="AD2366" s="180" t="str">
        <f t="shared" si="49"/>
        <v/>
      </c>
      <c r="AE2366" s="119"/>
      <c r="AF2366" s="117"/>
      <c r="AG2366" s="180" t="str">
        <f t="shared" si="50"/>
        <v/>
      </c>
      <c r="AH2366" s="111"/>
    </row>
    <row r="2367" spans="1:34" ht="12.75" customHeight="1" x14ac:dyDescent="0.35">
      <c r="A2367" s="68"/>
      <c r="B2367" s="108"/>
      <c r="C2367" s="110"/>
      <c r="D2367" s="110"/>
      <c r="E2367" s="110"/>
      <c r="F2367" s="110"/>
      <c r="G2367" s="110"/>
      <c r="H2367" s="110"/>
      <c r="I2367" s="110"/>
      <c r="J2367" s="115"/>
      <c r="K2367" s="114"/>
      <c r="L2367" s="174"/>
      <c r="M2367" s="111"/>
      <c r="N2367" s="111"/>
      <c r="O2367" s="111"/>
      <c r="P2367" s="175"/>
      <c r="Q2367" s="175"/>
      <c r="R2367" s="115"/>
      <c r="S2367" s="115"/>
      <c r="T2367" s="176"/>
      <c r="U2367" s="109"/>
      <c r="V2367" s="109"/>
      <c r="W2367" s="177"/>
      <c r="X2367" s="178"/>
      <c r="Y2367" s="179"/>
      <c r="Z2367" s="179"/>
      <c r="AA2367" s="179"/>
      <c r="AB2367" s="119"/>
      <c r="AC2367" s="117"/>
      <c r="AD2367" s="180" t="str">
        <f t="shared" si="49"/>
        <v/>
      </c>
      <c r="AE2367" s="119"/>
      <c r="AF2367" s="117"/>
      <c r="AG2367" s="180" t="str">
        <f t="shared" si="50"/>
        <v/>
      </c>
      <c r="AH2367" s="111"/>
    </row>
    <row r="2368" spans="1:34" ht="12.75" customHeight="1" x14ac:dyDescent="0.35">
      <c r="A2368" s="68"/>
      <c r="B2368" s="108"/>
      <c r="C2368" s="110"/>
      <c r="D2368" s="110"/>
      <c r="E2368" s="110"/>
      <c r="F2368" s="110"/>
      <c r="G2368" s="110"/>
      <c r="H2368" s="110"/>
      <c r="I2368" s="110"/>
      <c r="J2368" s="115"/>
      <c r="K2368" s="114"/>
      <c r="L2368" s="174"/>
      <c r="M2368" s="111"/>
      <c r="N2368" s="111"/>
      <c r="O2368" s="111"/>
      <c r="P2368" s="175"/>
      <c r="Q2368" s="175"/>
      <c r="R2368" s="115"/>
      <c r="S2368" s="115"/>
      <c r="T2368" s="176"/>
      <c r="U2368" s="109"/>
      <c r="V2368" s="109"/>
      <c r="W2368" s="177"/>
      <c r="X2368" s="178"/>
      <c r="Y2368" s="179"/>
      <c r="Z2368" s="179"/>
      <c r="AA2368" s="179"/>
      <c r="AB2368" s="119"/>
      <c r="AC2368" s="117"/>
      <c r="AD2368" s="180" t="str">
        <f t="shared" si="49"/>
        <v/>
      </c>
      <c r="AE2368" s="119"/>
      <c r="AF2368" s="117"/>
      <c r="AG2368" s="180" t="str">
        <f t="shared" si="50"/>
        <v/>
      </c>
      <c r="AH2368" s="111"/>
    </row>
    <row r="2369" spans="1:34" ht="12.75" customHeight="1" x14ac:dyDescent="0.35">
      <c r="A2369" s="68"/>
      <c r="B2369" s="108"/>
      <c r="C2369" s="110"/>
      <c r="D2369" s="110"/>
      <c r="E2369" s="110"/>
      <c r="F2369" s="110"/>
      <c r="G2369" s="110"/>
      <c r="H2369" s="110"/>
      <c r="I2369" s="110"/>
      <c r="J2369" s="115"/>
      <c r="K2369" s="114"/>
      <c r="L2369" s="174"/>
      <c r="M2369" s="111"/>
      <c r="N2369" s="111"/>
      <c r="O2369" s="111"/>
      <c r="P2369" s="175"/>
      <c r="Q2369" s="175"/>
      <c r="R2369" s="115"/>
      <c r="S2369" s="115"/>
      <c r="T2369" s="176"/>
      <c r="U2369" s="109"/>
      <c r="V2369" s="109"/>
      <c r="W2369" s="177"/>
      <c r="X2369" s="178"/>
      <c r="Y2369" s="179"/>
      <c r="Z2369" s="179"/>
      <c r="AA2369" s="179"/>
      <c r="AB2369" s="119"/>
      <c r="AC2369" s="117"/>
      <c r="AD2369" s="180" t="str">
        <f t="shared" si="49"/>
        <v/>
      </c>
      <c r="AE2369" s="119"/>
      <c r="AF2369" s="117"/>
      <c r="AG2369" s="180" t="str">
        <f t="shared" si="50"/>
        <v/>
      </c>
      <c r="AH2369" s="111"/>
    </row>
    <row r="2370" spans="1:34" ht="12.75" customHeight="1" x14ac:dyDescent="0.35">
      <c r="A2370" s="68"/>
      <c r="B2370" s="108"/>
      <c r="C2370" s="110"/>
      <c r="D2370" s="110"/>
      <c r="E2370" s="110"/>
      <c r="F2370" s="110"/>
      <c r="G2370" s="110"/>
      <c r="H2370" s="110"/>
      <c r="I2370" s="110"/>
      <c r="J2370" s="115"/>
      <c r="K2370" s="114"/>
      <c r="L2370" s="174"/>
      <c r="M2370" s="111"/>
      <c r="N2370" s="111"/>
      <c r="O2370" s="111"/>
      <c r="P2370" s="175"/>
      <c r="Q2370" s="175"/>
      <c r="R2370" s="115"/>
      <c r="S2370" s="115"/>
      <c r="T2370" s="176"/>
      <c r="U2370" s="109"/>
      <c r="V2370" s="109"/>
      <c r="W2370" s="177"/>
      <c r="X2370" s="178"/>
      <c r="Y2370" s="179"/>
      <c r="Z2370" s="179"/>
      <c r="AA2370" s="179"/>
      <c r="AB2370" s="119"/>
      <c r="AC2370" s="117"/>
      <c r="AD2370" s="180" t="str">
        <f t="shared" si="49"/>
        <v/>
      </c>
      <c r="AE2370" s="119"/>
      <c r="AF2370" s="117"/>
      <c r="AG2370" s="180" t="str">
        <f t="shared" si="50"/>
        <v/>
      </c>
      <c r="AH2370" s="111"/>
    </row>
    <row r="2371" spans="1:34" ht="12.75" customHeight="1" x14ac:dyDescent="0.35">
      <c r="A2371" s="68"/>
      <c r="B2371" s="108"/>
      <c r="C2371" s="110"/>
      <c r="D2371" s="110"/>
      <c r="E2371" s="110"/>
      <c r="F2371" s="110"/>
      <c r="G2371" s="110"/>
      <c r="H2371" s="110"/>
      <c r="I2371" s="110"/>
      <c r="J2371" s="115"/>
      <c r="K2371" s="114"/>
      <c r="L2371" s="174"/>
      <c r="M2371" s="111"/>
      <c r="N2371" s="111"/>
      <c r="O2371" s="111"/>
      <c r="P2371" s="175"/>
      <c r="Q2371" s="175"/>
      <c r="R2371" s="115"/>
      <c r="S2371" s="115"/>
      <c r="T2371" s="176"/>
      <c r="U2371" s="109"/>
      <c r="V2371" s="109"/>
      <c r="W2371" s="177"/>
      <c r="X2371" s="178"/>
      <c r="Y2371" s="179"/>
      <c r="Z2371" s="179"/>
      <c r="AA2371" s="179"/>
      <c r="AB2371" s="119"/>
      <c r="AC2371" s="117"/>
      <c r="AD2371" s="180" t="str">
        <f t="shared" si="49"/>
        <v/>
      </c>
      <c r="AE2371" s="119"/>
      <c r="AF2371" s="117"/>
      <c r="AG2371" s="180" t="str">
        <f t="shared" si="50"/>
        <v/>
      </c>
      <c r="AH2371" s="111"/>
    </row>
    <row r="2372" spans="1:34" ht="12.75" customHeight="1" x14ac:dyDescent="0.35">
      <c r="A2372" s="68"/>
      <c r="B2372" s="108"/>
      <c r="C2372" s="110"/>
      <c r="D2372" s="110"/>
      <c r="E2372" s="110"/>
      <c r="F2372" s="110"/>
      <c r="G2372" s="110"/>
      <c r="H2372" s="110"/>
      <c r="I2372" s="110"/>
      <c r="J2372" s="115"/>
      <c r="K2372" s="114"/>
      <c r="L2372" s="174"/>
      <c r="M2372" s="111"/>
      <c r="N2372" s="111"/>
      <c r="O2372" s="111"/>
      <c r="P2372" s="175"/>
      <c r="Q2372" s="175"/>
      <c r="R2372" s="115"/>
      <c r="S2372" s="115"/>
      <c r="T2372" s="176"/>
      <c r="U2372" s="109"/>
      <c r="V2372" s="109"/>
      <c r="W2372" s="177"/>
      <c r="X2372" s="178"/>
      <c r="Y2372" s="179"/>
      <c r="Z2372" s="179"/>
      <c r="AA2372" s="179"/>
      <c r="AB2372" s="119"/>
      <c r="AC2372" s="117"/>
      <c r="AD2372" s="180" t="str">
        <f t="shared" si="49"/>
        <v/>
      </c>
      <c r="AE2372" s="119"/>
      <c r="AF2372" s="117"/>
      <c r="AG2372" s="180" t="str">
        <f t="shared" si="50"/>
        <v/>
      </c>
      <c r="AH2372" s="111"/>
    </row>
    <row r="2373" spans="1:34" ht="12.75" customHeight="1" x14ac:dyDescent="0.35">
      <c r="A2373" s="68"/>
      <c r="B2373" s="108"/>
      <c r="C2373" s="110"/>
      <c r="D2373" s="110"/>
      <c r="E2373" s="110"/>
      <c r="F2373" s="110"/>
      <c r="G2373" s="110"/>
      <c r="H2373" s="110"/>
      <c r="I2373" s="110"/>
      <c r="J2373" s="115"/>
      <c r="K2373" s="114"/>
      <c r="L2373" s="174"/>
      <c r="M2373" s="111"/>
      <c r="N2373" s="111"/>
      <c r="O2373" s="111"/>
      <c r="P2373" s="175"/>
      <c r="Q2373" s="175"/>
      <c r="R2373" s="115"/>
      <c r="S2373" s="115"/>
      <c r="T2373" s="176"/>
      <c r="U2373" s="109"/>
      <c r="V2373" s="109"/>
      <c r="W2373" s="177"/>
      <c r="X2373" s="178"/>
      <c r="Y2373" s="179"/>
      <c r="Z2373" s="179"/>
      <c r="AA2373" s="179"/>
      <c r="AB2373" s="119"/>
      <c r="AC2373" s="117"/>
      <c r="AD2373" s="180" t="str">
        <f t="shared" si="49"/>
        <v/>
      </c>
      <c r="AE2373" s="119"/>
      <c r="AF2373" s="117"/>
      <c r="AG2373" s="180" t="str">
        <f t="shared" si="50"/>
        <v/>
      </c>
      <c r="AH2373" s="111"/>
    </row>
    <row r="2374" spans="1:34" ht="12.75" customHeight="1" x14ac:dyDescent="0.35">
      <c r="A2374" s="68"/>
      <c r="B2374" s="108"/>
      <c r="C2374" s="110"/>
      <c r="D2374" s="110"/>
      <c r="E2374" s="110"/>
      <c r="F2374" s="110"/>
      <c r="G2374" s="110"/>
      <c r="H2374" s="110"/>
      <c r="I2374" s="110"/>
      <c r="J2374" s="115"/>
      <c r="K2374" s="114"/>
      <c r="L2374" s="174"/>
      <c r="M2374" s="111"/>
      <c r="N2374" s="111"/>
      <c r="O2374" s="111"/>
      <c r="P2374" s="175"/>
      <c r="Q2374" s="175"/>
      <c r="R2374" s="115"/>
      <c r="S2374" s="115"/>
      <c r="T2374" s="176"/>
      <c r="U2374" s="109"/>
      <c r="V2374" s="109"/>
      <c r="W2374" s="177"/>
      <c r="X2374" s="178"/>
      <c r="Y2374" s="179"/>
      <c r="Z2374" s="179"/>
      <c r="AA2374" s="179"/>
      <c r="AB2374" s="119"/>
      <c r="AC2374" s="117"/>
      <c r="AD2374" s="180" t="str">
        <f t="shared" si="49"/>
        <v/>
      </c>
      <c r="AE2374" s="119"/>
      <c r="AF2374" s="117"/>
      <c r="AG2374" s="180" t="str">
        <f t="shared" si="50"/>
        <v/>
      </c>
      <c r="AH2374" s="111"/>
    </row>
    <row r="2375" spans="1:34" ht="12.75" customHeight="1" x14ac:dyDescent="0.35">
      <c r="A2375" s="68"/>
      <c r="B2375" s="108"/>
      <c r="C2375" s="110"/>
      <c r="D2375" s="110"/>
      <c r="E2375" s="110"/>
      <c r="F2375" s="110"/>
      <c r="G2375" s="110"/>
      <c r="H2375" s="110"/>
      <c r="I2375" s="110"/>
      <c r="J2375" s="115"/>
      <c r="K2375" s="114"/>
      <c r="L2375" s="174"/>
      <c r="M2375" s="111"/>
      <c r="N2375" s="111"/>
      <c r="O2375" s="111"/>
      <c r="P2375" s="175"/>
      <c r="Q2375" s="175"/>
      <c r="R2375" s="115"/>
      <c r="S2375" s="115"/>
      <c r="T2375" s="176"/>
      <c r="U2375" s="109"/>
      <c r="V2375" s="109"/>
      <c r="W2375" s="177"/>
      <c r="X2375" s="178"/>
      <c r="Y2375" s="179"/>
      <c r="Z2375" s="179"/>
      <c r="AA2375" s="179"/>
      <c r="AB2375" s="119"/>
      <c r="AC2375" s="117"/>
      <c r="AD2375" s="180" t="str">
        <f t="shared" si="49"/>
        <v/>
      </c>
      <c r="AE2375" s="119"/>
      <c r="AF2375" s="117"/>
      <c r="AG2375" s="180" t="str">
        <f t="shared" si="50"/>
        <v/>
      </c>
      <c r="AH2375" s="111"/>
    </row>
    <row r="2376" spans="1:34" ht="12.75" customHeight="1" x14ac:dyDescent="0.35">
      <c r="A2376" s="68"/>
      <c r="B2376" s="108"/>
      <c r="C2376" s="110"/>
      <c r="D2376" s="110"/>
      <c r="E2376" s="110"/>
      <c r="F2376" s="110"/>
      <c r="G2376" s="110"/>
      <c r="H2376" s="110"/>
      <c r="I2376" s="110"/>
      <c r="J2376" s="115"/>
      <c r="K2376" s="114"/>
      <c r="L2376" s="174"/>
      <c r="M2376" s="111"/>
      <c r="N2376" s="111"/>
      <c r="O2376" s="111"/>
      <c r="P2376" s="175"/>
      <c r="Q2376" s="175"/>
      <c r="R2376" s="115"/>
      <c r="S2376" s="115"/>
      <c r="T2376" s="176"/>
      <c r="U2376" s="109"/>
      <c r="V2376" s="109"/>
      <c r="W2376" s="177"/>
      <c r="X2376" s="178"/>
      <c r="Y2376" s="179"/>
      <c r="Z2376" s="179"/>
      <c r="AA2376" s="179"/>
      <c r="AB2376" s="119"/>
      <c r="AC2376" s="117"/>
      <c r="AD2376" s="180" t="str">
        <f t="shared" si="49"/>
        <v/>
      </c>
      <c r="AE2376" s="119"/>
      <c r="AF2376" s="117"/>
      <c r="AG2376" s="180" t="str">
        <f t="shared" si="50"/>
        <v/>
      </c>
      <c r="AH2376" s="111"/>
    </row>
    <row r="2377" spans="1:34" ht="12.75" customHeight="1" x14ac:dyDescent="0.35">
      <c r="A2377" s="68"/>
      <c r="B2377" s="108"/>
      <c r="C2377" s="110"/>
      <c r="D2377" s="110"/>
      <c r="E2377" s="110"/>
      <c r="F2377" s="110"/>
      <c r="G2377" s="110"/>
      <c r="H2377" s="110"/>
      <c r="I2377" s="110"/>
      <c r="J2377" s="115"/>
      <c r="K2377" s="114"/>
      <c r="L2377" s="174"/>
      <c r="M2377" s="111"/>
      <c r="N2377" s="111"/>
      <c r="O2377" s="111"/>
      <c r="P2377" s="175"/>
      <c r="Q2377" s="175"/>
      <c r="R2377" s="115"/>
      <c r="S2377" s="115"/>
      <c r="T2377" s="176"/>
      <c r="U2377" s="109"/>
      <c r="V2377" s="109"/>
      <c r="W2377" s="177"/>
      <c r="X2377" s="178"/>
      <c r="Y2377" s="179"/>
      <c r="Z2377" s="179"/>
      <c r="AA2377" s="179"/>
      <c r="AB2377" s="119"/>
      <c r="AC2377" s="117"/>
      <c r="AD2377" s="180" t="str">
        <f t="shared" si="49"/>
        <v/>
      </c>
      <c r="AE2377" s="119"/>
      <c r="AF2377" s="117"/>
      <c r="AG2377" s="180" t="str">
        <f t="shared" si="50"/>
        <v/>
      </c>
      <c r="AH2377" s="111"/>
    </row>
    <row r="2378" spans="1:34" ht="12.75" customHeight="1" x14ac:dyDescent="0.35">
      <c r="A2378" s="68"/>
      <c r="B2378" s="108"/>
      <c r="C2378" s="110"/>
      <c r="D2378" s="110"/>
      <c r="E2378" s="110"/>
      <c r="F2378" s="110"/>
      <c r="G2378" s="110"/>
      <c r="H2378" s="110"/>
      <c r="I2378" s="110"/>
      <c r="J2378" s="115"/>
      <c r="K2378" s="114"/>
      <c r="L2378" s="174"/>
      <c r="M2378" s="111"/>
      <c r="N2378" s="111"/>
      <c r="O2378" s="111"/>
      <c r="P2378" s="175"/>
      <c r="Q2378" s="175"/>
      <c r="R2378" s="115"/>
      <c r="S2378" s="115"/>
      <c r="T2378" s="176"/>
      <c r="U2378" s="109"/>
      <c r="V2378" s="109"/>
      <c r="W2378" s="177"/>
      <c r="X2378" s="178"/>
      <c r="Y2378" s="179"/>
      <c r="Z2378" s="179"/>
      <c r="AA2378" s="179"/>
      <c r="AB2378" s="119"/>
      <c r="AC2378" s="117"/>
      <c r="AD2378" s="180" t="str">
        <f t="shared" si="49"/>
        <v/>
      </c>
      <c r="AE2378" s="119"/>
      <c r="AF2378" s="117"/>
      <c r="AG2378" s="180" t="str">
        <f t="shared" si="50"/>
        <v/>
      </c>
      <c r="AH2378" s="111"/>
    </row>
    <row r="2379" spans="1:34" ht="12.75" customHeight="1" x14ac:dyDescent="0.35">
      <c r="A2379" s="68"/>
      <c r="B2379" s="108"/>
      <c r="C2379" s="110"/>
      <c r="D2379" s="110"/>
      <c r="E2379" s="110"/>
      <c r="F2379" s="110"/>
      <c r="G2379" s="110"/>
      <c r="H2379" s="110"/>
      <c r="I2379" s="110"/>
      <c r="J2379" s="115"/>
      <c r="K2379" s="114"/>
      <c r="L2379" s="174"/>
      <c r="M2379" s="111"/>
      <c r="N2379" s="111"/>
      <c r="O2379" s="111"/>
      <c r="P2379" s="175"/>
      <c r="Q2379" s="175"/>
      <c r="R2379" s="115"/>
      <c r="S2379" s="115"/>
      <c r="T2379" s="176"/>
      <c r="U2379" s="109"/>
      <c r="V2379" s="109"/>
      <c r="W2379" s="177"/>
      <c r="X2379" s="178"/>
      <c r="Y2379" s="179"/>
      <c r="Z2379" s="179"/>
      <c r="AA2379" s="179"/>
      <c r="AB2379" s="119"/>
      <c r="AC2379" s="117"/>
      <c r="AD2379" s="180" t="str">
        <f t="shared" si="49"/>
        <v/>
      </c>
      <c r="AE2379" s="119"/>
      <c r="AF2379" s="117"/>
      <c r="AG2379" s="180" t="str">
        <f t="shared" si="50"/>
        <v/>
      </c>
      <c r="AH2379" s="111"/>
    </row>
    <row r="2380" spans="1:34" ht="12.75" customHeight="1" x14ac:dyDescent="0.35">
      <c r="A2380" s="68"/>
      <c r="B2380" s="108"/>
      <c r="C2380" s="110"/>
      <c r="D2380" s="110"/>
      <c r="E2380" s="110"/>
      <c r="F2380" s="110"/>
      <c r="G2380" s="110"/>
      <c r="H2380" s="110"/>
      <c r="I2380" s="110"/>
      <c r="J2380" s="115"/>
      <c r="K2380" s="114"/>
      <c r="L2380" s="174"/>
      <c r="M2380" s="111"/>
      <c r="N2380" s="111"/>
      <c r="O2380" s="111"/>
      <c r="P2380" s="175"/>
      <c r="Q2380" s="175"/>
      <c r="R2380" s="115"/>
      <c r="S2380" s="115"/>
      <c r="T2380" s="176"/>
      <c r="U2380" s="109"/>
      <c r="V2380" s="109"/>
      <c r="W2380" s="177"/>
      <c r="X2380" s="178"/>
      <c r="Y2380" s="179"/>
      <c r="Z2380" s="179"/>
      <c r="AA2380" s="179"/>
      <c r="AB2380" s="119"/>
      <c r="AC2380" s="117"/>
      <c r="AD2380" s="180" t="str">
        <f t="shared" si="49"/>
        <v/>
      </c>
      <c r="AE2380" s="119"/>
      <c r="AF2380" s="117"/>
      <c r="AG2380" s="180" t="str">
        <f t="shared" si="50"/>
        <v/>
      </c>
      <c r="AH2380" s="111"/>
    </row>
    <row r="2381" spans="1:34" ht="12.75" customHeight="1" x14ac:dyDescent="0.35">
      <c r="A2381" s="68"/>
      <c r="B2381" s="108"/>
      <c r="C2381" s="110"/>
      <c r="D2381" s="110"/>
      <c r="E2381" s="110"/>
      <c r="F2381" s="110"/>
      <c r="G2381" s="110"/>
      <c r="H2381" s="110"/>
      <c r="I2381" s="110"/>
      <c r="J2381" s="115"/>
      <c r="K2381" s="114"/>
      <c r="L2381" s="174"/>
      <c r="M2381" s="111"/>
      <c r="N2381" s="111"/>
      <c r="O2381" s="111"/>
      <c r="P2381" s="175"/>
      <c r="Q2381" s="175"/>
      <c r="R2381" s="115"/>
      <c r="S2381" s="115"/>
      <c r="T2381" s="176"/>
      <c r="U2381" s="109"/>
      <c r="V2381" s="109"/>
      <c r="W2381" s="177"/>
      <c r="X2381" s="178"/>
      <c r="Y2381" s="179"/>
      <c r="Z2381" s="179"/>
      <c r="AA2381" s="179"/>
      <c r="AB2381" s="119"/>
      <c r="AC2381" s="117"/>
      <c r="AD2381" s="180" t="str">
        <f t="shared" ref="AD2381:AD2444" si="51">IF(OR($Y2381="",$Y2381=0),"",$Z2381/$Y2381)</f>
        <v/>
      </c>
      <c r="AE2381" s="119"/>
      <c r="AF2381" s="117"/>
      <c r="AG2381" s="180" t="str">
        <f t="shared" ref="AG2381:AG2444" si="52">IF(OR($Y2381="",$Y2381=0),"",$Z2381/$Y2381)</f>
        <v/>
      </c>
      <c r="AH2381" s="111"/>
    </row>
    <row r="2382" spans="1:34" ht="12.75" customHeight="1" x14ac:dyDescent="0.35">
      <c r="A2382" s="68"/>
      <c r="B2382" s="108"/>
      <c r="C2382" s="110"/>
      <c r="D2382" s="110"/>
      <c r="E2382" s="110"/>
      <c r="F2382" s="110"/>
      <c r="G2382" s="110"/>
      <c r="H2382" s="110"/>
      <c r="I2382" s="110"/>
      <c r="J2382" s="115"/>
      <c r="K2382" s="114"/>
      <c r="L2382" s="174"/>
      <c r="M2382" s="111"/>
      <c r="N2382" s="111"/>
      <c r="O2382" s="111"/>
      <c r="P2382" s="175"/>
      <c r="Q2382" s="175"/>
      <c r="R2382" s="115"/>
      <c r="S2382" s="115"/>
      <c r="T2382" s="176"/>
      <c r="U2382" s="109"/>
      <c r="V2382" s="109"/>
      <c r="W2382" s="177"/>
      <c r="X2382" s="178"/>
      <c r="Y2382" s="179"/>
      <c r="Z2382" s="179"/>
      <c r="AA2382" s="179"/>
      <c r="AB2382" s="119"/>
      <c r="AC2382" s="117"/>
      <c r="AD2382" s="180" t="str">
        <f t="shared" si="51"/>
        <v/>
      </c>
      <c r="AE2382" s="119"/>
      <c r="AF2382" s="117"/>
      <c r="AG2382" s="180" t="str">
        <f t="shared" si="52"/>
        <v/>
      </c>
      <c r="AH2382" s="111"/>
    </row>
    <row r="2383" spans="1:34" ht="12.75" customHeight="1" x14ac:dyDescent="0.35">
      <c r="A2383" s="68"/>
      <c r="B2383" s="108"/>
      <c r="C2383" s="110"/>
      <c r="D2383" s="110"/>
      <c r="E2383" s="110"/>
      <c r="F2383" s="110"/>
      <c r="G2383" s="110"/>
      <c r="H2383" s="110"/>
      <c r="I2383" s="110"/>
      <c r="J2383" s="115"/>
      <c r="K2383" s="114"/>
      <c r="L2383" s="174"/>
      <c r="M2383" s="111"/>
      <c r="N2383" s="111"/>
      <c r="O2383" s="111"/>
      <c r="P2383" s="175"/>
      <c r="Q2383" s="175"/>
      <c r="R2383" s="115"/>
      <c r="S2383" s="115"/>
      <c r="T2383" s="176"/>
      <c r="U2383" s="109"/>
      <c r="V2383" s="109"/>
      <c r="W2383" s="177"/>
      <c r="X2383" s="178"/>
      <c r="Y2383" s="179"/>
      <c r="Z2383" s="179"/>
      <c r="AA2383" s="179"/>
      <c r="AB2383" s="119"/>
      <c r="AC2383" s="117"/>
      <c r="AD2383" s="180" t="str">
        <f t="shared" si="51"/>
        <v/>
      </c>
      <c r="AE2383" s="119"/>
      <c r="AF2383" s="117"/>
      <c r="AG2383" s="180" t="str">
        <f t="shared" si="52"/>
        <v/>
      </c>
      <c r="AH2383" s="111"/>
    </row>
    <row r="2384" spans="1:34" ht="12.75" customHeight="1" x14ac:dyDescent="0.35">
      <c r="A2384" s="68"/>
      <c r="B2384" s="108"/>
      <c r="C2384" s="110"/>
      <c r="D2384" s="110"/>
      <c r="E2384" s="110"/>
      <c r="F2384" s="110"/>
      <c r="G2384" s="110"/>
      <c r="H2384" s="110"/>
      <c r="I2384" s="110"/>
      <c r="J2384" s="115"/>
      <c r="K2384" s="114"/>
      <c r="L2384" s="174"/>
      <c r="M2384" s="111"/>
      <c r="N2384" s="111"/>
      <c r="O2384" s="111"/>
      <c r="P2384" s="175"/>
      <c r="Q2384" s="175"/>
      <c r="R2384" s="115"/>
      <c r="S2384" s="115"/>
      <c r="T2384" s="176"/>
      <c r="U2384" s="109"/>
      <c r="V2384" s="109"/>
      <c r="W2384" s="177"/>
      <c r="X2384" s="178"/>
      <c r="Y2384" s="179"/>
      <c r="Z2384" s="179"/>
      <c r="AA2384" s="179"/>
      <c r="AB2384" s="119"/>
      <c r="AC2384" s="117"/>
      <c r="AD2384" s="180" t="str">
        <f t="shared" si="51"/>
        <v/>
      </c>
      <c r="AE2384" s="119"/>
      <c r="AF2384" s="117"/>
      <c r="AG2384" s="180" t="str">
        <f t="shared" si="52"/>
        <v/>
      </c>
      <c r="AH2384" s="111"/>
    </row>
    <row r="2385" spans="1:34" ht="12.75" customHeight="1" x14ac:dyDescent="0.35">
      <c r="A2385" s="68"/>
      <c r="B2385" s="108"/>
      <c r="C2385" s="110"/>
      <c r="D2385" s="110"/>
      <c r="E2385" s="110"/>
      <c r="F2385" s="110"/>
      <c r="G2385" s="110"/>
      <c r="H2385" s="110"/>
      <c r="I2385" s="110"/>
      <c r="J2385" s="115"/>
      <c r="K2385" s="114"/>
      <c r="L2385" s="174"/>
      <c r="M2385" s="111"/>
      <c r="N2385" s="111"/>
      <c r="O2385" s="111"/>
      <c r="P2385" s="175"/>
      <c r="Q2385" s="175"/>
      <c r="R2385" s="115"/>
      <c r="S2385" s="115"/>
      <c r="T2385" s="176"/>
      <c r="U2385" s="109"/>
      <c r="V2385" s="109"/>
      <c r="W2385" s="177"/>
      <c r="X2385" s="178"/>
      <c r="Y2385" s="179"/>
      <c r="Z2385" s="179"/>
      <c r="AA2385" s="179"/>
      <c r="AB2385" s="119"/>
      <c r="AC2385" s="117"/>
      <c r="AD2385" s="180" t="str">
        <f t="shared" si="51"/>
        <v/>
      </c>
      <c r="AE2385" s="119"/>
      <c r="AF2385" s="117"/>
      <c r="AG2385" s="180" t="str">
        <f t="shared" si="52"/>
        <v/>
      </c>
      <c r="AH2385" s="111"/>
    </row>
    <row r="2386" spans="1:34" ht="12.75" customHeight="1" x14ac:dyDescent="0.35">
      <c r="A2386" s="68"/>
      <c r="B2386" s="108"/>
      <c r="C2386" s="110"/>
      <c r="D2386" s="110"/>
      <c r="E2386" s="110"/>
      <c r="F2386" s="110"/>
      <c r="G2386" s="110"/>
      <c r="H2386" s="110"/>
      <c r="I2386" s="110"/>
      <c r="J2386" s="115"/>
      <c r="K2386" s="114"/>
      <c r="L2386" s="174"/>
      <c r="M2386" s="111"/>
      <c r="N2386" s="111"/>
      <c r="O2386" s="111"/>
      <c r="P2386" s="175"/>
      <c r="Q2386" s="175"/>
      <c r="R2386" s="115"/>
      <c r="S2386" s="115"/>
      <c r="T2386" s="176"/>
      <c r="U2386" s="109"/>
      <c r="V2386" s="109"/>
      <c r="W2386" s="177"/>
      <c r="X2386" s="178"/>
      <c r="Y2386" s="179"/>
      <c r="Z2386" s="179"/>
      <c r="AA2386" s="179"/>
      <c r="AB2386" s="119"/>
      <c r="AC2386" s="117"/>
      <c r="AD2386" s="180" t="str">
        <f t="shared" si="51"/>
        <v/>
      </c>
      <c r="AE2386" s="119"/>
      <c r="AF2386" s="117"/>
      <c r="AG2386" s="180" t="str">
        <f t="shared" si="52"/>
        <v/>
      </c>
      <c r="AH2386" s="111"/>
    </row>
    <row r="2387" spans="1:34" ht="12.75" customHeight="1" x14ac:dyDescent="0.35">
      <c r="A2387" s="68"/>
      <c r="B2387" s="108"/>
      <c r="C2387" s="110"/>
      <c r="D2387" s="110"/>
      <c r="E2387" s="110"/>
      <c r="F2387" s="110"/>
      <c r="G2387" s="110"/>
      <c r="H2387" s="110"/>
      <c r="I2387" s="110"/>
      <c r="J2387" s="115"/>
      <c r="K2387" s="114"/>
      <c r="L2387" s="174"/>
      <c r="M2387" s="111"/>
      <c r="N2387" s="111"/>
      <c r="O2387" s="111"/>
      <c r="P2387" s="175"/>
      <c r="Q2387" s="175"/>
      <c r="R2387" s="115"/>
      <c r="S2387" s="115"/>
      <c r="T2387" s="176"/>
      <c r="U2387" s="109"/>
      <c r="V2387" s="109"/>
      <c r="W2387" s="177"/>
      <c r="X2387" s="178"/>
      <c r="Y2387" s="179"/>
      <c r="Z2387" s="179"/>
      <c r="AA2387" s="179"/>
      <c r="AB2387" s="119"/>
      <c r="AC2387" s="117"/>
      <c r="AD2387" s="180" t="str">
        <f t="shared" si="51"/>
        <v/>
      </c>
      <c r="AE2387" s="119"/>
      <c r="AF2387" s="117"/>
      <c r="AG2387" s="180" t="str">
        <f t="shared" si="52"/>
        <v/>
      </c>
      <c r="AH2387" s="111"/>
    </row>
    <row r="2388" spans="1:34" ht="12.75" customHeight="1" x14ac:dyDescent="0.35">
      <c r="A2388" s="68"/>
      <c r="B2388" s="108"/>
      <c r="C2388" s="110"/>
      <c r="D2388" s="110"/>
      <c r="E2388" s="110"/>
      <c r="F2388" s="110"/>
      <c r="G2388" s="110"/>
      <c r="H2388" s="110"/>
      <c r="I2388" s="110"/>
      <c r="J2388" s="115"/>
      <c r="K2388" s="114"/>
      <c r="L2388" s="174"/>
      <c r="M2388" s="111"/>
      <c r="N2388" s="111"/>
      <c r="O2388" s="111"/>
      <c r="P2388" s="175"/>
      <c r="Q2388" s="175"/>
      <c r="R2388" s="115"/>
      <c r="S2388" s="115"/>
      <c r="T2388" s="176"/>
      <c r="U2388" s="109"/>
      <c r="V2388" s="109"/>
      <c r="W2388" s="177"/>
      <c r="X2388" s="178"/>
      <c r="Y2388" s="179"/>
      <c r="Z2388" s="179"/>
      <c r="AA2388" s="179"/>
      <c r="AB2388" s="119"/>
      <c r="AC2388" s="117"/>
      <c r="AD2388" s="180" t="str">
        <f t="shared" si="51"/>
        <v/>
      </c>
      <c r="AE2388" s="119"/>
      <c r="AF2388" s="117"/>
      <c r="AG2388" s="180" t="str">
        <f t="shared" si="52"/>
        <v/>
      </c>
      <c r="AH2388" s="111"/>
    </row>
    <row r="2389" spans="1:34" ht="12.75" customHeight="1" x14ac:dyDescent="0.35">
      <c r="A2389" s="68"/>
      <c r="B2389" s="108"/>
      <c r="C2389" s="110"/>
      <c r="D2389" s="110"/>
      <c r="E2389" s="110"/>
      <c r="F2389" s="110"/>
      <c r="G2389" s="110"/>
      <c r="H2389" s="110"/>
      <c r="I2389" s="110"/>
      <c r="J2389" s="115"/>
      <c r="K2389" s="114"/>
      <c r="L2389" s="174"/>
      <c r="M2389" s="111"/>
      <c r="N2389" s="111"/>
      <c r="O2389" s="111"/>
      <c r="P2389" s="175"/>
      <c r="Q2389" s="175"/>
      <c r="R2389" s="115"/>
      <c r="S2389" s="115"/>
      <c r="T2389" s="176"/>
      <c r="U2389" s="109"/>
      <c r="V2389" s="109"/>
      <c r="W2389" s="177"/>
      <c r="X2389" s="178"/>
      <c r="Y2389" s="179"/>
      <c r="Z2389" s="179"/>
      <c r="AA2389" s="179"/>
      <c r="AB2389" s="119"/>
      <c r="AC2389" s="117"/>
      <c r="AD2389" s="180" t="str">
        <f t="shared" si="51"/>
        <v/>
      </c>
      <c r="AE2389" s="119"/>
      <c r="AF2389" s="117"/>
      <c r="AG2389" s="180" t="str">
        <f t="shared" si="52"/>
        <v/>
      </c>
      <c r="AH2389" s="111"/>
    </row>
    <row r="2390" spans="1:34" ht="12.75" customHeight="1" x14ac:dyDescent="0.35">
      <c r="A2390" s="68"/>
      <c r="B2390" s="108"/>
      <c r="C2390" s="110"/>
      <c r="D2390" s="110"/>
      <c r="E2390" s="110"/>
      <c r="F2390" s="110"/>
      <c r="G2390" s="110"/>
      <c r="H2390" s="110"/>
      <c r="I2390" s="110"/>
      <c r="J2390" s="115"/>
      <c r="K2390" s="114"/>
      <c r="L2390" s="174"/>
      <c r="M2390" s="111"/>
      <c r="N2390" s="111"/>
      <c r="O2390" s="111"/>
      <c r="P2390" s="175"/>
      <c r="Q2390" s="175"/>
      <c r="R2390" s="115"/>
      <c r="S2390" s="115"/>
      <c r="T2390" s="176"/>
      <c r="U2390" s="109"/>
      <c r="V2390" s="109"/>
      <c r="W2390" s="177"/>
      <c r="X2390" s="178"/>
      <c r="Y2390" s="179"/>
      <c r="Z2390" s="179"/>
      <c r="AA2390" s="179"/>
      <c r="AB2390" s="119"/>
      <c r="AC2390" s="117"/>
      <c r="AD2390" s="180" t="str">
        <f t="shared" si="51"/>
        <v/>
      </c>
      <c r="AE2390" s="119"/>
      <c r="AF2390" s="117"/>
      <c r="AG2390" s="180" t="str">
        <f t="shared" si="52"/>
        <v/>
      </c>
      <c r="AH2390" s="111"/>
    </row>
    <row r="2391" spans="1:34" ht="12.75" customHeight="1" x14ac:dyDescent="0.35">
      <c r="A2391" s="68"/>
      <c r="B2391" s="108"/>
      <c r="C2391" s="110"/>
      <c r="D2391" s="110"/>
      <c r="E2391" s="110"/>
      <c r="F2391" s="110"/>
      <c r="G2391" s="110"/>
      <c r="H2391" s="110"/>
      <c r="I2391" s="110"/>
      <c r="J2391" s="115"/>
      <c r="K2391" s="114"/>
      <c r="L2391" s="174"/>
      <c r="M2391" s="111"/>
      <c r="N2391" s="111"/>
      <c r="O2391" s="111"/>
      <c r="P2391" s="175"/>
      <c r="Q2391" s="175"/>
      <c r="R2391" s="115"/>
      <c r="S2391" s="115"/>
      <c r="T2391" s="176"/>
      <c r="U2391" s="109"/>
      <c r="V2391" s="109"/>
      <c r="W2391" s="177"/>
      <c r="X2391" s="178"/>
      <c r="Y2391" s="179"/>
      <c r="Z2391" s="179"/>
      <c r="AA2391" s="179"/>
      <c r="AB2391" s="119"/>
      <c r="AC2391" s="117"/>
      <c r="AD2391" s="180" t="str">
        <f t="shared" si="51"/>
        <v/>
      </c>
      <c r="AE2391" s="119"/>
      <c r="AF2391" s="117"/>
      <c r="AG2391" s="180" t="str">
        <f t="shared" si="52"/>
        <v/>
      </c>
      <c r="AH2391" s="111"/>
    </row>
    <row r="2392" spans="1:34" ht="12.75" customHeight="1" x14ac:dyDescent="0.35">
      <c r="A2392" s="69"/>
      <c r="B2392" s="108"/>
      <c r="C2392" s="110"/>
      <c r="D2392" s="110"/>
      <c r="E2392" s="110"/>
      <c r="F2392" s="110"/>
      <c r="G2392" s="110"/>
      <c r="H2392" s="110"/>
      <c r="I2392" s="110"/>
      <c r="J2392" s="115"/>
      <c r="K2392" s="114"/>
      <c r="L2392" s="174"/>
      <c r="M2392" s="111"/>
      <c r="N2392" s="111"/>
      <c r="O2392" s="111"/>
      <c r="P2392" s="175"/>
      <c r="Q2392" s="175"/>
      <c r="R2392" s="115"/>
      <c r="S2392" s="115"/>
      <c r="T2392" s="176"/>
      <c r="U2392" s="109"/>
      <c r="V2392" s="109"/>
      <c r="W2392" s="177"/>
      <c r="X2392" s="178"/>
      <c r="Y2392" s="179"/>
      <c r="Z2392" s="179"/>
      <c r="AA2392" s="179"/>
      <c r="AB2392" s="119"/>
      <c r="AC2392" s="117"/>
      <c r="AD2392" s="180" t="str">
        <f t="shared" si="51"/>
        <v/>
      </c>
      <c r="AE2392" s="119"/>
      <c r="AF2392" s="117"/>
      <c r="AG2392" s="180" t="str">
        <f t="shared" si="52"/>
        <v/>
      </c>
      <c r="AH2392" s="111"/>
    </row>
    <row r="2393" spans="1:34" ht="12.75" customHeight="1" x14ac:dyDescent="0.35">
      <c r="A2393" s="69"/>
      <c r="B2393" s="108"/>
      <c r="C2393" s="110"/>
      <c r="D2393" s="110"/>
      <c r="E2393" s="110"/>
      <c r="F2393" s="110"/>
      <c r="G2393" s="110"/>
      <c r="H2393" s="110"/>
      <c r="I2393" s="110"/>
      <c r="J2393" s="115"/>
      <c r="K2393" s="114"/>
      <c r="L2393" s="174"/>
      <c r="M2393" s="111"/>
      <c r="N2393" s="111"/>
      <c r="O2393" s="111"/>
      <c r="P2393" s="175"/>
      <c r="Q2393" s="175"/>
      <c r="R2393" s="115"/>
      <c r="S2393" s="115"/>
      <c r="T2393" s="176"/>
      <c r="U2393" s="109"/>
      <c r="V2393" s="109"/>
      <c r="W2393" s="177"/>
      <c r="X2393" s="178"/>
      <c r="Y2393" s="179"/>
      <c r="Z2393" s="179"/>
      <c r="AA2393" s="179"/>
      <c r="AB2393" s="119"/>
      <c r="AC2393" s="117"/>
      <c r="AD2393" s="180" t="str">
        <f t="shared" si="51"/>
        <v/>
      </c>
      <c r="AE2393" s="119"/>
      <c r="AF2393" s="117"/>
      <c r="AG2393" s="180" t="str">
        <f t="shared" si="52"/>
        <v/>
      </c>
      <c r="AH2393" s="111"/>
    </row>
    <row r="2394" spans="1:34" ht="12.75" customHeight="1" x14ac:dyDescent="0.35">
      <c r="A2394" s="69"/>
      <c r="B2394" s="108"/>
      <c r="C2394" s="110"/>
      <c r="D2394" s="110"/>
      <c r="E2394" s="110"/>
      <c r="F2394" s="110"/>
      <c r="G2394" s="110"/>
      <c r="H2394" s="110"/>
      <c r="I2394" s="110"/>
      <c r="J2394" s="115"/>
      <c r="K2394" s="114"/>
      <c r="L2394" s="174"/>
      <c r="M2394" s="111"/>
      <c r="N2394" s="111"/>
      <c r="O2394" s="111"/>
      <c r="P2394" s="175"/>
      <c r="Q2394" s="175"/>
      <c r="R2394" s="115"/>
      <c r="S2394" s="115"/>
      <c r="T2394" s="176"/>
      <c r="U2394" s="109"/>
      <c r="V2394" s="109"/>
      <c r="W2394" s="177"/>
      <c r="X2394" s="178"/>
      <c r="Y2394" s="179"/>
      <c r="Z2394" s="179"/>
      <c r="AA2394" s="179"/>
      <c r="AB2394" s="119"/>
      <c r="AC2394" s="117"/>
      <c r="AD2394" s="180" t="str">
        <f t="shared" si="51"/>
        <v/>
      </c>
      <c r="AE2394" s="119"/>
      <c r="AF2394" s="117"/>
      <c r="AG2394" s="180" t="str">
        <f t="shared" si="52"/>
        <v/>
      </c>
      <c r="AH2394" s="111"/>
    </row>
    <row r="2395" spans="1:34" ht="12.75" customHeight="1" x14ac:dyDescent="0.35">
      <c r="A2395" s="69"/>
      <c r="B2395" s="108"/>
      <c r="C2395" s="110"/>
      <c r="D2395" s="110"/>
      <c r="E2395" s="110"/>
      <c r="F2395" s="110"/>
      <c r="G2395" s="110"/>
      <c r="H2395" s="110"/>
      <c r="I2395" s="110"/>
      <c r="J2395" s="115"/>
      <c r="K2395" s="114"/>
      <c r="L2395" s="174"/>
      <c r="M2395" s="111"/>
      <c r="N2395" s="111"/>
      <c r="O2395" s="111"/>
      <c r="P2395" s="175"/>
      <c r="Q2395" s="175"/>
      <c r="R2395" s="115"/>
      <c r="S2395" s="115"/>
      <c r="T2395" s="176"/>
      <c r="U2395" s="109"/>
      <c r="V2395" s="109"/>
      <c r="W2395" s="177"/>
      <c r="X2395" s="178"/>
      <c r="Y2395" s="179"/>
      <c r="Z2395" s="179"/>
      <c r="AA2395" s="179"/>
      <c r="AB2395" s="119"/>
      <c r="AC2395" s="117"/>
      <c r="AD2395" s="180" t="str">
        <f t="shared" si="51"/>
        <v/>
      </c>
      <c r="AE2395" s="119"/>
      <c r="AF2395" s="117"/>
      <c r="AG2395" s="180" t="str">
        <f t="shared" si="52"/>
        <v/>
      </c>
      <c r="AH2395" s="111"/>
    </row>
    <row r="2396" spans="1:34" ht="12.75" customHeight="1" x14ac:dyDescent="0.35">
      <c r="A2396" s="69"/>
      <c r="B2396" s="108"/>
      <c r="C2396" s="110"/>
      <c r="D2396" s="110"/>
      <c r="E2396" s="110"/>
      <c r="F2396" s="110"/>
      <c r="G2396" s="110"/>
      <c r="H2396" s="110"/>
      <c r="I2396" s="110"/>
      <c r="J2396" s="115"/>
      <c r="K2396" s="114"/>
      <c r="L2396" s="174"/>
      <c r="M2396" s="111"/>
      <c r="N2396" s="111"/>
      <c r="O2396" s="111"/>
      <c r="P2396" s="175"/>
      <c r="Q2396" s="175"/>
      <c r="R2396" s="115"/>
      <c r="S2396" s="115"/>
      <c r="T2396" s="176"/>
      <c r="U2396" s="109"/>
      <c r="V2396" s="109"/>
      <c r="W2396" s="177"/>
      <c r="X2396" s="178"/>
      <c r="Y2396" s="179"/>
      <c r="Z2396" s="179"/>
      <c r="AA2396" s="179"/>
      <c r="AB2396" s="119"/>
      <c r="AC2396" s="117"/>
      <c r="AD2396" s="180" t="str">
        <f t="shared" si="51"/>
        <v/>
      </c>
      <c r="AE2396" s="119"/>
      <c r="AF2396" s="117"/>
      <c r="AG2396" s="180" t="str">
        <f t="shared" si="52"/>
        <v/>
      </c>
      <c r="AH2396" s="111"/>
    </row>
    <row r="2397" spans="1:34" ht="12.75" customHeight="1" x14ac:dyDescent="0.35">
      <c r="A2397" s="69"/>
      <c r="B2397" s="108"/>
      <c r="C2397" s="110"/>
      <c r="D2397" s="110"/>
      <c r="E2397" s="110"/>
      <c r="F2397" s="110"/>
      <c r="G2397" s="110"/>
      <c r="H2397" s="110"/>
      <c r="I2397" s="110"/>
      <c r="J2397" s="115"/>
      <c r="K2397" s="114"/>
      <c r="L2397" s="174"/>
      <c r="M2397" s="111"/>
      <c r="N2397" s="111"/>
      <c r="O2397" s="111"/>
      <c r="P2397" s="175"/>
      <c r="Q2397" s="175"/>
      <c r="R2397" s="115"/>
      <c r="S2397" s="115"/>
      <c r="T2397" s="176"/>
      <c r="U2397" s="109"/>
      <c r="V2397" s="109"/>
      <c r="W2397" s="177"/>
      <c r="X2397" s="178"/>
      <c r="Y2397" s="179"/>
      <c r="Z2397" s="179"/>
      <c r="AA2397" s="179"/>
      <c r="AB2397" s="119"/>
      <c r="AC2397" s="117"/>
      <c r="AD2397" s="180" t="str">
        <f t="shared" si="51"/>
        <v/>
      </c>
      <c r="AE2397" s="119"/>
      <c r="AF2397" s="117"/>
      <c r="AG2397" s="180" t="str">
        <f t="shared" si="52"/>
        <v/>
      </c>
      <c r="AH2397" s="111"/>
    </row>
    <row r="2398" spans="1:34" ht="12.75" customHeight="1" x14ac:dyDescent="0.35">
      <c r="A2398" s="69"/>
      <c r="B2398" s="108"/>
      <c r="C2398" s="110"/>
      <c r="D2398" s="110"/>
      <c r="E2398" s="110"/>
      <c r="F2398" s="110"/>
      <c r="G2398" s="110"/>
      <c r="H2398" s="110"/>
      <c r="I2398" s="110"/>
      <c r="J2398" s="115"/>
      <c r="K2398" s="114"/>
      <c r="L2398" s="174"/>
      <c r="M2398" s="111"/>
      <c r="N2398" s="111"/>
      <c r="O2398" s="111"/>
      <c r="P2398" s="175"/>
      <c r="Q2398" s="175"/>
      <c r="R2398" s="115"/>
      <c r="S2398" s="115"/>
      <c r="T2398" s="176"/>
      <c r="U2398" s="109"/>
      <c r="V2398" s="109"/>
      <c r="W2398" s="177"/>
      <c r="X2398" s="178"/>
      <c r="Y2398" s="179"/>
      <c r="Z2398" s="179"/>
      <c r="AA2398" s="179"/>
      <c r="AB2398" s="119"/>
      <c r="AC2398" s="117"/>
      <c r="AD2398" s="180" t="str">
        <f t="shared" si="51"/>
        <v/>
      </c>
      <c r="AE2398" s="119"/>
      <c r="AF2398" s="117"/>
      <c r="AG2398" s="180" t="str">
        <f t="shared" si="52"/>
        <v/>
      </c>
      <c r="AH2398" s="111"/>
    </row>
    <row r="2399" spans="1:34" ht="12.75" customHeight="1" x14ac:dyDescent="0.35">
      <c r="A2399" s="69"/>
      <c r="B2399" s="108"/>
      <c r="C2399" s="110"/>
      <c r="D2399" s="110"/>
      <c r="E2399" s="110"/>
      <c r="F2399" s="110"/>
      <c r="G2399" s="110"/>
      <c r="H2399" s="110"/>
      <c r="I2399" s="110"/>
      <c r="J2399" s="115"/>
      <c r="K2399" s="114"/>
      <c r="L2399" s="174"/>
      <c r="M2399" s="111"/>
      <c r="N2399" s="111"/>
      <c r="O2399" s="111"/>
      <c r="P2399" s="175"/>
      <c r="Q2399" s="175"/>
      <c r="R2399" s="115"/>
      <c r="S2399" s="115"/>
      <c r="T2399" s="176"/>
      <c r="U2399" s="109"/>
      <c r="V2399" s="109"/>
      <c r="W2399" s="177"/>
      <c r="X2399" s="178"/>
      <c r="Y2399" s="179"/>
      <c r="Z2399" s="179"/>
      <c r="AA2399" s="179"/>
      <c r="AB2399" s="119"/>
      <c r="AC2399" s="117"/>
      <c r="AD2399" s="180" t="str">
        <f t="shared" si="51"/>
        <v/>
      </c>
      <c r="AE2399" s="119"/>
      <c r="AF2399" s="117"/>
      <c r="AG2399" s="180" t="str">
        <f t="shared" si="52"/>
        <v/>
      </c>
      <c r="AH2399" s="111"/>
    </row>
    <row r="2400" spans="1:34" ht="12.75" customHeight="1" x14ac:dyDescent="0.35">
      <c r="A2400" s="69"/>
      <c r="B2400" s="108"/>
      <c r="C2400" s="110"/>
      <c r="D2400" s="110"/>
      <c r="E2400" s="110"/>
      <c r="F2400" s="110"/>
      <c r="G2400" s="110"/>
      <c r="H2400" s="110"/>
      <c r="I2400" s="110"/>
      <c r="J2400" s="115"/>
      <c r="K2400" s="114"/>
      <c r="L2400" s="174"/>
      <c r="M2400" s="111"/>
      <c r="N2400" s="111"/>
      <c r="O2400" s="111"/>
      <c r="P2400" s="175"/>
      <c r="Q2400" s="175"/>
      <c r="R2400" s="115"/>
      <c r="S2400" s="115"/>
      <c r="T2400" s="176"/>
      <c r="U2400" s="109"/>
      <c r="V2400" s="109"/>
      <c r="W2400" s="177"/>
      <c r="X2400" s="178"/>
      <c r="Y2400" s="179"/>
      <c r="Z2400" s="179"/>
      <c r="AA2400" s="179"/>
      <c r="AB2400" s="119"/>
      <c r="AC2400" s="117"/>
      <c r="AD2400" s="180" t="str">
        <f t="shared" si="51"/>
        <v/>
      </c>
      <c r="AE2400" s="119"/>
      <c r="AF2400" s="117"/>
      <c r="AG2400" s="180" t="str">
        <f t="shared" si="52"/>
        <v/>
      </c>
      <c r="AH2400" s="111"/>
    </row>
    <row r="2401" spans="1:34" ht="12.75" customHeight="1" x14ac:dyDescent="0.35">
      <c r="A2401" s="69"/>
      <c r="B2401" s="108"/>
      <c r="C2401" s="110"/>
      <c r="D2401" s="110"/>
      <c r="E2401" s="110"/>
      <c r="F2401" s="110"/>
      <c r="G2401" s="110"/>
      <c r="H2401" s="110"/>
      <c r="I2401" s="110"/>
      <c r="J2401" s="115"/>
      <c r="K2401" s="114"/>
      <c r="L2401" s="174"/>
      <c r="M2401" s="111"/>
      <c r="N2401" s="111"/>
      <c r="O2401" s="111"/>
      <c r="P2401" s="175"/>
      <c r="Q2401" s="175"/>
      <c r="R2401" s="115"/>
      <c r="S2401" s="115"/>
      <c r="T2401" s="176"/>
      <c r="U2401" s="109"/>
      <c r="V2401" s="109"/>
      <c r="W2401" s="177"/>
      <c r="X2401" s="178"/>
      <c r="Y2401" s="179"/>
      <c r="Z2401" s="179"/>
      <c r="AA2401" s="179"/>
      <c r="AB2401" s="119"/>
      <c r="AC2401" s="117"/>
      <c r="AD2401" s="180" t="str">
        <f t="shared" si="51"/>
        <v/>
      </c>
      <c r="AE2401" s="119"/>
      <c r="AF2401" s="117"/>
      <c r="AG2401" s="180" t="str">
        <f t="shared" si="52"/>
        <v/>
      </c>
      <c r="AH2401" s="111"/>
    </row>
    <row r="2402" spans="1:34" ht="12.75" customHeight="1" x14ac:dyDescent="0.35">
      <c r="A2402" s="69"/>
      <c r="B2402" s="108"/>
      <c r="C2402" s="110"/>
      <c r="D2402" s="110"/>
      <c r="E2402" s="110"/>
      <c r="F2402" s="110"/>
      <c r="G2402" s="110"/>
      <c r="H2402" s="110"/>
      <c r="I2402" s="110"/>
      <c r="J2402" s="115"/>
      <c r="K2402" s="114"/>
      <c r="L2402" s="174"/>
      <c r="M2402" s="111"/>
      <c r="N2402" s="111"/>
      <c r="O2402" s="111"/>
      <c r="P2402" s="175"/>
      <c r="Q2402" s="175"/>
      <c r="R2402" s="115"/>
      <c r="S2402" s="115"/>
      <c r="T2402" s="176"/>
      <c r="U2402" s="109"/>
      <c r="V2402" s="109"/>
      <c r="W2402" s="177"/>
      <c r="X2402" s="178"/>
      <c r="Y2402" s="179"/>
      <c r="Z2402" s="179"/>
      <c r="AA2402" s="179"/>
      <c r="AB2402" s="119"/>
      <c r="AC2402" s="117"/>
      <c r="AD2402" s="180" t="str">
        <f t="shared" si="51"/>
        <v/>
      </c>
      <c r="AE2402" s="119"/>
      <c r="AF2402" s="117"/>
      <c r="AG2402" s="180" t="str">
        <f t="shared" si="52"/>
        <v/>
      </c>
      <c r="AH2402" s="111"/>
    </row>
    <row r="2403" spans="1:34" ht="12.75" customHeight="1" x14ac:dyDescent="0.35">
      <c r="A2403" s="69"/>
      <c r="B2403" s="108"/>
      <c r="C2403" s="110"/>
      <c r="D2403" s="110"/>
      <c r="E2403" s="110"/>
      <c r="F2403" s="110"/>
      <c r="G2403" s="110"/>
      <c r="H2403" s="110"/>
      <c r="I2403" s="110"/>
      <c r="J2403" s="115"/>
      <c r="K2403" s="114"/>
      <c r="L2403" s="174"/>
      <c r="M2403" s="111"/>
      <c r="N2403" s="111"/>
      <c r="O2403" s="111"/>
      <c r="P2403" s="175"/>
      <c r="Q2403" s="175"/>
      <c r="R2403" s="115"/>
      <c r="S2403" s="115"/>
      <c r="T2403" s="176"/>
      <c r="U2403" s="109"/>
      <c r="V2403" s="109"/>
      <c r="W2403" s="177"/>
      <c r="X2403" s="178"/>
      <c r="Y2403" s="179"/>
      <c r="Z2403" s="179"/>
      <c r="AA2403" s="179"/>
      <c r="AB2403" s="119"/>
      <c r="AC2403" s="117"/>
      <c r="AD2403" s="180" t="str">
        <f t="shared" si="51"/>
        <v/>
      </c>
      <c r="AE2403" s="119"/>
      <c r="AF2403" s="117"/>
      <c r="AG2403" s="180" t="str">
        <f t="shared" si="52"/>
        <v/>
      </c>
      <c r="AH2403" s="111"/>
    </row>
    <row r="2404" spans="1:34" ht="12.75" customHeight="1" x14ac:dyDescent="0.35">
      <c r="A2404" s="69"/>
      <c r="B2404" s="108"/>
      <c r="C2404" s="110"/>
      <c r="D2404" s="110"/>
      <c r="E2404" s="110"/>
      <c r="F2404" s="110"/>
      <c r="G2404" s="110"/>
      <c r="H2404" s="110"/>
      <c r="I2404" s="110"/>
      <c r="J2404" s="115"/>
      <c r="K2404" s="114"/>
      <c r="L2404" s="174"/>
      <c r="M2404" s="111"/>
      <c r="N2404" s="111"/>
      <c r="O2404" s="111"/>
      <c r="P2404" s="175"/>
      <c r="Q2404" s="175"/>
      <c r="R2404" s="115"/>
      <c r="S2404" s="115"/>
      <c r="T2404" s="176"/>
      <c r="U2404" s="109"/>
      <c r="V2404" s="109"/>
      <c r="W2404" s="177"/>
      <c r="X2404" s="178"/>
      <c r="Y2404" s="179"/>
      <c r="Z2404" s="179"/>
      <c r="AA2404" s="179"/>
      <c r="AB2404" s="119"/>
      <c r="AC2404" s="117"/>
      <c r="AD2404" s="180" t="str">
        <f t="shared" si="51"/>
        <v/>
      </c>
      <c r="AE2404" s="119"/>
      <c r="AF2404" s="117"/>
      <c r="AG2404" s="180" t="str">
        <f t="shared" si="52"/>
        <v/>
      </c>
      <c r="AH2404" s="111"/>
    </row>
    <row r="2405" spans="1:34" ht="12.75" customHeight="1" x14ac:dyDescent="0.35">
      <c r="A2405" s="69"/>
      <c r="B2405" s="108"/>
      <c r="C2405" s="110"/>
      <c r="D2405" s="110"/>
      <c r="E2405" s="110"/>
      <c r="F2405" s="110"/>
      <c r="G2405" s="110"/>
      <c r="H2405" s="110"/>
      <c r="I2405" s="110"/>
      <c r="J2405" s="115"/>
      <c r="K2405" s="114"/>
      <c r="L2405" s="174"/>
      <c r="M2405" s="111"/>
      <c r="N2405" s="111"/>
      <c r="O2405" s="111"/>
      <c r="P2405" s="175"/>
      <c r="Q2405" s="175"/>
      <c r="R2405" s="115"/>
      <c r="S2405" s="115"/>
      <c r="T2405" s="176"/>
      <c r="U2405" s="109"/>
      <c r="V2405" s="109"/>
      <c r="W2405" s="177"/>
      <c r="X2405" s="178"/>
      <c r="Y2405" s="179"/>
      <c r="Z2405" s="179"/>
      <c r="AA2405" s="179"/>
      <c r="AB2405" s="119"/>
      <c r="AC2405" s="117"/>
      <c r="AD2405" s="180" t="str">
        <f t="shared" si="51"/>
        <v/>
      </c>
      <c r="AE2405" s="119"/>
      <c r="AF2405" s="117"/>
      <c r="AG2405" s="180" t="str">
        <f t="shared" si="52"/>
        <v/>
      </c>
      <c r="AH2405" s="111"/>
    </row>
    <row r="2406" spans="1:34" ht="12.75" customHeight="1" x14ac:dyDescent="0.35">
      <c r="A2406" s="69"/>
      <c r="B2406" s="108"/>
      <c r="C2406" s="110"/>
      <c r="D2406" s="110"/>
      <c r="E2406" s="110"/>
      <c r="F2406" s="110"/>
      <c r="G2406" s="110"/>
      <c r="H2406" s="110"/>
      <c r="I2406" s="110"/>
      <c r="J2406" s="115"/>
      <c r="K2406" s="114"/>
      <c r="L2406" s="174"/>
      <c r="M2406" s="111"/>
      <c r="N2406" s="111"/>
      <c r="O2406" s="111"/>
      <c r="P2406" s="175"/>
      <c r="Q2406" s="175"/>
      <c r="R2406" s="115"/>
      <c r="S2406" s="115"/>
      <c r="T2406" s="176"/>
      <c r="U2406" s="109"/>
      <c r="V2406" s="109"/>
      <c r="W2406" s="177"/>
      <c r="X2406" s="178"/>
      <c r="Y2406" s="179"/>
      <c r="Z2406" s="179"/>
      <c r="AA2406" s="179"/>
      <c r="AB2406" s="119"/>
      <c r="AC2406" s="117"/>
      <c r="AD2406" s="180" t="str">
        <f t="shared" si="51"/>
        <v/>
      </c>
      <c r="AE2406" s="119"/>
      <c r="AF2406" s="117"/>
      <c r="AG2406" s="180" t="str">
        <f t="shared" si="52"/>
        <v/>
      </c>
      <c r="AH2406" s="111"/>
    </row>
    <row r="2407" spans="1:34" ht="12.75" customHeight="1" x14ac:dyDescent="0.35">
      <c r="A2407" s="69"/>
      <c r="B2407" s="108"/>
      <c r="C2407" s="110"/>
      <c r="D2407" s="110"/>
      <c r="E2407" s="110"/>
      <c r="F2407" s="110"/>
      <c r="G2407" s="110"/>
      <c r="H2407" s="110"/>
      <c r="I2407" s="110"/>
      <c r="J2407" s="115"/>
      <c r="K2407" s="114"/>
      <c r="L2407" s="174"/>
      <c r="M2407" s="111"/>
      <c r="N2407" s="111"/>
      <c r="O2407" s="111"/>
      <c r="P2407" s="175"/>
      <c r="Q2407" s="175"/>
      <c r="R2407" s="115"/>
      <c r="S2407" s="115"/>
      <c r="T2407" s="176"/>
      <c r="U2407" s="109"/>
      <c r="V2407" s="109"/>
      <c r="W2407" s="177"/>
      <c r="X2407" s="178"/>
      <c r="Y2407" s="179"/>
      <c r="Z2407" s="179"/>
      <c r="AA2407" s="179"/>
      <c r="AB2407" s="119"/>
      <c r="AC2407" s="117"/>
      <c r="AD2407" s="180" t="str">
        <f t="shared" si="51"/>
        <v/>
      </c>
      <c r="AE2407" s="119"/>
      <c r="AF2407" s="117"/>
      <c r="AG2407" s="180" t="str">
        <f t="shared" si="52"/>
        <v/>
      </c>
      <c r="AH2407" s="111"/>
    </row>
    <row r="2408" spans="1:34" ht="12.75" customHeight="1" x14ac:dyDescent="0.35">
      <c r="A2408" s="69"/>
      <c r="B2408" s="108"/>
      <c r="C2408" s="110"/>
      <c r="D2408" s="110"/>
      <c r="E2408" s="110"/>
      <c r="F2408" s="110"/>
      <c r="G2408" s="110"/>
      <c r="H2408" s="110"/>
      <c r="I2408" s="110"/>
      <c r="J2408" s="115"/>
      <c r="K2408" s="114"/>
      <c r="L2408" s="174"/>
      <c r="M2408" s="111"/>
      <c r="N2408" s="111"/>
      <c r="O2408" s="111"/>
      <c r="P2408" s="175"/>
      <c r="Q2408" s="175"/>
      <c r="R2408" s="115"/>
      <c r="S2408" s="115"/>
      <c r="T2408" s="176"/>
      <c r="U2408" s="109"/>
      <c r="V2408" s="109"/>
      <c r="W2408" s="177"/>
      <c r="X2408" s="178"/>
      <c r="Y2408" s="179"/>
      <c r="Z2408" s="179"/>
      <c r="AA2408" s="179"/>
      <c r="AB2408" s="119"/>
      <c r="AC2408" s="117"/>
      <c r="AD2408" s="180" t="str">
        <f t="shared" si="51"/>
        <v/>
      </c>
      <c r="AE2408" s="119"/>
      <c r="AF2408" s="117"/>
      <c r="AG2408" s="180" t="str">
        <f t="shared" si="52"/>
        <v/>
      </c>
      <c r="AH2408" s="111"/>
    </row>
    <row r="2409" spans="1:34" ht="12.75" customHeight="1" x14ac:dyDescent="0.35">
      <c r="A2409" s="69"/>
      <c r="B2409" s="108"/>
      <c r="C2409" s="110"/>
      <c r="D2409" s="110"/>
      <c r="E2409" s="110"/>
      <c r="F2409" s="110"/>
      <c r="G2409" s="110"/>
      <c r="H2409" s="110"/>
      <c r="I2409" s="110"/>
      <c r="J2409" s="115"/>
      <c r="K2409" s="114"/>
      <c r="L2409" s="174"/>
      <c r="M2409" s="111"/>
      <c r="N2409" s="111"/>
      <c r="O2409" s="111"/>
      <c r="P2409" s="175"/>
      <c r="Q2409" s="175"/>
      <c r="R2409" s="115"/>
      <c r="S2409" s="115"/>
      <c r="T2409" s="176"/>
      <c r="U2409" s="109"/>
      <c r="V2409" s="109"/>
      <c r="W2409" s="177"/>
      <c r="X2409" s="178"/>
      <c r="Y2409" s="179"/>
      <c r="Z2409" s="179"/>
      <c r="AA2409" s="179"/>
      <c r="AB2409" s="119"/>
      <c r="AC2409" s="117"/>
      <c r="AD2409" s="180" t="str">
        <f t="shared" si="51"/>
        <v/>
      </c>
      <c r="AE2409" s="119"/>
      <c r="AF2409" s="117"/>
      <c r="AG2409" s="180" t="str">
        <f t="shared" si="52"/>
        <v/>
      </c>
      <c r="AH2409" s="111"/>
    </row>
    <row r="2410" spans="1:34" ht="12.75" customHeight="1" x14ac:dyDescent="0.35">
      <c r="A2410" s="69"/>
      <c r="B2410" s="108"/>
      <c r="C2410" s="110"/>
      <c r="D2410" s="110"/>
      <c r="E2410" s="110"/>
      <c r="F2410" s="110"/>
      <c r="G2410" s="110"/>
      <c r="H2410" s="110"/>
      <c r="I2410" s="110"/>
      <c r="J2410" s="115"/>
      <c r="K2410" s="114"/>
      <c r="L2410" s="174"/>
      <c r="M2410" s="111"/>
      <c r="N2410" s="111"/>
      <c r="O2410" s="111"/>
      <c r="P2410" s="175"/>
      <c r="Q2410" s="175"/>
      <c r="R2410" s="115"/>
      <c r="S2410" s="115"/>
      <c r="T2410" s="176"/>
      <c r="U2410" s="109"/>
      <c r="V2410" s="109"/>
      <c r="W2410" s="177"/>
      <c r="X2410" s="178"/>
      <c r="Y2410" s="179"/>
      <c r="Z2410" s="179"/>
      <c r="AA2410" s="179"/>
      <c r="AB2410" s="119"/>
      <c r="AC2410" s="117"/>
      <c r="AD2410" s="180" t="str">
        <f t="shared" si="51"/>
        <v/>
      </c>
      <c r="AE2410" s="119"/>
      <c r="AF2410" s="117"/>
      <c r="AG2410" s="180" t="str">
        <f t="shared" si="52"/>
        <v/>
      </c>
      <c r="AH2410" s="111"/>
    </row>
    <row r="2411" spans="1:34" ht="12.75" customHeight="1" x14ac:dyDescent="0.35">
      <c r="A2411" s="69"/>
      <c r="B2411" s="108"/>
      <c r="C2411" s="110"/>
      <c r="D2411" s="110"/>
      <c r="E2411" s="110"/>
      <c r="F2411" s="110"/>
      <c r="G2411" s="110"/>
      <c r="H2411" s="110"/>
      <c r="I2411" s="110"/>
      <c r="J2411" s="115"/>
      <c r="K2411" s="114"/>
      <c r="L2411" s="174"/>
      <c r="M2411" s="111"/>
      <c r="N2411" s="111"/>
      <c r="O2411" s="111"/>
      <c r="P2411" s="175"/>
      <c r="Q2411" s="175"/>
      <c r="R2411" s="115"/>
      <c r="S2411" s="115"/>
      <c r="T2411" s="176"/>
      <c r="U2411" s="109"/>
      <c r="V2411" s="109"/>
      <c r="W2411" s="177"/>
      <c r="X2411" s="178"/>
      <c r="Y2411" s="179"/>
      <c r="Z2411" s="179"/>
      <c r="AA2411" s="179"/>
      <c r="AB2411" s="119"/>
      <c r="AC2411" s="117"/>
      <c r="AD2411" s="180" t="str">
        <f t="shared" si="51"/>
        <v/>
      </c>
      <c r="AE2411" s="119"/>
      <c r="AF2411" s="117"/>
      <c r="AG2411" s="180" t="str">
        <f t="shared" si="52"/>
        <v/>
      </c>
      <c r="AH2411" s="111"/>
    </row>
    <row r="2412" spans="1:34" ht="12.75" customHeight="1" x14ac:dyDescent="0.35">
      <c r="A2412" s="69"/>
      <c r="B2412" s="108"/>
      <c r="C2412" s="110"/>
      <c r="D2412" s="110"/>
      <c r="E2412" s="110"/>
      <c r="F2412" s="110"/>
      <c r="G2412" s="110"/>
      <c r="H2412" s="110"/>
      <c r="I2412" s="110"/>
      <c r="J2412" s="115"/>
      <c r="K2412" s="114"/>
      <c r="L2412" s="174"/>
      <c r="M2412" s="111"/>
      <c r="N2412" s="111"/>
      <c r="O2412" s="111"/>
      <c r="P2412" s="175"/>
      <c r="Q2412" s="175"/>
      <c r="R2412" s="115"/>
      <c r="S2412" s="115"/>
      <c r="T2412" s="176"/>
      <c r="U2412" s="109"/>
      <c r="V2412" s="109"/>
      <c r="W2412" s="177"/>
      <c r="X2412" s="178"/>
      <c r="Y2412" s="179"/>
      <c r="Z2412" s="179"/>
      <c r="AA2412" s="179"/>
      <c r="AB2412" s="119"/>
      <c r="AC2412" s="117"/>
      <c r="AD2412" s="180" t="str">
        <f t="shared" si="51"/>
        <v/>
      </c>
      <c r="AE2412" s="119"/>
      <c r="AF2412" s="117"/>
      <c r="AG2412" s="180" t="str">
        <f t="shared" si="52"/>
        <v/>
      </c>
      <c r="AH2412" s="111"/>
    </row>
    <row r="2413" spans="1:34" ht="12.75" customHeight="1" x14ac:dyDescent="0.35">
      <c r="A2413" s="69"/>
      <c r="B2413" s="108"/>
      <c r="C2413" s="110"/>
      <c r="D2413" s="110"/>
      <c r="E2413" s="110"/>
      <c r="F2413" s="110"/>
      <c r="G2413" s="110"/>
      <c r="H2413" s="110"/>
      <c r="I2413" s="110"/>
      <c r="J2413" s="115"/>
      <c r="K2413" s="114"/>
      <c r="L2413" s="174"/>
      <c r="M2413" s="111"/>
      <c r="N2413" s="111"/>
      <c r="O2413" s="111"/>
      <c r="P2413" s="175"/>
      <c r="Q2413" s="175"/>
      <c r="R2413" s="115"/>
      <c r="S2413" s="115"/>
      <c r="T2413" s="176"/>
      <c r="U2413" s="109"/>
      <c r="V2413" s="109"/>
      <c r="W2413" s="177"/>
      <c r="X2413" s="178"/>
      <c r="Y2413" s="179"/>
      <c r="Z2413" s="179"/>
      <c r="AA2413" s="179"/>
      <c r="AB2413" s="119"/>
      <c r="AC2413" s="117"/>
      <c r="AD2413" s="180" t="str">
        <f t="shared" si="51"/>
        <v/>
      </c>
      <c r="AE2413" s="119"/>
      <c r="AF2413" s="117"/>
      <c r="AG2413" s="180" t="str">
        <f t="shared" si="52"/>
        <v/>
      </c>
      <c r="AH2413" s="111"/>
    </row>
    <row r="2414" spans="1:34" ht="12.75" customHeight="1" x14ac:dyDescent="0.35">
      <c r="A2414" s="69"/>
      <c r="B2414" s="108"/>
      <c r="C2414" s="110"/>
      <c r="D2414" s="110"/>
      <c r="E2414" s="110"/>
      <c r="F2414" s="110"/>
      <c r="G2414" s="110"/>
      <c r="H2414" s="110"/>
      <c r="I2414" s="110"/>
      <c r="J2414" s="115"/>
      <c r="K2414" s="114"/>
      <c r="L2414" s="174"/>
      <c r="M2414" s="111"/>
      <c r="N2414" s="111"/>
      <c r="O2414" s="111"/>
      <c r="P2414" s="175"/>
      <c r="Q2414" s="175"/>
      <c r="R2414" s="115"/>
      <c r="S2414" s="115"/>
      <c r="T2414" s="176"/>
      <c r="U2414" s="109"/>
      <c r="V2414" s="109"/>
      <c r="W2414" s="177"/>
      <c r="X2414" s="178"/>
      <c r="Y2414" s="179"/>
      <c r="Z2414" s="179"/>
      <c r="AA2414" s="179"/>
      <c r="AB2414" s="119"/>
      <c r="AC2414" s="117"/>
      <c r="AD2414" s="180" t="str">
        <f t="shared" si="51"/>
        <v/>
      </c>
      <c r="AE2414" s="119"/>
      <c r="AF2414" s="117"/>
      <c r="AG2414" s="180" t="str">
        <f t="shared" si="52"/>
        <v/>
      </c>
      <c r="AH2414" s="111"/>
    </row>
    <row r="2415" spans="1:34" ht="12.75" customHeight="1" x14ac:dyDescent="0.35">
      <c r="A2415" s="69"/>
      <c r="B2415" s="108"/>
      <c r="C2415" s="110"/>
      <c r="D2415" s="110"/>
      <c r="E2415" s="110"/>
      <c r="F2415" s="110"/>
      <c r="G2415" s="110"/>
      <c r="H2415" s="110"/>
      <c r="I2415" s="110"/>
      <c r="J2415" s="115"/>
      <c r="K2415" s="114"/>
      <c r="L2415" s="174"/>
      <c r="M2415" s="111"/>
      <c r="N2415" s="111"/>
      <c r="O2415" s="111"/>
      <c r="P2415" s="175"/>
      <c r="Q2415" s="175"/>
      <c r="R2415" s="115"/>
      <c r="S2415" s="115"/>
      <c r="T2415" s="176"/>
      <c r="U2415" s="109"/>
      <c r="V2415" s="109"/>
      <c r="W2415" s="177"/>
      <c r="X2415" s="178"/>
      <c r="Y2415" s="179"/>
      <c r="Z2415" s="179"/>
      <c r="AA2415" s="179"/>
      <c r="AB2415" s="119"/>
      <c r="AC2415" s="117"/>
      <c r="AD2415" s="180" t="str">
        <f t="shared" si="51"/>
        <v/>
      </c>
      <c r="AE2415" s="119"/>
      <c r="AF2415" s="117"/>
      <c r="AG2415" s="180" t="str">
        <f t="shared" si="52"/>
        <v/>
      </c>
      <c r="AH2415" s="111"/>
    </row>
    <row r="2416" spans="1:34" ht="12.75" customHeight="1" x14ac:dyDescent="0.35">
      <c r="A2416" s="69"/>
      <c r="B2416" s="108"/>
      <c r="C2416" s="110"/>
      <c r="D2416" s="110"/>
      <c r="E2416" s="110"/>
      <c r="F2416" s="110"/>
      <c r="G2416" s="110"/>
      <c r="H2416" s="110"/>
      <c r="I2416" s="110"/>
      <c r="J2416" s="115"/>
      <c r="K2416" s="114"/>
      <c r="L2416" s="174"/>
      <c r="M2416" s="111"/>
      <c r="N2416" s="111"/>
      <c r="O2416" s="111"/>
      <c r="P2416" s="175"/>
      <c r="Q2416" s="175"/>
      <c r="R2416" s="115"/>
      <c r="S2416" s="115"/>
      <c r="T2416" s="176"/>
      <c r="U2416" s="109"/>
      <c r="V2416" s="109"/>
      <c r="W2416" s="177"/>
      <c r="X2416" s="178"/>
      <c r="Y2416" s="179"/>
      <c r="Z2416" s="179"/>
      <c r="AA2416" s="179"/>
      <c r="AB2416" s="119"/>
      <c r="AC2416" s="117"/>
      <c r="AD2416" s="180" t="str">
        <f t="shared" si="51"/>
        <v/>
      </c>
      <c r="AE2416" s="119"/>
      <c r="AF2416" s="117"/>
      <c r="AG2416" s="180" t="str">
        <f t="shared" si="52"/>
        <v/>
      </c>
      <c r="AH2416" s="111"/>
    </row>
    <row r="2417" spans="1:34" ht="12.75" customHeight="1" x14ac:dyDescent="0.35">
      <c r="A2417" s="69"/>
      <c r="B2417" s="108"/>
      <c r="C2417" s="110"/>
      <c r="D2417" s="110"/>
      <c r="E2417" s="110"/>
      <c r="F2417" s="110"/>
      <c r="G2417" s="110"/>
      <c r="H2417" s="110"/>
      <c r="I2417" s="110"/>
      <c r="J2417" s="115"/>
      <c r="K2417" s="114"/>
      <c r="L2417" s="174"/>
      <c r="M2417" s="111"/>
      <c r="N2417" s="111"/>
      <c r="O2417" s="111"/>
      <c r="P2417" s="175"/>
      <c r="Q2417" s="175"/>
      <c r="R2417" s="115"/>
      <c r="S2417" s="115"/>
      <c r="T2417" s="176"/>
      <c r="U2417" s="109"/>
      <c r="V2417" s="109"/>
      <c r="W2417" s="177"/>
      <c r="X2417" s="178"/>
      <c r="Y2417" s="179"/>
      <c r="Z2417" s="179"/>
      <c r="AA2417" s="179"/>
      <c r="AB2417" s="119"/>
      <c r="AC2417" s="117"/>
      <c r="AD2417" s="180" t="str">
        <f t="shared" si="51"/>
        <v/>
      </c>
      <c r="AE2417" s="119"/>
      <c r="AF2417" s="117"/>
      <c r="AG2417" s="180" t="str">
        <f t="shared" si="52"/>
        <v/>
      </c>
      <c r="AH2417" s="111"/>
    </row>
    <row r="2418" spans="1:34" ht="12.75" customHeight="1" x14ac:dyDescent="0.35">
      <c r="A2418" s="69"/>
      <c r="B2418" s="108"/>
      <c r="C2418" s="110"/>
      <c r="D2418" s="110"/>
      <c r="E2418" s="110"/>
      <c r="F2418" s="110"/>
      <c r="G2418" s="110"/>
      <c r="H2418" s="110"/>
      <c r="I2418" s="110"/>
      <c r="J2418" s="115"/>
      <c r="K2418" s="114"/>
      <c r="L2418" s="174"/>
      <c r="M2418" s="111"/>
      <c r="N2418" s="111"/>
      <c r="O2418" s="111"/>
      <c r="P2418" s="175"/>
      <c r="Q2418" s="175"/>
      <c r="R2418" s="115"/>
      <c r="S2418" s="115"/>
      <c r="T2418" s="176"/>
      <c r="U2418" s="109"/>
      <c r="V2418" s="109"/>
      <c r="W2418" s="177"/>
      <c r="X2418" s="178"/>
      <c r="Y2418" s="179"/>
      <c r="Z2418" s="179"/>
      <c r="AA2418" s="179"/>
      <c r="AB2418" s="119"/>
      <c r="AC2418" s="117"/>
      <c r="AD2418" s="180" t="str">
        <f t="shared" si="51"/>
        <v/>
      </c>
      <c r="AE2418" s="119"/>
      <c r="AF2418" s="117"/>
      <c r="AG2418" s="180" t="str">
        <f t="shared" si="52"/>
        <v/>
      </c>
      <c r="AH2418" s="111"/>
    </row>
    <row r="2419" spans="1:34" ht="12.75" customHeight="1" x14ac:dyDescent="0.35">
      <c r="A2419" s="69"/>
      <c r="B2419" s="108"/>
      <c r="C2419" s="110"/>
      <c r="D2419" s="110"/>
      <c r="E2419" s="110"/>
      <c r="F2419" s="110"/>
      <c r="G2419" s="110"/>
      <c r="H2419" s="110"/>
      <c r="I2419" s="110"/>
      <c r="J2419" s="115"/>
      <c r="K2419" s="114"/>
      <c r="L2419" s="174"/>
      <c r="M2419" s="111"/>
      <c r="N2419" s="111"/>
      <c r="O2419" s="111"/>
      <c r="P2419" s="175"/>
      <c r="Q2419" s="175"/>
      <c r="R2419" s="115"/>
      <c r="S2419" s="115"/>
      <c r="T2419" s="176"/>
      <c r="U2419" s="109"/>
      <c r="V2419" s="109"/>
      <c r="W2419" s="177"/>
      <c r="X2419" s="178"/>
      <c r="Y2419" s="179"/>
      <c r="Z2419" s="179"/>
      <c r="AA2419" s="179"/>
      <c r="AB2419" s="119"/>
      <c r="AC2419" s="117"/>
      <c r="AD2419" s="180" t="str">
        <f t="shared" si="51"/>
        <v/>
      </c>
      <c r="AE2419" s="119"/>
      <c r="AF2419" s="117"/>
      <c r="AG2419" s="180" t="str">
        <f t="shared" si="52"/>
        <v/>
      </c>
      <c r="AH2419" s="111"/>
    </row>
    <row r="2420" spans="1:34" ht="12.75" customHeight="1" x14ac:dyDescent="0.35">
      <c r="A2420" s="69"/>
      <c r="B2420" s="108"/>
      <c r="C2420" s="110"/>
      <c r="D2420" s="110"/>
      <c r="E2420" s="110"/>
      <c r="F2420" s="110"/>
      <c r="G2420" s="110"/>
      <c r="H2420" s="110"/>
      <c r="I2420" s="110"/>
      <c r="J2420" s="115"/>
      <c r="K2420" s="114"/>
      <c r="L2420" s="174"/>
      <c r="M2420" s="111"/>
      <c r="N2420" s="111"/>
      <c r="O2420" s="111"/>
      <c r="P2420" s="175"/>
      <c r="Q2420" s="175"/>
      <c r="R2420" s="115"/>
      <c r="S2420" s="115"/>
      <c r="T2420" s="176"/>
      <c r="U2420" s="109"/>
      <c r="V2420" s="109"/>
      <c r="W2420" s="177"/>
      <c r="X2420" s="178"/>
      <c r="Y2420" s="179"/>
      <c r="Z2420" s="179"/>
      <c r="AA2420" s="179"/>
      <c r="AB2420" s="119"/>
      <c r="AC2420" s="117"/>
      <c r="AD2420" s="180" t="str">
        <f t="shared" si="51"/>
        <v/>
      </c>
      <c r="AE2420" s="119"/>
      <c r="AF2420" s="117"/>
      <c r="AG2420" s="180" t="str">
        <f t="shared" si="52"/>
        <v/>
      </c>
      <c r="AH2420" s="111"/>
    </row>
    <row r="2421" spans="1:34" ht="12.75" customHeight="1" x14ac:dyDescent="0.35">
      <c r="A2421" s="69"/>
      <c r="B2421" s="108"/>
      <c r="C2421" s="110"/>
      <c r="D2421" s="110"/>
      <c r="E2421" s="110"/>
      <c r="F2421" s="110"/>
      <c r="G2421" s="110"/>
      <c r="H2421" s="110"/>
      <c r="I2421" s="110"/>
      <c r="J2421" s="115"/>
      <c r="K2421" s="114"/>
      <c r="L2421" s="174"/>
      <c r="M2421" s="111"/>
      <c r="N2421" s="111"/>
      <c r="O2421" s="111"/>
      <c r="P2421" s="175"/>
      <c r="Q2421" s="175"/>
      <c r="R2421" s="115"/>
      <c r="S2421" s="115"/>
      <c r="T2421" s="176"/>
      <c r="U2421" s="109"/>
      <c r="V2421" s="109"/>
      <c r="W2421" s="177"/>
      <c r="X2421" s="178"/>
      <c r="Y2421" s="179"/>
      <c r="Z2421" s="179"/>
      <c r="AA2421" s="179"/>
      <c r="AB2421" s="119"/>
      <c r="AC2421" s="117"/>
      <c r="AD2421" s="180" t="str">
        <f t="shared" si="51"/>
        <v/>
      </c>
      <c r="AE2421" s="119"/>
      <c r="AF2421" s="117"/>
      <c r="AG2421" s="180" t="str">
        <f t="shared" si="52"/>
        <v/>
      </c>
      <c r="AH2421" s="111"/>
    </row>
    <row r="2422" spans="1:34" ht="12.75" customHeight="1" x14ac:dyDescent="0.35">
      <c r="A2422" s="69"/>
      <c r="B2422" s="108"/>
      <c r="C2422" s="110"/>
      <c r="D2422" s="110"/>
      <c r="E2422" s="110"/>
      <c r="F2422" s="110"/>
      <c r="G2422" s="110"/>
      <c r="H2422" s="110"/>
      <c r="I2422" s="110"/>
      <c r="J2422" s="115"/>
      <c r="K2422" s="114"/>
      <c r="L2422" s="174"/>
      <c r="M2422" s="111"/>
      <c r="N2422" s="111"/>
      <c r="O2422" s="111"/>
      <c r="P2422" s="175"/>
      <c r="Q2422" s="175"/>
      <c r="R2422" s="115"/>
      <c r="S2422" s="115"/>
      <c r="T2422" s="176"/>
      <c r="U2422" s="109"/>
      <c r="V2422" s="109"/>
      <c r="W2422" s="177"/>
      <c r="X2422" s="178"/>
      <c r="Y2422" s="179"/>
      <c r="Z2422" s="179"/>
      <c r="AA2422" s="179"/>
      <c r="AB2422" s="119"/>
      <c r="AC2422" s="117"/>
      <c r="AD2422" s="180" t="str">
        <f t="shared" si="51"/>
        <v/>
      </c>
      <c r="AE2422" s="119"/>
      <c r="AF2422" s="117"/>
      <c r="AG2422" s="180" t="str">
        <f t="shared" si="52"/>
        <v/>
      </c>
      <c r="AH2422" s="111"/>
    </row>
    <row r="2423" spans="1:34" ht="12.75" customHeight="1" x14ac:dyDescent="0.35">
      <c r="A2423" s="69"/>
      <c r="B2423" s="108"/>
      <c r="C2423" s="110"/>
      <c r="D2423" s="110"/>
      <c r="E2423" s="110"/>
      <c r="F2423" s="110"/>
      <c r="G2423" s="110"/>
      <c r="H2423" s="110"/>
      <c r="I2423" s="110"/>
      <c r="J2423" s="115"/>
      <c r="K2423" s="114"/>
      <c r="L2423" s="174"/>
      <c r="M2423" s="111"/>
      <c r="N2423" s="111"/>
      <c r="O2423" s="111"/>
      <c r="P2423" s="175"/>
      <c r="Q2423" s="175"/>
      <c r="R2423" s="115"/>
      <c r="S2423" s="115"/>
      <c r="T2423" s="176"/>
      <c r="U2423" s="109"/>
      <c r="V2423" s="109"/>
      <c r="W2423" s="177"/>
      <c r="X2423" s="178"/>
      <c r="Y2423" s="179"/>
      <c r="Z2423" s="179"/>
      <c r="AA2423" s="179"/>
      <c r="AB2423" s="119"/>
      <c r="AC2423" s="117"/>
      <c r="AD2423" s="180" t="str">
        <f t="shared" si="51"/>
        <v/>
      </c>
      <c r="AE2423" s="119"/>
      <c r="AF2423" s="117"/>
      <c r="AG2423" s="180" t="str">
        <f t="shared" si="52"/>
        <v/>
      </c>
      <c r="AH2423" s="111"/>
    </row>
    <row r="2424" spans="1:34" ht="12.75" customHeight="1" x14ac:dyDescent="0.35">
      <c r="A2424" s="69"/>
      <c r="B2424" s="108"/>
      <c r="C2424" s="110"/>
      <c r="D2424" s="110"/>
      <c r="E2424" s="110"/>
      <c r="F2424" s="110"/>
      <c r="G2424" s="110"/>
      <c r="H2424" s="110"/>
      <c r="I2424" s="110"/>
      <c r="J2424" s="115"/>
      <c r="K2424" s="114"/>
      <c r="L2424" s="174"/>
      <c r="M2424" s="111"/>
      <c r="N2424" s="111"/>
      <c r="O2424" s="111"/>
      <c r="P2424" s="175"/>
      <c r="Q2424" s="175"/>
      <c r="R2424" s="115"/>
      <c r="S2424" s="115"/>
      <c r="T2424" s="176"/>
      <c r="U2424" s="109"/>
      <c r="V2424" s="109"/>
      <c r="W2424" s="177"/>
      <c r="X2424" s="178"/>
      <c r="Y2424" s="179"/>
      <c r="Z2424" s="179"/>
      <c r="AA2424" s="179"/>
      <c r="AB2424" s="119"/>
      <c r="AC2424" s="117"/>
      <c r="AD2424" s="180" t="str">
        <f t="shared" si="51"/>
        <v/>
      </c>
      <c r="AE2424" s="119"/>
      <c r="AF2424" s="117"/>
      <c r="AG2424" s="180" t="str">
        <f t="shared" si="52"/>
        <v/>
      </c>
      <c r="AH2424" s="111"/>
    </row>
    <row r="2425" spans="1:34" ht="12.75" customHeight="1" x14ac:dyDescent="0.35">
      <c r="A2425" s="69"/>
      <c r="B2425" s="108"/>
      <c r="C2425" s="110"/>
      <c r="D2425" s="110"/>
      <c r="E2425" s="110"/>
      <c r="F2425" s="110"/>
      <c r="G2425" s="110"/>
      <c r="H2425" s="110"/>
      <c r="I2425" s="110"/>
      <c r="J2425" s="115"/>
      <c r="K2425" s="114"/>
      <c r="L2425" s="174"/>
      <c r="M2425" s="111"/>
      <c r="N2425" s="111"/>
      <c r="O2425" s="111"/>
      <c r="P2425" s="175"/>
      <c r="Q2425" s="175"/>
      <c r="R2425" s="115"/>
      <c r="S2425" s="115"/>
      <c r="T2425" s="176"/>
      <c r="U2425" s="109"/>
      <c r="V2425" s="109"/>
      <c r="W2425" s="177"/>
      <c r="X2425" s="178"/>
      <c r="Y2425" s="179"/>
      <c r="Z2425" s="179"/>
      <c r="AA2425" s="179"/>
      <c r="AB2425" s="119"/>
      <c r="AC2425" s="117"/>
      <c r="AD2425" s="180" t="str">
        <f t="shared" si="51"/>
        <v/>
      </c>
      <c r="AE2425" s="119"/>
      <c r="AF2425" s="117"/>
      <c r="AG2425" s="180" t="str">
        <f t="shared" si="52"/>
        <v/>
      </c>
      <c r="AH2425" s="111"/>
    </row>
    <row r="2426" spans="1:34" ht="12.75" customHeight="1" x14ac:dyDescent="0.35">
      <c r="A2426" s="69"/>
      <c r="B2426" s="108"/>
      <c r="C2426" s="110"/>
      <c r="D2426" s="110"/>
      <c r="E2426" s="110"/>
      <c r="F2426" s="110"/>
      <c r="G2426" s="110"/>
      <c r="H2426" s="110"/>
      <c r="I2426" s="110"/>
      <c r="J2426" s="115"/>
      <c r="K2426" s="114"/>
      <c r="L2426" s="174"/>
      <c r="M2426" s="111"/>
      <c r="N2426" s="111"/>
      <c r="O2426" s="111"/>
      <c r="P2426" s="175"/>
      <c r="Q2426" s="175"/>
      <c r="R2426" s="115"/>
      <c r="S2426" s="115"/>
      <c r="T2426" s="176"/>
      <c r="U2426" s="109"/>
      <c r="V2426" s="109"/>
      <c r="W2426" s="177"/>
      <c r="X2426" s="178"/>
      <c r="Y2426" s="179"/>
      <c r="Z2426" s="179"/>
      <c r="AA2426" s="179"/>
      <c r="AB2426" s="119"/>
      <c r="AC2426" s="117"/>
      <c r="AD2426" s="180" t="str">
        <f t="shared" si="51"/>
        <v/>
      </c>
      <c r="AE2426" s="119"/>
      <c r="AF2426" s="117"/>
      <c r="AG2426" s="180" t="str">
        <f t="shared" si="52"/>
        <v/>
      </c>
      <c r="AH2426" s="111"/>
    </row>
    <row r="2427" spans="1:34" ht="12.75" customHeight="1" x14ac:dyDescent="0.35">
      <c r="A2427" s="69"/>
      <c r="B2427" s="108"/>
      <c r="C2427" s="110"/>
      <c r="D2427" s="110"/>
      <c r="E2427" s="110"/>
      <c r="F2427" s="110"/>
      <c r="G2427" s="110"/>
      <c r="H2427" s="110"/>
      <c r="I2427" s="110"/>
      <c r="J2427" s="115"/>
      <c r="K2427" s="114"/>
      <c r="L2427" s="174"/>
      <c r="M2427" s="111"/>
      <c r="N2427" s="111"/>
      <c r="O2427" s="111"/>
      <c r="P2427" s="175"/>
      <c r="Q2427" s="175"/>
      <c r="R2427" s="115"/>
      <c r="S2427" s="115"/>
      <c r="T2427" s="176"/>
      <c r="U2427" s="109"/>
      <c r="V2427" s="109"/>
      <c r="W2427" s="177"/>
      <c r="X2427" s="178"/>
      <c r="Y2427" s="179"/>
      <c r="Z2427" s="179"/>
      <c r="AA2427" s="179"/>
      <c r="AB2427" s="119"/>
      <c r="AC2427" s="117"/>
      <c r="AD2427" s="180" t="str">
        <f t="shared" si="51"/>
        <v/>
      </c>
      <c r="AE2427" s="119"/>
      <c r="AF2427" s="117"/>
      <c r="AG2427" s="180" t="str">
        <f t="shared" si="52"/>
        <v/>
      </c>
      <c r="AH2427" s="111"/>
    </row>
    <row r="2428" spans="1:34" ht="12.75" customHeight="1" x14ac:dyDescent="0.35">
      <c r="A2428" s="69"/>
      <c r="B2428" s="108"/>
      <c r="C2428" s="110"/>
      <c r="D2428" s="110"/>
      <c r="E2428" s="110"/>
      <c r="F2428" s="110"/>
      <c r="G2428" s="110"/>
      <c r="H2428" s="110"/>
      <c r="I2428" s="110"/>
      <c r="J2428" s="115"/>
      <c r="K2428" s="114"/>
      <c r="L2428" s="174"/>
      <c r="M2428" s="111"/>
      <c r="N2428" s="111"/>
      <c r="O2428" s="111"/>
      <c r="P2428" s="175"/>
      <c r="Q2428" s="175"/>
      <c r="R2428" s="115"/>
      <c r="S2428" s="115"/>
      <c r="T2428" s="176"/>
      <c r="U2428" s="109"/>
      <c r="V2428" s="109"/>
      <c r="W2428" s="177"/>
      <c r="X2428" s="178"/>
      <c r="Y2428" s="179"/>
      <c r="Z2428" s="179"/>
      <c r="AA2428" s="179"/>
      <c r="AB2428" s="119"/>
      <c r="AC2428" s="117"/>
      <c r="AD2428" s="180" t="str">
        <f t="shared" si="51"/>
        <v/>
      </c>
      <c r="AE2428" s="119"/>
      <c r="AF2428" s="117"/>
      <c r="AG2428" s="180" t="str">
        <f t="shared" si="52"/>
        <v/>
      </c>
      <c r="AH2428" s="111"/>
    </row>
    <row r="2429" spans="1:34" ht="12.75" customHeight="1" x14ac:dyDescent="0.35">
      <c r="A2429" s="69"/>
      <c r="B2429" s="108"/>
      <c r="C2429" s="110"/>
      <c r="D2429" s="110"/>
      <c r="E2429" s="110"/>
      <c r="F2429" s="110"/>
      <c r="G2429" s="110"/>
      <c r="H2429" s="110"/>
      <c r="I2429" s="110"/>
      <c r="J2429" s="115"/>
      <c r="K2429" s="114"/>
      <c r="L2429" s="174"/>
      <c r="M2429" s="111"/>
      <c r="N2429" s="111"/>
      <c r="O2429" s="111"/>
      <c r="P2429" s="175"/>
      <c r="Q2429" s="175"/>
      <c r="R2429" s="115"/>
      <c r="S2429" s="115"/>
      <c r="T2429" s="176"/>
      <c r="U2429" s="109"/>
      <c r="V2429" s="109"/>
      <c r="W2429" s="177"/>
      <c r="X2429" s="178"/>
      <c r="Y2429" s="179"/>
      <c r="Z2429" s="179"/>
      <c r="AA2429" s="179"/>
      <c r="AB2429" s="119"/>
      <c r="AC2429" s="117"/>
      <c r="AD2429" s="180" t="str">
        <f t="shared" si="51"/>
        <v/>
      </c>
      <c r="AE2429" s="119"/>
      <c r="AF2429" s="117"/>
      <c r="AG2429" s="180" t="str">
        <f t="shared" si="52"/>
        <v/>
      </c>
      <c r="AH2429" s="111"/>
    </row>
    <row r="2430" spans="1:34" ht="12.75" customHeight="1" x14ac:dyDescent="0.35">
      <c r="A2430" s="69"/>
      <c r="B2430" s="108"/>
      <c r="C2430" s="110"/>
      <c r="D2430" s="110"/>
      <c r="E2430" s="110"/>
      <c r="F2430" s="110"/>
      <c r="G2430" s="110"/>
      <c r="H2430" s="110"/>
      <c r="I2430" s="110"/>
      <c r="J2430" s="115"/>
      <c r="K2430" s="114"/>
      <c r="L2430" s="174"/>
      <c r="M2430" s="111"/>
      <c r="N2430" s="111"/>
      <c r="O2430" s="111"/>
      <c r="P2430" s="175"/>
      <c r="Q2430" s="175"/>
      <c r="R2430" s="115"/>
      <c r="S2430" s="115"/>
      <c r="T2430" s="176"/>
      <c r="U2430" s="109"/>
      <c r="V2430" s="109"/>
      <c r="W2430" s="177"/>
      <c r="X2430" s="178"/>
      <c r="Y2430" s="179"/>
      <c r="Z2430" s="179"/>
      <c r="AA2430" s="179"/>
      <c r="AB2430" s="119"/>
      <c r="AC2430" s="117"/>
      <c r="AD2430" s="180" t="str">
        <f t="shared" si="51"/>
        <v/>
      </c>
      <c r="AE2430" s="119"/>
      <c r="AF2430" s="117"/>
      <c r="AG2430" s="180" t="str">
        <f t="shared" si="52"/>
        <v/>
      </c>
      <c r="AH2430" s="111"/>
    </row>
    <row r="2431" spans="1:34" ht="12.75" customHeight="1" x14ac:dyDescent="0.35">
      <c r="A2431" s="69"/>
      <c r="B2431" s="108"/>
      <c r="C2431" s="110"/>
      <c r="D2431" s="110"/>
      <c r="E2431" s="110"/>
      <c r="F2431" s="110"/>
      <c r="G2431" s="110"/>
      <c r="H2431" s="110"/>
      <c r="I2431" s="110"/>
      <c r="J2431" s="115"/>
      <c r="K2431" s="114"/>
      <c r="L2431" s="174"/>
      <c r="M2431" s="111"/>
      <c r="N2431" s="111"/>
      <c r="O2431" s="111"/>
      <c r="P2431" s="175"/>
      <c r="Q2431" s="175"/>
      <c r="R2431" s="115"/>
      <c r="S2431" s="115"/>
      <c r="T2431" s="176"/>
      <c r="U2431" s="109"/>
      <c r="V2431" s="109"/>
      <c r="W2431" s="177"/>
      <c r="X2431" s="178"/>
      <c r="Y2431" s="179"/>
      <c r="Z2431" s="179"/>
      <c r="AA2431" s="179"/>
      <c r="AB2431" s="119"/>
      <c r="AC2431" s="117"/>
      <c r="AD2431" s="180" t="str">
        <f t="shared" si="51"/>
        <v/>
      </c>
      <c r="AE2431" s="119"/>
      <c r="AF2431" s="117"/>
      <c r="AG2431" s="180" t="str">
        <f t="shared" si="52"/>
        <v/>
      </c>
      <c r="AH2431" s="111"/>
    </row>
    <row r="2432" spans="1:34" ht="12.75" customHeight="1" x14ac:dyDescent="0.35">
      <c r="A2432" s="69"/>
      <c r="B2432" s="108"/>
      <c r="C2432" s="110"/>
      <c r="D2432" s="110"/>
      <c r="E2432" s="110"/>
      <c r="F2432" s="110"/>
      <c r="G2432" s="110"/>
      <c r="H2432" s="110"/>
      <c r="I2432" s="110"/>
      <c r="J2432" s="115"/>
      <c r="K2432" s="114"/>
      <c r="L2432" s="174"/>
      <c r="M2432" s="111"/>
      <c r="N2432" s="111"/>
      <c r="O2432" s="111"/>
      <c r="P2432" s="175"/>
      <c r="Q2432" s="175"/>
      <c r="R2432" s="115"/>
      <c r="S2432" s="115"/>
      <c r="T2432" s="176"/>
      <c r="U2432" s="109"/>
      <c r="V2432" s="109"/>
      <c r="W2432" s="177"/>
      <c r="X2432" s="178"/>
      <c r="Y2432" s="179"/>
      <c r="Z2432" s="179"/>
      <c r="AA2432" s="179"/>
      <c r="AB2432" s="119"/>
      <c r="AC2432" s="117"/>
      <c r="AD2432" s="180" t="str">
        <f t="shared" si="51"/>
        <v/>
      </c>
      <c r="AE2432" s="119"/>
      <c r="AF2432" s="117"/>
      <c r="AG2432" s="180" t="str">
        <f t="shared" si="52"/>
        <v/>
      </c>
      <c r="AH2432" s="111"/>
    </row>
    <row r="2433" spans="1:34" ht="12.75" customHeight="1" x14ac:dyDescent="0.35">
      <c r="A2433" s="69"/>
      <c r="B2433" s="108"/>
      <c r="C2433" s="110"/>
      <c r="D2433" s="110"/>
      <c r="E2433" s="110"/>
      <c r="F2433" s="110"/>
      <c r="G2433" s="110"/>
      <c r="H2433" s="110"/>
      <c r="I2433" s="110"/>
      <c r="J2433" s="115"/>
      <c r="K2433" s="114"/>
      <c r="L2433" s="174"/>
      <c r="M2433" s="111"/>
      <c r="N2433" s="111"/>
      <c r="O2433" s="111"/>
      <c r="P2433" s="175"/>
      <c r="Q2433" s="175"/>
      <c r="R2433" s="115"/>
      <c r="S2433" s="115"/>
      <c r="T2433" s="176"/>
      <c r="U2433" s="109"/>
      <c r="V2433" s="109"/>
      <c r="W2433" s="177"/>
      <c r="X2433" s="178"/>
      <c r="Y2433" s="179"/>
      <c r="Z2433" s="179"/>
      <c r="AA2433" s="179"/>
      <c r="AB2433" s="119"/>
      <c r="AC2433" s="117"/>
      <c r="AD2433" s="180" t="str">
        <f t="shared" si="51"/>
        <v/>
      </c>
      <c r="AE2433" s="119"/>
      <c r="AF2433" s="117"/>
      <c r="AG2433" s="180" t="str">
        <f t="shared" si="52"/>
        <v/>
      </c>
      <c r="AH2433" s="111"/>
    </row>
    <row r="2434" spans="1:34" ht="12.75" customHeight="1" x14ac:dyDescent="0.35">
      <c r="A2434" s="69"/>
      <c r="B2434" s="108"/>
      <c r="C2434" s="110"/>
      <c r="D2434" s="110"/>
      <c r="E2434" s="110"/>
      <c r="F2434" s="110"/>
      <c r="G2434" s="110"/>
      <c r="H2434" s="110"/>
      <c r="I2434" s="110"/>
      <c r="J2434" s="115"/>
      <c r="K2434" s="114"/>
      <c r="L2434" s="174"/>
      <c r="M2434" s="111"/>
      <c r="N2434" s="111"/>
      <c r="O2434" s="111"/>
      <c r="P2434" s="175"/>
      <c r="Q2434" s="175"/>
      <c r="R2434" s="115"/>
      <c r="S2434" s="115"/>
      <c r="T2434" s="176"/>
      <c r="U2434" s="109"/>
      <c r="V2434" s="109"/>
      <c r="W2434" s="177"/>
      <c r="X2434" s="178"/>
      <c r="Y2434" s="179"/>
      <c r="Z2434" s="179"/>
      <c r="AA2434" s="179"/>
      <c r="AB2434" s="119"/>
      <c r="AC2434" s="117"/>
      <c r="AD2434" s="180" t="str">
        <f t="shared" si="51"/>
        <v/>
      </c>
      <c r="AE2434" s="119"/>
      <c r="AF2434" s="117"/>
      <c r="AG2434" s="180" t="str">
        <f t="shared" si="52"/>
        <v/>
      </c>
      <c r="AH2434" s="111"/>
    </row>
    <row r="2435" spans="1:34" ht="12.75" customHeight="1" x14ac:dyDescent="0.35">
      <c r="A2435" s="69"/>
      <c r="B2435" s="108"/>
      <c r="C2435" s="110"/>
      <c r="D2435" s="110"/>
      <c r="E2435" s="110"/>
      <c r="F2435" s="110"/>
      <c r="G2435" s="110"/>
      <c r="H2435" s="110"/>
      <c r="I2435" s="110"/>
      <c r="J2435" s="115"/>
      <c r="K2435" s="114"/>
      <c r="L2435" s="174"/>
      <c r="M2435" s="111"/>
      <c r="N2435" s="111"/>
      <c r="O2435" s="111"/>
      <c r="P2435" s="175"/>
      <c r="Q2435" s="175"/>
      <c r="R2435" s="115"/>
      <c r="S2435" s="115"/>
      <c r="T2435" s="176"/>
      <c r="U2435" s="109"/>
      <c r="V2435" s="109"/>
      <c r="W2435" s="177"/>
      <c r="X2435" s="178"/>
      <c r="Y2435" s="179"/>
      <c r="Z2435" s="179"/>
      <c r="AA2435" s="179"/>
      <c r="AB2435" s="119"/>
      <c r="AC2435" s="117"/>
      <c r="AD2435" s="180" t="str">
        <f t="shared" si="51"/>
        <v/>
      </c>
      <c r="AE2435" s="119"/>
      <c r="AF2435" s="117"/>
      <c r="AG2435" s="180" t="str">
        <f t="shared" si="52"/>
        <v/>
      </c>
      <c r="AH2435" s="111"/>
    </row>
    <row r="2436" spans="1:34" ht="12.75" customHeight="1" x14ac:dyDescent="0.35">
      <c r="A2436" s="69"/>
      <c r="B2436" s="108"/>
      <c r="C2436" s="110"/>
      <c r="D2436" s="110"/>
      <c r="E2436" s="110"/>
      <c r="F2436" s="110"/>
      <c r="G2436" s="110"/>
      <c r="H2436" s="110"/>
      <c r="I2436" s="110"/>
      <c r="J2436" s="115"/>
      <c r="K2436" s="114"/>
      <c r="L2436" s="174"/>
      <c r="M2436" s="111"/>
      <c r="N2436" s="111"/>
      <c r="O2436" s="111"/>
      <c r="P2436" s="175"/>
      <c r="Q2436" s="175"/>
      <c r="R2436" s="115"/>
      <c r="S2436" s="115"/>
      <c r="T2436" s="176"/>
      <c r="U2436" s="109"/>
      <c r="V2436" s="109"/>
      <c r="W2436" s="177"/>
      <c r="X2436" s="178"/>
      <c r="Y2436" s="179"/>
      <c r="Z2436" s="179"/>
      <c r="AA2436" s="179"/>
      <c r="AB2436" s="119"/>
      <c r="AC2436" s="117"/>
      <c r="AD2436" s="180" t="str">
        <f t="shared" si="51"/>
        <v/>
      </c>
      <c r="AE2436" s="119"/>
      <c r="AF2436" s="117"/>
      <c r="AG2436" s="180" t="str">
        <f t="shared" si="52"/>
        <v/>
      </c>
      <c r="AH2436" s="111"/>
    </row>
    <row r="2437" spans="1:34" ht="12.75" customHeight="1" x14ac:dyDescent="0.35">
      <c r="A2437" s="69"/>
      <c r="B2437" s="108"/>
      <c r="C2437" s="110"/>
      <c r="D2437" s="110"/>
      <c r="E2437" s="110"/>
      <c r="F2437" s="110"/>
      <c r="G2437" s="110"/>
      <c r="H2437" s="110"/>
      <c r="I2437" s="110"/>
      <c r="J2437" s="115"/>
      <c r="K2437" s="114"/>
      <c r="L2437" s="174"/>
      <c r="M2437" s="111"/>
      <c r="N2437" s="111"/>
      <c r="O2437" s="111"/>
      <c r="P2437" s="175"/>
      <c r="Q2437" s="175"/>
      <c r="R2437" s="115"/>
      <c r="S2437" s="115"/>
      <c r="T2437" s="176"/>
      <c r="U2437" s="109"/>
      <c r="V2437" s="109"/>
      <c r="W2437" s="177"/>
      <c r="X2437" s="178"/>
      <c r="Y2437" s="179"/>
      <c r="Z2437" s="179"/>
      <c r="AA2437" s="179"/>
      <c r="AB2437" s="119"/>
      <c r="AC2437" s="117"/>
      <c r="AD2437" s="180" t="str">
        <f t="shared" si="51"/>
        <v/>
      </c>
      <c r="AE2437" s="119"/>
      <c r="AF2437" s="117"/>
      <c r="AG2437" s="180" t="str">
        <f t="shared" si="52"/>
        <v/>
      </c>
      <c r="AH2437" s="111"/>
    </row>
    <row r="2438" spans="1:34" ht="12.75" customHeight="1" x14ac:dyDescent="0.35">
      <c r="A2438" s="69"/>
      <c r="B2438" s="108"/>
      <c r="C2438" s="110"/>
      <c r="D2438" s="110"/>
      <c r="E2438" s="110"/>
      <c r="F2438" s="110"/>
      <c r="G2438" s="110"/>
      <c r="H2438" s="110"/>
      <c r="I2438" s="110"/>
      <c r="J2438" s="115"/>
      <c r="K2438" s="114"/>
      <c r="L2438" s="174"/>
      <c r="M2438" s="111"/>
      <c r="N2438" s="111"/>
      <c r="O2438" s="111"/>
      <c r="P2438" s="175"/>
      <c r="Q2438" s="175"/>
      <c r="R2438" s="115"/>
      <c r="S2438" s="115"/>
      <c r="T2438" s="176"/>
      <c r="U2438" s="109"/>
      <c r="V2438" s="109"/>
      <c r="W2438" s="177"/>
      <c r="X2438" s="178"/>
      <c r="Y2438" s="179"/>
      <c r="Z2438" s="179"/>
      <c r="AA2438" s="179"/>
      <c r="AB2438" s="119"/>
      <c r="AC2438" s="117"/>
      <c r="AD2438" s="180" t="str">
        <f t="shared" si="51"/>
        <v/>
      </c>
      <c r="AE2438" s="119"/>
      <c r="AF2438" s="117"/>
      <c r="AG2438" s="180" t="str">
        <f t="shared" si="52"/>
        <v/>
      </c>
      <c r="AH2438" s="111"/>
    </row>
    <row r="2439" spans="1:34" ht="12.75" customHeight="1" x14ac:dyDescent="0.35">
      <c r="A2439" s="69"/>
      <c r="B2439" s="108"/>
      <c r="C2439" s="110"/>
      <c r="D2439" s="110"/>
      <c r="E2439" s="110"/>
      <c r="F2439" s="110"/>
      <c r="G2439" s="110"/>
      <c r="H2439" s="110"/>
      <c r="I2439" s="110"/>
      <c r="J2439" s="115"/>
      <c r="K2439" s="114"/>
      <c r="L2439" s="174"/>
      <c r="M2439" s="111"/>
      <c r="N2439" s="111"/>
      <c r="O2439" s="111"/>
      <c r="P2439" s="175"/>
      <c r="Q2439" s="175"/>
      <c r="R2439" s="115"/>
      <c r="S2439" s="115"/>
      <c r="T2439" s="176"/>
      <c r="U2439" s="109"/>
      <c r="V2439" s="109"/>
      <c r="W2439" s="177"/>
      <c r="X2439" s="178"/>
      <c r="Y2439" s="179"/>
      <c r="Z2439" s="179"/>
      <c r="AA2439" s="179"/>
      <c r="AB2439" s="119"/>
      <c r="AC2439" s="117"/>
      <c r="AD2439" s="180" t="str">
        <f t="shared" si="51"/>
        <v/>
      </c>
      <c r="AE2439" s="119"/>
      <c r="AF2439" s="117"/>
      <c r="AG2439" s="180" t="str">
        <f t="shared" si="52"/>
        <v/>
      </c>
      <c r="AH2439" s="111"/>
    </row>
    <row r="2440" spans="1:34" ht="12.75" customHeight="1" x14ac:dyDescent="0.35">
      <c r="A2440" s="69"/>
      <c r="B2440" s="108"/>
      <c r="C2440" s="110"/>
      <c r="D2440" s="110"/>
      <c r="E2440" s="110"/>
      <c r="F2440" s="110"/>
      <c r="G2440" s="110"/>
      <c r="H2440" s="110"/>
      <c r="I2440" s="110"/>
      <c r="J2440" s="115"/>
      <c r="K2440" s="114"/>
      <c r="L2440" s="174"/>
      <c r="M2440" s="111"/>
      <c r="N2440" s="111"/>
      <c r="O2440" s="111"/>
      <c r="P2440" s="175"/>
      <c r="Q2440" s="175"/>
      <c r="R2440" s="115"/>
      <c r="S2440" s="115"/>
      <c r="T2440" s="176"/>
      <c r="U2440" s="109"/>
      <c r="V2440" s="109"/>
      <c r="W2440" s="177"/>
      <c r="X2440" s="178"/>
      <c r="Y2440" s="179"/>
      <c r="Z2440" s="179"/>
      <c r="AA2440" s="179"/>
      <c r="AB2440" s="119"/>
      <c r="AC2440" s="117"/>
      <c r="AD2440" s="180" t="str">
        <f t="shared" si="51"/>
        <v/>
      </c>
      <c r="AE2440" s="119"/>
      <c r="AF2440" s="117"/>
      <c r="AG2440" s="180" t="str">
        <f t="shared" si="52"/>
        <v/>
      </c>
      <c r="AH2440" s="111"/>
    </row>
    <row r="2441" spans="1:34" ht="12.75" customHeight="1" x14ac:dyDescent="0.35">
      <c r="A2441" s="69"/>
      <c r="B2441" s="108"/>
      <c r="C2441" s="110"/>
      <c r="D2441" s="110"/>
      <c r="E2441" s="110"/>
      <c r="F2441" s="110"/>
      <c r="G2441" s="110"/>
      <c r="H2441" s="110"/>
      <c r="I2441" s="110"/>
      <c r="J2441" s="115"/>
      <c r="K2441" s="114"/>
      <c r="L2441" s="174"/>
      <c r="M2441" s="111"/>
      <c r="N2441" s="111"/>
      <c r="O2441" s="111"/>
      <c r="P2441" s="175"/>
      <c r="Q2441" s="175"/>
      <c r="R2441" s="115"/>
      <c r="S2441" s="115"/>
      <c r="T2441" s="176"/>
      <c r="U2441" s="109"/>
      <c r="V2441" s="109"/>
      <c r="W2441" s="177"/>
      <c r="X2441" s="178"/>
      <c r="Y2441" s="179"/>
      <c r="Z2441" s="179"/>
      <c r="AA2441" s="179"/>
      <c r="AB2441" s="119"/>
      <c r="AC2441" s="117"/>
      <c r="AD2441" s="180" t="str">
        <f t="shared" si="51"/>
        <v/>
      </c>
      <c r="AE2441" s="119"/>
      <c r="AF2441" s="117"/>
      <c r="AG2441" s="180" t="str">
        <f t="shared" si="52"/>
        <v/>
      </c>
      <c r="AH2441" s="111"/>
    </row>
    <row r="2442" spans="1:34" ht="12.75" customHeight="1" x14ac:dyDescent="0.35">
      <c r="A2442" s="69"/>
      <c r="B2442" s="108"/>
      <c r="C2442" s="110"/>
      <c r="D2442" s="110"/>
      <c r="E2442" s="110"/>
      <c r="F2442" s="110"/>
      <c r="G2442" s="110"/>
      <c r="H2442" s="110"/>
      <c r="I2442" s="110"/>
      <c r="J2442" s="115"/>
      <c r="K2442" s="114"/>
      <c r="L2442" s="174"/>
      <c r="M2442" s="111"/>
      <c r="N2442" s="111"/>
      <c r="O2442" s="111"/>
      <c r="P2442" s="175"/>
      <c r="Q2442" s="175"/>
      <c r="R2442" s="115"/>
      <c r="S2442" s="115"/>
      <c r="T2442" s="176"/>
      <c r="U2442" s="109"/>
      <c r="V2442" s="109"/>
      <c r="W2442" s="177"/>
      <c r="X2442" s="178"/>
      <c r="Y2442" s="179"/>
      <c r="Z2442" s="179"/>
      <c r="AA2442" s="179"/>
      <c r="AB2442" s="119"/>
      <c r="AC2442" s="117"/>
      <c r="AD2442" s="180" t="str">
        <f t="shared" si="51"/>
        <v/>
      </c>
      <c r="AE2442" s="119"/>
      <c r="AF2442" s="117"/>
      <c r="AG2442" s="180" t="str">
        <f t="shared" si="52"/>
        <v/>
      </c>
      <c r="AH2442" s="111"/>
    </row>
    <row r="2443" spans="1:34" ht="12.75" customHeight="1" x14ac:dyDescent="0.35">
      <c r="A2443" s="69"/>
      <c r="B2443" s="108"/>
      <c r="C2443" s="110"/>
      <c r="D2443" s="110"/>
      <c r="E2443" s="110"/>
      <c r="F2443" s="110"/>
      <c r="G2443" s="110"/>
      <c r="H2443" s="110"/>
      <c r="I2443" s="110"/>
      <c r="J2443" s="115"/>
      <c r="K2443" s="114"/>
      <c r="L2443" s="174"/>
      <c r="M2443" s="111"/>
      <c r="N2443" s="111"/>
      <c r="O2443" s="111"/>
      <c r="P2443" s="175"/>
      <c r="Q2443" s="175"/>
      <c r="R2443" s="115"/>
      <c r="S2443" s="115"/>
      <c r="T2443" s="176"/>
      <c r="U2443" s="109"/>
      <c r="V2443" s="109"/>
      <c r="W2443" s="177"/>
      <c r="X2443" s="178"/>
      <c r="Y2443" s="179"/>
      <c r="Z2443" s="179"/>
      <c r="AA2443" s="179"/>
      <c r="AB2443" s="119"/>
      <c r="AC2443" s="117"/>
      <c r="AD2443" s="180" t="str">
        <f t="shared" si="51"/>
        <v/>
      </c>
      <c r="AE2443" s="119"/>
      <c r="AF2443" s="117"/>
      <c r="AG2443" s="180" t="str">
        <f t="shared" si="52"/>
        <v/>
      </c>
      <c r="AH2443" s="111"/>
    </row>
    <row r="2444" spans="1:34" ht="12.75" customHeight="1" x14ac:dyDescent="0.35">
      <c r="A2444" s="69"/>
      <c r="B2444" s="108"/>
      <c r="C2444" s="110"/>
      <c r="D2444" s="110"/>
      <c r="E2444" s="110"/>
      <c r="F2444" s="110"/>
      <c r="G2444" s="110"/>
      <c r="H2444" s="110"/>
      <c r="I2444" s="110"/>
      <c r="J2444" s="115"/>
      <c r="K2444" s="114"/>
      <c r="L2444" s="174"/>
      <c r="M2444" s="111"/>
      <c r="N2444" s="111"/>
      <c r="O2444" s="111"/>
      <c r="P2444" s="175"/>
      <c r="Q2444" s="175"/>
      <c r="R2444" s="115"/>
      <c r="S2444" s="115"/>
      <c r="T2444" s="176"/>
      <c r="U2444" s="109"/>
      <c r="V2444" s="109"/>
      <c r="W2444" s="177"/>
      <c r="X2444" s="178"/>
      <c r="Y2444" s="179"/>
      <c r="Z2444" s="179"/>
      <c r="AA2444" s="179"/>
      <c r="AB2444" s="119"/>
      <c r="AC2444" s="117"/>
      <c r="AD2444" s="180" t="str">
        <f t="shared" si="51"/>
        <v/>
      </c>
      <c r="AE2444" s="119"/>
      <c r="AF2444" s="117"/>
      <c r="AG2444" s="180" t="str">
        <f t="shared" si="52"/>
        <v/>
      </c>
      <c r="AH2444" s="111"/>
    </row>
    <row r="2445" spans="1:34" ht="12.75" customHeight="1" x14ac:dyDescent="0.35">
      <c r="A2445" s="69"/>
      <c r="B2445" s="108"/>
      <c r="C2445" s="110"/>
      <c r="D2445" s="110"/>
      <c r="E2445" s="110"/>
      <c r="F2445" s="110"/>
      <c r="G2445" s="110"/>
      <c r="H2445" s="110"/>
      <c r="I2445" s="110"/>
      <c r="J2445" s="115"/>
      <c r="K2445" s="114"/>
      <c r="L2445" s="174"/>
      <c r="M2445" s="111"/>
      <c r="N2445" s="111"/>
      <c r="O2445" s="111"/>
      <c r="P2445" s="175"/>
      <c r="Q2445" s="175"/>
      <c r="R2445" s="115"/>
      <c r="S2445" s="115"/>
      <c r="T2445" s="176"/>
      <c r="U2445" s="109"/>
      <c r="V2445" s="109"/>
      <c r="W2445" s="177"/>
      <c r="X2445" s="178"/>
      <c r="Y2445" s="179"/>
      <c r="Z2445" s="179"/>
      <c r="AA2445" s="179"/>
      <c r="AB2445" s="119"/>
      <c r="AC2445" s="117"/>
      <c r="AD2445" s="180" t="str">
        <f t="shared" ref="AD2445:AD2508" si="53">IF(OR($Y2445="",$Y2445=0),"",$Z2445/$Y2445)</f>
        <v/>
      </c>
      <c r="AE2445" s="119"/>
      <c r="AF2445" s="117"/>
      <c r="AG2445" s="180" t="str">
        <f t="shared" ref="AG2445:AG2508" si="54">IF(OR($Y2445="",$Y2445=0),"",$Z2445/$Y2445)</f>
        <v/>
      </c>
      <c r="AH2445" s="111"/>
    </row>
    <row r="2446" spans="1:34" ht="12.75" customHeight="1" x14ac:dyDescent="0.35">
      <c r="A2446" s="69"/>
      <c r="B2446" s="108"/>
      <c r="C2446" s="110"/>
      <c r="D2446" s="110"/>
      <c r="E2446" s="110"/>
      <c r="F2446" s="110"/>
      <c r="G2446" s="110"/>
      <c r="H2446" s="110"/>
      <c r="I2446" s="110"/>
      <c r="J2446" s="115"/>
      <c r="K2446" s="114"/>
      <c r="L2446" s="174"/>
      <c r="M2446" s="111"/>
      <c r="N2446" s="111"/>
      <c r="O2446" s="111"/>
      <c r="P2446" s="175"/>
      <c r="Q2446" s="175"/>
      <c r="R2446" s="115"/>
      <c r="S2446" s="115"/>
      <c r="T2446" s="176"/>
      <c r="U2446" s="109"/>
      <c r="V2446" s="109"/>
      <c r="W2446" s="177"/>
      <c r="X2446" s="178"/>
      <c r="Y2446" s="179"/>
      <c r="Z2446" s="179"/>
      <c r="AA2446" s="179"/>
      <c r="AB2446" s="119"/>
      <c r="AC2446" s="117"/>
      <c r="AD2446" s="180" t="str">
        <f t="shared" si="53"/>
        <v/>
      </c>
      <c r="AE2446" s="119"/>
      <c r="AF2446" s="117"/>
      <c r="AG2446" s="180" t="str">
        <f t="shared" si="54"/>
        <v/>
      </c>
      <c r="AH2446" s="111"/>
    </row>
    <row r="2447" spans="1:34" ht="12.75" customHeight="1" x14ac:dyDescent="0.35">
      <c r="A2447" s="69"/>
      <c r="B2447" s="108"/>
      <c r="C2447" s="110"/>
      <c r="D2447" s="110"/>
      <c r="E2447" s="110"/>
      <c r="F2447" s="110"/>
      <c r="G2447" s="110"/>
      <c r="H2447" s="110"/>
      <c r="I2447" s="110"/>
      <c r="J2447" s="115"/>
      <c r="K2447" s="114"/>
      <c r="L2447" s="174"/>
      <c r="M2447" s="111"/>
      <c r="N2447" s="111"/>
      <c r="O2447" s="111"/>
      <c r="P2447" s="175"/>
      <c r="Q2447" s="175"/>
      <c r="R2447" s="115"/>
      <c r="S2447" s="115"/>
      <c r="T2447" s="176"/>
      <c r="U2447" s="109"/>
      <c r="V2447" s="109"/>
      <c r="W2447" s="177"/>
      <c r="X2447" s="178"/>
      <c r="Y2447" s="179"/>
      <c r="Z2447" s="179"/>
      <c r="AA2447" s="179"/>
      <c r="AB2447" s="119"/>
      <c r="AC2447" s="117"/>
      <c r="AD2447" s="180" t="str">
        <f t="shared" si="53"/>
        <v/>
      </c>
      <c r="AE2447" s="119"/>
      <c r="AF2447" s="117"/>
      <c r="AG2447" s="180" t="str">
        <f t="shared" si="54"/>
        <v/>
      </c>
      <c r="AH2447" s="111"/>
    </row>
    <row r="2448" spans="1:34" ht="12.75" customHeight="1" x14ac:dyDescent="0.35">
      <c r="A2448" s="69"/>
      <c r="B2448" s="108"/>
      <c r="C2448" s="110"/>
      <c r="D2448" s="110"/>
      <c r="E2448" s="110"/>
      <c r="F2448" s="110"/>
      <c r="G2448" s="110"/>
      <c r="H2448" s="110"/>
      <c r="I2448" s="110"/>
      <c r="J2448" s="115"/>
      <c r="K2448" s="114"/>
      <c r="L2448" s="174"/>
      <c r="M2448" s="111"/>
      <c r="N2448" s="111"/>
      <c r="O2448" s="111"/>
      <c r="P2448" s="175"/>
      <c r="Q2448" s="175"/>
      <c r="R2448" s="115"/>
      <c r="S2448" s="115"/>
      <c r="T2448" s="176"/>
      <c r="U2448" s="109"/>
      <c r="V2448" s="109"/>
      <c r="W2448" s="177"/>
      <c r="X2448" s="178"/>
      <c r="Y2448" s="179"/>
      <c r="Z2448" s="179"/>
      <c r="AA2448" s="179"/>
      <c r="AB2448" s="119"/>
      <c r="AC2448" s="117"/>
      <c r="AD2448" s="180" t="str">
        <f t="shared" si="53"/>
        <v/>
      </c>
      <c r="AE2448" s="119"/>
      <c r="AF2448" s="117"/>
      <c r="AG2448" s="180" t="str">
        <f t="shared" si="54"/>
        <v/>
      </c>
      <c r="AH2448" s="111"/>
    </row>
    <row r="2449" spans="1:34" ht="12.75" customHeight="1" x14ac:dyDescent="0.35">
      <c r="A2449" s="69"/>
      <c r="B2449" s="108"/>
      <c r="C2449" s="110"/>
      <c r="D2449" s="110"/>
      <c r="E2449" s="110"/>
      <c r="F2449" s="110"/>
      <c r="G2449" s="110"/>
      <c r="H2449" s="110"/>
      <c r="I2449" s="110"/>
      <c r="J2449" s="115"/>
      <c r="K2449" s="114"/>
      <c r="L2449" s="174"/>
      <c r="M2449" s="111"/>
      <c r="N2449" s="111"/>
      <c r="O2449" s="111"/>
      <c r="P2449" s="175"/>
      <c r="Q2449" s="175"/>
      <c r="R2449" s="115"/>
      <c r="S2449" s="115"/>
      <c r="T2449" s="176"/>
      <c r="U2449" s="109"/>
      <c r="V2449" s="109"/>
      <c r="W2449" s="177"/>
      <c r="X2449" s="178"/>
      <c r="Y2449" s="179"/>
      <c r="Z2449" s="179"/>
      <c r="AA2449" s="179"/>
      <c r="AB2449" s="119"/>
      <c r="AC2449" s="117"/>
      <c r="AD2449" s="180" t="str">
        <f t="shared" si="53"/>
        <v/>
      </c>
      <c r="AE2449" s="119"/>
      <c r="AF2449" s="117"/>
      <c r="AG2449" s="180" t="str">
        <f t="shared" si="54"/>
        <v/>
      </c>
      <c r="AH2449" s="111"/>
    </row>
    <row r="2450" spans="1:34" ht="12.75" customHeight="1" x14ac:dyDescent="0.35">
      <c r="A2450" s="69"/>
      <c r="B2450" s="108"/>
      <c r="C2450" s="110"/>
      <c r="D2450" s="110"/>
      <c r="E2450" s="110"/>
      <c r="F2450" s="110"/>
      <c r="G2450" s="110"/>
      <c r="H2450" s="110"/>
      <c r="I2450" s="110"/>
      <c r="J2450" s="115"/>
      <c r="K2450" s="114"/>
      <c r="L2450" s="174"/>
      <c r="M2450" s="111"/>
      <c r="N2450" s="111"/>
      <c r="O2450" s="111"/>
      <c r="P2450" s="175"/>
      <c r="Q2450" s="175"/>
      <c r="R2450" s="115"/>
      <c r="S2450" s="115"/>
      <c r="T2450" s="176"/>
      <c r="U2450" s="109"/>
      <c r="V2450" s="109"/>
      <c r="W2450" s="177"/>
      <c r="X2450" s="178"/>
      <c r="Y2450" s="179"/>
      <c r="Z2450" s="179"/>
      <c r="AA2450" s="179"/>
      <c r="AB2450" s="119"/>
      <c r="AC2450" s="117"/>
      <c r="AD2450" s="180" t="str">
        <f t="shared" si="53"/>
        <v/>
      </c>
      <c r="AE2450" s="119"/>
      <c r="AF2450" s="117"/>
      <c r="AG2450" s="180" t="str">
        <f t="shared" si="54"/>
        <v/>
      </c>
      <c r="AH2450" s="111"/>
    </row>
    <row r="2451" spans="1:34" ht="12.75" customHeight="1" x14ac:dyDescent="0.35">
      <c r="A2451" s="69"/>
      <c r="B2451" s="108"/>
      <c r="C2451" s="110"/>
      <c r="D2451" s="110"/>
      <c r="E2451" s="110"/>
      <c r="F2451" s="110"/>
      <c r="G2451" s="110"/>
      <c r="H2451" s="110"/>
      <c r="I2451" s="110"/>
      <c r="J2451" s="115"/>
      <c r="K2451" s="114"/>
      <c r="L2451" s="174"/>
      <c r="M2451" s="111"/>
      <c r="N2451" s="111"/>
      <c r="O2451" s="111"/>
      <c r="P2451" s="175"/>
      <c r="Q2451" s="175"/>
      <c r="R2451" s="115"/>
      <c r="S2451" s="115"/>
      <c r="T2451" s="176"/>
      <c r="U2451" s="109"/>
      <c r="V2451" s="109"/>
      <c r="W2451" s="177"/>
      <c r="X2451" s="178"/>
      <c r="Y2451" s="179"/>
      <c r="Z2451" s="179"/>
      <c r="AA2451" s="179"/>
      <c r="AB2451" s="119"/>
      <c r="AC2451" s="117"/>
      <c r="AD2451" s="180" t="str">
        <f t="shared" si="53"/>
        <v/>
      </c>
      <c r="AE2451" s="119"/>
      <c r="AF2451" s="117"/>
      <c r="AG2451" s="180" t="str">
        <f t="shared" si="54"/>
        <v/>
      </c>
      <c r="AH2451" s="111"/>
    </row>
    <row r="2452" spans="1:34" ht="12.75" customHeight="1" x14ac:dyDescent="0.35">
      <c r="A2452" s="69"/>
      <c r="B2452" s="108"/>
      <c r="C2452" s="110"/>
      <c r="D2452" s="110"/>
      <c r="E2452" s="110"/>
      <c r="F2452" s="110"/>
      <c r="G2452" s="110"/>
      <c r="H2452" s="110"/>
      <c r="I2452" s="110"/>
      <c r="J2452" s="115"/>
      <c r="K2452" s="114"/>
      <c r="L2452" s="174"/>
      <c r="M2452" s="111"/>
      <c r="N2452" s="111"/>
      <c r="O2452" s="111"/>
      <c r="P2452" s="175"/>
      <c r="Q2452" s="175"/>
      <c r="R2452" s="115"/>
      <c r="S2452" s="115"/>
      <c r="T2452" s="176"/>
      <c r="U2452" s="109"/>
      <c r="V2452" s="109"/>
      <c r="W2452" s="177"/>
      <c r="X2452" s="178"/>
      <c r="Y2452" s="179"/>
      <c r="Z2452" s="179"/>
      <c r="AA2452" s="179"/>
      <c r="AB2452" s="119"/>
      <c r="AC2452" s="117"/>
      <c r="AD2452" s="180" t="str">
        <f t="shared" si="53"/>
        <v/>
      </c>
      <c r="AE2452" s="119"/>
      <c r="AF2452" s="117"/>
      <c r="AG2452" s="180" t="str">
        <f t="shared" si="54"/>
        <v/>
      </c>
      <c r="AH2452" s="111"/>
    </row>
    <row r="2453" spans="1:34" ht="12.75" customHeight="1" x14ac:dyDescent="0.35">
      <c r="A2453" s="69"/>
      <c r="B2453" s="108"/>
      <c r="C2453" s="110"/>
      <c r="D2453" s="110"/>
      <c r="E2453" s="110"/>
      <c r="F2453" s="110"/>
      <c r="G2453" s="110"/>
      <c r="H2453" s="110"/>
      <c r="I2453" s="110"/>
      <c r="J2453" s="115"/>
      <c r="K2453" s="114"/>
      <c r="L2453" s="174"/>
      <c r="M2453" s="111"/>
      <c r="N2453" s="111"/>
      <c r="O2453" s="111"/>
      <c r="P2453" s="175"/>
      <c r="Q2453" s="175"/>
      <c r="R2453" s="115"/>
      <c r="S2453" s="115"/>
      <c r="T2453" s="176"/>
      <c r="U2453" s="109"/>
      <c r="V2453" s="109"/>
      <c r="W2453" s="177"/>
      <c r="X2453" s="178"/>
      <c r="Y2453" s="179"/>
      <c r="Z2453" s="179"/>
      <c r="AA2453" s="179"/>
      <c r="AB2453" s="119"/>
      <c r="AC2453" s="117"/>
      <c r="AD2453" s="180" t="str">
        <f t="shared" si="53"/>
        <v/>
      </c>
      <c r="AE2453" s="119"/>
      <c r="AF2453" s="117"/>
      <c r="AG2453" s="180" t="str">
        <f t="shared" si="54"/>
        <v/>
      </c>
      <c r="AH2453" s="111"/>
    </row>
    <row r="2454" spans="1:34" ht="12.75" customHeight="1" x14ac:dyDescent="0.35">
      <c r="A2454" s="69"/>
      <c r="B2454" s="108"/>
      <c r="C2454" s="110"/>
      <c r="D2454" s="110"/>
      <c r="E2454" s="110"/>
      <c r="F2454" s="110"/>
      <c r="G2454" s="110"/>
      <c r="H2454" s="110"/>
      <c r="I2454" s="110"/>
      <c r="J2454" s="115"/>
      <c r="K2454" s="114"/>
      <c r="L2454" s="174"/>
      <c r="M2454" s="111"/>
      <c r="N2454" s="111"/>
      <c r="O2454" s="111"/>
      <c r="P2454" s="175"/>
      <c r="Q2454" s="175"/>
      <c r="R2454" s="115"/>
      <c r="S2454" s="115"/>
      <c r="T2454" s="176"/>
      <c r="U2454" s="109"/>
      <c r="V2454" s="109"/>
      <c r="W2454" s="177"/>
      <c r="X2454" s="178"/>
      <c r="Y2454" s="179"/>
      <c r="Z2454" s="179"/>
      <c r="AA2454" s="179"/>
      <c r="AB2454" s="119"/>
      <c r="AC2454" s="117"/>
      <c r="AD2454" s="180" t="str">
        <f t="shared" si="53"/>
        <v/>
      </c>
      <c r="AE2454" s="119"/>
      <c r="AF2454" s="117"/>
      <c r="AG2454" s="180" t="str">
        <f t="shared" si="54"/>
        <v/>
      </c>
      <c r="AH2454" s="111"/>
    </row>
    <row r="2455" spans="1:34" ht="12.75" customHeight="1" x14ac:dyDescent="0.35">
      <c r="A2455" s="69"/>
      <c r="B2455" s="108"/>
      <c r="C2455" s="110"/>
      <c r="D2455" s="110"/>
      <c r="E2455" s="110"/>
      <c r="F2455" s="110"/>
      <c r="G2455" s="110"/>
      <c r="H2455" s="110"/>
      <c r="I2455" s="110"/>
      <c r="J2455" s="115"/>
      <c r="K2455" s="114"/>
      <c r="L2455" s="174"/>
      <c r="M2455" s="111"/>
      <c r="N2455" s="111"/>
      <c r="O2455" s="111"/>
      <c r="P2455" s="175"/>
      <c r="Q2455" s="175"/>
      <c r="R2455" s="115"/>
      <c r="S2455" s="115"/>
      <c r="T2455" s="176"/>
      <c r="U2455" s="109"/>
      <c r="V2455" s="109"/>
      <c r="W2455" s="177"/>
      <c r="X2455" s="178"/>
      <c r="Y2455" s="179"/>
      <c r="Z2455" s="179"/>
      <c r="AA2455" s="179"/>
      <c r="AB2455" s="119"/>
      <c r="AC2455" s="117"/>
      <c r="AD2455" s="180" t="str">
        <f t="shared" si="53"/>
        <v/>
      </c>
      <c r="AE2455" s="119"/>
      <c r="AF2455" s="117"/>
      <c r="AG2455" s="180" t="str">
        <f t="shared" si="54"/>
        <v/>
      </c>
      <c r="AH2455" s="111"/>
    </row>
    <row r="2456" spans="1:34" ht="12.75" customHeight="1" x14ac:dyDescent="0.35">
      <c r="A2456" s="69"/>
      <c r="B2456" s="108"/>
      <c r="C2456" s="110"/>
      <c r="D2456" s="110"/>
      <c r="E2456" s="110"/>
      <c r="F2456" s="110"/>
      <c r="G2456" s="110"/>
      <c r="H2456" s="110"/>
      <c r="I2456" s="110"/>
      <c r="J2456" s="115"/>
      <c r="K2456" s="114"/>
      <c r="L2456" s="174"/>
      <c r="M2456" s="111"/>
      <c r="N2456" s="111"/>
      <c r="O2456" s="111"/>
      <c r="P2456" s="175"/>
      <c r="Q2456" s="175"/>
      <c r="R2456" s="115"/>
      <c r="S2456" s="115"/>
      <c r="T2456" s="176"/>
      <c r="U2456" s="109"/>
      <c r="V2456" s="109"/>
      <c r="W2456" s="177"/>
      <c r="X2456" s="178"/>
      <c r="Y2456" s="179"/>
      <c r="Z2456" s="179"/>
      <c r="AA2456" s="179"/>
      <c r="AB2456" s="119"/>
      <c r="AC2456" s="117"/>
      <c r="AD2456" s="180" t="str">
        <f t="shared" si="53"/>
        <v/>
      </c>
      <c r="AE2456" s="119"/>
      <c r="AF2456" s="117"/>
      <c r="AG2456" s="180" t="str">
        <f t="shared" si="54"/>
        <v/>
      </c>
      <c r="AH2456" s="111"/>
    </row>
    <row r="2457" spans="1:34" ht="12.75" customHeight="1" x14ac:dyDescent="0.35">
      <c r="A2457" s="69"/>
      <c r="B2457" s="108"/>
      <c r="C2457" s="110"/>
      <c r="D2457" s="110"/>
      <c r="E2457" s="110"/>
      <c r="F2457" s="110"/>
      <c r="G2457" s="110"/>
      <c r="H2457" s="110"/>
      <c r="I2457" s="110"/>
      <c r="J2457" s="115"/>
      <c r="K2457" s="114"/>
      <c r="L2457" s="174"/>
      <c r="M2457" s="111"/>
      <c r="N2457" s="111"/>
      <c r="O2457" s="111"/>
      <c r="P2457" s="175"/>
      <c r="Q2457" s="175"/>
      <c r="R2457" s="115"/>
      <c r="S2457" s="115"/>
      <c r="T2457" s="176"/>
      <c r="U2457" s="109"/>
      <c r="V2457" s="109"/>
      <c r="W2457" s="177"/>
      <c r="X2457" s="178"/>
      <c r="Y2457" s="179"/>
      <c r="Z2457" s="179"/>
      <c r="AA2457" s="179"/>
      <c r="AB2457" s="119"/>
      <c r="AC2457" s="117"/>
      <c r="AD2457" s="180" t="str">
        <f t="shared" si="53"/>
        <v/>
      </c>
      <c r="AE2457" s="119"/>
      <c r="AF2457" s="117"/>
      <c r="AG2457" s="180" t="str">
        <f t="shared" si="54"/>
        <v/>
      </c>
      <c r="AH2457" s="111"/>
    </row>
    <row r="2458" spans="1:34" ht="12.75" customHeight="1" x14ac:dyDescent="0.35">
      <c r="A2458" s="69"/>
      <c r="B2458" s="108"/>
      <c r="C2458" s="110"/>
      <c r="D2458" s="110"/>
      <c r="E2458" s="110"/>
      <c r="F2458" s="110"/>
      <c r="G2458" s="110"/>
      <c r="H2458" s="110"/>
      <c r="I2458" s="110"/>
      <c r="J2458" s="115"/>
      <c r="K2458" s="114"/>
      <c r="L2458" s="174"/>
      <c r="M2458" s="111"/>
      <c r="N2458" s="111"/>
      <c r="O2458" s="111"/>
      <c r="P2458" s="175"/>
      <c r="Q2458" s="175"/>
      <c r="R2458" s="115"/>
      <c r="S2458" s="115"/>
      <c r="T2458" s="176"/>
      <c r="U2458" s="109"/>
      <c r="V2458" s="109"/>
      <c r="W2458" s="177"/>
      <c r="X2458" s="178"/>
      <c r="Y2458" s="179"/>
      <c r="Z2458" s="179"/>
      <c r="AA2458" s="179"/>
      <c r="AB2458" s="119"/>
      <c r="AC2458" s="117"/>
      <c r="AD2458" s="180" t="str">
        <f t="shared" si="53"/>
        <v/>
      </c>
      <c r="AE2458" s="119"/>
      <c r="AF2458" s="117"/>
      <c r="AG2458" s="180" t="str">
        <f t="shared" si="54"/>
        <v/>
      </c>
      <c r="AH2458" s="111"/>
    </row>
    <row r="2459" spans="1:34" ht="12.75" customHeight="1" x14ac:dyDescent="0.35">
      <c r="A2459" s="69"/>
      <c r="B2459" s="108"/>
      <c r="C2459" s="110"/>
      <c r="D2459" s="110"/>
      <c r="E2459" s="110"/>
      <c r="F2459" s="110"/>
      <c r="G2459" s="110"/>
      <c r="H2459" s="110"/>
      <c r="I2459" s="110"/>
      <c r="J2459" s="115"/>
      <c r="K2459" s="114"/>
      <c r="L2459" s="174"/>
      <c r="M2459" s="111"/>
      <c r="N2459" s="111"/>
      <c r="O2459" s="111"/>
      <c r="P2459" s="175"/>
      <c r="Q2459" s="175"/>
      <c r="R2459" s="115"/>
      <c r="S2459" s="115"/>
      <c r="T2459" s="176"/>
      <c r="U2459" s="109"/>
      <c r="V2459" s="109"/>
      <c r="W2459" s="177"/>
      <c r="X2459" s="178"/>
      <c r="Y2459" s="179"/>
      <c r="Z2459" s="179"/>
      <c r="AA2459" s="179"/>
      <c r="AB2459" s="119"/>
      <c r="AC2459" s="117"/>
      <c r="AD2459" s="180" t="str">
        <f t="shared" si="53"/>
        <v/>
      </c>
      <c r="AE2459" s="119"/>
      <c r="AF2459" s="117"/>
      <c r="AG2459" s="180" t="str">
        <f t="shared" si="54"/>
        <v/>
      </c>
      <c r="AH2459" s="111"/>
    </row>
    <row r="2460" spans="1:34" ht="12.75" customHeight="1" x14ac:dyDescent="0.35">
      <c r="A2460" s="69"/>
      <c r="B2460" s="108"/>
      <c r="C2460" s="110"/>
      <c r="D2460" s="110"/>
      <c r="E2460" s="110"/>
      <c r="F2460" s="110"/>
      <c r="G2460" s="110"/>
      <c r="H2460" s="110"/>
      <c r="I2460" s="110"/>
      <c r="J2460" s="115"/>
      <c r="K2460" s="114"/>
      <c r="L2460" s="174"/>
      <c r="M2460" s="111"/>
      <c r="N2460" s="111"/>
      <c r="O2460" s="111"/>
      <c r="P2460" s="175"/>
      <c r="Q2460" s="175"/>
      <c r="R2460" s="115"/>
      <c r="S2460" s="115"/>
      <c r="T2460" s="176"/>
      <c r="U2460" s="109"/>
      <c r="V2460" s="109"/>
      <c r="W2460" s="177"/>
      <c r="X2460" s="178"/>
      <c r="Y2460" s="179"/>
      <c r="Z2460" s="179"/>
      <c r="AA2460" s="179"/>
      <c r="AB2460" s="119"/>
      <c r="AC2460" s="117"/>
      <c r="AD2460" s="180" t="str">
        <f t="shared" si="53"/>
        <v/>
      </c>
      <c r="AE2460" s="119"/>
      <c r="AF2460" s="117"/>
      <c r="AG2460" s="180" t="str">
        <f t="shared" si="54"/>
        <v/>
      </c>
      <c r="AH2460" s="111"/>
    </row>
    <row r="2461" spans="1:34" ht="12.75" customHeight="1" x14ac:dyDescent="0.35">
      <c r="A2461" s="69"/>
      <c r="B2461" s="108"/>
      <c r="C2461" s="110"/>
      <c r="D2461" s="110"/>
      <c r="E2461" s="110"/>
      <c r="F2461" s="110"/>
      <c r="G2461" s="110"/>
      <c r="H2461" s="110"/>
      <c r="I2461" s="110"/>
      <c r="J2461" s="115"/>
      <c r="K2461" s="114"/>
      <c r="L2461" s="174"/>
      <c r="M2461" s="111"/>
      <c r="N2461" s="111"/>
      <c r="O2461" s="111"/>
      <c r="P2461" s="175"/>
      <c r="Q2461" s="175"/>
      <c r="R2461" s="115"/>
      <c r="S2461" s="115"/>
      <c r="T2461" s="176"/>
      <c r="U2461" s="109"/>
      <c r="V2461" s="109"/>
      <c r="W2461" s="177"/>
      <c r="X2461" s="178"/>
      <c r="Y2461" s="179"/>
      <c r="Z2461" s="179"/>
      <c r="AA2461" s="179"/>
      <c r="AB2461" s="119"/>
      <c r="AC2461" s="117"/>
      <c r="AD2461" s="180" t="str">
        <f t="shared" si="53"/>
        <v/>
      </c>
      <c r="AE2461" s="119"/>
      <c r="AF2461" s="117"/>
      <c r="AG2461" s="180" t="str">
        <f t="shared" si="54"/>
        <v/>
      </c>
      <c r="AH2461" s="111"/>
    </row>
    <row r="2462" spans="1:34" ht="12.75" customHeight="1" x14ac:dyDescent="0.35">
      <c r="A2462" s="69"/>
      <c r="B2462" s="108"/>
      <c r="C2462" s="110"/>
      <c r="D2462" s="110"/>
      <c r="E2462" s="110"/>
      <c r="F2462" s="110"/>
      <c r="G2462" s="110"/>
      <c r="H2462" s="110"/>
      <c r="I2462" s="110"/>
      <c r="J2462" s="115"/>
      <c r="K2462" s="114"/>
      <c r="L2462" s="174"/>
      <c r="M2462" s="111"/>
      <c r="N2462" s="111"/>
      <c r="O2462" s="111"/>
      <c r="P2462" s="175"/>
      <c r="Q2462" s="175"/>
      <c r="R2462" s="115"/>
      <c r="S2462" s="115"/>
      <c r="T2462" s="176"/>
      <c r="U2462" s="109"/>
      <c r="V2462" s="109"/>
      <c r="W2462" s="177"/>
      <c r="X2462" s="178"/>
      <c r="Y2462" s="179"/>
      <c r="Z2462" s="179"/>
      <c r="AA2462" s="179"/>
      <c r="AB2462" s="119"/>
      <c r="AC2462" s="117"/>
      <c r="AD2462" s="180" t="str">
        <f t="shared" si="53"/>
        <v/>
      </c>
      <c r="AE2462" s="119"/>
      <c r="AF2462" s="117"/>
      <c r="AG2462" s="180" t="str">
        <f t="shared" si="54"/>
        <v/>
      </c>
      <c r="AH2462" s="111"/>
    </row>
    <row r="2463" spans="1:34" ht="12.75" customHeight="1" x14ac:dyDescent="0.35">
      <c r="A2463" s="69"/>
      <c r="B2463" s="108"/>
      <c r="C2463" s="110"/>
      <c r="D2463" s="110"/>
      <c r="E2463" s="110"/>
      <c r="F2463" s="110"/>
      <c r="G2463" s="110"/>
      <c r="H2463" s="110"/>
      <c r="I2463" s="110"/>
      <c r="J2463" s="115"/>
      <c r="K2463" s="114"/>
      <c r="L2463" s="174"/>
      <c r="M2463" s="111"/>
      <c r="N2463" s="111"/>
      <c r="O2463" s="111"/>
      <c r="P2463" s="175"/>
      <c r="Q2463" s="175"/>
      <c r="R2463" s="115"/>
      <c r="S2463" s="115"/>
      <c r="T2463" s="176"/>
      <c r="U2463" s="109"/>
      <c r="V2463" s="109"/>
      <c r="W2463" s="177"/>
      <c r="X2463" s="178"/>
      <c r="Y2463" s="179"/>
      <c r="Z2463" s="179"/>
      <c r="AA2463" s="179"/>
      <c r="AB2463" s="119"/>
      <c r="AC2463" s="117"/>
      <c r="AD2463" s="180" t="str">
        <f t="shared" si="53"/>
        <v/>
      </c>
      <c r="AE2463" s="119"/>
      <c r="AF2463" s="117"/>
      <c r="AG2463" s="180" t="str">
        <f t="shared" si="54"/>
        <v/>
      </c>
      <c r="AH2463" s="111"/>
    </row>
    <row r="2464" spans="1:34" ht="12.75" customHeight="1" x14ac:dyDescent="0.35">
      <c r="A2464" s="69"/>
      <c r="B2464" s="108"/>
      <c r="C2464" s="110"/>
      <c r="D2464" s="110"/>
      <c r="E2464" s="110"/>
      <c r="F2464" s="110"/>
      <c r="G2464" s="110"/>
      <c r="H2464" s="110"/>
      <c r="I2464" s="110"/>
      <c r="J2464" s="115"/>
      <c r="K2464" s="114"/>
      <c r="L2464" s="174"/>
      <c r="M2464" s="111"/>
      <c r="N2464" s="111"/>
      <c r="O2464" s="111"/>
      <c r="P2464" s="175"/>
      <c r="Q2464" s="175"/>
      <c r="R2464" s="115"/>
      <c r="S2464" s="115"/>
      <c r="T2464" s="176"/>
      <c r="U2464" s="109"/>
      <c r="V2464" s="109"/>
      <c r="W2464" s="177"/>
      <c r="X2464" s="178"/>
      <c r="Y2464" s="179"/>
      <c r="Z2464" s="179"/>
      <c r="AA2464" s="179"/>
      <c r="AB2464" s="119"/>
      <c r="AC2464" s="117"/>
      <c r="AD2464" s="180" t="str">
        <f t="shared" si="53"/>
        <v/>
      </c>
      <c r="AE2464" s="119"/>
      <c r="AF2464" s="117"/>
      <c r="AG2464" s="180" t="str">
        <f t="shared" si="54"/>
        <v/>
      </c>
      <c r="AH2464" s="111"/>
    </row>
    <row r="2465" spans="1:34" ht="12.75" customHeight="1" x14ac:dyDescent="0.35">
      <c r="A2465" s="69"/>
      <c r="B2465" s="108"/>
      <c r="C2465" s="110"/>
      <c r="D2465" s="110"/>
      <c r="E2465" s="110"/>
      <c r="F2465" s="110"/>
      <c r="G2465" s="110"/>
      <c r="H2465" s="110"/>
      <c r="I2465" s="110"/>
      <c r="J2465" s="115"/>
      <c r="K2465" s="114"/>
      <c r="L2465" s="174"/>
      <c r="M2465" s="111"/>
      <c r="N2465" s="111"/>
      <c r="O2465" s="111"/>
      <c r="P2465" s="175"/>
      <c r="Q2465" s="175"/>
      <c r="R2465" s="115"/>
      <c r="S2465" s="115"/>
      <c r="T2465" s="176"/>
      <c r="U2465" s="109"/>
      <c r="V2465" s="109"/>
      <c r="W2465" s="177"/>
      <c r="X2465" s="178"/>
      <c r="Y2465" s="179"/>
      <c r="Z2465" s="179"/>
      <c r="AA2465" s="179"/>
      <c r="AB2465" s="119"/>
      <c r="AC2465" s="117"/>
      <c r="AD2465" s="180" t="str">
        <f t="shared" si="53"/>
        <v/>
      </c>
      <c r="AE2465" s="119"/>
      <c r="AF2465" s="117"/>
      <c r="AG2465" s="180" t="str">
        <f t="shared" si="54"/>
        <v/>
      </c>
      <c r="AH2465" s="111"/>
    </row>
    <row r="2466" spans="1:34" ht="12.75" customHeight="1" x14ac:dyDescent="0.35">
      <c r="A2466" s="69"/>
      <c r="B2466" s="108"/>
      <c r="C2466" s="110"/>
      <c r="D2466" s="110"/>
      <c r="E2466" s="110"/>
      <c r="F2466" s="110"/>
      <c r="G2466" s="110"/>
      <c r="H2466" s="110"/>
      <c r="I2466" s="110"/>
      <c r="J2466" s="115"/>
      <c r="K2466" s="114"/>
      <c r="L2466" s="174"/>
      <c r="M2466" s="111"/>
      <c r="N2466" s="111"/>
      <c r="O2466" s="111"/>
      <c r="P2466" s="175"/>
      <c r="Q2466" s="175"/>
      <c r="R2466" s="115"/>
      <c r="S2466" s="115"/>
      <c r="T2466" s="176"/>
      <c r="U2466" s="109"/>
      <c r="V2466" s="109"/>
      <c r="W2466" s="177"/>
      <c r="X2466" s="178"/>
      <c r="Y2466" s="179"/>
      <c r="Z2466" s="179"/>
      <c r="AA2466" s="179"/>
      <c r="AB2466" s="119"/>
      <c r="AC2466" s="117"/>
      <c r="AD2466" s="180" t="str">
        <f t="shared" si="53"/>
        <v/>
      </c>
      <c r="AE2466" s="119"/>
      <c r="AF2466" s="117"/>
      <c r="AG2466" s="180" t="str">
        <f t="shared" si="54"/>
        <v/>
      </c>
      <c r="AH2466" s="111"/>
    </row>
    <row r="2467" spans="1:34" ht="12.75" customHeight="1" x14ac:dyDescent="0.35">
      <c r="A2467" s="69"/>
      <c r="B2467" s="108"/>
      <c r="C2467" s="110"/>
      <c r="D2467" s="110"/>
      <c r="E2467" s="110"/>
      <c r="F2467" s="110"/>
      <c r="G2467" s="110"/>
      <c r="H2467" s="110"/>
      <c r="I2467" s="110"/>
      <c r="J2467" s="115"/>
      <c r="K2467" s="114"/>
      <c r="L2467" s="174"/>
      <c r="M2467" s="111"/>
      <c r="N2467" s="111"/>
      <c r="O2467" s="111"/>
      <c r="P2467" s="175"/>
      <c r="Q2467" s="175"/>
      <c r="R2467" s="115"/>
      <c r="S2467" s="115"/>
      <c r="T2467" s="176"/>
      <c r="U2467" s="109"/>
      <c r="V2467" s="109"/>
      <c r="W2467" s="177"/>
      <c r="X2467" s="178"/>
      <c r="Y2467" s="179"/>
      <c r="Z2467" s="179"/>
      <c r="AA2467" s="179"/>
      <c r="AB2467" s="119"/>
      <c r="AC2467" s="117"/>
      <c r="AD2467" s="180" t="str">
        <f t="shared" si="53"/>
        <v/>
      </c>
      <c r="AE2467" s="119"/>
      <c r="AF2467" s="117"/>
      <c r="AG2467" s="180" t="str">
        <f t="shared" si="54"/>
        <v/>
      </c>
      <c r="AH2467" s="111"/>
    </row>
    <row r="2468" spans="1:34" ht="12.75" customHeight="1" x14ac:dyDescent="0.35">
      <c r="A2468" s="69"/>
      <c r="B2468" s="108"/>
      <c r="C2468" s="110"/>
      <c r="D2468" s="110"/>
      <c r="E2468" s="110"/>
      <c r="F2468" s="110"/>
      <c r="G2468" s="110"/>
      <c r="H2468" s="110"/>
      <c r="I2468" s="110"/>
      <c r="J2468" s="115"/>
      <c r="K2468" s="114"/>
      <c r="L2468" s="174"/>
      <c r="M2468" s="111"/>
      <c r="N2468" s="111"/>
      <c r="O2468" s="111"/>
      <c r="P2468" s="175"/>
      <c r="Q2468" s="175"/>
      <c r="R2468" s="115"/>
      <c r="S2468" s="115"/>
      <c r="T2468" s="176"/>
      <c r="U2468" s="109"/>
      <c r="V2468" s="109"/>
      <c r="W2468" s="177"/>
      <c r="X2468" s="178"/>
      <c r="Y2468" s="179"/>
      <c r="Z2468" s="179"/>
      <c r="AA2468" s="179"/>
      <c r="AB2468" s="119"/>
      <c r="AC2468" s="117"/>
      <c r="AD2468" s="180" t="str">
        <f t="shared" si="53"/>
        <v/>
      </c>
      <c r="AE2468" s="119"/>
      <c r="AF2468" s="117"/>
      <c r="AG2468" s="180" t="str">
        <f t="shared" si="54"/>
        <v/>
      </c>
      <c r="AH2468" s="111"/>
    </row>
    <row r="2469" spans="1:34" ht="12.75" customHeight="1" x14ac:dyDescent="0.35">
      <c r="A2469" s="69"/>
      <c r="B2469" s="108"/>
      <c r="C2469" s="110"/>
      <c r="D2469" s="110"/>
      <c r="E2469" s="110"/>
      <c r="F2469" s="110"/>
      <c r="G2469" s="110"/>
      <c r="H2469" s="110"/>
      <c r="I2469" s="110"/>
      <c r="J2469" s="115"/>
      <c r="K2469" s="114"/>
      <c r="L2469" s="174"/>
      <c r="M2469" s="111"/>
      <c r="N2469" s="111"/>
      <c r="O2469" s="111"/>
      <c r="P2469" s="175"/>
      <c r="Q2469" s="175"/>
      <c r="R2469" s="115"/>
      <c r="S2469" s="115"/>
      <c r="T2469" s="176"/>
      <c r="U2469" s="109"/>
      <c r="V2469" s="109"/>
      <c r="W2469" s="177"/>
      <c r="X2469" s="178"/>
      <c r="Y2469" s="179"/>
      <c r="Z2469" s="179"/>
      <c r="AA2469" s="179"/>
      <c r="AB2469" s="119"/>
      <c r="AC2469" s="117"/>
      <c r="AD2469" s="180" t="str">
        <f t="shared" si="53"/>
        <v/>
      </c>
      <c r="AE2469" s="119"/>
      <c r="AF2469" s="117"/>
      <c r="AG2469" s="180" t="str">
        <f t="shared" si="54"/>
        <v/>
      </c>
      <c r="AH2469" s="111"/>
    </row>
    <row r="2470" spans="1:34" ht="12.75" customHeight="1" x14ac:dyDescent="0.35">
      <c r="A2470" s="69"/>
      <c r="B2470" s="108"/>
      <c r="C2470" s="110"/>
      <c r="D2470" s="110"/>
      <c r="E2470" s="110"/>
      <c r="F2470" s="110"/>
      <c r="G2470" s="110"/>
      <c r="H2470" s="110"/>
      <c r="I2470" s="110"/>
      <c r="J2470" s="115"/>
      <c r="K2470" s="114"/>
      <c r="L2470" s="174"/>
      <c r="M2470" s="111"/>
      <c r="N2470" s="111"/>
      <c r="O2470" s="111"/>
      <c r="P2470" s="175"/>
      <c r="Q2470" s="175"/>
      <c r="R2470" s="115"/>
      <c r="S2470" s="115"/>
      <c r="T2470" s="176"/>
      <c r="U2470" s="109"/>
      <c r="V2470" s="109"/>
      <c r="W2470" s="177"/>
      <c r="X2470" s="178"/>
      <c r="Y2470" s="179"/>
      <c r="Z2470" s="179"/>
      <c r="AA2470" s="179"/>
      <c r="AB2470" s="119"/>
      <c r="AC2470" s="117"/>
      <c r="AD2470" s="180" t="str">
        <f t="shared" si="53"/>
        <v/>
      </c>
      <c r="AE2470" s="119"/>
      <c r="AF2470" s="117"/>
      <c r="AG2470" s="180" t="str">
        <f t="shared" si="54"/>
        <v/>
      </c>
      <c r="AH2470" s="111"/>
    </row>
    <row r="2471" spans="1:34" ht="12.75" customHeight="1" x14ac:dyDescent="0.35">
      <c r="A2471" s="69"/>
      <c r="B2471" s="108"/>
      <c r="C2471" s="110"/>
      <c r="D2471" s="110"/>
      <c r="E2471" s="110"/>
      <c r="F2471" s="110"/>
      <c r="G2471" s="110"/>
      <c r="H2471" s="110"/>
      <c r="I2471" s="110"/>
      <c r="J2471" s="115"/>
      <c r="K2471" s="114"/>
      <c r="L2471" s="174"/>
      <c r="M2471" s="111"/>
      <c r="N2471" s="111"/>
      <c r="O2471" s="111"/>
      <c r="P2471" s="175"/>
      <c r="Q2471" s="175"/>
      <c r="R2471" s="115"/>
      <c r="S2471" s="115"/>
      <c r="T2471" s="176"/>
      <c r="U2471" s="109"/>
      <c r="V2471" s="109"/>
      <c r="W2471" s="177"/>
      <c r="X2471" s="178"/>
      <c r="Y2471" s="179"/>
      <c r="Z2471" s="179"/>
      <c r="AA2471" s="179"/>
      <c r="AB2471" s="119"/>
      <c r="AC2471" s="117"/>
      <c r="AD2471" s="180" t="str">
        <f t="shared" si="53"/>
        <v/>
      </c>
      <c r="AE2471" s="119"/>
      <c r="AF2471" s="117"/>
      <c r="AG2471" s="180" t="str">
        <f t="shared" si="54"/>
        <v/>
      </c>
      <c r="AH2471" s="111"/>
    </row>
    <row r="2472" spans="1:34" ht="12.75" customHeight="1" x14ac:dyDescent="0.35">
      <c r="A2472" s="69"/>
      <c r="B2472" s="108"/>
      <c r="C2472" s="110"/>
      <c r="D2472" s="110"/>
      <c r="E2472" s="110"/>
      <c r="F2472" s="110"/>
      <c r="G2472" s="110"/>
      <c r="H2472" s="110"/>
      <c r="I2472" s="110"/>
      <c r="J2472" s="115"/>
      <c r="K2472" s="114"/>
      <c r="L2472" s="174"/>
      <c r="M2472" s="111"/>
      <c r="N2472" s="111"/>
      <c r="O2472" s="111"/>
      <c r="P2472" s="175"/>
      <c r="Q2472" s="175"/>
      <c r="R2472" s="115"/>
      <c r="S2472" s="115"/>
      <c r="T2472" s="176"/>
      <c r="U2472" s="109"/>
      <c r="V2472" s="109"/>
      <c r="W2472" s="177"/>
      <c r="X2472" s="178"/>
      <c r="Y2472" s="179"/>
      <c r="Z2472" s="179"/>
      <c r="AA2472" s="179"/>
      <c r="AB2472" s="119"/>
      <c r="AC2472" s="117"/>
      <c r="AD2472" s="180" t="str">
        <f t="shared" si="53"/>
        <v/>
      </c>
      <c r="AE2472" s="119"/>
      <c r="AF2472" s="117"/>
      <c r="AG2472" s="180" t="str">
        <f t="shared" si="54"/>
        <v/>
      </c>
      <c r="AH2472" s="111"/>
    </row>
    <row r="2473" spans="1:34" ht="12.75" customHeight="1" x14ac:dyDescent="0.35">
      <c r="A2473" s="69"/>
      <c r="B2473" s="108"/>
      <c r="C2473" s="110"/>
      <c r="D2473" s="110"/>
      <c r="E2473" s="110"/>
      <c r="F2473" s="110"/>
      <c r="G2473" s="110"/>
      <c r="H2473" s="110"/>
      <c r="I2473" s="110"/>
      <c r="J2473" s="115"/>
      <c r="K2473" s="114"/>
      <c r="L2473" s="174"/>
      <c r="M2473" s="111"/>
      <c r="N2473" s="111"/>
      <c r="O2473" s="111"/>
      <c r="P2473" s="175"/>
      <c r="Q2473" s="175"/>
      <c r="R2473" s="115"/>
      <c r="S2473" s="115"/>
      <c r="T2473" s="176"/>
      <c r="U2473" s="109"/>
      <c r="V2473" s="109"/>
      <c r="W2473" s="177"/>
      <c r="X2473" s="178"/>
      <c r="Y2473" s="179"/>
      <c r="Z2473" s="179"/>
      <c r="AA2473" s="179"/>
      <c r="AB2473" s="119"/>
      <c r="AC2473" s="117"/>
      <c r="AD2473" s="180" t="str">
        <f t="shared" si="53"/>
        <v/>
      </c>
      <c r="AE2473" s="119"/>
      <c r="AF2473" s="117"/>
      <c r="AG2473" s="180" t="str">
        <f t="shared" si="54"/>
        <v/>
      </c>
      <c r="AH2473" s="111"/>
    </row>
    <row r="2474" spans="1:34" ht="12.75" customHeight="1" x14ac:dyDescent="0.35">
      <c r="A2474" s="69"/>
      <c r="B2474" s="108"/>
      <c r="C2474" s="110"/>
      <c r="D2474" s="110"/>
      <c r="E2474" s="110"/>
      <c r="F2474" s="110"/>
      <c r="G2474" s="110"/>
      <c r="H2474" s="110"/>
      <c r="I2474" s="110"/>
      <c r="J2474" s="115"/>
      <c r="K2474" s="114"/>
      <c r="L2474" s="174"/>
      <c r="M2474" s="111"/>
      <c r="N2474" s="111"/>
      <c r="O2474" s="111"/>
      <c r="P2474" s="175"/>
      <c r="Q2474" s="175"/>
      <c r="R2474" s="115"/>
      <c r="S2474" s="115"/>
      <c r="T2474" s="176"/>
      <c r="U2474" s="109"/>
      <c r="V2474" s="109"/>
      <c r="W2474" s="177"/>
      <c r="X2474" s="178"/>
      <c r="Y2474" s="179"/>
      <c r="Z2474" s="179"/>
      <c r="AA2474" s="179"/>
      <c r="AB2474" s="119"/>
      <c r="AC2474" s="117"/>
      <c r="AD2474" s="180" t="str">
        <f t="shared" si="53"/>
        <v/>
      </c>
      <c r="AE2474" s="119"/>
      <c r="AF2474" s="117"/>
      <c r="AG2474" s="180" t="str">
        <f t="shared" si="54"/>
        <v/>
      </c>
      <c r="AH2474" s="111"/>
    </row>
    <row r="2475" spans="1:34" ht="12.75" customHeight="1" x14ac:dyDescent="0.35">
      <c r="A2475" s="69"/>
      <c r="B2475" s="108"/>
      <c r="C2475" s="110"/>
      <c r="D2475" s="110"/>
      <c r="E2475" s="110"/>
      <c r="F2475" s="110"/>
      <c r="G2475" s="110"/>
      <c r="H2475" s="110"/>
      <c r="I2475" s="110"/>
      <c r="J2475" s="115"/>
      <c r="K2475" s="114"/>
      <c r="L2475" s="174"/>
      <c r="M2475" s="111"/>
      <c r="N2475" s="111"/>
      <c r="O2475" s="111"/>
      <c r="P2475" s="175"/>
      <c r="Q2475" s="175"/>
      <c r="R2475" s="115"/>
      <c r="S2475" s="115"/>
      <c r="T2475" s="176"/>
      <c r="U2475" s="109"/>
      <c r="V2475" s="109"/>
      <c r="W2475" s="177"/>
      <c r="X2475" s="178"/>
      <c r="Y2475" s="179"/>
      <c r="Z2475" s="179"/>
      <c r="AA2475" s="179"/>
      <c r="AB2475" s="119"/>
      <c r="AC2475" s="117"/>
      <c r="AD2475" s="180" t="str">
        <f t="shared" si="53"/>
        <v/>
      </c>
      <c r="AE2475" s="119"/>
      <c r="AF2475" s="117"/>
      <c r="AG2475" s="180" t="str">
        <f t="shared" si="54"/>
        <v/>
      </c>
      <c r="AH2475" s="111"/>
    </row>
    <row r="2476" spans="1:34" ht="12.75" customHeight="1" x14ac:dyDescent="0.35">
      <c r="A2476" s="69"/>
      <c r="B2476" s="108"/>
      <c r="C2476" s="110"/>
      <c r="D2476" s="110"/>
      <c r="E2476" s="110"/>
      <c r="F2476" s="110"/>
      <c r="G2476" s="110"/>
      <c r="H2476" s="110"/>
      <c r="I2476" s="110"/>
      <c r="J2476" s="115"/>
      <c r="K2476" s="114"/>
      <c r="L2476" s="174"/>
      <c r="M2476" s="111"/>
      <c r="N2476" s="111"/>
      <c r="O2476" s="111"/>
      <c r="P2476" s="175"/>
      <c r="Q2476" s="175"/>
      <c r="R2476" s="115"/>
      <c r="S2476" s="115"/>
      <c r="T2476" s="176"/>
      <c r="U2476" s="109"/>
      <c r="V2476" s="109"/>
      <c r="W2476" s="177"/>
      <c r="X2476" s="178"/>
      <c r="Y2476" s="179"/>
      <c r="Z2476" s="179"/>
      <c r="AA2476" s="179"/>
      <c r="AB2476" s="119"/>
      <c r="AC2476" s="117"/>
      <c r="AD2476" s="180" t="str">
        <f t="shared" si="53"/>
        <v/>
      </c>
      <c r="AE2476" s="119"/>
      <c r="AF2476" s="117"/>
      <c r="AG2476" s="180" t="str">
        <f t="shared" si="54"/>
        <v/>
      </c>
      <c r="AH2476" s="111"/>
    </row>
    <row r="2477" spans="1:34" ht="12.75" customHeight="1" x14ac:dyDescent="0.35">
      <c r="A2477" s="69"/>
      <c r="B2477" s="108"/>
      <c r="C2477" s="110"/>
      <c r="D2477" s="110"/>
      <c r="E2477" s="110"/>
      <c r="F2477" s="110"/>
      <c r="G2477" s="110"/>
      <c r="H2477" s="110"/>
      <c r="I2477" s="110"/>
      <c r="J2477" s="115"/>
      <c r="K2477" s="114"/>
      <c r="L2477" s="174"/>
      <c r="M2477" s="111"/>
      <c r="N2477" s="111"/>
      <c r="O2477" s="111"/>
      <c r="P2477" s="175"/>
      <c r="Q2477" s="175"/>
      <c r="R2477" s="115"/>
      <c r="S2477" s="115"/>
      <c r="T2477" s="176"/>
      <c r="U2477" s="109"/>
      <c r="V2477" s="109"/>
      <c r="W2477" s="177"/>
      <c r="X2477" s="178"/>
      <c r="Y2477" s="179"/>
      <c r="Z2477" s="179"/>
      <c r="AA2477" s="179"/>
      <c r="AB2477" s="119"/>
      <c r="AC2477" s="117"/>
      <c r="AD2477" s="180" t="str">
        <f t="shared" si="53"/>
        <v/>
      </c>
      <c r="AE2477" s="119"/>
      <c r="AF2477" s="117"/>
      <c r="AG2477" s="180" t="str">
        <f t="shared" si="54"/>
        <v/>
      </c>
      <c r="AH2477" s="111"/>
    </row>
    <row r="2478" spans="1:34" ht="12.75" customHeight="1" x14ac:dyDescent="0.35">
      <c r="A2478" s="69"/>
      <c r="B2478" s="108"/>
      <c r="C2478" s="110"/>
      <c r="D2478" s="110"/>
      <c r="E2478" s="110"/>
      <c r="F2478" s="110"/>
      <c r="G2478" s="110"/>
      <c r="H2478" s="110"/>
      <c r="I2478" s="110"/>
      <c r="J2478" s="115"/>
      <c r="K2478" s="114"/>
      <c r="L2478" s="174"/>
      <c r="M2478" s="111"/>
      <c r="N2478" s="111"/>
      <c r="O2478" s="111"/>
      <c r="P2478" s="175"/>
      <c r="Q2478" s="175"/>
      <c r="R2478" s="115"/>
      <c r="S2478" s="115"/>
      <c r="T2478" s="176"/>
      <c r="U2478" s="109"/>
      <c r="V2478" s="109"/>
      <c r="W2478" s="177"/>
      <c r="X2478" s="178"/>
      <c r="Y2478" s="179"/>
      <c r="Z2478" s="179"/>
      <c r="AA2478" s="179"/>
      <c r="AB2478" s="119"/>
      <c r="AC2478" s="117"/>
      <c r="AD2478" s="180" t="str">
        <f t="shared" si="53"/>
        <v/>
      </c>
      <c r="AE2478" s="119"/>
      <c r="AF2478" s="117"/>
      <c r="AG2478" s="180" t="str">
        <f t="shared" si="54"/>
        <v/>
      </c>
      <c r="AH2478" s="111"/>
    </row>
    <row r="2479" spans="1:34" ht="12.75" customHeight="1" x14ac:dyDescent="0.35">
      <c r="A2479" s="69"/>
      <c r="B2479" s="108"/>
      <c r="C2479" s="110"/>
      <c r="D2479" s="110"/>
      <c r="E2479" s="110"/>
      <c r="F2479" s="110"/>
      <c r="G2479" s="110"/>
      <c r="H2479" s="110"/>
      <c r="I2479" s="110"/>
      <c r="J2479" s="115"/>
      <c r="K2479" s="114"/>
      <c r="L2479" s="174"/>
      <c r="M2479" s="111"/>
      <c r="N2479" s="111"/>
      <c r="O2479" s="111"/>
      <c r="P2479" s="175"/>
      <c r="Q2479" s="175"/>
      <c r="R2479" s="115"/>
      <c r="S2479" s="115"/>
      <c r="T2479" s="176"/>
      <c r="U2479" s="109"/>
      <c r="V2479" s="109"/>
      <c r="W2479" s="177"/>
      <c r="X2479" s="178"/>
      <c r="Y2479" s="179"/>
      <c r="Z2479" s="179"/>
      <c r="AA2479" s="179"/>
      <c r="AB2479" s="119"/>
      <c r="AC2479" s="117"/>
      <c r="AD2479" s="180" t="str">
        <f t="shared" si="53"/>
        <v/>
      </c>
      <c r="AE2479" s="119"/>
      <c r="AF2479" s="117"/>
      <c r="AG2479" s="180" t="str">
        <f t="shared" si="54"/>
        <v/>
      </c>
      <c r="AH2479" s="111"/>
    </row>
    <row r="2480" spans="1:34" ht="12.75" customHeight="1" x14ac:dyDescent="0.35">
      <c r="A2480" s="69"/>
      <c r="B2480" s="108"/>
      <c r="C2480" s="110"/>
      <c r="D2480" s="110"/>
      <c r="E2480" s="110"/>
      <c r="F2480" s="110"/>
      <c r="G2480" s="110"/>
      <c r="H2480" s="110"/>
      <c r="I2480" s="110"/>
      <c r="J2480" s="115"/>
      <c r="K2480" s="114"/>
      <c r="L2480" s="174"/>
      <c r="M2480" s="111"/>
      <c r="N2480" s="111"/>
      <c r="O2480" s="111"/>
      <c r="P2480" s="175"/>
      <c r="Q2480" s="175"/>
      <c r="R2480" s="115"/>
      <c r="S2480" s="115"/>
      <c r="T2480" s="176"/>
      <c r="U2480" s="109"/>
      <c r="V2480" s="109"/>
      <c r="W2480" s="177"/>
      <c r="X2480" s="178"/>
      <c r="Y2480" s="179"/>
      <c r="Z2480" s="179"/>
      <c r="AA2480" s="179"/>
      <c r="AB2480" s="119"/>
      <c r="AC2480" s="117"/>
      <c r="AD2480" s="180" t="str">
        <f t="shared" si="53"/>
        <v/>
      </c>
      <c r="AE2480" s="119"/>
      <c r="AF2480" s="117"/>
      <c r="AG2480" s="180" t="str">
        <f t="shared" si="54"/>
        <v/>
      </c>
      <c r="AH2480" s="111"/>
    </row>
    <row r="2481" spans="1:34" ht="12.75" customHeight="1" x14ac:dyDescent="0.35">
      <c r="A2481" s="69"/>
      <c r="B2481" s="108"/>
      <c r="C2481" s="110"/>
      <c r="D2481" s="110"/>
      <c r="E2481" s="110"/>
      <c r="F2481" s="110"/>
      <c r="G2481" s="110"/>
      <c r="H2481" s="110"/>
      <c r="I2481" s="110"/>
      <c r="J2481" s="115"/>
      <c r="K2481" s="114"/>
      <c r="L2481" s="174"/>
      <c r="M2481" s="111"/>
      <c r="N2481" s="111"/>
      <c r="O2481" s="111"/>
      <c r="P2481" s="175"/>
      <c r="Q2481" s="175"/>
      <c r="R2481" s="115"/>
      <c r="S2481" s="115"/>
      <c r="T2481" s="176"/>
      <c r="U2481" s="109"/>
      <c r="V2481" s="109"/>
      <c r="W2481" s="177"/>
      <c r="X2481" s="178"/>
      <c r="Y2481" s="179"/>
      <c r="Z2481" s="179"/>
      <c r="AA2481" s="179"/>
      <c r="AB2481" s="119"/>
      <c r="AC2481" s="117"/>
      <c r="AD2481" s="180" t="str">
        <f t="shared" si="53"/>
        <v/>
      </c>
      <c r="AE2481" s="119"/>
      <c r="AF2481" s="117"/>
      <c r="AG2481" s="180" t="str">
        <f t="shared" si="54"/>
        <v/>
      </c>
      <c r="AH2481" s="111"/>
    </row>
    <row r="2482" spans="1:34" ht="12.75" customHeight="1" x14ac:dyDescent="0.35">
      <c r="A2482" s="69"/>
      <c r="B2482" s="108"/>
      <c r="C2482" s="110"/>
      <c r="D2482" s="110"/>
      <c r="E2482" s="110"/>
      <c r="F2482" s="110"/>
      <c r="G2482" s="110"/>
      <c r="H2482" s="110"/>
      <c r="I2482" s="110"/>
      <c r="J2482" s="115"/>
      <c r="K2482" s="114"/>
      <c r="L2482" s="174"/>
      <c r="M2482" s="111"/>
      <c r="N2482" s="111"/>
      <c r="O2482" s="111"/>
      <c r="P2482" s="175"/>
      <c r="Q2482" s="175"/>
      <c r="R2482" s="115"/>
      <c r="S2482" s="115"/>
      <c r="T2482" s="176"/>
      <c r="U2482" s="109"/>
      <c r="V2482" s="109"/>
      <c r="W2482" s="177"/>
      <c r="X2482" s="178"/>
      <c r="Y2482" s="179"/>
      <c r="Z2482" s="179"/>
      <c r="AA2482" s="179"/>
      <c r="AB2482" s="119"/>
      <c r="AC2482" s="117"/>
      <c r="AD2482" s="180" t="str">
        <f t="shared" si="53"/>
        <v/>
      </c>
      <c r="AE2482" s="119"/>
      <c r="AF2482" s="117"/>
      <c r="AG2482" s="180" t="str">
        <f t="shared" si="54"/>
        <v/>
      </c>
      <c r="AH2482" s="111"/>
    </row>
    <row r="2483" spans="1:34" ht="12.75" customHeight="1" x14ac:dyDescent="0.35">
      <c r="A2483" s="69"/>
      <c r="B2483" s="108"/>
      <c r="C2483" s="110"/>
      <c r="D2483" s="110"/>
      <c r="E2483" s="110"/>
      <c r="F2483" s="110"/>
      <c r="G2483" s="110"/>
      <c r="H2483" s="110"/>
      <c r="I2483" s="110"/>
      <c r="J2483" s="115"/>
      <c r="K2483" s="114"/>
      <c r="L2483" s="174"/>
      <c r="M2483" s="111"/>
      <c r="N2483" s="111"/>
      <c r="O2483" s="111"/>
      <c r="P2483" s="175"/>
      <c r="Q2483" s="175"/>
      <c r="R2483" s="115"/>
      <c r="S2483" s="115"/>
      <c r="T2483" s="176"/>
      <c r="U2483" s="109"/>
      <c r="V2483" s="109"/>
      <c r="W2483" s="177"/>
      <c r="X2483" s="178"/>
      <c r="Y2483" s="179"/>
      <c r="Z2483" s="179"/>
      <c r="AA2483" s="179"/>
      <c r="AB2483" s="119"/>
      <c r="AC2483" s="117"/>
      <c r="AD2483" s="180" t="str">
        <f t="shared" si="53"/>
        <v/>
      </c>
      <c r="AE2483" s="119"/>
      <c r="AF2483" s="117"/>
      <c r="AG2483" s="180" t="str">
        <f t="shared" si="54"/>
        <v/>
      </c>
      <c r="AH2483" s="111"/>
    </row>
    <row r="2484" spans="1:34" ht="12.75" customHeight="1" x14ac:dyDescent="0.35">
      <c r="A2484" s="69"/>
      <c r="B2484" s="108"/>
      <c r="C2484" s="110"/>
      <c r="D2484" s="110"/>
      <c r="E2484" s="110"/>
      <c r="F2484" s="110"/>
      <c r="G2484" s="110"/>
      <c r="H2484" s="110"/>
      <c r="I2484" s="110"/>
      <c r="J2484" s="115"/>
      <c r="K2484" s="114"/>
      <c r="L2484" s="174"/>
      <c r="M2484" s="111"/>
      <c r="N2484" s="111"/>
      <c r="O2484" s="111"/>
      <c r="P2484" s="175"/>
      <c r="Q2484" s="175"/>
      <c r="R2484" s="115"/>
      <c r="S2484" s="115"/>
      <c r="T2484" s="176"/>
      <c r="U2484" s="109"/>
      <c r="V2484" s="109"/>
      <c r="W2484" s="177"/>
      <c r="X2484" s="178"/>
      <c r="Y2484" s="179"/>
      <c r="Z2484" s="179"/>
      <c r="AA2484" s="179"/>
      <c r="AB2484" s="119"/>
      <c r="AC2484" s="117"/>
      <c r="AD2484" s="180" t="str">
        <f t="shared" si="53"/>
        <v/>
      </c>
      <c r="AE2484" s="119"/>
      <c r="AF2484" s="117"/>
      <c r="AG2484" s="180" t="str">
        <f t="shared" si="54"/>
        <v/>
      </c>
      <c r="AH2484" s="111"/>
    </row>
    <row r="2485" spans="1:34" ht="12.75" customHeight="1" x14ac:dyDescent="0.35">
      <c r="A2485" s="69"/>
      <c r="B2485" s="108"/>
      <c r="C2485" s="110"/>
      <c r="D2485" s="110"/>
      <c r="E2485" s="110"/>
      <c r="F2485" s="110"/>
      <c r="G2485" s="110"/>
      <c r="H2485" s="110"/>
      <c r="I2485" s="110"/>
      <c r="J2485" s="115"/>
      <c r="K2485" s="114"/>
      <c r="L2485" s="174"/>
      <c r="M2485" s="111"/>
      <c r="N2485" s="111"/>
      <c r="O2485" s="111"/>
      <c r="P2485" s="175"/>
      <c r="Q2485" s="175"/>
      <c r="R2485" s="115"/>
      <c r="S2485" s="115"/>
      <c r="T2485" s="176"/>
      <c r="U2485" s="109"/>
      <c r="V2485" s="109"/>
      <c r="W2485" s="177"/>
      <c r="X2485" s="178"/>
      <c r="Y2485" s="179"/>
      <c r="Z2485" s="179"/>
      <c r="AA2485" s="179"/>
      <c r="AB2485" s="119"/>
      <c r="AC2485" s="117"/>
      <c r="AD2485" s="180" t="str">
        <f t="shared" si="53"/>
        <v/>
      </c>
      <c r="AE2485" s="119"/>
      <c r="AF2485" s="117"/>
      <c r="AG2485" s="180" t="str">
        <f t="shared" si="54"/>
        <v/>
      </c>
      <c r="AH2485" s="111"/>
    </row>
    <row r="2486" spans="1:34" ht="12.75" customHeight="1" x14ac:dyDescent="0.35">
      <c r="A2486" s="69"/>
      <c r="B2486" s="108"/>
      <c r="C2486" s="110"/>
      <c r="D2486" s="110"/>
      <c r="E2486" s="110"/>
      <c r="F2486" s="110"/>
      <c r="G2486" s="110"/>
      <c r="H2486" s="110"/>
      <c r="I2486" s="110"/>
      <c r="J2486" s="115"/>
      <c r="K2486" s="114"/>
      <c r="L2486" s="174"/>
      <c r="M2486" s="111"/>
      <c r="N2486" s="111"/>
      <c r="O2486" s="111"/>
      <c r="P2486" s="175"/>
      <c r="Q2486" s="175"/>
      <c r="R2486" s="115"/>
      <c r="S2486" s="115"/>
      <c r="T2486" s="176"/>
      <c r="U2486" s="109"/>
      <c r="V2486" s="109"/>
      <c r="W2486" s="177"/>
      <c r="X2486" s="178"/>
      <c r="Y2486" s="179"/>
      <c r="Z2486" s="179"/>
      <c r="AA2486" s="179"/>
      <c r="AB2486" s="119"/>
      <c r="AC2486" s="117"/>
      <c r="AD2486" s="180" t="str">
        <f t="shared" si="53"/>
        <v/>
      </c>
      <c r="AE2486" s="119"/>
      <c r="AF2486" s="117"/>
      <c r="AG2486" s="180" t="str">
        <f t="shared" si="54"/>
        <v/>
      </c>
      <c r="AH2486" s="111"/>
    </row>
    <row r="2487" spans="1:34" ht="12.75" customHeight="1" x14ac:dyDescent="0.35">
      <c r="A2487" s="69"/>
      <c r="B2487" s="108"/>
      <c r="C2487" s="110"/>
      <c r="D2487" s="110"/>
      <c r="E2487" s="110"/>
      <c r="F2487" s="110"/>
      <c r="G2487" s="110"/>
      <c r="H2487" s="110"/>
      <c r="I2487" s="110"/>
      <c r="J2487" s="115"/>
      <c r="K2487" s="114"/>
      <c r="L2487" s="174"/>
      <c r="M2487" s="111"/>
      <c r="N2487" s="111"/>
      <c r="O2487" s="111"/>
      <c r="P2487" s="175"/>
      <c r="Q2487" s="175"/>
      <c r="R2487" s="115"/>
      <c r="S2487" s="115"/>
      <c r="T2487" s="176"/>
      <c r="U2487" s="109"/>
      <c r="V2487" s="109"/>
      <c r="W2487" s="177"/>
      <c r="X2487" s="178"/>
      <c r="Y2487" s="179"/>
      <c r="Z2487" s="179"/>
      <c r="AA2487" s="179"/>
      <c r="AB2487" s="119"/>
      <c r="AC2487" s="117"/>
      <c r="AD2487" s="180" t="str">
        <f t="shared" si="53"/>
        <v/>
      </c>
      <c r="AE2487" s="119"/>
      <c r="AF2487" s="117"/>
      <c r="AG2487" s="180" t="str">
        <f t="shared" si="54"/>
        <v/>
      </c>
      <c r="AH2487" s="111"/>
    </row>
    <row r="2488" spans="1:34" ht="12.75" customHeight="1" x14ac:dyDescent="0.35">
      <c r="A2488" s="69"/>
      <c r="B2488" s="108"/>
      <c r="C2488" s="110"/>
      <c r="D2488" s="110"/>
      <c r="E2488" s="110"/>
      <c r="F2488" s="110"/>
      <c r="G2488" s="110"/>
      <c r="H2488" s="110"/>
      <c r="I2488" s="110"/>
      <c r="J2488" s="115"/>
      <c r="K2488" s="114"/>
      <c r="L2488" s="174"/>
      <c r="M2488" s="111"/>
      <c r="N2488" s="111"/>
      <c r="O2488" s="111"/>
      <c r="P2488" s="175"/>
      <c r="Q2488" s="175"/>
      <c r="R2488" s="115"/>
      <c r="S2488" s="115"/>
      <c r="T2488" s="176"/>
      <c r="U2488" s="109"/>
      <c r="V2488" s="109"/>
      <c r="W2488" s="177"/>
      <c r="X2488" s="178"/>
      <c r="Y2488" s="179"/>
      <c r="Z2488" s="179"/>
      <c r="AA2488" s="179"/>
      <c r="AB2488" s="119"/>
      <c r="AC2488" s="117"/>
      <c r="AD2488" s="180" t="str">
        <f t="shared" si="53"/>
        <v/>
      </c>
      <c r="AE2488" s="119"/>
      <c r="AF2488" s="117"/>
      <c r="AG2488" s="180" t="str">
        <f t="shared" si="54"/>
        <v/>
      </c>
      <c r="AH2488" s="111"/>
    </row>
    <row r="2489" spans="1:34" ht="12.75" customHeight="1" x14ac:dyDescent="0.35">
      <c r="A2489" s="69"/>
      <c r="B2489" s="108"/>
      <c r="C2489" s="110"/>
      <c r="D2489" s="110"/>
      <c r="E2489" s="110"/>
      <c r="F2489" s="110"/>
      <c r="G2489" s="110"/>
      <c r="H2489" s="110"/>
      <c r="I2489" s="110"/>
      <c r="J2489" s="115"/>
      <c r="K2489" s="114"/>
      <c r="L2489" s="174"/>
      <c r="M2489" s="111"/>
      <c r="N2489" s="111"/>
      <c r="O2489" s="111"/>
      <c r="P2489" s="175"/>
      <c r="Q2489" s="175"/>
      <c r="R2489" s="115"/>
      <c r="S2489" s="115"/>
      <c r="T2489" s="176"/>
      <c r="U2489" s="109"/>
      <c r="V2489" s="109"/>
      <c r="W2489" s="177"/>
      <c r="X2489" s="178"/>
      <c r="Y2489" s="179"/>
      <c r="Z2489" s="179"/>
      <c r="AA2489" s="179"/>
      <c r="AB2489" s="119"/>
      <c r="AC2489" s="117"/>
      <c r="AD2489" s="180" t="str">
        <f t="shared" si="53"/>
        <v/>
      </c>
      <c r="AE2489" s="119"/>
      <c r="AF2489" s="117"/>
      <c r="AG2489" s="180" t="str">
        <f t="shared" si="54"/>
        <v/>
      </c>
      <c r="AH2489" s="111"/>
    </row>
    <row r="2490" spans="1:34" ht="12.75" customHeight="1" x14ac:dyDescent="0.35">
      <c r="A2490" s="69"/>
      <c r="B2490" s="108"/>
      <c r="C2490" s="110"/>
      <c r="D2490" s="110"/>
      <c r="E2490" s="110"/>
      <c r="F2490" s="110"/>
      <c r="G2490" s="110"/>
      <c r="H2490" s="110"/>
      <c r="I2490" s="110"/>
      <c r="J2490" s="115"/>
      <c r="K2490" s="114"/>
      <c r="L2490" s="174"/>
      <c r="M2490" s="111"/>
      <c r="N2490" s="111"/>
      <c r="O2490" s="111"/>
      <c r="P2490" s="175"/>
      <c r="Q2490" s="175"/>
      <c r="R2490" s="115"/>
      <c r="S2490" s="115"/>
      <c r="T2490" s="176"/>
      <c r="U2490" s="109"/>
      <c r="V2490" s="109"/>
      <c r="W2490" s="177"/>
      <c r="X2490" s="178"/>
      <c r="Y2490" s="179"/>
      <c r="Z2490" s="179"/>
      <c r="AA2490" s="179"/>
      <c r="AB2490" s="119"/>
      <c r="AC2490" s="117"/>
      <c r="AD2490" s="180" t="str">
        <f t="shared" si="53"/>
        <v/>
      </c>
      <c r="AE2490" s="119"/>
      <c r="AF2490" s="117"/>
      <c r="AG2490" s="180" t="str">
        <f t="shared" si="54"/>
        <v/>
      </c>
      <c r="AH2490" s="111"/>
    </row>
    <row r="2491" spans="1:34" ht="12.75" customHeight="1" x14ac:dyDescent="0.35">
      <c r="A2491" s="69"/>
      <c r="B2491" s="108"/>
      <c r="C2491" s="110"/>
      <c r="D2491" s="110"/>
      <c r="E2491" s="110"/>
      <c r="F2491" s="110"/>
      <c r="G2491" s="110"/>
      <c r="H2491" s="110"/>
      <c r="I2491" s="110"/>
      <c r="J2491" s="115"/>
      <c r="K2491" s="114"/>
      <c r="L2491" s="174"/>
      <c r="M2491" s="111"/>
      <c r="N2491" s="111"/>
      <c r="O2491" s="111"/>
      <c r="P2491" s="175"/>
      <c r="Q2491" s="175"/>
      <c r="R2491" s="115"/>
      <c r="S2491" s="115"/>
      <c r="T2491" s="176"/>
      <c r="U2491" s="109"/>
      <c r="V2491" s="109"/>
      <c r="W2491" s="177"/>
      <c r="X2491" s="178"/>
      <c r="Y2491" s="179"/>
      <c r="Z2491" s="179"/>
      <c r="AA2491" s="179"/>
      <c r="AB2491" s="119"/>
      <c r="AC2491" s="117"/>
      <c r="AD2491" s="180" t="str">
        <f t="shared" si="53"/>
        <v/>
      </c>
      <c r="AE2491" s="119"/>
      <c r="AF2491" s="117"/>
      <c r="AG2491" s="180" t="str">
        <f t="shared" si="54"/>
        <v/>
      </c>
      <c r="AH2491" s="111"/>
    </row>
    <row r="2492" spans="1:34" ht="12.75" customHeight="1" x14ac:dyDescent="0.35">
      <c r="A2492" s="69"/>
      <c r="B2492" s="108"/>
      <c r="C2492" s="110"/>
      <c r="D2492" s="110"/>
      <c r="E2492" s="110"/>
      <c r="F2492" s="110"/>
      <c r="G2492" s="110"/>
      <c r="H2492" s="110"/>
      <c r="I2492" s="110"/>
      <c r="J2492" s="115"/>
      <c r="K2492" s="114"/>
      <c r="L2492" s="174"/>
      <c r="M2492" s="111"/>
      <c r="N2492" s="111"/>
      <c r="O2492" s="111"/>
      <c r="P2492" s="175"/>
      <c r="Q2492" s="175"/>
      <c r="R2492" s="115"/>
      <c r="S2492" s="115"/>
      <c r="T2492" s="176"/>
      <c r="U2492" s="109"/>
      <c r="V2492" s="109"/>
      <c r="W2492" s="177"/>
      <c r="X2492" s="178"/>
      <c r="Y2492" s="179"/>
      <c r="Z2492" s="179"/>
      <c r="AA2492" s="179"/>
      <c r="AB2492" s="119"/>
      <c r="AC2492" s="117"/>
      <c r="AD2492" s="180" t="str">
        <f t="shared" si="53"/>
        <v/>
      </c>
      <c r="AE2492" s="119"/>
      <c r="AF2492" s="117"/>
      <c r="AG2492" s="180" t="str">
        <f t="shared" si="54"/>
        <v/>
      </c>
      <c r="AH2492" s="111"/>
    </row>
    <row r="2493" spans="1:34" ht="12.75" customHeight="1" x14ac:dyDescent="0.35">
      <c r="A2493" s="69"/>
      <c r="B2493" s="108"/>
      <c r="C2493" s="110"/>
      <c r="D2493" s="110"/>
      <c r="E2493" s="110"/>
      <c r="F2493" s="110"/>
      <c r="G2493" s="110"/>
      <c r="H2493" s="110"/>
      <c r="I2493" s="110"/>
      <c r="J2493" s="115"/>
      <c r="K2493" s="114"/>
      <c r="L2493" s="174"/>
      <c r="M2493" s="111"/>
      <c r="N2493" s="111"/>
      <c r="O2493" s="111"/>
      <c r="P2493" s="175"/>
      <c r="Q2493" s="175"/>
      <c r="R2493" s="115"/>
      <c r="S2493" s="115"/>
      <c r="T2493" s="176"/>
      <c r="U2493" s="109"/>
      <c r="V2493" s="109"/>
      <c r="W2493" s="177"/>
      <c r="X2493" s="178"/>
      <c r="Y2493" s="179"/>
      <c r="Z2493" s="179"/>
      <c r="AA2493" s="179"/>
      <c r="AB2493" s="119"/>
      <c r="AC2493" s="117"/>
      <c r="AD2493" s="180" t="str">
        <f t="shared" si="53"/>
        <v/>
      </c>
      <c r="AE2493" s="119"/>
      <c r="AF2493" s="117"/>
      <c r="AG2493" s="180" t="str">
        <f t="shared" si="54"/>
        <v/>
      </c>
      <c r="AH2493" s="111"/>
    </row>
    <row r="2494" spans="1:34" ht="12.75" customHeight="1" x14ac:dyDescent="0.35">
      <c r="A2494" s="69"/>
      <c r="B2494" s="108"/>
      <c r="C2494" s="110"/>
      <c r="D2494" s="110"/>
      <c r="E2494" s="110"/>
      <c r="F2494" s="110"/>
      <c r="G2494" s="110"/>
      <c r="H2494" s="110"/>
      <c r="I2494" s="110"/>
      <c r="J2494" s="115"/>
      <c r="K2494" s="114"/>
      <c r="L2494" s="174"/>
      <c r="M2494" s="111"/>
      <c r="N2494" s="111"/>
      <c r="O2494" s="111"/>
      <c r="P2494" s="175"/>
      <c r="Q2494" s="175"/>
      <c r="R2494" s="115"/>
      <c r="S2494" s="115"/>
      <c r="T2494" s="176"/>
      <c r="U2494" s="109"/>
      <c r="V2494" s="109"/>
      <c r="W2494" s="177"/>
      <c r="X2494" s="178"/>
      <c r="Y2494" s="179"/>
      <c r="Z2494" s="179"/>
      <c r="AA2494" s="179"/>
      <c r="AB2494" s="119"/>
      <c r="AC2494" s="117"/>
      <c r="AD2494" s="180" t="str">
        <f t="shared" si="53"/>
        <v/>
      </c>
      <c r="AE2494" s="119"/>
      <c r="AF2494" s="117"/>
      <c r="AG2494" s="180" t="str">
        <f t="shared" si="54"/>
        <v/>
      </c>
      <c r="AH2494" s="111"/>
    </row>
    <row r="2495" spans="1:34" ht="12.75" customHeight="1" x14ac:dyDescent="0.35">
      <c r="A2495" s="69"/>
      <c r="B2495" s="108"/>
      <c r="C2495" s="110"/>
      <c r="D2495" s="110"/>
      <c r="E2495" s="110"/>
      <c r="F2495" s="110"/>
      <c r="G2495" s="110"/>
      <c r="H2495" s="110"/>
      <c r="I2495" s="110"/>
      <c r="J2495" s="115"/>
      <c r="K2495" s="114"/>
      <c r="L2495" s="174"/>
      <c r="M2495" s="111"/>
      <c r="N2495" s="111"/>
      <c r="O2495" s="111"/>
      <c r="P2495" s="175"/>
      <c r="Q2495" s="175"/>
      <c r="R2495" s="115"/>
      <c r="S2495" s="115"/>
      <c r="T2495" s="176"/>
      <c r="U2495" s="109"/>
      <c r="V2495" s="109"/>
      <c r="W2495" s="177"/>
      <c r="X2495" s="178"/>
      <c r="Y2495" s="179"/>
      <c r="Z2495" s="179"/>
      <c r="AA2495" s="179"/>
      <c r="AB2495" s="119"/>
      <c r="AC2495" s="117"/>
      <c r="AD2495" s="180" t="str">
        <f t="shared" si="53"/>
        <v/>
      </c>
      <c r="AE2495" s="119"/>
      <c r="AF2495" s="117"/>
      <c r="AG2495" s="180" t="str">
        <f t="shared" si="54"/>
        <v/>
      </c>
      <c r="AH2495" s="111"/>
    </row>
    <row r="2496" spans="1:34" ht="12.75" customHeight="1" x14ac:dyDescent="0.35">
      <c r="A2496" s="69"/>
      <c r="B2496" s="108"/>
      <c r="C2496" s="110"/>
      <c r="D2496" s="110"/>
      <c r="E2496" s="110"/>
      <c r="F2496" s="110"/>
      <c r="G2496" s="110"/>
      <c r="H2496" s="110"/>
      <c r="I2496" s="110"/>
      <c r="J2496" s="115"/>
      <c r="K2496" s="114"/>
      <c r="L2496" s="174"/>
      <c r="M2496" s="111"/>
      <c r="N2496" s="111"/>
      <c r="O2496" s="111"/>
      <c r="P2496" s="175"/>
      <c r="Q2496" s="175"/>
      <c r="R2496" s="115"/>
      <c r="S2496" s="115"/>
      <c r="T2496" s="176"/>
      <c r="U2496" s="109"/>
      <c r="V2496" s="109"/>
      <c r="W2496" s="177"/>
      <c r="X2496" s="178"/>
      <c r="Y2496" s="179"/>
      <c r="Z2496" s="179"/>
      <c r="AA2496" s="179"/>
      <c r="AB2496" s="119"/>
      <c r="AC2496" s="117"/>
      <c r="AD2496" s="180" t="str">
        <f t="shared" si="53"/>
        <v/>
      </c>
      <c r="AE2496" s="119"/>
      <c r="AF2496" s="117"/>
      <c r="AG2496" s="180" t="str">
        <f t="shared" si="54"/>
        <v/>
      </c>
      <c r="AH2496" s="111"/>
    </row>
    <row r="2497" spans="1:34" ht="12.75" customHeight="1" x14ac:dyDescent="0.35">
      <c r="A2497" s="69"/>
      <c r="B2497" s="108"/>
      <c r="C2497" s="110"/>
      <c r="D2497" s="110"/>
      <c r="E2497" s="110"/>
      <c r="F2497" s="110"/>
      <c r="G2497" s="110"/>
      <c r="H2497" s="110"/>
      <c r="I2497" s="110"/>
      <c r="J2497" s="115"/>
      <c r="K2497" s="114"/>
      <c r="L2497" s="174"/>
      <c r="M2497" s="111"/>
      <c r="N2497" s="111"/>
      <c r="O2497" s="111"/>
      <c r="P2497" s="175"/>
      <c r="Q2497" s="175"/>
      <c r="R2497" s="115"/>
      <c r="S2497" s="115"/>
      <c r="T2497" s="176"/>
      <c r="U2497" s="109"/>
      <c r="V2497" s="109"/>
      <c r="W2497" s="177"/>
      <c r="X2497" s="178"/>
      <c r="Y2497" s="179"/>
      <c r="Z2497" s="179"/>
      <c r="AA2497" s="179"/>
      <c r="AB2497" s="119"/>
      <c r="AC2497" s="117"/>
      <c r="AD2497" s="180" t="str">
        <f t="shared" si="53"/>
        <v/>
      </c>
      <c r="AE2497" s="119"/>
      <c r="AF2497" s="117"/>
      <c r="AG2497" s="180" t="str">
        <f t="shared" si="54"/>
        <v/>
      </c>
      <c r="AH2497" s="111"/>
    </row>
    <row r="2498" spans="1:34" ht="12.75" customHeight="1" x14ac:dyDescent="0.35">
      <c r="A2498" s="69"/>
      <c r="B2498" s="108"/>
      <c r="C2498" s="110"/>
      <c r="D2498" s="110"/>
      <c r="E2498" s="110"/>
      <c r="F2498" s="110"/>
      <c r="G2498" s="110"/>
      <c r="H2498" s="110"/>
      <c r="I2498" s="110"/>
      <c r="J2498" s="115"/>
      <c r="K2498" s="114"/>
      <c r="L2498" s="174"/>
      <c r="M2498" s="111"/>
      <c r="N2498" s="111"/>
      <c r="O2498" s="111"/>
      <c r="P2498" s="175"/>
      <c r="Q2498" s="175"/>
      <c r="R2498" s="115"/>
      <c r="S2498" s="115"/>
      <c r="T2498" s="176"/>
      <c r="U2498" s="109"/>
      <c r="V2498" s="109"/>
      <c r="W2498" s="177"/>
      <c r="X2498" s="178"/>
      <c r="Y2498" s="179"/>
      <c r="Z2498" s="179"/>
      <c r="AA2498" s="179"/>
      <c r="AB2498" s="119"/>
      <c r="AC2498" s="117"/>
      <c r="AD2498" s="180" t="str">
        <f t="shared" si="53"/>
        <v/>
      </c>
      <c r="AE2498" s="119"/>
      <c r="AF2498" s="117"/>
      <c r="AG2498" s="180" t="str">
        <f t="shared" si="54"/>
        <v/>
      </c>
      <c r="AH2498" s="111"/>
    </row>
    <row r="2499" spans="1:34" ht="12.75" customHeight="1" x14ac:dyDescent="0.35">
      <c r="A2499" s="69"/>
      <c r="B2499" s="108"/>
      <c r="C2499" s="110"/>
      <c r="D2499" s="110"/>
      <c r="E2499" s="110"/>
      <c r="F2499" s="110"/>
      <c r="G2499" s="110"/>
      <c r="H2499" s="110"/>
      <c r="I2499" s="110"/>
      <c r="J2499" s="115"/>
      <c r="K2499" s="114"/>
      <c r="L2499" s="174"/>
      <c r="M2499" s="111"/>
      <c r="N2499" s="111"/>
      <c r="O2499" s="111"/>
      <c r="P2499" s="175"/>
      <c r="Q2499" s="175"/>
      <c r="R2499" s="115"/>
      <c r="S2499" s="115"/>
      <c r="T2499" s="176"/>
      <c r="U2499" s="109"/>
      <c r="V2499" s="109"/>
      <c r="W2499" s="177"/>
      <c r="X2499" s="178"/>
      <c r="Y2499" s="179"/>
      <c r="Z2499" s="179"/>
      <c r="AA2499" s="179"/>
      <c r="AB2499" s="119"/>
      <c r="AC2499" s="117"/>
      <c r="AD2499" s="180" t="str">
        <f t="shared" si="53"/>
        <v/>
      </c>
      <c r="AE2499" s="119"/>
      <c r="AF2499" s="117"/>
      <c r="AG2499" s="180" t="str">
        <f t="shared" si="54"/>
        <v/>
      </c>
      <c r="AH2499" s="111"/>
    </row>
    <row r="2500" spans="1:34" ht="12.75" customHeight="1" x14ac:dyDescent="0.35">
      <c r="A2500" s="69"/>
      <c r="B2500" s="108"/>
      <c r="C2500" s="110"/>
      <c r="D2500" s="110"/>
      <c r="E2500" s="110"/>
      <c r="F2500" s="110"/>
      <c r="G2500" s="110"/>
      <c r="H2500" s="110"/>
      <c r="I2500" s="110"/>
      <c r="J2500" s="115"/>
      <c r="K2500" s="114"/>
      <c r="L2500" s="174"/>
      <c r="M2500" s="111"/>
      <c r="N2500" s="111"/>
      <c r="O2500" s="111"/>
      <c r="P2500" s="175"/>
      <c r="Q2500" s="175"/>
      <c r="R2500" s="115"/>
      <c r="S2500" s="115"/>
      <c r="T2500" s="176"/>
      <c r="U2500" s="109"/>
      <c r="V2500" s="109"/>
      <c r="W2500" s="177"/>
      <c r="X2500" s="178"/>
      <c r="Y2500" s="179"/>
      <c r="Z2500" s="179"/>
      <c r="AA2500" s="179"/>
      <c r="AB2500" s="119"/>
      <c r="AC2500" s="117"/>
      <c r="AD2500" s="180" t="str">
        <f t="shared" si="53"/>
        <v/>
      </c>
      <c r="AE2500" s="119"/>
      <c r="AF2500" s="117"/>
      <c r="AG2500" s="180" t="str">
        <f t="shared" si="54"/>
        <v/>
      </c>
      <c r="AH2500" s="111"/>
    </row>
    <row r="2501" spans="1:34" ht="12.75" customHeight="1" x14ac:dyDescent="0.35">
      <c r="A2501" s="69"/>
      <c r="B2501" s="108"/>
      <c r="C2501" s="110"/>
      <c r="D2501" s="110"/>
      <c r="E2501" s="110"/>
      <c r="F2501" s="110"/>
      <c r="G2501" s="110"/>
      <c r="H2501" s="110"/>
      <c r="I2501" s="110"/>
      <c r="J2501" s="115"/>
      <c r="K2501" s="114"/>
      <c r="L2501" s="174"/>
      <c r="M2501" s="111"/>
      <c r="N2501" s="111"/>
      <c r="O2501" s="111"/>
      <c r="P2501" s="175"/>
      <c r="Q2501" s="175"/>
      <c r="R2501" s="115"/>
      <c r="S2501" s="115"/>
      <c r="T2501" s="176"/>
      <c r="U2501" s="109"/>
      <c r="V2501" s="109"/>
      <c r="W2501" s="177"/>
      <c r="X2501" s="178"/>
      <c r="Y2501" s="179"/>
      <c r="Z2501" s="179"/>
      <c r="AA2501" s="179"/>
      <c r="AB2501" s="119"/>
      <c r="AC2501" s="117"/>
      <c r="AD2501" s="180" t="str">
        <f t="shared" si="53"/>
        <v/>
      </c>
      <c r="AE2501" s="119"/>
      <c r="AF2501" s="117"/>
      <c r="AG2501" s="180" t="str">
        <f t="shared" si="54"/>
        <v/>
      </c>
      <c r="AH2501" s="111"/>
    </row>
    <row r="2502" spans="1:34" ht="12.75" customHeight="1" x14ac:dyDescent="0.35">
      <c r="A2502" s="69"/>
      <c r="B2502" s="108"/>
      <c r="C2502" s="110"/>
      <c r="D2502" s="110"/>
      <c r="E2502" s="110"/>
      <c r="F2502" s="110"/>
      <c r="G2502" s="110"/>
      <c r="H2502" s="110"/>
      <c r="I2502" s="110"/>
      <c r="J2502" s="115"/>
      <c r="K2502" s="114"/>
      <c r="L2502" s="174"/>
      <c r="M2502" s="111"/>
      <c r="N2502" s="111"/>
      <c r="O2502" s="111"/>
      <c r="P2502" s="175"/>
      <c r="Q2502" s="175"/>
      <c r="R2502" s="115"/>
      <c r="S2502" s="115"/>
      <c r="T2502" s="176"/>
      <c r="U2502" s="109"/>
      <c r="V2502" s="109"/>
      <c r="W2502" s="177"/>
      <c r="X2502" s="178"/>
      <c r="Y2502" s="179"/>
      <c r="Z2502" s="179"/>
      <c r="AA2502" s="179"/>
      <c r="AB2502" s="119"/>
      <c r="AC2502" s="117"/>
      <c r="AD2502" s="180" t="str">
        <f t="shared" si="53"/>
        <v/>
      </c>
      <c r="AE2502" s="119"/>
      <c r="AF2502" s="117"/>
      <c r="AG2502" s="180" t="str">
        <f t="shared" si="54"/>
        <v/>
      </c>
      <c r="AH2502" s="111"/>
    </row>
    <row r="2503" spans="1:34" ht="12.75" customHeight="1" x14ac:dyDescent="0.35">
      <c r="A2503" s="69"/>
      <c r="B2503" s="108"/>
      <c r="C2503" s="110"/>
      <c r="D2503" s="110"/>
      <c r="E2503" s="110"/>
      <c r="F2503" s="110"/>
      <c r="G2503" s="110"/>
      <c r="H2503" s="110"/>
      <c r="I2503" s="110"/>
      <c r="J2503" s="115"/>
      <c r="K2503" s="114"/>
      <c r="L2503" s="174"/>
      <c r="M2503" s="111"/>
      <c r="N2503" s="111"/>
      <c r="O2503" s="111"/>
      <c r="P2503" s="175"/>
      <c r="Q2503" s="175"/>
      <c r="R2503" s="115"/>
      <c r="S2503" s="115"/>
      <c r="T2503" s="176"/>
      <c r="U2503" s="109"/>
      <c r="V2503" s="109"/>
      <c r="W2503" s="177"/>
      <c r="X2503" s="178"/>
      <c r="Y2503" s="179"/>
      <c r="Z2503" s="179"/>
      <c r="AA2503" s="179"/>
      <c r="AB2503" s="119"/>
      <c r="AC2503" s="117"/>
      <c r="AD2503" s="180" t="str">
        <f t="shared" si="53"/>
        <v/>
      </c>
      <c r="AE2503" s="119"/>
      <c r="AF2503" s="117"/>
      <c r="AG2503" s="180" t="str">
        <f t="shared" si="54"/>
        <v/>
      </c>
      <c r="AH2503" s="111"/>
    </row>
    <row r="2504" spans="1:34" ht="12.75" customHeight="1" x14ac:dyDescent="0.35">
      <c r="A2504" s="69"/>
      <c r="B2504" s="108"/>
      <c r="C2504" s="110"/>
      <c r="D2504" s="110"/>
      <c r="E2504" s="110"/>
      <c r="F2504" s="110"/>
      <c r="G2504" s="110"/>
      <c r="H2504" s="110"/>
      <c r="I2504" s="110"/>
      <c r="J2504" s="115"/>
      <c r="K2504" s="114"/>
      <c r="L2504" s="174"/>
      <c r="M2504" s="111"/>
      <c r="N2504" s="111"/>
      <c r="O2504" s="111"/>
      <c r="P2504" s="175"/>
      <c r="Q2504" s="175"/>
      <c r="R2504" s="115"/>
      <c r="S2504" s="115"/>
      <c r="T2504" s="176"/>
      <c r="U2504" s="109"/>
      <c r="V2504" s="109"/>
      <c r="W2504" s="177"/>
      <c r="X2504" s="178"/>
      <c r="Y2504" s="179"/>
      <c r="Z2504" s="179"/>
      <c r="AA2504" s="179"/>
      <c r="AB2504" s="119"/>
      <c r="AC2504" s="117"/>
      <c r="AD2504" s="180" t="str">
        <f t="shared" si="53"/>
        <v/>
      </c>
      <c r="AE2504" s="119"/>
      <c r="AF2504" s="117"/>
      <c r="AG2504" s="180" t="str">
        <f t="shared" si="54"/>
        <v/>
      </c>
      <c r="AH2504" s="111"/>
    </row>
    <row r="2505" spans="1:34" ht="12.75" customHeight="1" x14ac:dyDescent="0.35">
      <c r="A2505" s="69"/>
      <c r="B2505" s="108"/>
      <c r="C2505" s="110"/>
      <c r="D2505" s="110"/>
      <c r="E2505" s="110"/>
      <c r="F2505" s="110"/>
      <c r="G2505" s="110"/>
      <c r="H2505" s="110"/>
      <c r="I2505" s="110"/>
      <c r="J2505" s="115"/>
      <c r="K2505" s="114"/>
      <c r="L2505" s="174"/>
      <c r="M2505" s="111"/>
      <c r="N2505" s="111"/>
      <c r="O2505" s="111"/>
      <c r="P2505" s="175"/>
      <c r="Q2505" s="175"/>
      <c r="R2505" s="115"/>
      <c r="S2505" s="115"/>
      <c r="T2505" s="176"/>
      <c r="U2505" s="109"/>
      <c r="V2505" s="109"/>
      <c r="W2505" s="177"/>
      <c r="X2505" s="178"/>
      <c r="Y2505" s="179"/>
      <c r="Z2505" s="179"/>
      <c r="AA2505" s="179"/>
      <c r="AB2505" s="119"/>
      <c r="AC2505" s="117"/>
      <c r="AD2505" s="180" t="str">
        <f t="shared" si="53"/>
        <v/>
      </c>
      <c r="AE2505" s="119"/>
      <c r="AF2505" s="117"/>
      <c r="AG2505" s="180" t="str">
        <f t="shared" si="54"/>
        <v/>
      </c>
      <c r="AH2505" s="111"/>
    </row>
    <row r="2506" spans="1:34" ht="12.75" customHeight="1" x14ac:dyDescent="0.35">
      <c r="A2506" s="69"/>
      <c r="B2506" s="108"/>
      <c r="C2506" s="110"/>
      <c r="D2506" s="110"/>
      <c r="E2506" s="110"/>
      <c r="F2506" s="110"/>
      <c r="G2506" s="110"/>
      <c r="H2506" s="110"/>
      <c r="I2506" s="110"/>
      <c r="J2506" s="115"/>
      <c r="K2506" s="114"/>
      <c r="L2506" s="174"/>
      <c r="M2506" s="111"/>
      <c r="N2506" s="111"/>
      <c r="O2506" s="111"/>
      <c r="P2506" s="175"/>
      <c r="Q2506" s="175"/>
      <c r="R2506" s="115"/>
      <c r="S2506" s="115"/>
      <c r="T2506" s="176"/>
      <c r="U2506" s="109"/>
      <c r="V2506" s="109"/>
      <c r="W2506" s="177"/>
      <c r="X2506" s="178"/>
      <c r="Y2506" s="179"/>
      <c r="Z2506" s="179"/>
      <c r="AA2506" s="179"/>
      <c r="AB2506" s="119"/>
      <c r="AC2506" s="117"/>
      <c r="AD2506" s="180" t="str">
        <f t="shared" si="53"/>
        <v/>
      </c>
      <c r="AE2506" s="119"/>
      <c r="AF2506" s="117"/>
      <c r="AG2506" s="180" t="str">
        <f t="shared" si="54"/>
        <v/>
      </c>
      <c r="AH2506" s="111"/>
    </row>
    <row r="2507" spans="1:34" ht="12.75" customHeight="1" x14ac:dyDescent="0.35">
      <c r="A2507" s="69"/>
      <c r="B2507" s="108"/>
      <c r="C2507" s="110"/>
      <c r="D2507" s="110"/>
      <c r="E2507" s="110"/>
      <c r="F2507" s="110"/>
      <c r="G2507" s="110"/>
      <c r="H2507" s="110"/>
      <c r="I2507" s="110"/>
      <c r="J2507" s="115"/>
      <c r="K2507" s="114"/>
      <c r="L2507" s="174"/>
      <c r="M2507" s="111"/>
      <c r="N2507" s="111"/>
      <c r="O2507" s="111"/>
      <c r="P2507" s="175"/>
      <c r="Q2507" s="175"/>
      <c r="R2507" s="115"/>
      <c r="S2507" s="115"/>
      <c r="T2507" s="176"/>
      <c r="U2507" s="109"/>
      <c r="V2507" s="109"/>
      <c r="W2507" s="177"/>
      <c r="X2507" s="178"/>
      <c r="Y2507" s="179"/>
      <c r="Z2507" s="179"/>
      <c r="AA2507" s="179"/>
      <c r="AB2507" s="119"/>
      <c r="AC2507" s="117"/>
      <c r="AD2507" s="180" t="str">
        <f t="shared" si="53"/>
        <v/>
      </c>
      <c r="AE2507" s="119"/>
      <c r="AF2507" s="117"/>
      <c r="AG2507" s="180" t="str">
        <f t="shared" si="54"/>
        <v/>
      </c>
      <c r="AH2507" s="111"/>
    </row>
    <row r="2508" spans="1:34" ht="12.75" customHeight="1" x14ac:dyDescent="0.35">
      <c r="A2508" s="69"/>
      <c r="B2508" s="108"/>
      <c r="C2508" s="110"/>
      <c r="D2508" s="110"/>
      <c r="E2508" s="110"/>
      <c r="F2508" s="110"/>
      <c r="G2508" s="110"/>
      <c r="H2508" s="110"/>
      <c r="I2508" s="110"/>
      <c r="J2508" s="115"/>
      <c r="K2508" s="114"/>
      <c r="L2508" s="174"/>
      <c r="M2508" s="111"/>
      <c r="N2508" s="111"/>
      <c r="O2508" s="111"/>
      <c r="P2508" s="175"/>
      <c r="Q2508" s="175"/>
      <c r="R2508" s="115"/>
      <c r="S2508" s="115"/>
      <c r="T2508" s="176"/>
      <c r="U2508" s="109"/>
      <c r="V2508" s="109"/>
      <c r="W2508" s="177"/>
      <c r="X2508" s="178"/>
      <c r="Y2508" s="179"/>
      <c r="Z2508" s="179"/>
      <c r="AA2508" s="179"/>
      <c r="AB2508" s="119"/>
      <c r="AC2508" s="117"/>
      <c r="AD2508" s="180" t="str">
        <f t="shared" si="53"/>
        <v/>
      </c>
      <c r="AE2508" s="119"/>
      <c r="AF2508" s="117"/>
      <c r="AG2508" s="180" t="str">
        <f t="shared" si="54"/>
        <v/>
      </c>
      <c r="AH2508" s="111"/>
    </row>
    <row r="2509" spans="1:34" ht="12.75" customHeight="1" x14ac:dyDescent="0.35">
      <c r="A2509" s="69"/>
      <c r="B2509" s="108"/>
      <c r="C2509" s="110"/>
      <c r="D2509" s="110"/>
      <c r="E2509" s="110"/>
      <c r="F2509" s="110"/>
      <c r="G2509" s="110"/>
      <c r="H2509" s="110"/>
      <c r="I2509" s="110"/>
      <c r="J2509" s="115"/>
      <c r="K2509" s="114"/>
      <c r="L2509" s="174"/>
      <c r="M2509" s="111"/>
      <c r="N2509" s="111"/>
      <c r="O2509" s="111"/>
      <c r="P2509" s="175"/>
      <c r="Q2509" s="175"/>
      <c r="R2509" s="115"/>
      <c r="S2509" s="115"/>
      <c r="T2509" s="176"/>
      <c r="U2509" s="109"/>
      <c r="V2509" s="109"/>
      <c r="W2509" s="177"/>
      <c r="X2509" s="178"/>
      <c r="Y2509" s="179"/>
      <c r="Z2509" s="179"/>
      <c r="AA2509" s="179"/>
      <c r="AB2509" s="119"/>
      <c r="AC2509" s="117"/>
      <c r="AD2509" s="180" t="str">
        <f t="shared" ref="AD2509:AD2572" si="55">IF(OR($Y2509="",$Y2509=0),"",$Z2509/$Y2509)</f>
        <v/>
      </c>
      <c r="AE2509" s="119"/>
      <c r="AF2509" s="117"/>
      <c r="AG2509" s="180" t="str">
        <f t="shared" ref="AG2509:AG2572" si="56">IF(OR($Y2509="",$Y2509=0),"",$Z2509/$Y2509)</f>
        <v/>
      </c>
      <c r="AH2509" s="111"/>
    </row>
    <row r="2510" spans="1:34" ht="12.75" customHeight="1" x14ac:dyDescent="0.35">
      <c r="A2510" s="69"/>
      <c r="B2510" s="108"/>
      <c r="C2510" s="110"/>
      <c r="D2510" s="110"/>
      <c r="E2510" s="110"/>
      <c r="F2510" s="110"/>
      <c r="G2510" s="110"/>
      <c r="H2510" s="110"/>
      <c r="I2510" s="110"/>
      <c r="J2510" s="115"/>
      <c r="K2510" s="114"/>
      <c r="L2510" s="174"/>
      <c r="M2510" s="111"/>
      <c r="N2510" s="111"/>
      <c r="O2510" s="111"/>
      <c r="P2510" s="175"/>
      <c r="Q2510" s="175"/>
      <c r="R2510" s="115"/>
      <c r="S2510" s="115"/>
      <c r="T2510" s="176"/>
      <c r="U2510" s="109"/>
      <c r="V2510" s="109"/>
      <c r="W2510" s="177"/>
      <c r="X2510" s="178"/>
      <c r="Y2510" s="179"/>
      <c r="Z2510" s="179"/>
      <c r="AA2510" s="179"/>
      <c r="AB2510" s="119"/>
      <c r="AC2510" s="117"/>
      <c r="AD2510" s="180" t="str">
        <f t="shared" si="55"/>
        <v/>
      </c>
      <c r="AE2510" s="119"/>
      <c r="AF2510" s="117"/>
      <c r="AG2510" s="180" t="str">
        <f t="shared" si="56"/>
        <v/>
      </c>
      <c r="AH2510" s="111"/>
    </row>
    <row r="2511" spans="1:34" ht="12.75" customHeight="1" x14ac:dyDescent="0.35">
      <c r="A2511" s="69"/>
      <c r="B2511" s="108"/>
      <c r="C2511" s="110"/>
      <c r="D2511" s="110"/>
      <c r="E2511" s="110"/>
      <c r="F2511" s="110"/>
      <c r="G2511" s="110"/>
      <c r="H2511" s="110"/>
      <c r="I2511" s="110"/>
      <c r="J2511" s="115"/>
      <c r="K2511" s="114"/>
      <c r="L2511" s="174"/>
      <c r="M2511" s="111"/>
      <c r="N2511" s="111"/>
      <c r="O2511" s="111"/>
      <c r="P2511" s="175"/>
      <c r="Q2511" s="175"/>
      <c r="R2511" s="115"/>
      <c r="S2511" s="115"/>
      <c r="T2511" s="176"/>
      <c r="U2511" s="109"/>
      <c r="V2511" s="109"/>
      <c r="W2511" s="177"/>
      <c r="X2511" s="178"/>
      <c r="Y2511" s="179"/>
      <c r="Z2511" s="179"/>
      <c r="AA2511" s="179"/>
      <c r="AB2511" s="119"/>
      <c r="AC2511" s="117"/>
      <c r="AD2511" s="180" t="str">
        <f t="shared" si="55"/>
        <v/>
      </c>
      <c r="AE2511" s="119"/>
      <c r="AF2511" s="117"/>
      <c r="AG2511" s="180" t="str">
        <f t="shared" si="56"/>
        <v/>
      </c>
      <c r="AH2511" s="111"/>
    </row>
    <row r="2512" spans="1:34" ht="12.75" customHeight="1" x14ac:dyDescent="0.35">
      <c r="A2512" s="69"/>
      <c r="B2512" s="108"/>
      <c r="C2512" s="110"/>
      <c r="D2512" s="110"/>
      <c r="E2512" s="110"/>
      <c r="F2512" s="110"/>
      <c r="G2512" s="110"/>
      <c r="H2512" s="110"/>
      <c r="I2512" s="110"/>
      <c r="J2512" s="115"/>
      <c r="K2512" s="114"/>
      <c r="L2512" s="174"/>
      <c r="M2512" s="111"/>
      <c r="N2512" s="111"/>
      <c r="O2512" s="111"/>
      <c r="P2512" s="175"/>
      <c r="Q2512" s="175"/>
      <c r="R2512" s="115"/>
      <c r="S2512" s="115"/>
      <c r="T2512" s="176"/>
      <c r="U2512" s="109"/>
      <c r="V2512" s="109"/>
      <c r="W2512" s="177"/>
      <c r="X2512" s="178"/>
      <c r="Y2512" s="179"/>
      <c r="Z2512" s="179"/>
      <c r="AA2512" s="179"/>
      <c r="AB2512" s="119"/>
      <c r="AC2512" s="117"/>
      <c r="AD2512" s="180" t="str">
        <f t="shared" si="55"/>
        <v/>
      </c>
      <c r="AE2512" s="119"/>
      <c r="AF2512" s="117"/>
      <c r="AG2512" s="180" t="str">
        <f t="shared" si="56"/>
        <v/>
      </c>
      <c r="AH2512" s="111"/>
    </row>
    <row r="2513" spans="1:34" ht="12.75" customHeight="1" x14ac:dyDescent="0.35">
      <c r="A2513" s="69"/>
      <c r="B2513" s="108"/>
      <c r="C2513" s="110"/>
      <c r="D2513" s="110"/>
      <c r="E2513" s="110"/>
      <c r="F2513" s="110"/>
      <c r="G2513" s="110"/>
      <c r="H2513" s="110"/>
      <c r="I2513" s="110"/>
      <c r="J2513" s="115"/>
      <c r="K2513" s="114"/>
      <c r="L2513" s="174"/>
      <c r="M2513" s="111"/>
      <c r="N2513" s="111"/>
      <c r="O2513" s="111"/>
      <c r="P2513" s="175"/>
      <c r="Q2513" s="175"/>
      <c r="R2513" s="115"/>
      <c r="S2513" s="115"/>
      <c r="T2513" s="176"/>
      <c r="U2513" s="109"/>
      <c r="V2513" s="109"/>
      <c r="W2513" s="177"/>
      <c r="X2513" s="178"/>
      <c r="Y2513" s="179"/>
      <c r="Z2513" s="179"/>
      <c r="AA2513" s="179"/>
      <c r="AB2513" s="119"/>
      <c r="AC2513" s="117"/>
      <c r="AD2513" s="180" t="str">
        <f t="shared" si="55"/>
        <v/>
      </c>
      <c r="AE2513" s="119"/>
      <c r="AF2513" s="117"/>
      <c r="AG2513" s="180" t="str">
        <f t="shared" si="56"/>
        <v/>
      </c>
      <c r="AH2513" s="111"/>
    </row>
    <row r="2514" spans="1:34" ht="12.75" customHeight="1" x14ac:dyDescent="0.35">
      <c r="A2514" s="69"/>
      <c r="B2514" s="108"/>
      <c r="C2514" s="110"/>
      <c r="D2514" s="110"/>
      <c r="E2514" s="110"/>
      <c r="F2514" s="110"/>
      <c r="G2514" s="110"/>
      <c r="H2514" s="110"/>
      <c r="I2514" s="110"/>
      <c r="J2514" s="115"/>
      <c r="K2514" s="114"/>
      <c r="L2514" s="174"/>
      <c r="M2514" s="111"/>
      <c r="N2514" s="111"/>
      <c r="O2514" s="111"/>
      <c r="P2514" s="175"/>
      <c r="Q2514" s="175"/>
      <c r="R2514" s="115"/>
      <c r="S2514" s="115"/>
      <c r="T2514" s="176"/>
      <c r="U2514" s="109"/>
      <c r="V2514" s="109"/>
      <c r="W2514" s="177"/>
      <c r="X2514" s="178"/>
      <c r="Y2514" s="179"/>
      <c r="Z2514" s="179"/>
      <c r="AA2514" s="179"/>
      <c r="AB2514" s="119"/>
      <c r="AC2514" s="117"/>
      <c r="AD2514" s="180" t="str">
        <f t="shared" si="55"/>
        <v/>
      </c>
      <c r="AE2514" s="119"/>
      <c r="AF2514" s="117"/>
      <c r="AG2514" s="180" t="str">
        <f t="shared" si="56"/>
        <v/>
      </c>
      <c r="AH2514" s="111"/>
    </row>
    <row r="2515" spans="1:34" ht="12.75" customHeight="1" x14ac:dyDescent="0.35">
      <c r="A2515" s="69"/>
      <c r="B2515" s="108"/>
      <c r="C2515" s="110"/>
      <c r="D2515" s="110"/>
      <c r="E2515" s="110"/>
      <c r="F2515" s="110"/>
      <c r="G2515" s="110"/>
      <c r="H2515" s="110"/>
      <c r="I2515" s="110"/>
      <c r="J2515" s="115"/>
      <c r="K2515" s="114"/>
      <c r="L2515" s="174"/>
      <c r="M2515" s="111"/>
      <c r="N2515" s="111"/>
      <c r="O2515" s="111"/>
      <c r="P2515" s="175"/>
      <c r="Q2515" s="175"/>
      <c r="R2515" s="115"/>
      <c r="S2515" s="115"/>
      <c r="T2515" s="176"/>
      <c r="U2515" s="109"/>
      <c r="V2515" s="109"/>
      <c r="W2515" s="177"/>
      <c r="X2515" s="178"/>
      <c r="Y2515" s="179"/>
      <c r="Z2515" s="179"/>
      <c r="AA2515" s="179"/>
      <c r="AB2515" s="119"/>
      <c r="AC2515" s="117"/>
      <c r="AD2515" s="180" t="str">
        <f t="shared" si="55"/>
        <v/>
      </c>
      <c r="AE2515" s="119"/>
      <c r="AF2515" s="117"/>
      <c r="AG2515" s="180" t="str">
        <f t="shared" si="56"/>
        <v/>
      </c>
      <c r="AH2515" s="111"/>
    </row>
    <row r="2516" spans="1:34" ht="12.75" customHeight="1" x14ac:dyDescent="0.35">
      <c r="A2516" s="69"/>
      <c r="B2516" s="108"/>
      <c r="C2516" s="110"/>
      <c r="D2516" s="110"/>
      <c r="E2516" s="110"/>
      <c r="F2516" s="110"/>
      <c r="G2516" s="110"/>
      <c r="H2516" s="110"/>
      <c r="I2516" s="110"/>
      <c r="J2516" s="115"/>
      <c r="K2516" s="114"/>
      <c r="L2516" s="174"/>
      <c r="M2516" s="111"/>
      <c r="N2516" s="111"/>
      <c r="O2516" s="111"/>
      <c r="P2516" s="175"/>
      <c r="Q2516" s="175"/>
      <c r="R2516" s="115"/>
      <c r="S2516" s="115"/>
      <c r="T2516" s="176"/>
      <c r="U2516" s="109"/>
      <c r="V2516" s="109"/>
      <c r="W2516" s="177"/>
      <c r="X2516" s="178"/>
      <c r="Y2516" s="179"/>
      <c r="Z2516" s="179"/>
      <c r="AA2516" s="179"/>
      <c r="AB2516" s="119"/>
      <c r="AC2516" s="117"/>
      <c r="AD2516" s="180" t="str">
        <f t="shared" si="55"/>
        <v/>
      </c>
      <c r="AE2516" s="119"/>
      <c r="AF2516" s="117"/>
      <c r="AG2516" s="180" t="str">
        <f t="shared" si="56"/>
        <v/>
      </c>
      <c r="AH2516" s="111"/>
    </row>
    <row r="2517" spans="1:34" ht="12.75" customHeight="1" x14ac:dyDescent="0.35">
      <c r="A2517" s="69"/>
      <c r="B2517" s="108"/>
      <c r="C2517" s="110"/>
      <c r="D2517" s="110"/>
      <c r="E2517" s="110"/>
      <c r="F2517" s="110"/>
      <c r="G2517" s="110"/>
      <c r="H2517" s="110"/>
      <c r="I2517" s="110"/>
      <c r="J2517" s="115"/>
      <c r="K2517" s="114"/>
      <c r="L2517" s="174"/>
      <c r="M2517" s="111"/>
      <c r="N2517" s="111"/>
      <c r="O2517" s="111"/>
      <c r="P2517" s="175"/>
      <c r="Q2517" s="175"/>
      <c r="R2517" s="115"/>
      <c r="S2517" s="115"/>
      <c r="T2517" s="176"/>
      <c r="U2517" s="109"/>
      <c r="V2517" s="109"/>
      <c r="W2517" s="177"/>
      <c r="X2517" s="178"/>
      <c r="Y2517" s="179"/>
      <c r="Z2517" s="179"/>
      <c r="AA2517" s="179"/>
      <c r="AB2517" s="119"/>
      <c r="AC2517" s="117"/>
      <c r="AD2517" s="180" t="str">
        <f t="shared" si="55"/>
        <v/>
      </c>
      <c r="AE2517" s="119"/>
      <c r="AF2517" s="117"/>
      <c r="AG2517" s="180" t="str">
        <f t="shared" si="56"/>
        <v/>
      </c>
      <c r="AH2517" s="111"/>
    </row>
    <row r="2518" spans="1:34" ht="12.75" customHeight="1" x14ac:dyDescent="0.35">
      <c r="A2518" s="69"/>
      <c r="B2518" s="108"/>
      <c r="C2518" s="110"/>
      <c r="D2518" s="110"/>
      <c r="E2518" s="110"/>
      <c r="F2518" s="110"/>
      <c r="G2518" s="110"/>
      <c r="H2518" s="110"/>
      <c r="I2518" s="110"/>
      <c r="J2518" s="115"/>
      <c r="K2518" s="114"/>
      <c r="L2518" s="174"/>
      <c r="M2518" s="111"/>
      <c r="N2518" s="111"/>
      <c r="O2518" s="111"/>
      <c r="P2518" s="175"/>
      <c r="Q2518" s="175"/>
      <c r="R2518" s="115"/>
      <c r="S2518" s="115"/>
      <c r="T2518" s="176"/>
      <c r="U2518" s="109"/>
      <c r="V2518" s="109"/>
      <c r="W2518" s="177"/>
      <c r="X2518" s="178"/>
      <c r="Y2518" s="179"/>
      <c r="Z2518" s="179"/>
      <c r="AA2518" s="179"/>
      <c r="AB2518" s="119"/>
      <c r="AC2518" s="117"/>
      <c r="AD2518" s="180" t="str">
        <f t="shared" si="55"/>
        <v/>
      </c>
      <c r="AE2518" s="119"/>
      <c r="AF2518" s="117"/>
      <c r="AG2518" s="180" t="str">
        <f t="shared" si="56"/>
        <v/>
      </c>
      <c r="AH2518" s="111"/>
    </row>
    <row r="2519" spans="1:34" ht="12.75" customHeight="1" x14ac:dyDescent="0.35">
      <c r="A2519" s="69"/>
      <c r="B2519" s="108"/>
      <c r="C2519" s="110"/>
      <c r="D2519" s="110"/>
      <c r="E2519" s="110"/>
      <c r="F2519" s="110"/>
      <c r="G2519" s="110"/>
      <c r="H2519" s="110"/>
      <c r="I2519" s="110"/>
      <c r="J2519" s="115"/>
      <c r="K2519" s="114"/>
      <c r="L2519" s="174"/>
      <c r="M2519" s="111"/>
      <c r="N2519" s="111"/>
      <c r="O2519" s="111"/>
      <c r="P2519" s="175"/>
      <c r="Q2519" s="175"/>
      <c r="R2519" s="115"/>
      <c r="S2519" s="115"/>
      <c r="T2519" s="176"/>
      <c r="U2519" s="109"/>
      <c r="V2519" s="109"/>
      <c r="W2519" s="177"/>
      <c r="X2519" s="178"/>
      <c r="Y2519" s="179"/>
      <c r="Z2519" s="179"/>
      <c r="AA2519" s="179"/>
      <c r="AB2519" s="119"/>
      <c r="AC2519" s="117"/>
      <c r="AD2519" s="180" t="str">
        <f t="shared" si="55"/>
        <v/>
      </c>
      <c r="AE2519" s="119"/>
      <c r="AF2519" s="117"/>
      <c r="AG2519" s="180" t="str">
        <f t="shared" si="56"/>
        <v/>
      </c>
      <c r="AH2519" s="111"/>
    </row>
    <row r="2520" spans="1:34" ht="12.75" customHeight="1" x14ac:dyDescent="0.35">
      <c r="A2520" s="69"/>
      <c r="B2520" s="108"/>
      <c r="C2520" s="110"/>
      <c r="D2520" s="110"/>
      <c r="E2520" s="110"/>
      <c r="F2520" s="110"/>
      <c r="G2520" s="110"/>
      <c r="H2520" s="110"/>
      <c r="I2520" s="110"/>
      <c r="J2520" s="115"/>
      <c r="K2520" s="114"/>
      <c r="L2520" s="174"/>
      <c r="M2520" s="111"/>
      <c r="N2520" s="111"/>
      <c r="O2520" s="111"/>
      <c r="P2520" s="175"/>
      <c r="Q2520" s="175"/>
      <c r="R2520" s="115"/>
      <c r="S2520" s="115"/>
      <c r="T2520" s="176"/>
      <c r="U2520" s="109"/>
      <c r="V2520" s="109"/>
      <c r="W2520" s="177"/>
      <c r="X2520" s="178"/>
      <c r="Y2520" s="179"/>
      <c r="Z2520" s="179"/>
      <c r="AA2520" s="179"/>
      <c r="AB2520" s="119"/>
      <c r="AC2520" s="117"/>
      <c r="AD2520" s="180" t="str">
        <f t="shared" si="55"/>
        <v/>
      </c>
      <c r="AE2520" s="119"/>
      <c r="AF2520" s="117"/>
      <c r="AG2520" s="180" t="str">
        <f t="shared" si="56"/>
        <v/>
      </c>
      <c r="AH2520" s="111"/>
    </row>
    <row r="2521" spans="1:34" ht="12.75" customHeight="1" x14ac:dyDescent="0.35">
      <c r="A2521" s="69"/>
      <c r="B2521" s="108"/>
      <c r="C2521" s="110"/>
      <c r="D2521" s="110"/>
      <c r="E2521" s="110"/>
      <c r="F2521" s="110"/>
      <c r="G2521" s="110"/>
      <c r="H2521" s="110"/>
      <c r="I2521" s="110"/>
      <c r="J2521" s="115"/>
      <c r="K2521" s="114"/>
      <c r="L2521" s="174"/>
      <c r="M2521" s="111"/>
      <c r="N2521" s="111"/>
      <c r="O2521" s="111"/>
      <c r="P2521" s="175"/>
      <c r="Q2521" s="175"/>
      <c r="R2521" s="115"/>
      <c r="S2521" s="115"/>
      <c r="T2521" s="176"/>
      <c r="U2521" s="109"/>
      <c r="V2521" s="109"/>
      <c r="W2521" s="177"/>
      <c r="X2521" s="178"/>
      <c r="Y2521" s="179"/>
      <c r="Z2521" s="179"/>
      <c r="AA2521" s="179"/>
      <c r="AB2521" s="119"/>
      <c r="AC2521" s="117"/>
      <c r="AD2521" s="180" t="str">
        <f t="shared" si="55"/>
        <v/>
      </c>
      <c r="AE2521" s="119"/>
      <c r="AF2521" s="117"/>
      <c r="AG2521" s="180" t="str">
        <f t="shared" si="56"/>
        <v/>
      </c>
      <c r="AH2521" s="111"/>
    </row>
    <row r="2522" spans="1:34" ht="12.75" customHeight="1" x14ac:dyDescent="0.35">
      <c r="A2522" s="69"/>
      <c r="B2522" s="108"/>
      <c r="C2522" s="110"/>
      <c r="D2522" s="110"/>
      <c r="E2522" s="110"/>
      <c r="F2522" s="110"/>
      <c r="G2522" s="110"/>
      <c r="H2522" s="110"/>
      <c r="I2522" s="110"/>
      <c r="J2522" s="115"/>
      <c r="K2522" s="114"/>
      <c r="L2522" s="174"/>
      <c r="M2522" s="111"/>
      <c r="N2522" s="111"/>
      <c r="O2522" s="111"/>
      <c r="P2522" s="175"/>
      <c r="Q2522" s="175"/>
      <c r="R2522" s="115"/>
      <c r="S2522" s="115"/>
      <c r="T2522" s="176"/>
      <c r="U2522" s="109"/>
      <c r="V2522" s="109"/>
      <c r="W2522" s="177"/>
      <c r="X2522" s="178"/>
      <c r="Y2522" s="179"/>
      <c r="Z2522" s="179"/>
      <c r="AA2522" s="179"/>
      <c r="AB2522" s="119"/>
      <c r="AC2522" s="117"/>
      <c r="AD2522" s="180" t="str">
        <f t="shared" si="55"/>
        <v/>
      </c>
      <c r="AE2522" s="119"/>
      <c r="AF2522" s="117"/>
      <c r="AG2522" s="180" t="str">
        <f t="shared" si="56"/>
        <v/>
      </c>
      <c r="AH2522" s="111"/>
    </row>
    <row r="2523" spans="1:34" ht="12.75" customHeight="1" x14ac:dyDescent="0.35">
      <c r="A2523" s="69"/>
      <c r="B2523" s="108"/>
      <c r="C2523" s="110"/>
      <c r="D2523" s="110"/>
      <c r="E2523" s="110"/>
      <c r="F2523" s="110"/>
      <c r="G2523" s="110"/>
      <c r="H2523" s="110"/>
      <c r="I2523" s="110"/>
      <c r="J2523" s="115"/>
      <c r="K2523" s="114"/>
      <c r="L2523" s="174"/>
      <c r="M2523" s="111"/>
      <c r="N2523" s="111"/>
      <c r="O2523" s="111"/>
      <c r="P2523" s="175"/>
      <c r="Q2523" s="175"/>
      <c r="R2523" s="115"/>
      <c r="S2523" s="115"/>
      <c r="T2523" s="176"/>
      <c r="U2523" s="109"/>
      <c r="V2523" s="109"/>
      <c r="W2523" s="177"/>
      <c r="X2523" s="178"/>
      <c r="Y2523" s="179"/>
      <c r="Z2523" s="179"/>
      <c r="AA2523" s="179"/>
      <c r="AB2523" s="119"/>
      <c r="AC2523" s="117"/>
      <c r="AD2523" s="180" t="str">
        <f t="shared" si="55"/>
        <v/>
      </c>
      <c r="AE2523" s="119"/>
      <c r="AF2523" s="117"/>
      <c r="AG2523" s="180" t="str">
        <f t="shared" si="56"/>
        <v/>
      </c>
      <c r="AH2523" s="111"/>
    </row>
    <row r="2524" spans="1:34" ht="12.75" customHeight="1" x14ac:dyDescent="0.35">
      <c r="A2524" s="69"/>
      <c r="B2524" s="108"/>
      <c r="C2524" s="110"/>
      <c r="D2524" s="110"/>
      <c r="E2524" s="110"/>
      <c r="F2524" s="110"/>
      <c r="G2524" s="110"/>
      <c r="H2524" s="110"/>
      <c r="I2524" s="110"/>
      <c r="J2524" s="115"/>
      <c r="K2524" s="114"/>
      <c r="L2524" s="174"/>
      <c r="M2524" s="111"/>
      <c r="N2524" s="111"/>
      <c r="O2524" s="111"/>
      <c r="P2524" s="175"/>
      <c r="Q2524" s="175"/>
      <c r="R2524" s="115"/>
      <c r="S2524" s="115"/>
      <c r="T2524" s="176"/>
      <c r="U2524" s="109"/>
      <c r="V2524" s="109"/>
      <c r="W2524" s="177"/>
      <c r="X2524" s="178"/>
      <c r="Y2524" s="179"/>
      <c r="Z2524" s="179"/>
      <c r="AA2524" s="179"/>
      <c r="AB2524" s="119"/>
      <c r="AC2524" s="117"/>
      <c r="AD2524" s="180" t="str">
        <f t="shared" si="55"/>
        <v/>
      </c>
      <c r="AE2524" s="119"/>
      <c r="AF2524" s="117"/>
      <c r="AG2524" s="180" t="str">
        <f t="shared" si="56"/>
        <v/>
      </c>
      <c r="AH2524" s="111"/>
    </row>
    <row r="2525" spans="1:34" ht="12.75" customHeight="1" x14ac:dyDescent="0.35">
      <c r="A2525" s="69"/>
      <c r="B2525" s="108"/>
      <c r="C2525" s="110"/>
      <c r="D2525" s="110"/>
      <c r="E2525" s="110"/>
      <c r="F2525" s="110"/>
      <c r="G2525" s="110"/>
      <c r="H2525" s="110"/>
      <c r="I2525" s="110"/>
      <c r="J2525" s="115"/>
      <c r="K2525" s="114"/>
      <c r="L2525" s="174"/>
      <c r="M2525" s="111"/>
      <c r="N2525" s="111"/>
      <c r="O2525" s="111"/>
      <c r="P2525" s="175"/>
      <c r="Q2525" s="175"/>
      <c r="R2525" s="115"/>
      <c r="S2525" s="115"/>
      <c r="T2525" s="176"/>
      <c r="U2525" s="109"/>
      <c r="V2525" s="109"/>
      <c r="W2525" s="177"/>
      <c r="X2525" s="178"/>
      <c r="Y2525" s="179"/>
      <c r="Z2525" s="179"/>
      <c r="AA2525" s="179"/>
      <c r="AB2525" s="119"/>
      <c r="AC2525" s="117"/>
      <c r="AD2525" s="180" t="str">
        <f t="shared" si="55"/>
        <v/>
      </c>
      <c r="AE2525" s="119"/>
      <c r="AF2525" s="117"/>
      <c r="AG2525" s="180" t="str">
        <f t="shared" si="56"/>
        <v/>
      </c>
      <c r="AH2525" s="111"/>
    </row>
    <row r="2526" spans="1:34" ht="12.75" customHeight="1" x14ac:dyDescent="0.35">
      <c r="A2526" s="69"/>
      <c r="B2526" s="108"/>
      <c r="C2526" s="110"/>
      <c r="D2526" s="110"/>
      <c r="E2526" s="110"/>
      <c r="F2526" s="110"/>
      <c r="G2526" s="110"/>
      <c r="H2526" s="110"/>
      <c r="I2526" s="110"/>
      <c r="J2526" s="115"/>
      <c r="K2526" s="114"/>
      <c r="L2526" s="174"/>
      <c r="M2526" s="111"/>
      <c r="N2526" s="111"/>
      <c r="O2526" s="111"/>
      <c r="P2526" s="175"/>
      <c r="Q2526" s="175"/>
      <c r="R2526" s="115"/>
      <c r="S2526" s="115"/>
      <c r="T2526" s="176"/>
      <c r="U2526" s="109"/>
      <c r="V2526" s="109"/>
      <c r="W2526" s="177"/>
      <c r="X2526" s="178"/>
      <c r="Y2526" s="179"/>
      <c r="Z2526" s="179"/>
      <c r="AA2526" s="179"/>
      <c r="AB2526" s="119"/>
      <c r="AC2526" s="117"/>
      <c r="AD2526" s="180" t="str">
        <f t="shared" si="55"/>
        <v/>
      </c>
      <c r="AE2526" s="119"/>
      <c r="AF2526" s="117"/>
      <c r="AG2526" s="180" t="str">
        <f t="shared" si="56"/>
        <v/>
      </c>
      <c r="AH2526" s="111"/>
    </row>
    <row r="2527" spans="1:34" ht="12.75" customHeight="1" x14ac:dyDescent="0.35">
      <c r="A2527" s="69"/>
      <c r="B2527" s="108"/>
      <c r="C2527" s="110"/>
      <c r="D2527" s="110"/>
      <c r="E2527" s="110"/>
      <c r="F2527" s="110"/>
      <c r="G2527" s="110"/>
      <c r="H2527" s="110"/>
      <c r="I2527" s="110"/>
      <c r="J2527" s="115"/>
      <c r="K2527" s="114"/>
      <c r="L2527" s="174"/>
      <c r="M2527" s="111"/>
      <c r="N2527" s="111"/>
      <c r="O2527" s="111"/>
      <c r="P2527" s="175"/>
      <c r="Q2527" s="175"/>
      <c r="R2527" s="115"/>
      <c r="S2527" s="115"/>
      <c r="T2527" s="176"/>
      <c r="U2527" s="109"/>
      <c r="V2527" s="109"/>
      <c r="W2527" s="177"/>
      <c r="X2527" s="178"/>
      <c r="Y2527" s="179"/>
      <c r="Z2527" s="179"/>
      <c r="AA2527" s="179"/>
      <c r="AB2527" s="119"/>
      <c r="AC2527" s="117"/>
      <c r="AD2527" s="180" t="str">
        <f t="shared" si="55"/>
        <v/>
      </c>
      <c r="AE2527" s="119"/>
      <c r="AF2527" s="117"/>
      <c r="AG2527" s="180" t="str">
        <f t="shared" si="56"/>
        <v/>
      </c>
      <c r="AH2527" s="111"/>
    </row>
    <row r="2528" spans="1:34" ht="12.75" customHeight="1" x14ac:dyDescent="0.35">
      <c r="A2528" s="69"/>
      <c r="B2528" s="108"/>
      <c r="C2528" s="110"/>
      <c r="D2528" s="110"/>
      <c r="E2528" s="110"/>
      <c r="F2528" s="110"/>
      <c r="G2528" s="110"/>
      <c r="H2528" s="110"/>
      <c r="I2528" s="110"/>
      <c r="J2528" s="115"/>
      <c r="K2528" s="114"/>
      <c r="L2528" s="174"/>
      <c r="M2528" s="111"/>
      <c r="N2528" s="111"/>
      <c r="O2528" s="111"/>
      <c r="P2528" s="175"/>
      <c r="Q2528" s="175"/>
      <c r="R2528" s="115"/>
      <c r="S2528" s="115"/>
      <c r="T2528" s="176"/>
      <c r="U2528" s="109"/>
      <c r="V2528" s="109"/>
      <c r="W2528" s="177"/>
      <c r="X2528" s="178"/>
      <c r="Y2528" s="179"/>
      <c r="Z2528" s="179"/>
      <c r="AA2528" s="179"/>
      <c r="AB2528" s="119"/>
      <c r="AC2528" s="117"/>
      <c r="AD2528" s="180" t="str">
        <f t="shared" si="55"/>
        <v/>
      </c>
      <c r="AE2528" s="119"/>
      <c r="AF2528" s="117"/>
      <c r="AG2528" s="180" t="str">
        <f t="shared" si="56"/>
        <v/>
      </c>
      <c r="AH2528" s="111"/>
    </row>
    <row r="2529" spans="1:34" ht="12.75" customHeight="1" x14ac:dyDescent="0.35">
      <c r="A2529" s="69"/>
      <c r="B2529" s="108"/>
      <c r="C2529" s="110"/>
      <c r="D2529" s="110"/>
      <c r="E2529" s="110"/>
      <c r="F2529" s="110"/>
      <c r="G2529" s="110"/>
      <c r="H2529" s="110"/>
      <c r="I2529" s="110"/>
      <c r="J2529" s="115"/>
      <c r="K2529" s="114"/>
      <c r="L2529" s="174"/>
      <c r="M2529" s="111"/>
      <c r="N2529" s="111"/>
      <c r="O2529" s="111"/>
      <c r="P2529" s="175"/>
      <c r="Q2529" s="175"/>
      <c r="R2529" s="115"/>
      <c r="S2529" s="115"/>
      <c r="T2529" s="176"/>
      <c r="U2529" s="109"/>
      <c r="V2529" s="109"/>
      <c r="W2529" s="177"/>
      <c r="X2529" s="178"/>
      <c r="Y2529" s="179"/>
      <c r="Z2529" s="179"/>
      <c r="AA2529" s="179"/>
      <c r="AB2529" s="119"/>
      <c r="AC2529" s="117"/>
      <c r="AD2529" s="180" t="str">
        <f t="shared" si="55"/>
        <v/>
      </c>
      <c r="AE2529" s="119"/>
      <c r="AF2529" s="117"/>
      <c r="AG2529" s="180" t="str">
        <f t="shared" si="56"/>
        <v/>
      </c>
      <c r="AH2529" s="111"/>
    </row>
    <row r="2530" spans="1:34" ht="12.75" customHeight="1" x14ac:dyDescent="0.35">
      <c r="A2530" s="69"/>
      <c r="B2530" s="108"/>
      <c r="C2530" s="110"/>
      <c r="D2530" s="110"/>
      <c r="E2530" s="110"/>
      <c r="F2530" s="110"/>
      <c r="G2530" s="110"/>
      <c r="H2530" s="110"/>
      <c r="I2530" s="110"/>
      <c r="J2530" s="115"/>
      <c r="K2530" s="114"/>
      <c r="L2530" s="174"/>
      <c r="M2530" s="111"/>
      <c r="N2530" s="111"/>
      <c r="O2530" s="111"/>
      <c r="P2530" s="175"/>
      <c r="Q2530" s="175"/>
      <c r="R2530" s="115"/>
      <c r="S2530" s="115"/>
      <c r="T2530" s="176"/>
      <c r="U2530" s="109"/>
      <c r="V2530" s="109"/>
      <c r="W2530" s="177"/>
      <c r="X2530" s="178"/>
      <c r="Y2530" s="179"/>
      <c r="Z2530" s="179"/>
      <c r="AA2530" s="179"/>
      <c r="AB2530" s="119"/>
      <c r="AC2530" s="117"/>
      <c r="AD2530" s="180" t="str">
        <f t="shared" si="55"/>
        <v/>
      </c>
      <c r="AE2530" s="119"/>
      <c r="AF2530" s="117"/>
      <c r="AG2530" s="180" t="str">
        <f t="shared" si="56"/>
        <v/>
      </c>
      <c r="AH2530" s="111"/>
    </row>
    <row r="2531" spans="1:34" ht="12.75" customHeight="1" x14ac:dyDescent="0.35">
      <c r="A2531" s="69"/>
      <c r="B2531" s="108"/>
      <c r="C2531" s="110"/>
      <c r="D2531" s="110"/>
      <c r="E2531" s="110"/>
      <c r="F2531" s="110"/>
      <c r="G2531" s="110"/>
      <c r="H2531" s="110"/>
      <c r="I2531" s="110"/>
      <c r="J2531" s="115"/>
      <c r="K2531" s="114"/>
      <c r="L2531" s="174"/>
      <c r="M2531" s="111"/>
      <c r="N2531" s="111"/>
      <c r="O2531" s="111"/>
      <c r="P2531" s="175"/>
      <c r="Q2531" s="175"/>
      <c r="R2531" s="115"/>
      <c r="S2531" s="115"/>
      <c r="T2531" s="176"/>
      <c r="U2531" s="109"/>
      <c r="V2531" s="109"/>
      <c r="W2531" s="177"/>
      <c r="X2531" s="178"/>
      <c r="Y2531" s="179"/>
      <c r="Z2531" s="179"/>
      <c r="AA2531" s="179"/>
      <c r="AB2531" s="119"/>
      <c r="AC2531" s="117"/>
      <c r="AD2531" s="180" t="str">
        <f t="shared" si="55"/>
        <v/>
      </c>
      <c r="AE2531" s="119"/>
      <c r="AF2531" s="117"/>
      <c r="AG2531" s="180" t="str">
        <f t="shared" si="56"/>
        <v/>
      </c>
      <c r="AH2531" s="111"/>
    </row>
    <row r="2532" spans="1:34" ht="12.75" customHeight="1" x14ac:dyDescent="0.35">
      <c r="A2532" s="69"/>
      <c r="B2532" s="108"/>
      <c r="C2532" s="110"/>
      <c r="D2532" s="110"/>
      <c r="E2532" s="110"/>
      <c r="F2532" s="110"/>
      <c r="G2532" s="110"/>
      <c r="H2532" s="110"/>
      <c r="I2532" s="110"/>
      <c r="J2532" s="115"/>
      <c r="K2532" s="114"/>
      <c r="L2532" s="174"/>
      <c r="M2532" s="111"/>
      <c r="N2532" s="111"/>
      <c r="O2532" s="111"/>
      <c r="P2532" s="175"/>
      <c r="Q2532" s="175"/>
      <c r="R2532" s="115"/>
      <c r="S2532" s="115"/>
      <c r="T2532" s="176"/>
      <c r="U2532" s="109"/>
      <c r="V2532" s="109"/>
      <c r="W2532" s="177"/>
      <c r="X2532" s="178"/>
      <c r="Y2532" s="179"/>
      <c r="Z2532" s="179"/>
      <c r="AA2532" s="179"/>
      <c r="AB2532" s="119"/>
      <c r="AC2532" s="117"/>
      <c r="AD2532" s="180" t="str">
        <f t="shared" si="55"/>
        <v/>
      </c>
      <c r="AE2532" s="119"/>
      <c r="AF2532" s="117"/>
      <c r="AG2532" s="180" t="str">
        <f t="shared" si="56"/>
        <v/>
      </c>
      <c r="AH2532" s="111"/>
    </row>
    <row r="2533" spans="1:34" ht="12.75" customHeight="1" x14ac:dyDescent="0.35">
      <c r="A2533" s="69"/>
      <c r="B2533" s="108"/>
      <c r="C2533" s="110"/>
      <c r="D2533" s="110"/>
      <c r="E2533" s="110"/>
      <c r="F2533" s="110"/>
      <c r="G2533" s="110"/>
      <c r="H2533" s="110"/>
      <c r="I2533" s="110"/>
      <c r="J2533" s="115"/>
      <c r="K2533" s="114"/>
      <c r="L2533" s="174"/>
      <c r="M2533" s="111"/>
      <c r="N2533" s="111"/>
      <c r="O2533" s="111"/>
      <c r="P2533" s="175"/>
      <c r="Q2533" s="175"/>
      <c r="R2533" s="115"/>
      <c r="S2533" s="115"/>
      <c r="T2533" s="176"/>
      <c r="U2533" s="109"/>
      <c r="V2533" s="109"/>
      <c r="W2533" s="177"/>
      <c r="X2533" s="178"/>
      <c r="Y2533" s="179"/>
      <c r="Z2533" s="179"/>
      <c r="AA2533" s="179"/>
      <c r="AB2533" s="119"/>
      <c r="AC2533" s="117"/>
      <c r="AD2533" s="180" t="str">
        <f t="shared" si="55"/>
        <v/>
      </c>
      <c r="AE2533" s="119"/>
      <c r="AF2533" s="117"/>
      <c r="AG2533" s="180" t="str">
        <f t="shared" si="56"/>
        <v/>
      </c>
      <c r="AH2533" s="111"/>
    </row>
    <row r="2534" spans="1:34" ht="12.75" customHeight="1" x14ac:dyDescent="0.35">
      <c r="A2534" s="69"/>
      <c r="B2534" s="108"/>
      <c r="C2534" s="110"/>
      <c r="D2534" s="110"/>
      <c r="E2534" s="110"/>
      <c r="F2534" s="110"/>
      <c r="G2534" s="110"/>
      <c r="H2534" s="110"/>
      <c r="I2534" s="110"/>
      <c r="J2534" s="115"/>
      <c r="K2534" s="114"/>
      <c r="L2534" s="174"/>
      <c r="M2534" s="111"/>
      <c r="N2534" s="111"/>
      <c r="O2534" s="111"/>
      <c r="P2534" s="175"/>
      <c r="Q2534" s="175"/>
      <c r="R2534" s="115"/>
      <c r="S2534" s="115"/>
      <c r="T2534" s="176"/>
      <c r="U2534" s="109"/>
      <c r="V2534" s="109"/>
      <c r="W2534" s="177"/>
      <c r="X2534" s="178"/>
      <c r="Y2534" s="179"/>
      <c r="Z2534" s="179"/>
      <c r="AA2534" s="179"/>
      <c r="AB2534" s="119"/>
      <c r="AC2534" s="117"/>
      <c r="AD2534" s="180" t="str">
        <f t="shared" si="55"/>
        <v/>
      </c>
      <c r="AE2534" s="119"/>
      <c r="AF2534" s="117"/>
      <c r="AG2534" s="180" t="str">
        <f t="shared" si="56"/>
        <v/>
      </c>
      <c r="AH2534" s="111"/>
    </row>
    <row r="2535" spans="1:34" ht="12.75" customHeight="1" x14ac:dyDescent="0.35">
      <c r="A2535" s="69"/>
      <c r="B2535" s="108"/>
      <c r="C2535" s="110"/>
      <c r="D2535" s="110"/>
      <c r="E2535" s="110"/>
      <c r="F2535" s="110"/>
      <c r="G2535" s="110"/>
      <c r="H2535" s="110"/>
      <c r="I2535" s="110"/>
      <c r="J2535" s="115"/>
      <c r="K2535" s="114"/>
      <c r="L2535" s="174"/>
      <c r="M2535" s="111"/>
      <c r="N2535" s="111"/>
      <c r="O2535" s="111"/>
      <c r="P2535" s="175"/>
      <c r="Q2535" s="175"/>
      <c r="R2535" s="115"/>
      <c r="S2535" s="115"/>
      <c r="T2535" s="176"/>
      <c r="U2535" s="109"/>
      <c r="V2535" s="109"/>
      <c r="W2535" s="177"/>
      <c r="X2535" s="178"/>
      <c r="Y2535" s="179"/>
      <c r="Z2535" s="179"/>
      <c r="AA2535" s="179"/>
      <c r="AB2535" s="119"/>
      <c r="AC2535" s="117"/>
      <c r="AD2535" s="180" t="str">
        <f t="shared" si="55"/>
        <v/>
      </c>
      <c r="AE2535" s="119"/>
      <c r="AF2535" s="117"/>
      <c r="AG2535" s="180" t="str">
        <f t="shared" si="56"/>
        <v/>
      </c>
      <c r="AH2535" s="111"/>
    </row>
    <row r="2536" spans="1:34" ht="12.75" customHeight="1" x14ac:dyDescent="0.35">
      <c r="A2536" s="69"/>
      <c r="B2536" s="108"/>
      <c r="C2536" s="110"/>
      <c r="D2536" s="110"/>
      <c r="E2536" s="110"/>
      <c r="F2536" s="110"/>
      <c r="G2536" s="110"/>
      <c r="H2536" s="110"/>
      <c r="I2536" s="110"/>
      <c r="J2536" s="115"/>
      <c r="K2536" s="114"/>
      <c r="L2536" s="174"/>
      <c r="M2536" s="111"/>
      <c r="N2536" s="111"/>
      <c r="O2536" s="111"/>
      <c r="P2536" s="175"/>
      <c r="Q2536" s="175"/>
      <c r="R2536" s="115"/>
      <c r="S2536" s="115"/>
      <c r="T2536" s="176"/>
      <c r="U2536" s="109"/>
      <c r="V2536" s="109"/>
      <c r="W2536" s="177"/>
      <c r="X2536" s="178"/>
      <c r="Y2536" s="179"/>
      <c r="Z2536" s="179"/>
      <c r="AA2536" s="179"/>
      <c r="AB2536" s="119"/>
      <c r="AC2536" s="117"/>
      <c r="AD2536" s="180" t="str">
        <f t="shared" si="55"/>
        <v/>
      </c>
      <c r="AE2536" s="119"/>
      <c r="AF2536" s="117"/>
      <c r="AG2536" s="180" t="str">
        <f t="shared" si="56"/>
        <v/>
      </c>
      <c r="AH2536" s="111"/>
    </row>
    <row r="2537" spans="1:34" ht="12.75" customHeight="1" x14ac:dyDescent="0.35">
      <c r="A2537" s="69"/>
      <c r="B2537" s="108"/>
      <c r="C2537" s="110"/>
      <c r="D2537" s="110"/>
      <c r="E2537" s="110"/>
      <c r="F2537" s="110"/>
      <c r="G2537" s="110"/>
      <c r="H2537" s="110"/>
      <c r="I2537" s="110"/>
      <c r="J2537" s="115"/>
      <c r="K2537" s="114"/>
      <c r="L2537" s="174"/>
      <c r="M2537" s="111"/>
      <c r="N2537" s="111"/>
      <c r="O2537" s="111"/>
      <c r="P2537" s="175"/>
      <c r="Q2537" s="175"/>
      <c r="R2537" s="115"/>
      <c r="S2537" s="115"/>
      <c r="T2537" s="176"/>
      <c r="U2537" s="109"/>
      <c r="V2537" s="109"/>
      <c r="W2537" s="177"/>
      <c r="X2537" s="178"/>
      <c r="Y2537" s="179"/>
      <c r="Z2537" s="179"/>
      <c r="AA2537" s="179"/>
      <c r="AB2537" s="119"/>
      <c r="AC2537" s="117"/>
      <c r="AD2537" s="180" t="str">
        <f t="shared" si="55"/>
        <v/>
      </c>
      <c r="AE2537" s="119"/>
      <c r="AF2537" s="117"/>
      <c r="AG2537" s="180" t="str">
        <f t="shared" si="56"/>
        <v/>
      </c>
      <c r="AH2537" s="111"/>
    </row>
    <row r="2538" spans="1:34" ht="12.75" customHeight="1" x14ac:dyDescent="0.35">
      <c r="A2538" s="69"/>
      <c r="B2538" s="108"/>
      <c r="C2538" s="110"/>
      <c r="D2538" s="110"/>
      <c r="E2538" s="110"/>
      <c r="F2538" s="110"/>
      <c r="G2538" s="110"/>
      <c r="H2538" s="110"/>
      <c r="I2538" s="110"/>
      <c r="J2538" s="115"/>
      <c r="K2538" s="114"/>
      <c r="L2538" s="174"/>
      <c r="M2538" s="111"/>
      <c r="N2538" s="111"/>
      <c r="O2538" s="111"/>
      <c r="P2538" s="175"/>
      <c r="Q2538" s="175"/>
      <c r="R2538" s="115"/>
      <c r="S2538" s="115"/>
      <c r="T2538" s="176"/>
      <c r="U2538" s="109"/>
      <c r="V2538" s="109"/>
      <c r="W2538" s="177"/>
      <c r="X2538" s="178"/>
      <c r="Y2538" s="179"/>
      <c r="Z2538" s="179"/>
      <c r="AA2538" s="179"/>
      <c r="AB2538" s="119"/>
      <c r="AC2538" s="117"/>
      <c r="AD2538" s="180" t="str">
        <f t="shared" si="55"/>
        <v/>
      </c>
      <c r="AE2538" s="119"/>
      <c r="AF2538" s="117"/>
      <c r="AG2538" s="180" t="str">
        <f t="shared" si="56"/>
        <v/>
      </c>
      <c r="AH2538" s="111"/>
    </row>
    <row r="2539" spans="1:34" ht="12.75" customHeight="1" x14ac:dyDescent="0.35">
      <c r="A2539" s="69"/>
      <c r="B2539" s="108"/>
      <c r="C2539" s="110"/>
      <c r="D2539" s="110"/>
      <c r="E2539" s="110"/>
      <c r="F2539" s="110"/>
      <c r="G2539" s="110"/>
      <c r="H2539" s="110"/>
      <c r="I2539" s="110"/>
      <c r="J2539" s="115"/>
      <c r="K2539" s="114"/>
      <c r="L2539" s="174"/>
      <c r="M2539" s="111"/>
      <c r="N2539" s="111"/>
      <c r="O2539" s="111"/>
      <c r="P2539" s="175"/>
      <c r="Q2539" s="175"/>
      <c r="R2539" s="115"/>
      <c r="S2539" s="115"/>
      <c r="T2539" s="176"/>
      <c r="U2539" s="109"/>
      <c r="V2539" s="109"/>
      <c r="W2539" s="177"/>
      <c r="X2539" s="178"/>
      <c r="Y2539" s="179"/>
      <c r="Z2539" s="179"/>
      <c r="AA2539" s="179"/>
      <c r="AB2539" s="119"/>
      <c r="AC2539" s="117"/>
      <c r="AD2539" s="180" t="str">
        <f t="shared" si="55"/>
        <v/>
      </c>
      <c r="AE2539" s="119"/>
      <c r="AF2539" s="117"/>
      <c r="AG2539" s="180" t="str">
        <f t="shared" si="56"/>
        <v/>
      </c>
      <c r="AH2539" s="111"/>
    </row>
    <row r="2540" spans="1:34" ht="12.75" customHeight="1" x14ac:dyDescent="0.35">
      <c r="A2540" s="69"/>
      <c r="B2540" s="108"/>
      <c r="C2540" s="110"/>
      <c r="D2540" s="110"/>
      <c r="E2540" s="110"/>
      <c r="F2540" s="110"/>
      <c r="G2540" s="110"/>
      <c r="H2540" s="110"/>
      <c r="I2540" s="110"/>
      <c r="J2540" s="115"/>
      <c r="K2540" s="114"/>
      <c r="L2540" s="174"/>
      <c r="M2540" s="111"/>
      <c r="N2540" s="111"/>
      <c r="O2540" s="111"/>
      <c r="P2540" s="175"/>
      <c r="Q2540" s="175"/>
      <c r="R2540" s="115"/>
      <c r="S2540" s="115"/>
      <c r="T2540" s="176"/>
      <c r="U2540" s="109"/>
      <c r="V2540" s="109"/>
      <c r="W2540" s="177"/>
      <c r="X2540" s="178"/>
      <c r="Y2540" s="179"/>
      <c r="Z2540" s="179"/>
      <c r="AA2540" s="179"/>
      <c r="AB2540" s="119"/>
      <c r="AC2540" s="117"/>
      <c r="AD2540" s="180" t="str">
        <f t="shared" si="55"/>
        <v/>
      </c>
      <c r="AE2540" s="119"/>
      <c r="AF2540" s="117"/>
      <c r="AG2540" s="180" t="str">
        <f t="shared" si="56"/>
        <v/>
      </c>
      <c r="AH2540" s="111"/>
    </row>
    <row r="2541" spans="1:34" ht="12.75" customHeight="1" x14ac:dyDescent="0.35">
      <c r="A2541" s="69"/>
      <c r="B2541" s="108"/>
      <c r="C2541" s="110"/>
      <c r="D2541" s="110"/>
      <c r="E2541" s="110"/>
      <c r="F2541" s="110"/>
      <c r="G2541" s="110"/>
      <c r="H2541" s="110"/>
      <c r="I2541" s="110"/>
      <c r="J2541" s="115"/>
      <c r="K2541" s="114"/>
      <c r="L2541" s="174"/>
      <c r="M2541" s="111"/>
      <c r="N2541" s="111"/>
      <c r="O2541" s="111"/>
      <c r="P2541" s="175"/>
      <c r="Q2541" s="175"/>
      <c r="R2541" s="115"/>
      <c r="S2541" s="115"/>
      <c r="T2541" s="176"/>
      <c r="U2541" s="109"/>
      <c r="V2541" s="109"/>
      <c r="W2541" s="177"/>
      <c r="X2541" s="178"/>
      <c r="Y2541" s="179"/>
      <c r="Z2541" s="179"/>
      <c r="AA2541" s="179"/>
      <c r="AB2541" s="119"/>
      <c r="AC2541" s="117"/>
      <c r="AD2541" s="180" t="str">
        <f t="shared" si="55"/>
        <v/>
      </c>
      <c r="AE2541" s="119"/>
      <c r="AF2541" s="117"/>
      <c r="AG2541" s="180" t="str">
        <f t="shared" si="56"/>
        <v/>
      </c>
      <c r="AH2541" s="111"/>
    </row>
    <row r="2542" spans="1:34" ht="12.75" customHeight="1" x14ac:dyDescent="0.35">
      <c r="A2542" s="69"/>
      <c r="B2542" s="108"/>
      <c r="C2542" s="110"/>
      <c r="D2542" s="110"/>
      <c r="E2542" s="110"/>
      <c r="F2542" s="110"/>
      <c r="G2542" s="110"/>
      <c r="H2542" s="110"/>
      <c r="I2542" s="110"/>
      <c r="J2542" s="115"/>
      <c r="K2542" s="114"/>
      <c r="L2542" s="174"/>
      <c r="M2542" s="111"/>
      <c r="N2542" s="111"/>
      <c r="O2542" s="111"/>
      <c r="P2542" s="175"/>
      <c r="Q2542" s="175"/>
      <c r="R2542" s="115"/>
      <c r="S2542" s="115"/>
      <c r="T2542" s="176"/>
      <c r="U2542" s="109"/>
      <c r="V2542" s="109"/>
      <c r="W2542" s="177"/>
      <c r="X2542" s="178"/>
      <c r="Y2542" s="179"/>
      <c r="Z2542" s="179"/>
      <c r="AA2542" s="179"/>
      <c r="AB2542" s="119"/>
      <c r="AC2542" s="117"/>
      <c r="AD2542" s="180" t="str">
        <f t="shared" si="55"/>
        <v/>
      </c>
      <c r="AE2542" s="119"/>
      <c r="AF2542" s="117"/>
      <c r="AG2542" s="180" t="str">
        <f t="shared" si="56"/>
        <v/>
      </c>
      <c r="AH2542" s="111"/>
    </row>
    <row r="2543" spans="1:34" ht="12.75" customHeight="1" x14ac:dyDescent="0.35">
      <c r="A2543" s="69"/>
      <c r="B2543" s="108"/>
      <c r="C2543" s="110"/>
      <c r="D2543" s="110"/>
      <c r="E2543" s="110"/>
      <c r="F2543" s="110"/>
      <c r="G2543" s="110"/>
      <c r="H2543" s="110"/>
      <c r="I2543" s="110"/>
      <c r="J2543" s="115"/>
      <c r="K2543" s="114"/>
      <c r="L2543" s="174"/>
      <c r="M2543" s="111"/>
      <c r="N2543" s="111"/>
      <c r="O2543" s="111"/>
      <c r="P2543" s="175"/>
      <c r="Q2543" s="175"/>
      <c r="R2543" s="115"/>
      <c r="S2543" s="115"/>
      <c r="T2543" s="176"/>
      <c r="U2543" s="109"/>
      <c r="V2543" s="109"/>
      <c r="W2543" s="177"/>
      <c r="X2543" s="178"/>
      <c r="Y2543" s="179"/>
      <c r="Z2543" s="179"/>
      <c r="AA2543" s="179"/>
      <c r="AB2543" s="119"/>
      <c r="AC2543" s="117"/>
      <c r="AD2543" s="180" t="str">
        <f t="shared" si="55"/>
        <v/>
      </c>
      <c r="AE2543" s="119"/>
      <c r="AF2543" s="117"/>
      <c r="AG2543" s="180" t="str">
        <f t="shared" si="56"/>
        <v/>
      </c>
      <c r="AH2543" s="111"/>
    </row>
    <row r="2544" spans="1:34" ht="12.75" customHeight="1" x14ac:dyDescent="0.35">
      <c r="A2544" s="69"/>
      <c r="B2544" s="108"/>
      <c r="C2544" s="110"/>
      <c r="D2544" s="110"/>
      <c r="E2544" s="110"/>
      <c r="F2544" s="110"/>
      <c r="G2544" s="110"/>
      <c r="H2544" s="110"/>
      <c r="I2544" s="110"/>
      <c r="J2544" s="115"/>
      <c r="K2544" s="114"/>
      <c r="L2544" s="174"/>
      <c r="M2544" s="111"/>
      <c r="N2544" s="111"/>
      <c r="O2544" s="111"/>
      <c r="P2544" s="175"/>
      <c r="Q2544" s="175"/>
      <c r="R2544" s="115"/>
      <c r="S2544" s="115"/>
      <c r="T2544" s="176"/>
      <c r="U2544" s="109"/>
      <c r="V2544" s="109"/>
      <c r="W2544" s="177"/>
      <c r="X2544" s="178"/>
      <c r="Y2544" s="179"/>
      <c r="Z2544" s="179"/>
      <c r="AA2544" s="179"/>
      <c r="AB2544" s="119"/>
      <c r="AC2544" s="117"/>
      <c r="AD2544" s="180" t="str">
        <f t="shared" si="55"/>
        <v/>
      </c>
      <c r="AE2544" s="119"/>
      <c r="AF2544" s="117"/>
      <c r="AG2544" s="180" t="str">
        <f t="shared" si="56"/>
        <v/>
      </c>
      <c r="AH2544" s="111"/>
    </row>
    <row r="2545" spans="1:34" ht="12.75" customHeight="1" x14ac:dyDescent="0.35">
      <c r="A2545" s="69"/>
      <c r="B2545" s="108"/>
      <c r="C2545" s="110"/>
      <c r="D2545" s="110"/>
      <c r="E2545" s="110"/>
      <c r="F2545" s="110"/>
      <c r="G2545" s="110"/>
      <c r="H2545" s="110"/>
      <c r="I2545" s="110"/>
      <c r="J2545" s="115"/>
      <c r="K2545" s="114"/>
      <c r="L2545" s="174"/>
      <c r="M2545" s="111"/>
      <c r="N2545" s="111"/>
      <c r="O2545" s="111"/>
      <c r="P2545" s="175"/>
      <c r="Q2545" s="175"/>
      <c r="R2545" s="115"/>
      <c r="S2545" s="115"/>
      <c r="T2545" s="176"/>
      <c r="U2545" s="109"/>
      <c r="V2545" s="109"/>
      <c r="W2545" s="177"/>
      <c r="X2545" s="178"/>
      <c r="Y2545" s="179"/>
      <c r="Z2545" s="179"/>
      <c r="AA2545" s="179"/>
      <c r="AB2545" s="119"/>
      <c r="AC2545" s="117"/>
      <c r="AD2545" s="180" t="str">
        <f t="shared" si="55"/>
        <v/>
      </c>
      <c r="AE2545" s="119"/>
      <c r="AF2545" s="117"/>
      <c r="AG2545" s="180" t="str">
        <f t="shared" si="56"/>
        <v/>
      </c>
      <c r="AH2545" s="111"/>
    </row>
    <row r="2546" spans="1:34" ht="12.75" customHeight="1" x14ac:dyDescent="0.35">
      <c r="A2546" s="69"/>
      <c r="B2546" s="108"/>
      <c r="C2546" s="110"/>
      <c r="D2546" s="110"/>
      <c r="E2546" s="110"/>
      <c r="F2546" s="110"/>
      <c r="G2546" s="110"/>
      <c r="H2546" s="110"/>
      <c r="I2546" s="110"/>
      <c r="J2546" s="115"/>
      <c r="K2546" s="114"/>
      <c r="L2546" s="174"/>
      <c r="M2546" s="111"/>
      <c r="N2546" s="111"/>
      <c r="O2546" s="111"/>
      <c r="P2546" s="175"/>
      <c r="Q2546" s="175"/>
      <c r="R2546" s="115"/>
      <c r="S2546" s="115"/>
      <c r="T2546" s="176"/>
      <c r="U2546" s="109"/>
      <c r="V2546" s="109"/>
      <c r="W2546" s="177"/>
      <c r="X2546" s="178"/>
      <c r="Y2546" s="179"/>
      <c r="Z2546" s="179"/>
      <c r="AA2546" s="179"/>
      <c r="AB2546" s="119"/>
      <c r="AC2546" s="117"/>
      <c r="AD2546" s="180" t="str">
        <f t="shared" si="55"/>
        <v/>
      </c>
      <c r="AE2546" s="119"/>
      <c r="AF2546" s="117"/>
      <c r="AG2546" s="180" t="str">
        <f t="shared" si="56"/>
        <v/>
      </c>
      <c r="AH2546" s="111"/>
    </row>
    <row r="2547" spans="1:34" ht="12.75" customHeight="1" x14ac:dyDescent="0.35">
      <c r="A2547" s="69"/>
      <c r="B2547" s="108"/>
      <c r="C2547" s="110"/>
      <c r="D2547" s="110"/>
      <c r="E2547" s="110"/>
      <c r="F2547" s="110"/>
      <c r="G2547" s="110"/>
      <c r="H2547" s="110"/>
      <c r="I2547" s="110"/>
      <c r="J2547" s="115"/>
      <c r="K2547" s="114"/>
      <c r="L2547" s="174"/>
      <c r="M2547" s="111"/>
      <c r="N2547" s="111"/>
      <c r="O2547" s="111"/>
      <c r="P2547" s="175"/>
      <c r="Q2547" s="175"/>
      <c r="R2547" s="115"/>
      <c r="S2547" s="115"/>
      <c r="T2547" s="176"/>
      <c r="U2547" s="109"/>
      <c r="V2547" s="109"/>
      <c r="W2547" s="177"/>
      <c r="X2547" s="178"/>
      <c r="Y2547" s="179"/>
      <c r="Z2547" s="179"/>
      <c r="AA2547" s="179"/>
      <c r="AB2547" s="119"/>
      <c r="AC2547" s="117"/>
      <c r="AD2547" s="180" t="str">
        <f t="shared" si="55"/>
        <v/>
      </c>
      <c r="AE2547" s="119"/>
      <c r="AF2547" s="117"/>
      <c r="AG2547" s="180" t="str">
        <f t="shared" si="56"/>
        <v/>
      </c>
      <c r="AH2547" s="111"/>
    </row>
    <row r="2548" spans="1:34" ht="12.75" customHeight="1" x14ac:dyDescent="0.35">
      <c r="A2548" s="69"/>
      <c r="B2548" s="108"/>
      <c r="C2548" s="110"/>
      <c r="D2548" s="110"/>
      <c r="E2548" s="110"/>
      <c r="F2548" s="110"/>
      <c r="G2548" s="110"/>
      <c r="H2548" s="110"/>
      <c r="I2548" s="110"/>
      <c r="J2548" s="115"/>
      <c r="K2548" s="114"/>
      <c r="L2548" s="174"/>
      <c r="M2548" s="111"/>
      <c r="N2548" s="111"/>
      <c r="O2548" s="111"/>
      <c r="P2548" s="175"/>
      <c r="Q2548" s="175"/>
      <c r="R2548" s="115"/>
      <c r="S2548" s="115"/>
      <c r="T2548" s="176"/>
      <c r="U2548" s="109"/>
      <c r="V2548" s="109"/>
      <c r="W2548" s="177"/>
      <c r="X2548" s="178"/>
      <c r="Y2548" s="179"/>
      <c r="Z2548" s="179"/>
      <c r="AA2548" s="179"/>
      <c r="AB2548" s="119"/>
      <c r="AC2548" s="117"/>
      <c r="AD2548" s="180" t="str">
        <f t="shared" si="55"/>
        <v/>
      </c>
      <c r="AE2548" s="119"/>
      <c r="AF2548" s="117"/>
      <c r="AG2548" s="180" t="str">
        <f t="shared" si="56"/>
        <v/>
      </c>
      <c r="AH2548" s="111"/>
    </row>
    <row r="2549" spans="1:34" ht="12.75" customHeight="1" x14ac:dyDescent="0.35">
      <c r="A2549" s="69"/>
      <c r="B2549" s="108"/>
      <c r="C2549" s="110"/>
      <c r="D2549" s="110"/>
      <c r="E2549" s="110"/>
      <c r="F2549" s="110"/>
      <c r="G2549" s="110"/>
      <c r="H2549" s="110"/>
      <c r="I2549" s="110"/>
      <c r="J2549" s="115"/>
      <c r="K2549" s="114"/>
      <c r="L2549" s="174"/>
      <c r="M2549" s="111"/>
      <c r="N2549" s="111"/>
      <c r="O2549" s="111"/>
      <c r="P2549" s="175"/>
      <c r="Q2549" s="175"/>
      <c r="R2549" s="115"/>
      <c r="S2549" s="115"/>
      <c r="T2549" s="176"/>
      <c r="U2549" s="109"/>
      <c r="V2549" s="109"/>
      <c r="W2549" s="177"/>
      <c r="X2549" s="178"/>
      <c r="Y2549" s="179"/>
      <c r="Z2549" s="179"/>
      <c r="AA2549" s="179"/>
      <c r="AB2549" s="119"/>
      <c r="AC2549" s="117"/>
      <c r="AD2549" s="180" t="str">
        <f t="shared" si="55"/>
        <v/>
      </c>
      <c r="AE2549" s="119"/>
      <c r="AF2549" s="117"/>
      <c r="AG2549" s="180" t="str">
        <f t="shared" si="56"/>
        <v/>
      </c>
      <c r="AH2549" s="111"/>
    </row>
    <row r="2550" spans="1:34" ht="12.75" customHeight="1" x14ac:dyDescent="0.35">
      <c r="A2550" s="69"/>
      <c r="B2550" s="108"/>
      <c r="C2550" s="110"/>
      <c r="D2550" s="110"/>
      <c r="E2550" s="110"/>
      <c r="F2550" s="110"/>
      <c r="G2550" s="110"/>
      <c r="H2550" s="110"/>
      <c r="I2550" s="110"/>
      <c r="J2550" s="115"/>
      <c r="K2550" s="114"/>
      <c r="L2550" s="174"/>
      <c r="M2550" s="111"/>
      <c r="N2550" s="111"/>
      <c r="O2550" s="111"/>
      <c r="P2550" s="175"/>
      <c r="Q2550" s="175"/>
      <c r="R2550" s="115"/>
      <c r="S2550" s="115"/>
      <c r="T2550" s="176"/>
      <c r="U2550" s="109"/>
      <c r="V2550" s="109"/>
      <c r="W2550" s="177"/>
      <c r="X2550" s="178"/>
      <c r="Y2550" s="179"/>
      <c r="Z2550" s="179"/>
      <c r="AA2550" s="179"/>
      <c r="AB2550" s="119"/>
      <c r="AC2550" s="117"/>
      <c r="AD2550" s="180" t="str">
        <f t="shared" si="55"/>
        <v/>
      </c>
      <c r="AE2550" s="119"/>
      <c r="AF2550" s="117"/>
      <c r="AG2550" s="180" t="str">
        <f t="shared" si="56"/>
        <v/>
      </c>
      <c r="AH2550" s="111"/>
    </row>
    <row r="2551" spans="1:34" ht="12.75" customHeight="1" x14ac:dyDescent="0.35">
      <c r="A2551" s="69"/>
      <c r="B2551" s="108"/>
      <c r="C2551" s="110"/>
      <c r="D2551" s="110"/>
      <c r="E2551" s="110"/>
      <c r="F2551" s="110"/>
      <c r="G2551" s="110"/>
      <c r="H2551" s="110"/>
      <c r="I2551" s="110"/>
      <c r="J2551" s="115"/>
      <c r="K2551" s="114"/>
      <c r="L2551" s="174"/>
      <c r="M2551" s="111"/>
      <c r="N2551" s="111"/>
      <c r="O2551" s="111"/>
      <c r="P2551" s="175"/>
      <c r="Q2551" s="175"/>
      <c r="R2551" s="115"/>
      <c r="S2551" s="115"/>
      <c r="T2551" s="176"/>
      <c r="U2551" s="109"/>
      <c r="V2551" s="109"/>
      <c r="W2551" s="177"/>
      <c r="X2551" s="178"/>
      <c r="Y2551" s="179"/>
      <c r="Z2551" s="179"/>
      <c r="AA2551" s="179"/>
      <c r="AB2551" s="119"/>
      <c r="AC2551" s="117"/>
      <c r="AD2551" s="180" t="str">
        <f t="shared" si="55"/>
        <v/>
      </c>
      <c r="AE2551" s="119"/>
      <c r="AF2551" s="117"/>
      <c r="AG2551" s="180" t="str">
        <f t="shared" si="56"/>
        <v/>
      </c>
      <c r="AH2551" s="111"/>
    </row>
    <row r="2552" spans="1:34" ht="12.75" customHeight="1" x14ac:dyDescent="0.35">
      <c r="A2552" s="69"/>
      <c r="B2552" s="108"/>
      <c r="C2552" s="110"/>
      <c r="D2552" s="110"/>
      <c r="E2552" s="110"/>
      <c r="F2552" s="110"/>
      <c r="G2552" s="110"/>
      <c r="H2552" s="110"/>
      <c r="I2552" s="110"/>
      <c r="J2552" s="115"/>
      <c r="K2552" s="114"/>
      <c r="L2552" s="174"/>
      <c r="M2552" s="111"/>
      <c r="N2552" s="111"/>
      <c r="O2552" s="111"/>
      <c r="P2552" s="175"/>
      <c r="Q2552" s="175"/>
      <c r="R2552" s="115"/>
      <c r="S2552" s="115"/>
      <c r="T2552" s="176"/>
      <c r="U2552" s="109"/>
      <c r="V2552" s="109"/>
      <c r="W2552" s="177"/>
      <c r="X2552" s="178"/>
      <c r="Y2552" s="179"/>
      <c r="Z2552" s="179"/>
      <c r="AA2552" s="179"/>
      <c r="AB2552" s="119"/>
      <c r="AC2552" s="117"/>
      <c r="AD2552" s="180" t="str">
        <f t="shared" si="55"/>
        <v/>
      </c>
      <c r="AE2552" s="119"/>
      <c r="AF2552" s="117"/>
      <c r="AG2552" s="180" t="str">
        <f t="shared" si="56"/>
        <v/>
      </c>
      <c r="AH2552" s="111"/>
    </row>
    <row r="2553" spans="1:34" ht="12.75" customHeight="1" x14ac:dyDescent="0.35">
      <c r="A2553" s="69"/>
      <c r="B2553" s="108"/>
      <c r="C2553" s="110"/>
      <c r="D2553" s="110"/>
      <c r="E2553" s="110"/>
      <c r="F2553" s="110"/>
      <c r="G2553" s="110"/>
      <c r="H2553" s="110"/>
      <c r="I2553" s="110"/>
      <c r="J2553" s="115"/>
      <c r="K2553" s="114"/>
      <c r="L2553" s="174"/>
      <c r="M2553" s="111"/>
      <c r="N2553" s="111"/>
      <c r="O2553" s="111"/>
      <c r="P2553" s="175"/>
      <c r="Q2553" s="175"/>
      <c r="R2553" s="115"/>
      <c r="S2553" s="115"/>
      <c r="T2553" s="176"/>
      <c r="U2553" s="109"/>
      <c r="V2553" s="109"/>
      <c r="W2553" s="177"/>
      <c r="X2553" s="178"/>
      <c r="Y2553" s="179"/>
      <c r="Z2553" s="179"/>
      <c r="AA2553" s="179"/>
      <c r="AB2553" s="119"/>
      <c r="AC2553" s="117"/>
      <c r="AD2553" s="180" t="str">
        <f t="shared" si="55"/>
        <v/>
      </c>
      <c r="AE2553" s="119"/>
      <c r="AF2553" s="117"/>
      <c r="AG2553" s="180" t="str">
        <f t="shared" si="56"/>
        <v/>
      </c>
      <c r="AH2553" s="111"/>
    </row>
    <row r="2554" spans="1:34" ht="12.75" customHeight="1" x14ac:dyDescent="0.35">
      <c r="A2554" s="69"/>
      <c r="B2554" s="108"/>
      <c r="C2554" s="110"/>
      <c r="D2554" s="110"/>
      <c r="E2554" s="110"/>
      <c r="F2554" s="110"/>
      <c r="G2554" s="110"/>
      <c r="H2554" s="110"/>
      <c r="I2554" s="110"/>
      <c r="J2554" s="115"/>
      <c r="K2554" s="114"/>
      <c r="L2554" s="174"/>
      <c r="M2554" s="111"/>
      <c r="N2554" s="111"/>
      <c r="O2554" s="111"/>
      <c r="P2554" s="175"/>
      <c r="Q2554" s="175"/>
      <c r="R2554" s="115"/>
      <c r="S2554" s="115"/>
      <c r="T2554" s="176"/>
      <c r="U2554" s="109"/>
      <c r="V2554" s="109"/>
      <c r="W2554" s="177"/>
      <c r="X2554" s="178"/>
      <c r="Y2554" s="179"/>
      <c r="Z2554" s="179"/>
      <c r="AA2554" s="179"/>
      <c r="AB2554" s="119"/>
      <c r="AC2554" s="117"/>
      <c r="AD2554" s="180" t="str">
        <f t="shared" si="55"/>
        <v/>
      </c>
      <c r="AE2554" s="119"/>
      <c r="AF2554" s="117"/>
      <c r="AG2554" s="180" t="str">
        <f t="shared" si="56"/>
        <v/>
      </c>
      <c r="AH2554" s="111"/>
    </row>
    <row r="2555" spans="1:34" ht="12.75" customHeight="1" x14ac:dyDescent="0.35">
      <c r="A2555" s="69"/>
      <c r="B2555" s="108"/>
      <c r="C2555" s="110"/>
      <c r="D2555" s="110"/>
      <c r="E2555" s="110"/>
      <c r="F2555" s="110"/>
      <c r="G2555" s="110"/>
      <c r="H2555" s="110"/>
      <c r="I2555" s="110"/>
      <c r="J2555" s="115"/>
      <c r="K2555" s="114"/>
      <c r="L2555" s="174"/>
      <c r="M2555" s="111"/>
      <c r="N2555" s="111"/>
      <c r="O2555" s="111"/>
      <c r="P2555" s="175"/>
      <c r="Q2555" s="175"/>
      <c r="R2555" s="115"/>
      <c r="S2555" s="115"/>
      <c r="T2555" s="176"/>
      <c r="U2555" s="109"/>
      <c r="V2555" s="109"/>
      <c r="W2555" s="177"/>
      <c r="X2555" s="178"/>
      <c r="Y2555" s="179"/>
      <c r="Z2555" s="179"/>
      <c r="AA2555" s="179"/>
      <c r="AB2555" s="119"/>
      <c r="AC2555" s="117"/>
      <c r="AD2555" s="180" t="str">
        <f t="shared" si="55"/>
        <v/>
      </c>
      <c r="AE2555" s="119"/>
      <c r="AF2555" s="117"/>
      <c r="AG2555" s="180" t="str">
        <f t="shared" si="56"/>
        <v/>
      </c>
      <c r="AH2555" s="111"/>
    </row>
    <row r="2556" spans="1:34" ht="12.75" customHeight="1" x14ac:dyDescent="0.35">
      <c r="A2556" s="69"/>
      <c r="B2556" s="108"/>
      <c r="C2556" s="110"/>
      <c r="D2556" s="110"/>
      <c r="E2556" s="110"/>
      <c r="F2556" s="110"/>
      <c r="G2556" s="110"/>
      <c r="H2556" s="110"/>
      <c r="I2556" s="110"/>
      <c r="J2556" s="115"/>
      <c r="K2556" s="114"/>
      <c r="L2556" s="174"/>
      <c r="M2556" s="111"/>
      <c r="N2556" s="111"/>
      <c r="O2556" s="111"/>
      <c r="P2556" s="175"/>
      <c r="Q2556" s="175"/>
      <c r="R2556" s="115"/>
      <c r="S2556" s="115"/>
      <c r="T2556" s="176"/>
      <c r="U2556" s="109"/>
      <c r="V2556" s="109"/>
      <c r="W2556" s="177"/>
      <c r="X2556" s="178"/>
      <c r="Y2556" s="179"/>
      <c r="Z2556" s="179"/>
      <c r="AA2556" s="179"/>
      <c r="AB2556" s="119"/>
      <c r="AC2556" s="117"/>
      <c r="AD2556" s="180" t="str">
        <f t="shared" si="55"/>
        <v/>
      </c>
      <c r="AE2556" s="119"/>
      <c r="AF2556" s="117"/>
      <c r="AG2556" s="180" t="str">
        <f t="shared" si="56"/>
        <v/>
      </c>
      <c r="AH2556" s="111"/>
    </row>
    <row r="2557" spans="1:34" ht="12.75" customHeight="1" x14ac:dyDescent="0.35">
      <c r="A2557" s="69"/>
      <c r="B2557" s="108"/>
      <c r="C2557" s="110"/>
      <c r="D2557" s="110"/>
      <c r="E2557" s="110"/>
      <c r="F2557" s="110"/>
      <c r="G2557" s="110"/>
      <c r="H2557" s="110"/>
      <c r="I2557" s="110"/>
      <c r="J2557" s="115"/>
      <c r="K2557" s="114"/>
      <c r="L2557" s="174"/>
      <c r="M2557" s="111"/>
      <c r="N2557" s="111"/>
      <c r="O2557" s="111"/>
      <c r="P2557" s="175"/>
      <c r="Q2557" s="175"/>
      <c r="R2557" s="115"/>
      <c r="S2557" s="115"/>
      <c r="T2557" s="176"/>
      <c r="U2557" s="109"/>
      <c r="V2557" s="109"/>
      <c r="W2557" s="177"/>
      <c r="X2557" s="178"/>
      <c r="Y2557" s="179"/>
      <c r="Z2557" s="179"/>
      <c r="AA2557" s="179"/>
      <c r="AB2557" s="119"/>
      <c r="AC2557" s="117"/>
      <c r="AD2557" s="180" t="str">
        <f t="shared" si="55"/>
        <v/>
      </c>
      <c r="AE2557" s="119"/>
      <c r="AF2557" s="117"/>
      <c r="AG2557" s="180" t="str">
        <f t="shared" si="56"/>
        <v/>
      </c>
      <c r="AH2557" s="111"/>
    </row>
    <row r="2558" spans="1:34" ht="12.75" customHeight="1" x14ac:dyDescent="0.35">
      <c r="A2558" s="69"/>
      <c r="B2558" s="108"/>
      <c r="C2558" s="110"/>
      <c r="D2558" s="110"/>
      <c r="E2558" s="110"/>
      <c r="F2558" s="110"/>
      <c r="G2558" s="110"/>
      <c r="H2558" s="110"/>
      <c r="I2558" s="110"/>
      <c r="J2558" s="115"/>
      <c r="K2558" s="114"/>
      <c r="L2558" s="174"/>
      <c r="M2558" s="111"/>
      <c r="N2558" s="111"/>
      <c r="O2558" s="111"/>
      <c r="P2558" s="175"/>
      <c r="Q2558" s="175"/>
      <c r="R2558" s="115"/>
      <c r="S2558" s="115"/>
      <c r="T2558" s="176"/>
      <c r="U2558" s="109"/>
      <c r="V2558" s="109"/>
      <c r="W2558" s="177"/>
      <c r="X2558" s="178"/>
      <c r="Y2558" s="179"/>
      <c r="Z2558" s="179"/>
      <c r="AA2558" s="179"/>
      <c r="AB2558" s="119"/>
      <c r="AC2558" s="117"/>
      <c r="AD2558" s="180" t="str">
        <f t="shared" si="55"/>
        <v/>
      </c>
      <c r="AE2558" s="119"/>
      <c r="AF2558" s="117"/>
      <c r="AG2558" s="180" t="str">
        <f t="shared" si="56"/>
        <v/>
      </c>
      <c r="AH2558" s="111"/>
    </row>
    <row r="2559" spans="1:34" ht="12.75" customHeight="1" x14ac:dyDescent="0.35">
      <c r="A2559" s="69"/>
      <c r="B2559" s="108"/>
      <c r="C2559" s="110"/>
      <c r="D2559" s="110"/>
      <c r="E2559" s="110"/>
      <c r="F2559" s="110"/>
      <c r="G2559" s="110"/>
      <c r="H2559" s="110"/>
      <c r="I2559" s="110"/>
      <c r="J2559" s="115"/>
      <c r="K2559" s="114"/>
      <c r="L2559" s="174"/>
      <c r="M2559" s="111"/>
      <c r="N2559" s="111"/>
      <c r="O2559" s="111"/>
      <c r="P2559" s="175"/>
      <c r="Q2559" s="175"/>
      <c r="R2559" s="115"/>
      <c r="S2559" s="115"/>
      <c r="T2559" s="176"/>
      <c r="U2559" s="109"/>
      <c r="V2559" s="109"/>
      <c r="W2559" s="177"/>
      <c r="X2559" s="178"/>
      <c r="Y2559" s="179"/>
      <c r="Z2559" s="179"/>
      <c r="AA2559" s="179"/>
      <c r="AB2559" s="119"/>
      <c r="AC2559" s="117"/>
      <c r="AD2559" s="180" t="str">
        <f t="shared" si="55"/>
        <v/>
      </c>
      <c r="AE2559" s="119"/>
      <c r="AF2559" s="117"/>
      <c r="AG2559" s="180" t="str">
        <f t="shared" si="56"/>
        <v/>
      </c>
      <c r="AH2559" s="111"/>
    </row>
    <row r="2560" spans="1:34" ht="12.75" customHeight="1" x14ac:dyDescent="0.35">
      <c r="A2560" s="69"/>
      <c r="B2560" s="108"/>
      <c r="C2560" s="110"/>
      <c r="D2560" s="110"/>
      <c r="E2560" s="110"/>
      <c r="F2560" s="110"/>
      <c r="G2560" s="110"/>
      <c r="H2560" s="110"/>
      <c r="I2560" s="110"/>
      <c r="J2560" s="115"/>
      <c r="K2560" s="114"/>
      <c r="L2560" s="174"/>
      <c r="M2560" s="111"/>
      <c r="N2560" s="111"/>
      <c r="O2560" s="111"/>
      <c r="P2560" s="175"/>
      <c r="Q2560" s="175"/>
      <c r="R2560" s="115"/>
      <c r="S2560" s="115"/>
      <c r="T2560" s="176"/>
      <c r="U2560" s="109"/>
      <c r="V2560" s="109"/>
      <c r="W2560" s="177"/>
      <c r="X2560" s="178"/>
      <c r="Y2560" s="179"/>
      <c r="Z2560" s="179"/>
      <c r="AA2560" s="179"/>
      <c r="AB2560" s="119"/>
      <c r="AC2560" s="117"/>
      <c r="AD2560" s="180" t="str">
        <f t="shared" si="55"/>
        <v/>
      </c>
      <c r="AE2560" s="119"/>
      <c r="AF2560" s="117"/>
      <c r="AG2560" s="180" t="str">
        <f t="shared" si="56"/>
        <v/>
      </c>
      <c r="AH2560" s="111"/>
    </row>
    <row r="2561" spans="1:34" ht="12.75" customHeight="1" x14ac:dyDescent="0.35">
      <c r="A2561" s="69"/>
      <c r="B2561" s="108"/>
      <c r="C2561" s="110"/>
      <c r="D2561" s="110"/>
      <c r="E2561" s="110"/>
      <c r="F2561" s="110"/>
      <c r="G2561" s="110"/>
      <c r="H2561" s="110"/>
      <c r="I2561" s="110"/>
      <c r="J2561" s="115"/>
      <c r="K2561" s="114"/>
      <c r="L2561" s="174"/>
      <c r="M2561" s="111"/>
      <c r="N2561" s="111"/>
      <c r="O2561" s="111"/>
      <c r="P2561" s="175"/>
      <c r="Q2561" s="175"/>
      <c r="R2561" s="115"/>
      <c r="S2561" s="115"/>
      <c r="T2561" s="176"/>
      <c r="U2561" s="109"/>
      <c r="V2561" s="109"/>
      <c r="W2561" s="177"/>
      <c r="X2561" s="178"/>
      <c r="Y2561" s="179"/>
      <c r="Z2561" s="179"/>
      <c r="AA2561" s="179"/>
      <c r="AB2561" s="119"/>
      <c r="AC2561" s="117"/>
      <c r="AD2561" s="180" t="str">
        <f t="shared" si="55"/>
        <v/>
      </c>
      <c r="AE2561" s="119"/>
      <c r="AF2561" s="117"/>
      <c r="AG2561" s="180" t="str">
        <f t="shared" si="56"/>
        <v/>
      </c>
      <c r="AH2561" s="111"/>
    </row>
    <row r="2562" spans="1:34" ht="12.75" customHeight="1" x14ac:dyDescent="0.35">
      <c r="A2562" s="69"/>
      <c r="B2562" s="108"/>
      <c r="C2562" s="110"/>
      <c r="D2562" s="110"/>
      <c r="E2562" s="110"/>
      <c r="F2562" s="110"/>
      <c r="G2562" s="110"/>
      <c r="H2562" s="110"/>
      <c r="I2562" s="110"/>
      <c r="J2562" s="115"/>
      <c r="K2562" s="114"/>
      <c r="L2562" s="174"/>
      <c r="M2562" s="111"/>
      <c r="N2562" s="111"/>
      <c r="O2562" s="111"/>
      <c r="P2562" s="175"/>
      <c r="Q2562" s="175"/>
      <c r="R2562" s="115"/>
      <c r="S2562" s="115"/>
      <c r="T2562" s="176"/>
      <c r="U2562" s="109"/>
      <c r="V2562" s="109"/>
      <c r="W2562" s="177"/>
      <c r="X2562" s="178"/>
      <c r="Y2562" s="179"/>
      <c r="Z2562" s="179"/>
      <c r="AA2562" s="179"/>
      <c r="AB2562" s="119"/>
      <c r="AC2562" s="117"/>
      <c r="AD2562" s="180" t="str">
        <f t="shared" si="55"/>
        <v/>
      </c>
      <c r="AE2562" s="119"/>
      <c r="AF2562" s="117"/>
      <c r="AG2562" s="180" t="str">
        <f t="shared" si="56"/>
        <v/>
      </c>
      <c r="AH2562" s="111"/>
    </row>
    <row r="2563" spans="1:34" ht="12.75" customHeight="1" x14ac:dyDescent="0.35">
      <c r="A2563" s="69"/>
      <c r="B2563" s="108"/>
      <c r="C2563" s="110"/>
      <c r="D2563" s="110"/>
      <c r="E2563" s="110"/>
      <c r="F2563" s="110"/>
      <c r="G2563" s="110"/>
      <c r="H2563" s="110"/>
      <c r="I2563" s="110"/>
      <c r="J2563" s="115"/>
      <c r="K2563" s="114"/>
      <c r="L2563" s="174"/>
      <c r="M2563" s="111"/>
      <c r="N2563" s="111"/>
      <c r="O2563" s="111"/>
      <c r="P2563" s="175"/>
      <c r="Q2563" s="175"/>
      <c r="R2563" s="115"/>
      <c r="S2563" s="115"/>
      <c r="T2563" s="176"/>
      <c r="U2563" s="109"/>
      <c r="V2563" s="109"/>
      <c r="W2563" s="177"/>
      <c r="X2563" s="178"/>
      <c r="Y2563" s="179"/>
      <c r="Z2563" s="179"/>
      <c r="AA2563" s="179"/>
      <c r="AB2563" s="119"/>
      <c r="AC2563" s="117"/>
      <c r="AD2563" s="180" t="str">
        <f t="shared" si="55"/>
        <v/>
      </c>
      <c r="AE2563" s="119"/>
      <c r="AF2563" s="117"/>
      <c r="AG2563" s="180" t="str">
        <f t="shared" si="56"/>
        <v/>
      </c>
      <c r="AH2563" s="111"/>
    </row>
    <row r="2564" spans="1:34" ht="12.75" customHeight="1" x14ac:dyDescent="0.35">
      <c r="A2564" s="69"/>
      <c r="B2564" s="108"/>
      <c r="C2564" s="110"/>
      <c r="D2564" s="110"/>
      <c r="E2564" s="110"/>
      <c r="F2564" s="110"/>
      <c r="G2564" s="110"/>
      <c r="H2564" s="110"/>
      <c r="I2564" s="110"/>
      <c r="J2564" s="115"/>
      <c r="K2564" s="114"/>
      <c r="L2564" s="174"/>
      <c r="M2564" s="111"/>
      <c r="N2564" s="111"/>
      <c r="O2564" s="111"/>
      <c r="P2564" s="175"/>
      <c r="Q2564" s="175"/>
      <c r="R2564" s="115"/>
      <c r="S2564" s="115"/>
      <c r="T2564" s="176"/>
      <c r="U2564" s="109"/>
      <c r="V2564" s="109"/>
      <c r="W2564" s="177"/>
      <c r="X2564" s="178"/>
      <c r="Y2564" s="179"/>
      <c r="Z2564" s="179"/>
      <c r="AA2564" s="179"/>
      <c r="AB2564" s="119"/>
      <c r="AC2564" s="117"/>
      <c r="AD2564" s="180" t="str">
        <f t="shared" si="55"/>
        <v/>
      </c>
      <c r="AE2564" s="119"/>
      <c r="AF2564" s="117"/>
      <c r="AG2564" s="180" t="str">
        <f t="shared" si="56"/>
        <v/>
      </c>
      <c r="AH2564" s="111"/>
    </row>
    <row r="2565" spans="1:34" ht="12.75" customHeight="1" x14ac:dyDescent="0.35">
      <c r="A2565" s="69"/>
      <c r="B2565" s="108"/>
      <c r="C2565" s="110"/>
      <c r="D2565" s="110"/>
      <c r="E2565" s="110"/>
      <c r="F2565" s="110"/>
      <c r="G2565" s="110"/>
      <c r="H2565" s="110"/>
      <c r="I2565" s="110"/>
      <c r="J2565" s="115"/>
      <c r="K2565" s="114"/>
      <c r="L2565" s="174"/>
      <c r="M2565" s="111"/>
      <c r="N2565" s="111"/>
      <c r="O2565" s="111"/>
      <c r="P2565" s="175"/>
      <c r="Q2565" s="175"/>
      <c r="R2565" s="115"/>
      <c r="S2565" s="115"/>
      <c r="T2565" s="176"/>
      <c r="U2565" s="109"/>
      <c r="V2565" s="109"/>
      <c r="W2565" s="177"/>
      <c r="X2565" s="178"/>
      <c r="Y2565" s="179"/>
      <c r="Z2565" s="179"/>
      <c r="AA2565" s="179"/>
      <c r="AB2565" s="119"/>
      <c r="AC2565" s="117"/>
      <c r="AD2565" s="180" t="str">
        <f t="shared" si="55"/>
        <v/>
      </c>
      <c r="AE2565" s="119"/>
      <c r="AF2565" s="117"/>
      <c r="AG2565" s="180" t="str">
        <f t="shared" si="56"/>
        <v/>
      </c>
      <c r="AH2565" s="111"/>
    </row>
    <row r="2566" spans="1:34" ht="12.75" customHeight="1" x14ac:dyDescent="0.35">
      <c r="A2566" s="69"/>
      <c r="B2566" s="108"/>
      <c r="C2566" s="110"/>
      <c r="D2566" s="110"/>
      <c r="E2566" s="110"/>
      <c r="F2566" s="110"/>
      <c r="G2566" s="110"/>
      <c r="H2566" s="110"/>
      <c r="I2566" s="110"/>
      <c r="J2566" s="115"/>
      <c r="K2566" s="114"/>
      <c r="L2566" s="174"/>
      <c r="M2566" s="111"/>
      <c r="N2566" s="111"/>
      <c r="O2566" s="111"/>
      <c r="P2566" s="175"/>
      <c r="Q2566" s="175"/>
      <c r="R2566" s="115"/>
      <c r="S2566" s="115"/>
      <c r="T2566" s="176"/>
      <c r="U2566" s="109"/>
      <c r="V2566" s="109"/>
      <c r="W2566" s="177"/>
      <c r="X2566" s="178"/>
      <c r="Y2566" s="179"/>
      <c r="Z2566" s="179"/>
      <c r="AA2566" s="179"/>
      <c r="AB2566" s="119"/>
      <c r="AC2566" s="117"/>
      <c r="AD2566" s="180" t="str">
        <f t="shared" si="55"/>
        <v/>
      </c>
      <c r="AE2566" s="119"/>
      <c r="AF2566" s="117"/>
      <c r="AG2566" s="180" t="str">
        <f t="shared" si="56"/>
        <v/>
      </c>
      <c r="AH2566" s="111"/>
    </row>
    <row r="2567" spans="1:34" ht="12.75" customHeight="1" x14ac:dyDescent="0.35">
      <c r="A2567" s="69"/>
      <c r="B2567" s="108"/>
      <c r="C2567" s="110"/>
      <c r="D2567" s="110"/>
      <c r="E2567" s="110"/>
      <c r="F2567" s="110"/>
      <c r="G2567" s="110"/>
      <c r="H2567" s="110"/>
      <c r="I2567" s="110"/>
      <c r="J2567" s="115"/>
      <c r="K2567" s="114"/>
      <c r="L2567" s="174"/>
      <c r="M2567" s="111"/>
      <c r="N2567" s="111"/>
      <c r="O2567" s="111"/>
      <c r="P2567" s="175"/>
      <c r="Q2567" s="175"/>
      <c r="R2567" s="115"/>
      <c r="S2567" s="115"/>
      <c r="T2567" s="176"/>
      <c r="U2567" s="109"/>
      <c r="V2567" s="109"/>
      <c r="W2567" s="177"/>
      <c r="X2567" s="178"/>
      <c r="Y2567" s="179"/>
      <c r="Z2567" s="179"/>
      <c r="AA2567" s="179"/>
      <c r="AB2567" s="119"/>
      <c r="AC2567" s="117"/>
      <c r="AD2567" s="180" t="str">
        <f t="shared" si="55"/>
        <v/>
      </c>
      <c r="AE2567" s="119"/>
      <c r="AF2567" s="117"/>
      <c r="AG2567" s="180" t="str">
        <f t="shared" si="56"/>
        <v/>
      </c>
      <c r="AH2567" s="111"/>
    </row>
    <row r="2568" spans="1:34" ht="12.75" customHeight="1" x14ac:dyDescent="0.35">
      <c r="A2568" s="69"/>
      <c r="B2568" s="108"/>
      <c r="C2568" s="110"/>
      <c r="D2568" s="110"/>
      <c r="E2568" s="110"/>
      <c r="F2568" s="110"/>
      <c r="G2568" s="110"/>
      <c r="H2568" s="110"/>
      <c r="I2568" s="110"/>
      <c r="J2568" s="115"/>
      <c r="K2568" s="114"/>
      <c r="L2568" s="174"/>
      <c r="M2568" s="111"/>
      <c r="N2568" s="111"/>
      <c r="O2568" s="111"/>
      <c r="P2568" s="175"/>
      <c r="Q2568" s="175"/>
      <c r="R2568" s="115"/>
      <c r="S2568" s="115"/>
      <c r="T2568" s="176"/>
      <c r="U2568" s="109"/>
      <c r="V2568" s="109"/>
      <c r="W2568" s="177"/>
      <c r="X2568" s="178"/>
      <c r="Y2568" s="179"/>
      <c r="Z2568" s="179"/>
      <c r="AA2568" s="179"/>
      <c r="AB2568" s="119"/>
      <c r="AC2568" s="117"/>
      <c r="AD2568" s="180" t="str">
        <f t="shared" si="55"/>
        <v/>
      </c>
      <c r="AE2568" s="119"/>
      <c r="AF2568" s="117"/>
      <c r="AG2568" s="180" t="str">
        <f t="shared" si="56"/>
        <v/>
      </c>
      <c r="AH2568" s="111"/>
    </row>
    <row r="2569" spans="1:34" ht="12.75" customHeight="1" x14ac:dyDescent="0.35">
      <c r="A2569" s="69"/>
      <c r="B2569" s="108"/>
      <c r="C2569" s="110"/>
      <c r="D2569" s="110"/>
      <c r="E2569" s="110"/>
      <c r="F2569" s="110"/>
      <c r="G2569" s="110"/>
      <c r="H2569" s="110"/>
      <c r="I2569" s="110"/>
      <c r="J2569" s="115"/>
      <c r="K2569" s="114"/>
      <c r="L2569" s="174"/>
      <c r="M2569" s="111"/>
      <c r="N2569" s="111"/>
      <c r="O2569" s="111"/>
      <c r="P2569" s="175"/>
      <c r="Q2569" s="175"/>
      <c r="R2569" s="115"/>
      <c r="S2569" s="115"/>
      <c r="T2569" s="176"/>
      <c r="U2569" s="109"/>
      <c r="V2569" s="109"/>
      <c r="W2569" s="177"/>
      <c r="X2569" s="178"/>
      <c r="Y2569" s="179"/>
      <c r="Z2569" s="179"/>
      <c r="AA2569" s="179"/>
      <c r="AB2569" s="119"/>
      <c r="AC2569" s="117"/>
      <c r="AD2569" s="180" t="str">
        <f t="shared" si="55"/>
        <v/>
      </c>
      <c r="AE2569" s="119"/>
      <c r="AF2569" s="117"/>
      <c r="AG2569" s="180" t="str">
        <f t="shared" si="56"/>
        <v/>
      </c>
      <c r="AH2569" s="111"/>
    </row>
    <row r="2570" spans="1:34" ht="12.75" customHeight="1" x14ac:dyDescent="0.35">
      <c r="A2570" s="69"/>
      <c r="B2570" s="108"/>
      <c r="C2570" s="110"/>
      <c r="D2570" s="110"/>
      <c r="E2570" s="110"/>
      <c r="F2570" s="110"/>
      <c r="G2570" s="110"/>
      <c r="H2570" s="110"/>
      <c r="I2570" s="110"/>
      <c r="J2570" s="115"/>
      <c r="K2570" s="114"/>
      <c r="L2570" s="174"/>
      <c r="M2570" s="111"/>
      <c r="N2570" s="111"/>
      <c r="O2570" s="111"/>
      <c r="P2570" s="175"/>
      <c r="Q2570" s="175"/>
      <c r="R2570" s="115"/>
      <c r="S2570" s="115"/>
      <c r="T2570" s="176"/>
      <c r="U2570" s="109"/>
      <c r="V2570" s="109"/>
      <c r="W2570" s="177"/>
      <c r="X2570" s="178"/>
      <c r="Y2570" s="179"/>
      <c r="Z2570" s="179"/>
      <c r="AA2570" s="179"/>
      <c r="AB2570" s="119"/>
      <c r="AC2570" s="117"/>
      <c r="AD2570" s="180" t="str">
        <f t="shared" si="55"/>
        <v/>
      </c>
      <c r="AE2570" s="119"/>
      <c r="AF2570" s="117"/>
      <c r="AG2570" s="180" t="str">
        <f t="shared" si="56"/>
        <v/>
      </c>
      <c r="AH2570" s="111"/>
    </row>
    <row r="2571" spans="1:34" ht="12.75" customHeight="1" x14ac:dyDescent="0.35">
      <c r="A2571" s="69"/>
      <c r="B2571" s="108"/>
      <c r="C2571" s="110"/>
      <c r="D2571" s="110"/>
      <c r="E2571" s="110"/>
      <c r="F2571" s="110"/>
      <c r="G2571" s="110"/>
      <c r="H2571" s="110"/>
      <c r="I2571" s="110"/>
      <c r="J2571" s="115"/>
      <c r="K2571" s="114"/>
      <c r="L2571" s="174"/>
      <c r="M2571" s="111"/>
      <c r="N2571" s="111"/>
      <c r="O2571" s="111"/>
      <c r="P2571" s="175"/>
      <c r="Q2571" s="175"/>
      <c r="R2571" s="115"/>
      <c r="S2571" s="115"/>
      <c r="T2571" s="176"/>
      <c r="U2571" s="109"/>
      <c r="V2571" s="109"/>
      <c r="W2571" s="177"/>
      <c r="X2571" s="178"/>
      <c r="Y2571" s="179"/>
      <c r="Z2571" s="179"/>
      <c r="AA2571" s="179"/>
      <c r="AB2571" s="119"/>
      <c r="AC2571" s="117"/>
      <c r="AD2571" s="180" t="str">
        <f t="shared" si="55"/>
        <v/>
      </c>
      <c r="AE2571" s="119"/>
      <c r="AF2571" s="117"/>
      <c r="AG2571" s="180" t="str">
        <f t="shared" si="56"/>
        <v/>
      </c>
      <c r="AH2571" s="111"/>
    </row>
    <row r="2572" spans="1:34" ht="12.75" customHeight="1" x14ac:dyDescent="0.35">
      <c r="A2572" s="69"/>
      <c r="B2572" s="108"/>
      <c r="C2572" s="110"/>
      <c r="D2572" s="110"/>
      <c r="E2572" s="110"/>
      <c r="F2572" s="110"/>
      <c r="G2572" s="110"/>
      <c r="H2572" s="110"/>
      <c r="I2572" s="110"/>
      <c r="J2572" s="115"/>
      <c r="K2572" s="114"/>
      <c r="L2572" s="174"/>
      <c r="M2572" s="111"/>
      <c r="N2572" s="111"/>
      <c r="O2572" s="111"/>
      <c r="P2572" s="175"/>
      <c r="Q2572" s="175"/>
      <c r="R2572" s="115"/>
      <c r="S2572" s="115"/>
      <c r="T2572" s="176"/>
      <c r="U2572" s="109"/>
      <c r="V2572" s="109"/>
      <c r="W2572" s="177"/>
      <c r="X2572" s="178"/>
      <c r="Y2572" s="179"/>
      <c r="Z2572" s="179"/>
      <c r="AA2572" s="179"/>
      <c r="AB2572" s="119"/>
      <c r="AC2572" s="117"/>
      <c r="AD2572" s="180" t="str">
        <f t="shared" si="55"/>
        <v/>
      </c>
      <c r="AE2572" s="119"/>
      <c r="AF2572" s="117"/>
      <c r="AG2572" s="180" t="str">
        <f t="shared" si="56"/>
        <v/>
      </c>
      <c r="AH2572" s="111"/>
    </row>
    <row r="2573" spans="1:34" ht="12.75" customHeight="1" x14ac:dyDescent="0.35">
      <c r="A2573" s="69"/>
      <c r="B2573" s="108"/>
      <c r="C2573" s="110"/>
      <c r="D2573" s="110"/>
      <c r="E2573" s="110"/>
      <c r="F2573" s="110"/>
      <c r="G2573" s="110"/>
      <c r="H2573" s="110"/>
      <c r="I2573" s="110"/>
      <c r="J2573" s="115"/>
      <c r="K2573" s="114"/>
      <c r="L2573" s="174"/>
      <c r="M2573" s="111"/>
      <c r="N2573" s="111"/>
      <c r="O2573" s="111"/>
      <c r="P2573" s="175"/>
      <c r="Q2573" s="175"/>
      <c r="R2573" s="115"/>
      <c r="S2573" s="115"/>
      <c r="T2573" s="176"/>
      <c r="U2573" s="109"/>
      <c r="V2573" s="109"/>
      <c r="W2573" s="177"/>
      <c r="X2573" s="178"/>
      <c r="Y2573" s="179"/>
      <c r="Z2573" s="179"/>
      <c r="AA2573" s="179"/>
      <c r="AB2573" s="119"/>
      <c r="AC2573" s="117"/>
      <c r="AD2573" s="180" t="str">
        <f t="shared" ref="AD2573:AD2636" si="57">IF(OR($Y2573="",$Y2573=0),"",$Z2573/$Y2573)</f>
        <v/>
      </c>
      <c r="AE2573" s="119"/>
      <c r="AF2573" s="117"/>
      <c r="AG2573" s="180" t="str">
        <f t="shared" ref="AG2573:AG2636" si="58">IF(OR($Y2573="",$Y2573=0),"",$Z2573/$Y2573)</f>
        <v/>
      </c>
      <c r="AH2573" s="111"/>
    </row>
    <row r="2574" spans="1:34" ht="12.75" customHeight="1" x14ac:dyDescent="0.35">
      <c r="A2574" s="69"/>
      <c r="B2574" s="108"/>
      <c r="C2574" s="110"/>
      <c r="D2574" s="110"/>
      <c r="E2574" s="110"/>
      <c r="F2574" s="110"/>
      <c r="G2574" s="110"/>
      <c r="H2574" s="110"/>
      <c r="I2574" s="110"/>
      <c r="J2574" s="115"/>
      <c r="K2574" s="114"/>
      <c r="L2574" s="174"/>
      <c r="M2574" s="111"/>
      <c r="N2574" s="111"/>
      <c r="O2574" s="111"/>
      <c r="P2574" s="175"/>
      <c r="Q2574" s="175"/>
      <c r="R2574" s="115"/>
      <c r="S2574" s="115"/>
      <c r="T2574" s="176"/>
      <c r="U2574" s="109"/>
      <c r="V2574" s="109"/>
      <c r="W2574" s="177"/>
      <c r="X2574" s="178"/>
      <c r="Y2574" s="179"/>
      <c r="Z2574" s="179"/>
      <c r="AA2574" s="179"/>
      <c r="AB2574" s="119"/>
      <c r="AC2574" s="117"/>
      <c r="AD2574" s="180" t="str">
        <f t="shared" si="57"/>
        <v/>
      </c>
      <c r="AE2574" s="119"/>
      <c r="AF2574" s="117"/>
      <c r="AG2574" s="180" t="str">
        <f t="shared" si="58"/>
        <v/>
      </c>
      <c r="AH2574" s="111"/>
    </row>
    <row r="2575" spans="1:34" ht="12.75" customHeight="1" x14ac:dyDescent="0.35">
      <c r="A2575" s="69"/>
      <c r="B2575" s="108"/>
      <c r="C2575" s="110"/>
      <c r="D2575" s="110"/>
      <c r="E2575" s="110"/>
      <c r="F2575" s="110"/>
      <c r="G2575" s="110"/>
      <c r="H2575" s="110"/>
      <c r="I2575" s="110"/>
      <c r="J2575" s="115"/>
      <c r="K2575" s="114"/>
      <c r="L2575" s="174"/>
      <c r="M2575" s="111"/>
      <c r="N2575" s="111"/>
      <c r="O2575" s="111"/>
      <c r="P2575" s="175"/>
      <c r="Q2575" s="175"/>
      <c r="R2575" s="115"/>
      <c r="S2575" s="115"/>
      <c r="T2575" s="176"/>
      <c r="U2575" s="109"/>
      <c r="V2575" s="109"/>
      <c r="W2575" s="177"/>
      <c r="X2575" s="178"/>
      <c r="Y2575" s="179"/>
      <c r="Z2575" s="179"/>
      <c r="AA2575" s="179"/>
      <c r="AB2575" s="119"/>
      <c r="AC2575" s="117"/>
      <c r="AD2575" s="180" t="str">
        <f t="shared" si="57"/>
        <v/>
      </c>
      <c r="AE2575" s="119"/>
      <c r="AF2575" s="117"/>
      <c r="AG2575" s="180" t="str">
        <f t="shared" si="58"/>
        <v/>
      </c>
      <c r="AH2575" s="111"/>
    </row>
    <row r="2576" spans="1:34" ht="12.75" customHeight="1" x14ac:dyDescent="0.35">
      <c r="A2576" s="69"/>
      <c r="B2576" s="108"/>
      <c r="C2576" s="110"/>
      <c r="D2576" s="110"/>
      <c r="E2576" s="110"/>
      <c r="F2576" s="110"/>
      <c r="G2576" s="110"/>
      <c r="H2576" s="110"/>
      <c r="I2576" s="110"/>
      <c r="J2576" s="115"/>
      <c r="K2576" s="114"/>
      <c r="L2576" s="174"/>
      <c r="M2576" s="111"/>
      <c r="N2576" s="111"/>
      <c r="O2576" s="111"/>
      <c r="P2576" s="175"/>
      <c r="Q2576" s="175"/>
      <c r="R2576" s="115"/>
      <c r="S2576" s="115"/>
      <c r="T2576" s="176"/>
      <c r="U2576" s="109"/>
      <c r="V2576" s="109"/>
      <c r="W2576" s="177"/>
      <c r="X2576" s="178"/>
      <c r="Y2576" s="179"/>
      <c r="Z2576" s="179"/>
      <c r="AA2576" s="179"/>
      <c r="AB2576" s="119"/>
      <c r="AC2576" s="117"/>
      <c r="AD2576" s="180" t="str">
        <f t="shared" si="57"/>
        <v/>
      </c>
      <c r="AE2576" s="119"/>
      <c r="AF2576" s="117"/>
      <c r="AG2576" s="180" t="str">
        <f t="shared" si="58"/>
        <v/>
      </c>
      <c r="AH2576" s="111"/>
    </row>
    <row r="2577" spans="1:34" ht="12.75" customHeight="1" x14ac:dyDescent="0.35">
      <c r="A2577" s="69"/>
      <c r="B2577" s="108"/>
      <c r="C2577" s="110"/>
      <c r="D2577" s="110"/>
      <c r="E2577" s="110"/>
      <c r="F2577" s="110"/>
      <c r="G2577" s="110"/>
      <c r="H2577" s="110"/>
      <c r="I2577" s="110"/>
      <c r="J2577" s="115"/>
      <c r="K2577" s="114"/>
      <c r="L2577" s="174"/>
      <c r="M2577" s="111"/>
      <c r="N2577" s="111"/>
      <c r="O2577" s="111"/>
      <c r="P2577" s="175"/>
      <c r="Q2577" s="175"/>
      <c r="R2577" s="115"/>
      <c r="S2577" s="115"/>
      <c r="T2577" s="176"/>
      <c r="U2577" s="109"/>
      <c r="V2577" s="109"/>
      <c r="W2577" s="177"/>
      <c r="X2577" s="178"/>
      <c r="Y2577" s="179"/>
      <c r="Z2577" s="179"/>
      <c r="AA2577" s="179"/>
      <c r="AB2577" s="119"/>
      <c r="AC2577" s="117"/>
      <c r="AD2577" s="180" t="str">
        <f t="shared" si="57"/>
        <v/>
      </c>
      <c r="AE2577" s="119"/>
      <c r="AF2577" s="117"/>
      <c r="AG2577" s="180" t="str">
        <f t="shared" si="58"/>
        <v/>
      </c>
      <c r="AH2577" s="111"/>
    </row>
    <row r="2578" spans="1:34" ht="12.75" customHeight="1" x14ac:dyDescent="0.35">
      <c r="A2578" s="69"/>
      <c r="B2578" s="108"/>
      <c r="C2578" s="110"/>
      <c r="D2578" s="110"/>
      <c r="E2578" s="110"/>
      <c r="F2578" s="110"/>
      <c r="G2578" s="110"/>
      <c r="H2578" s="110"/>
      <c r="I2578" s="110"/>
      <c r="J2578" s="115"/>
      <c r="K2578" s="114"/>
      <c r="L2578" s="174"/>
      <c r="M2578" s="111"/>
      <c r="N2578" s="111"/>
      <c r="O2578" s="111"/>
      <c r="P2578" s="175"/>
      <c r="Q2578" s="175"/>
      <c r="R2578" s="115"/>
      <c r="S2578" s="115"/>
      <c r="T2578" s="176"/>
      <c r="U2578" s="109"/>
      <c r="V2578" s="109"/>
      <c r="W2578" s="177"/>
      <c r="X2578" s="178"/>
      <c r="Y2578" s="179"/>
      <c r="Z2578" s="179"/>
      <c r="AA2578" s="179"/>
      <c r="AB2578" s="119"/>
      <c r="AC2578" s="117"/>
      <c r="AD2578" s="180" t="str">
        <f t="shared" si="57"/>
        <v/>
      </c>
      <c r="AE2578" s="119"/>
      <c r="AF2578" s="117"/>
      <c r="AG2578" s="180" t="str">
        <f t="shared" si="58"/>
        <v/>
      </c>
      <c r="AH2578" s="111"/>
    </row>
    <row r="2579" spans="1:34" ht="12.75" customHeight="1" x14ac:dyDescent="0.35">
      <c r="A2579" s="69"/>
      <c r="B2579" s="108"/>
      <c r="C2579" s="110"/>
      <c r="D2579" s="110"/>
      <c r="E2579" s="110"/>
      <c r="F2579" s="110"/>
      <c r="G2579" s="110"/>
      <c r="H2579" s="110"/>
      <c r="I2579" s="110"/>
      <c r="J2579" s="115"/>
      <c r="K2579" s="114"/>
      <c r="L2579" s="174"/>
      <c r="M2579" s="111"/>
      <c r="N2579" s="111"/>
      <c r="O2579" s="111"/>
      <c r="P2579" s="175"/>
      <c r="Q2579" s="175"/>
      <c r="R2579" s="115"/>
      <c r="S2579" s="115"/>
      <c r="T2579" s="176"/>
      <c r="U2579" s="109"/>
      <c r="V2579" s="109"/>
      <c r="W2579" s="177"/>
      <c r="X2579" s="178"/>
      <c r="Y2579" s="179"/>
      <c r="Z2579" s="179"/>
      <c r="AA2579" s="179"/>
      <c r="AB2579" s="119"/>
      <c r="AC2579" s="117"/>
      <c r="AD2579" s="180" t="str">
        <f t="shared" si="57"/>
        <v/>
      </c>
      <c r="AE2579" s="119"/>
      <c r="AF2579" s="117"/>
      <c r="AG2579" s="180" t="str">
        <f t="shared" si="58"/>
        <v/>
      </c>
      <c r="AH2579" s="111"/>
    </row>
    <row r="2580" spans="1:34" ht="12.75" customHeight="1" x14ac:dyDescent="0.35">
      <c r="A2580" s="69"/>
      <c r="B2580" s="108"/>
      <c r="C2580" s="110"/>
      <c r="D2580" s="110"/>
      <c r="E2580" s="110"/>
      <c r="F2580" s="110"/>
      <c r="G2580" s="110"/>
      <c r="H2580" s="110"/>
      <c r="I2580" s="110"/>
      <c r="J2580" s="115"/>
      <c r="K2580" s="114"/>
      <c r="L2580" s="174"/>
      <c r="M2580" s="111"/>
      <c r="N2580" s="111"/>
      <c r="O2580" s="111"/>
      <c r="P2580" s="175"/>
      <c r="Q2580" s="175"/>
      <c r="R2580" s="115"/>
      <c r="S2580" s="115"/>
      <c r="T2580" s="176"/>
      <c r="U2580" s="109"/>
      <c r="V2580" s="109"/>
      <c r="W2580" s="177"/>
      <c r="X2580" s="178"/>
      <c r="Y2580" s="179"/>
      <c r="Z2580" s="179"/>
      <c r="AA2580" s="179"/>
      <c r="AB2580" s="119"/>
      <c r="AC2580" s="117"/>
      <c r="AD2580" s="180" t="str">
        <f t="shared" si="57"/>
        <v/>
      </c>
      <c r="AE2580" s="119"/>
      <c r="AF2580" s="117"/>
      <c r="AG2580" s="180" t="str">
        <f t="shared" si="58"/>
        <v/>
      </c>
      <c r="AH2580" s="111"/>
    </row>
    <row r="2581" spans="1:34" ht="12.75" customHeight="1" x14ac:dyDescent="0.35">
      <c r="A2581" s="69"/>
      <c r="B2581" s="108"/>
      <c r="C2581" s="110"/>
      <c r="D2581" s="110"/>
      <c r="E2581" s="110"/>
      <c r="F2581" s="110"/>
      <c r="G2581" s="110"/>
      <c r="H2581" s="110"/>
      <c r="I2581" s="110"/>
      <c r="J2581" s="115"/>
      <c r="K2581" s="114"/>
      <c r="L2581" s="174"/>
      <c r="M2581" s="111"/>
      <c r="N2581" s="111"/>
      <c r="O2581" s="111"/>
      <c r="P2581" s="175"/>
      <c r="Q2581" s="175"/>
      <c r="R2581" s="115"/>
      <c r="S2581" s="115"/>
      <c r="T2581" s="176"/>
      <c r="U2581" s="109"/>
      <c r="V2581" s="109"/>
      <c r="W2581" s="177"/>
      <c r="X2581" s="178"/>
      <c r="Y2581" s="179"/>
      <c r="Z2581" s="179"/>
      <c r="AA2581" s="179"/>
      <c r="AB2581" s="119"/>
      <c r="AC2581" s="117"/>
      <c r="AD2581" s="180" t="str">
        <f t="shared" si="57"/>
        <v/>
      </c>
      <c r="AE2581" s="119"/>
      <c r="AF2581" s="117"/>
      <c r="AG2581" s="180" t="str">
        <f t="shared" si="58"/>
        <v/>
      </c>
      <c r="AH2581" s="111"/>
    </row>
    <row r="2582" spans="1:34" ht="12.75" customHeight="1" x14ac:dyDescent="0.35">
      <c r="A2582" s="69"/>
      <c r="B2582" s="108"/>
      <c r="C2582" s="110"/>
      <c r="D2582" s="110"/>
      <c r="E2582" s="110"/>
      <c r="F2582" s="110"/>
      <c r="G2582" s="110"/>
      <c r="H2582" s="110"/>
      <c r="I2582" s="110"/>
      <c r="J2582" s="115"/>
      <c r="K2582" s="114"/>
      <c r="L2582" s="174"/>
      <c r="M2582" s="111"/>
      <c r="N2582" s="111"/>
      <c r="O2582" s="111"/>
      <c r="P2582" s="175"/>
      <c r="Q2582" s="175"/>
      <c r="R2582" s="115"/>
      <c r="S2582" s="115"/>
      <c r="T2582" s="176"/>
      <c r="U2582" s="109"/>
      <c r="V2582" s="109"/>
      <c r="W2582" s="177"/>
      <c r="X2582" s="178"/>
      <c r="Y2582" s="179"/>
      <c r="Z2582" s="179"/>
      <c r="AA2582" s="179"/>
      <c r="AB2582" s="119"/>
      <c r="AC2582" s="117"/>
      <c r="AD2582" s="180" t="str">
        <f t="shared" si="57"/>
        <v/>
      </c>
      <c r="AE2582" s="119"/>
      <c r="AF2582" s="117"/>
      <c r="AG2582" s="180" t="str">
        <f t="shared" si="58"/>
        <v/>
      </c>
      <c r="AH2582" s="111"/>
    </row>
    <row r="2583" spans="1:34" ht="12.75" customHeight="1" x14ac:dyDescent="0.35">
      <c r="A2583" s="69"/>
      <c r="B2583" s="108"/>
      <c r="C2583" s="110"/>
      <c r="D2583" s="110"/>
      <c r="E2583" s="110"/>
      <c r="F2583" s="110"/>
      <c r="G2583" s="110"/>
      <c r="H2583" s="110"/>
      <c r="I2583" s="110"/>
      <c r="J2583" s="115"/>
      <c r="K2583" s="114"/>
      <c r="L2583" s="174"/>
      <c r="M2583" s="111"/>
      <c r="N2583" s="111"/>
      <c r="O2583" s="111"/>
      <c r="P2583" s="175"/>
      <c r="Q2583" s="175"/>
      <c r="R2583" s="115"/>
      <c r="S2583" s="115"/>
      <c r="T2583" s="176"/>
      <c r="U2583" s="109"/>
      <c r="V2583" s="109"/>
      <c r="W2583" s="177"/>
      <c r="X2583" s="178"/>
      <c r="Y2583" s="179"/>
      <c r="Z2583" s="179"/>
      <c r="AA2583" s="179"/>
      <c r="AB2583" s="119"/>
      <c r="AC2583" s="117"/>
      <c r="AD2583" s="180" t="str">
        <f t="shared" si="57"/>
        <v/>
      </c>
      <c r="AE2583" s="119"/>
      <c r="AF2583" s="117"/>
      <c r="AG2583" s="180" t="str">
        <f t="shared" si="58"/>
        <v/>
      </c>
      <c r="AH2583" s="111"/>
    </row>
    <row r="2584" spans="1:34" ht="12.75" customHeight="1" x14ac:dyDescent="0.35">
      <c r="A2584" s="69"/>
      <c r="B2584" s="108"/>
      <c r="C2584" s="110"/>
      <c r="D2584" s="110"/>
      <c r="E2584" s="110"/>
      <c r="F2584" s="110"/>
      <c r="G2584" s="110"/>
      <c r="H2584" s="110"/>
      <c r="I2584" s="110"/>
      <c r="J2584" s="115"/>
      <c r="K2584" s="114"/>
      <c r="L2584" s="174"/>
      <c r="M2584" s="111"/>
      <c r="N2584" s="111"/>
      <c r="O2584" s="111"/>
      <c r="P2584" s="175"/>
      <c r="Q2584" s="175"/>
      <c r="R2584" s="115"/>
      <c r="S2584" s="115"/>
      <c r="T2584" s="176"/>
      <c r="U2584" s="109"/>
      <c r="V2584" s="109"/>
      <c r="W2584" s="177"/>
      <c r="X2584" s="178"/>
      <c r="Y2584" s="179"/>
      <c r="Z2584" s="179"/>
      <c r="AA2584" s="179"/>
      <c r="AB2584" s="119"/>
      <c r="AC2584" s="117"/>
      <c r="AD2584" s="180" t="str">
        <f t="shared" si="57"/>
        <v/>
      </c>
      <c r="AE2584" s="119"/>
      <c r="AF2584" s="117"/>
      <c r="AG2584" s="180" t="str">
        <f t="shared" si="58"/>
        <v/>
      </c>
      <c r="AH2584" s="111"/>
    </row>
    <row r="2585" spans="1:34" ht="12.75" customHeight="1" x14ac:dyDescent="0.35">
      <c r="A2585" s="69"/>
      <c r="B2585" s="108"/>
      <c r="C2585" s="110"/>
      <c r="D2585" s="110"/>
      <c r="E2585" s="110"/>
      <c r="F2585" s="110"/>
      <c r="G2585" s="110"/>
      <c r="H2585" s="110"/>
      <c r="I2585" s="110"/>
      <c r="J2585" s="115"/>
      <c r="K2585" s="114"/>
      <c r="L2585" s="174"/>
      <c r="M2585" s="111"/>
      <c r="N2585" s="111"/>
      <c r="O2585" s="111"/>
      <c r="P2585" s="175"/>
      <c r="Q2585" s="175"/>
      <c r="R2585" s="115"/>
      <c r="S2585" s="115"/>
      <c r="T2585" s="176"/>
      <c r="U2585" s="109"/>
      <c r="V2585" s="109"/>
      <c r="W2585" s="177"/>
      <c r="X2585" s="178"/>
      <c r="Y2585" s="179"/>
      <c r="Z2585" s="179"/>
      <c r="AA2585" s="179"/>
      <c r="AB2585" s="119"/>
      <c r="AC2585" s="117"/>
      <c r="AD2585" s="180" t="str">
        <f t="shared" si="57"/>
        <v/>
      </c>
      <c r="AE2585" s="119"/>
      <c r="AF2585" s="117"/>
      <c r="AG2585" s="180" t="str">
        <f t="shared" si="58"/>
        <v/>
      </c>
      <c r="AH2585" s="111"/>
    </row>
    <row r="2586" spans="1:34" ht="12.75" customHeight="1" x14ac:dyDescent="0.35">
      <c r="A2586" s="69"/>
      <c r="B2586" s="108"/>
      <c r="C2586" s="110"/>
      <c r="D2586" s="110"/>
      <c r="E2586" s="110"/>
      <c r="F2586" s="110"/>
      <c r="G2586" s="110"/>
      <c r="H2586" s="110"/>
      <c r="I2586" s="110"/>
      <c r="J2586" s="115"/>
      <c r="K2586" s="114"/>
      <c r="L2586" s="174"/>
      <c r="M2586" s="111"/>
      <c r="N2586" s="111"/>
      <c r="O2586" s="111"/>
      <c r="P2586" s="175"/>
      <c r="Q2586" s="175"/>
      <c r="R2586" s="115"/>
      <c r="S2586" s="115"/>
      <c r="T2586" s="176"/>
      <c r="U2586" s="109"/>
      <c r="V2586" s="109"/>
      <c r="W2586" s="177"/>
      <c r="X2586" s="178"/>
      <c r="Y2586" s="179"/>
      <c r="Z2586" s="179"/>
      <c r="AA2586" s="179"/>
      <c r="AB2586" s="119"/>
      <c r="AC2586" s="117"/>
      <c r="AD2586" s="180" t="str">
        <f t="shared" si="57"/>
        <v/>
      </c>
      <c r="AE2586" s="119"/>
      <c r="AF2586" s="117"/>
      <c r="AG2586" s="180" t="str">
        <f t="shared" si="58"/>
        <v/>
      </c>
      <c r="AH2586" s="111"/>
    </row>
    <row r="2587" spans="1:34" ht="12.75" customHeight="1" x14ac:dyDescent="0.35">
      <c r="A2587" s="69"/>
      <c r="B2587" s="108"/>
      <c r="C2587" s="110"/>
      <c r="D2587" s="110"/>
      <c r="E2587" s="110"/>
      <c r="F2587" s="110"/>
      <c r="G2587" s="110"/>
      <c r="H2587" s="110"/>
      <c r="I2587" s="110"/>
      <c r="J2587" s="115"/>
      <c r="K2587" s="114"/>
      <c r="L2587" s="174"/>
      <c r="M2587" s="111"/>
      <c r="N2587" s="111"/>
      <c r="O2587" s="111"/>
      <c r="P2587" s="175"/>
      <c r="Q2587" s="175"/>
      <c r="R2587" s="115"/>
      <c r="S2587" s="115"/>
      <c r="T2587" s="176"/>
      <c r="U2587" s="109"/>
      <c r="V2587" s="109"/>
      <c r="W2587" s="177"/>
      <c r="X2587" s="178"/>
      <c r="Y2587" s="179"/>
      <c r="Z2587" s="179"/>
      <c r="AA2587" s="179"/>
      <c r="AB2587" s="119"/>
      <c r="AC2587" s="117"/>
      <c r="AD2587" s="180" t="str">
        <f t="shared" si="57"/>
        <v/>
      </c>
      <c r="AE2587" s="119"/>
      <c r="AF2587" s="117"/>
      <c r="AG2587" s="180" t="str">
        <f t="shared" si="58"/>
        <v/>
      </c>
      <c r="AH2587" s="111"/>
    </row>
    <row r="2588" spans="1:34" ht="12.75" customHeight="1" x14ac:dyDescent="0.35">
      <c r="A2588" s="69"/>
      <c r="B2588" s="108"/>
      <c r="C2588" s="110"/>
      <c r="D2588" s="110"/>
      <c r="E2588" s="110"/>
      <c r="F2588" s="110"/>
      <c r="G2588" s="110"/>
      <c r="H2588" s="110"/>
      <c r="I2588" s="110"/>
      <c r="J2588" s="115"/>
      <c r="K2588" s="114"/>
      <c r="L2588" s="174"/>
      <c r="M2588" s="111"/>
      <c r="N2588" s="111"/>
      <c r="O2588" s="111"/>
      <c r="P2588" s="175"/>
      <c r="Q2588" s="175"/>
      <c r="R2588" s="115"/>
      <c r="S2588" s="115"/>
      <c r="T2588" s="176"/>
      <c r="U2588" s="109"/>
      <c r="V2588" s="109"/>
      <c r="W2588" s="177"/>
      <c r="X2588" s="178"/>
      <c r="Y2588" s="179"/>
      <c r="Z2588" s="179"/>
      <c r="AA2588" s="179"/>
      <c r="AB2588" s="119"/>
      <c r="AC2588" s="117"/>
      <c r="AD2588" s="180" t="str">
        <f t="shared" si="57"/>
        <v/>
      </c>
      <c r="AE2588" s="119"/>
      <c r="AF2588" s="117"/>
      <c r="AG2588" s="180" t="str">
        <f t="shared" si="58"/>
        <v/>
      </c>
      <c r="AH2588" s="111"/>
    </row>
    <row r="2589" spans="1:34" ht="12.75" customHeight="1" x14ac:dyDescent="0.35">
      <c r="A2589" s="69"/>
      <c r="B2589" s="108"/>
      <c r="C2589" s="110"/>
      <c r="D2589" s="110"/>
      <c r="E2589" s="110"/>
      <c r="F2589" s="110"/>
      <c r="G2589" s="110"/>
      <c r="H2589" s="110"/>
      <c r="I2589" s="110"/>
      <c r="J2589" s="115"/>
      <c r="K2589" s="114"/>
      <c r="L2589" s="174"/>
      <c r="M2589" s="111"/>
      <c r="N2589" s="111"/>
      <c r="O2589" s="111"/>
      <c r="P2589" s="175"/>
      <c r="Q2589" s="175"/>
      <c r="R2589" s="115"/>
      <c r="S2589" s="115"/>
      <c r="T2589" s="176"/>
      <c r="U2589" s="109"/>
      <c r="V2589" s="109"/>
      <c r="W2589" s="177"/>
      <c r="X2589" s="178"/>
      <c r="Y2589" s="179"/>
      <c r="Z2589" s="179"/>
      <c r="AA2589" s="179"/>
      <c r="AB2589" s="119"/>
      <c r="AC2589" s="117"/>
      <c r="AD2589" s="180" t="str">
        <f t="shared" si="57"/>
        <v/>
      </c>
      <c r="AE2589" s="119"/>
      <c r="AF2589" s="117"/>
      <c r="AG2589" s="180" t="str">
        <f t="shared" si="58"/>
        <v/>
      </c>
      <c r="AH2589" s="111"/>
    </row>
    <row r="2590" spans="1:34" ht="12.75" customHeight="1" x14ac:dyDescent="0.35">
      <c r="A2590" s="69"/>
      <c r="B2590" s="108"/>
      <c r="C2590" s="110"/>
      <c r="D2590" s="110"/>
      <c r="E2590" s="110"/>
      <c r="F2590" s="110"/>
      <c r="G2590" s="110"/>
      <c r="H2590" s="110"/>
      <c r="I2590" s="110"/>
      <c r="J2590" s="115"/>
      <c r="K2590" s="114"/>
      <c r="L2590" s="174"/>
      <c r="M2590" s="111"/>
      <c r="N2590" s="111"/>
      <c r="O2590" s="111"/>
      <c r="P2590" s="175"/>
      <c r="Q2590" s="175"/>
      <c r="R2590" s="115"/>
      <c r="S2590" s="115"/>
      <c r="T2590" s="176"/>
      <c r="U2590" s="109"/>
      <c r="V2590" s="109"/>
      <c r="W2590" s="177"/>
      <c r="X2590" s="178"/>
      <c r="Y2590" s="179"/>
      <c r="Z2590" s="179"/>
      <c r="AA2590" s="179"/>
      <c r="AB2590" s="119"/>
      <c r="AC2590" s="117"/>
      <c r="AD2590" s="180" t="str">
        <f t="shared" si="57"/>
        <v/>
      </c>
      <c r="AE2590" s="119"/>
      <c r="AF2590" s="117"/>
      <c r="AG2590" s="180" t="str">
        <f t="shared" si="58"/>
        <v/>
      </c>
      <c r="AH2590" s="111"/>
    </row>
    <row r="2591" spans="1:34" ht="12.75" customHeight="1" x14ac:dyDescent="0.35">
      <c r="A2591" s="69"/>
      <c r="B2591" s="108"/>
      <c r="C2591" s="110"/>
      <c r="D2591" s="110"/>
      <c r="E2591" s="110"/>
      <c r="F2591" s="110"/>
      <c r="G2591" s="110"/>
      <c r="H2591" s="110"/>
      <c r="I2591" s="110"/>
      <c r="J2591" s="115"/>
      <c r="K2591" s="114"/>
      <c r="L2591" s="174"/>
      <c r="M2591" s="111"/>
      <c r="N2591" s="111"/>
      <c r="O2591" s="111"/>
      <c r="P2591" s="175"/>
      <c r="Q2591" s="175"/>
      <c r="R2591" s="115"/>
      <c r="S2591" s="115"/>
      <c r="T2591" s="176"/>
      <c r="U2591" s="109"/>
      <c r="V2591" s="109"/>
      <c r="W2591" s="177"/>
      <c r="X2591" s="178"/>
      <c r="Y2591" s="179"/>
      <c r="Z2591" s="179"/>
      <c r="AA2591" s="179"/>
      <c r="AB2591" s="119"/>
      <c r="AC2591" s="117"/>
      <c r="AD2591" s="180" t="str">
        <f t="shared" si="57"/>
        <v/>
      </c>
      <c r="AE2591" s="119"/>
      <c r="AF2591" s="117"/>
      <c r="AG2591" s="180" t="str">
        <f t="shared" si="58"/>
        <v/>
      </c>
      <c r="AH2591" s="111"/>
    </row>
    <row r="2592" spans="1:34" ht="12.75" customHeight="1" x14ac:dyDescent="0.35">
      <c r="A2592" s="69"/>
      <c r="B2592" s="108"/>
      <c r="C2592" s="110"/>
      <c r="D2592" s="110"/>
      <c r="E2592" s="110"/>
      <c r="F2592" s="110"/>
      <c r="G2592" s="110"/>
      <c r="H2592" s="110"/>
      <c r="I2592" s="110"/>
      <c r="J2592" s="115"/>
      <c r="K2592" s="114"/>
      <c r="L2592" s="174"/>
      <c r="M2592" s="111"/>
      <c r="N2592" s="111"/>
      <c r="O2592" s="111"/>
      <c r="P2592" s="175"/>
      <c r="Q2592" s="175"/>
      <c r="R2592" s="115"/>
      <c r="S2592" s="115"/>
      <c r="T2592" s="176"/>
      <c r="U2592" s="109"/>
      <c r="V2592" s="109"/>
      <c r="W2592" s="177"/>
      <c r="X2592" s="178"/>
      <c r="Y2592" s="179"/>
      <c r="Z2592" s="179"/>
      <c r="AA2592" s="179"/>
      <c r="AB2592" s="119"/>
      <c r="AC2592" s="117"/>
      <c r="AD2592" s="180" t="str">
        <f t="shared" si="57"/>
        <v/>
      </c>
      <c r="AE2592" s="119"/>
      <c r="AF2592" s="117"/>
      <c r="AG2592" s="180" t="str">
        <f t="shared" si="58"/>
        <v/>
      </c>
      <c r="AH2592" s="111"/>
    </row>
    <row r="2593" spans="1:34" ht="12.75" customHeight="1" x14ac:dyDescent="0.35">
      <c r="A2593" s="69"/>
      <c r="B2593" s="108"/>
      <c r="C2593" s="110"/>
      <c r="D2593" s="110"/>
      <c r="E2593" s="110"/>
      <c r="F2593" s="110"/>
      <c r="G2593" s="110"/>
      <c r="H2593" s="110"/>
      <c r="I2593" s="110"/>
      <c r="J2593" s="115"/>
      <c r="K2593" s="114"/>
      <c r="L2593" s="174"/>
      <c r="M2593" s="111"/>
      <c r="N2593" s="111"/>
      <c r="O2593" s="111"/>
      <c r="P2593" s="175"/>
      <c r="Q2593" s="175"/>
      <c r="R2593" s="115"/>
      <c r="S2593" s="115"/>
      <c r="T2593" s="176"/>
      <c r="U2593" s="109"/>
      <c r="V2593" s="109"/>
      <c r="W2593" s="177"/>
      <c r="X2593" s="178"/>
      <c r="Y2593" s="179"/>
      <c r="Z2593" s="179"/>
      <c r="AA2593" s="179"/>
      <c r="AB2593" s="119"/>
      <c r="AC2593" s="117"/>
      <c r="AD2593" s="180" t="str">
        <f t="shared" si="57"/>
        <v/>
      </c>
      <c r="AE2593" s="119"/>
      <c r="AF2593" s="117"/>
      <c r="AG2593" s="180" t="str">
        <f t="shared" si="58"/>
        <v/>
      </c>
      <c r="AH2593" s="111"/>
    </row>
    <row r="2594" spans="1:34" ht="12.75" customHeight="1" x14ac:dyDescent="0.35">
      <c r="A2594" s="69"/>
      <c r="B2594" s="108"/>
      <c r="C2594" s="110"/>
      <c r="D2594" s="110"/>
      <c r="E2594" s="110"/>
      <c r="F2594" s="110"/>
      <c r="G2594" s="110"/>
      <c r="H2594" s="110"/>
      <c r="I2594" s="110"/>
      <c r="J2594" s="115"/>
      <c r="K2594" s="114"/>
      <c r="L2594" s="174"/>
      <c r="M2594" s="111"/>
      <c r="N2594" s="111"/>
      <c r="O2594" s="111"/>
      <c r="P2594" s="175"/>
      <c r="Q2594" s="175"/>
      <c r="R2594" s="115"/>
      <c r="S2594" s="115"/>
      <c r="T2594" s="176"/>
      <c r="U2594" s="109"/>
      <c r="V2594" s="109"/>
      <c r="W2594" s="177"/>
      <c r="X2594" s="178"/>
      <c r="Y2594" s="179"/>
      <c r="Z2594" s="179"/>
      <c r="AA2594" s="179"/>
      <c r="AB2594" s="119"/>
      <c r="AC2594" s="117"/>
      <c r="AD2594" s="180" t="str">
        <f t="shared" si="57"/>
        <v/>
      </c>
      <c r="AE2594" s="119"/>
      <c r="AF2594" s="117"/>
      <c r="AG2594" s="180" t="str">
        <f t="shared" si="58"/>
        <v/>
      </c>
      <c r="AH2594" s="111"/>
    </row>
    <row r="2595" spans="1:34" ht="12.75" customHeight="1" x14ac:dyDescent="0.35">
      <c r="A2595" s="69"/>
      <c r="B2595" s="108"/>
      <c r="C2595" s="110"/>
      <c r="D2595" s="110"/>
      <c r="E2595" s="110"/>
      <c r="F2595" s="110"/>
      <c r="G2595" s="110"/>
      <c r="H2595" s="110"/>
      <c r="I2595" s="110"/>
      <c r="J2595" s="115"/>
      <c r="K2595" s="114"/>
      <c r="L2595" s="174"/>
      <c r="M2595" s="111"/>
      <c r="N2595" s="111"/>
      <c r="O2595" s="111"/>
      <c r="P2595" s="175"/>
      <c r="Q2595" s="175"/>
      <c r="R2595" s="115"/>
      <c r="S2595" s="115"/>
      <c r="T2595" s="176"/>
      <c r="U2595" s="109"/>
      <c r="V2595" s="109"/>
      <c r="W2595" s="177"/>
      <c r="X2595" s="178"/>
      <c r="Y2595" s="179"/>
      <c r="Z2595" s="179"/>
      <c r="AA2595" s="179"/>
      <c r="AB2595" s="119"/>
      <c r="AC2595" s="117"/>
      <c r="AD2595" s="180" t="str">
        <f t="shared" si="57"/>
        <v/>
      </c>
      <c r="AE2595" s="119"/>
      <c r="AF2595" s="117"/>
      <c r="AG2595" s="180" t="str">
        <f t="shared" si="58"/>
        <v/>
      </c>
      <c r="AH2595" s="111"/>
    </row>
    <row r="2596" spans="1:34" ht="12.75" customHeight="1" x14ac:dyDescent="0.35">
      <c r="A2596" s="69"/>
      <c r="B2596" s="108"/>
      <c r="C2596" s="110"/>
      <c r="D2596" s="110"/>
      <c r="E2596" s="110"/>
      <c r="F2596" s="110"/>
      <c r="G2596" s="110"/>
      <c r="H2596" s="110"/>
      <c r="I2596" s="110"/>
      <c r="J2596" s="115"/>
      <c r="K2596" s="114"/>
      <c r="L2596" s="174"/>
      <c r="M2596" s="111"/>
      <c r="N2596" s="111"/>
      <c r="O2596" s="111"/>
      <c r="P2596" s="175"/>
      <c r="Q2596" s="175"/>
      <c r="R2596" s="115"/>
      <c r="S2596" s="115"/>
      <c r="T2596" s="176"/>
      <c r="U2596" s="109"/>
      <c r="V2596" s="109"/>
      <c r="W2596" s="177"/>
      <c r="X2596" s="178"/>
      <c r="Y2596" s="179"/>
      <c r="Z2596" s="179"/>
      <c r="AA2596" s="179"/>
      <c r="AB2596" s="119"/>
      <c r="AC2596" s="117"/>
      <c r="AD2596" s="180" t="str">
        <f t="shared" si="57"/>
        <v/>
      </c>
      <c r="AE2596" s="119"/>
      <c r="AF2596" s="117"/>
      <c r="AG2596" s="180" t="str">
        <f t="shared" si="58"/>
        <v/>
      </c>
      <c r="AH2596" s="111"/>
    </row>
    <row r="2597" spans="1:34" ht="12.75" customHeight="1" x14ac:dyDescent="0.35">
      <c r="A2597" s="69"/>
      <c r="B2597" s="108"/>
      <c r="C2597" s="110"/>
      <c r="D2597" s="110"/>
      <c r="E2597" s="110"/>
      <c r="F2597" s="110"/>
      <c r="G2597" s="110"/>
      <c r="H2597" s="110"/>
      <c r="I2597" s="110"/>
      <c r="J2597" s="115"/>
      <c r="K2597" s="114"/>
      <c r="L2597" s="174"/>
      <c r="M2597" s="111"/>
      <c r="N2597" s="111"/>
      <c r="O2597" s="111"/>
      <c r="P2597" s="175"/>
      <c r="Q2597" s="175"/>
      <c r="R2597" s="115"/>
      <c r="S2597" s="115"/>
      <c r="T2597" s="176"/>
      <c r="U2597" s="109"/>
      <c r="V2597" s="109"/>
      <c r="W2597" s="177"/>
      <c r="X2597" s="178"/>
      <c r="Y2597" s="179"/>
      <c r="Z2597" s="179"/>
      <c r="AA2597" s="179"/>
      <c r="AB2597" s="119"/>
      <c r="AC2597" s="117"/>
      <c r="AD2597" s="180" t="str">
        <f t="shared" si="57"/>
        <v/>
      </c>
      <c r="AE2597" s="119"/>
      <c r="AF2597" s="117"/>
      <c r="AG2597" s="180" t="str">
        <f t="shared" si="58"/>
        <v/>
      </c>
      <c r="AH2597" s="111"/>
    </row>
    <row r="2598" spans="1:34" ht="12.75" customHeight="1" x14ac:dyDescent="0.35">
      <c r="A2598" s="69"/>
      <c r="B2598" s="108"/>
      <c r="C2598" s="110"/>
      <c r="D2598" s="110"/>
      <c r="E2598" s="110"/>
      <c r="F2598" s="110"/>
      <c r="G2598" s="110"/>
      <c r="H2598" s="110"/>
      <c r="I2598" s="110"/>
      <c r="J2598" s="115"/>
      <c r="K2598" s="114"/>
      <c r="L2598" s="174"/>
      <c r="M2598" s="111"/>
      <c r="N2598" s="111"/>
      <c r="O2598" s="111"/>
      <c r="P2598" s="175"/>
      <c r="Q2598" s="175"/>
      <c r="R2598" s="115"/>
      <c r="S2598" s="115"/>
      <c r="T2598" s="176"/>
      <c r="U2598" s="109"/>
      <c r="V2598" s="109"/>
      <c r="W2598" s="177"/>
      <c r="X2598" s="178"/>
      <c r="Y2598" s="179"/>
      <c r="Z2598" s="179"/>
      <c r="AA2598" s="179"/>
      <c r="AB2598" s="119"/>
      <c r="AC2598" s="117"/>
      <c r="AD2598" s="180" t="str">
        <f t="shared" si="57"/>
        <v/>
      </c>
      <c r="AE2598" s="119"/>
      <c r="AF2598" s="117"/>
      <c r="AG2598" s="180" t="str">
        <f t="shared" si="58"/>
        <v/>
      </c>
      <c r="AH2598" s="111"/>
    </row>
    <row r="2599" spans="1:34" ht="12.75" customHeight="1" x14ac:dyDescent="0.35">
      <c r="A2599" s="69"/>
      <c r="B2599" s="108"/>
      <c r="C2599" s="110"/>
      <c r="D2599" s="110"/>
      <c r="E2599" s="110"/>
      <c r="F2599" s="110"/>
      <c r="G2599" s="110"/>
      <c r="H2599" s="110"/>
      <c r="I2599" s="110"/>
      <c r="J2599" s="115"/>
      <c r="K2599" s="114"/>
      <c r="L2599" s="174"/>
      <c r="M2599" s="111"/>
      <c r="N2599" s="111"/>
      <c r="O2599" s="111"/>
      <c r="P2599" s="175"/>
      <c r="Q2599" s="175"/>
      <c r="R2599" s="115"/>
      <c r="S2599" s="115"/>
      <c r="T2599" s="176"/>
      <c r="U2599" s="109"/>
      <c r="V2599" s="109"/>
      <c r="W2599" s="177"/>
      <c r="X2599" s="178"/>
      <c r="Y2599" s="179"/>
      <c r="Z2599" s="179"/>
      <c r="AA2599" s="179"/>
      <c r="AB2599" s="119"/>
      <c r="AC2599" s="117"/>
      <c r="AD2599" s="180" t="str">
        <f t="shared" si="57"/>
        <v/>
      </c>
      <c r="AE2599" s="119"/>
      <c r="AF2599" s="117"/>
      <c r="AG2599" s="180" t="str">
        <f t="shared" si="58"/>
        <v/>
      </c>
      <c r="AH2599" s="111"/>
    </row>
    <row r="2600" spans="1:34" ht="12.75" customHeight="1" x14ac:dyDescent="0.35">
      <c r="A2600" s="69"/>
      <c r="B2600" s="108"/>
      <c r="C2600" s="110"/>
      <c r="D2600" s="110"/>
      <c r="E2600" s="110"/>
      <c r="F2600" s="110"/>
      <c r="G2600" s="110"/>
      <c r="H2600" s="110"/>
      <c r="I2600" s="110"/>
      <c r="J2600" s="115"/>
      <c r="K2600" s="114"/>
      <c r="L2600" s="174"/>
      <c r="M2600" s="111"/>
      <c r="N2600" s="111"/>
      <c r="O2600" s="111"/>
      <c r="P2600" s="175"/>
      <c r="Q2600" s="175"/>
      <c r="R2600" s="115"/>
      <c r="S2600" s="115"/>
      <c r="T2600" s="176"/>
      <c r="U2600" s="109"/>
      <c r="V2600" s="109"/>
      <c r="W2600" s="177"/>
      <c r="X2600" s="178"/>
      <c r="Y2600" s="179"/>
      <c r="Z2600" s="179"/>
      <c r="AA2600" s="179"/>
      <c r="AB2600" s="119"/>
      <c r="AC2600" s="117"/>
      <c r="AD2600" s="180" t="str">
        <f t="shared" si="57"/>
        <v/>
      </c>
      <c r="AE2600" s="119"/>
      <c r="AF2600" s="117"/>
      <c r="AG2600" s="180" t="str">
        <f t="shared" si="58"/>
        <v/>
      </c>
      <c r="AH2600" s="111"/>
    </row>
    <row r="2601" spans="1:34" ht="12.75" customHeight="1" x14ac:dyDescent="0.35">
      <c r="A2601" s="69"/>
      <c r="B2601" s="108"/>
      <c r="C2601" s="110"/>
      <c r="D2601" s="110"/>
      <c r="E2601" s="110"/>
      <c r="F2601" s="110"/>
      <c r="G2601" s="110"/>
      <c r="H2601" s="110"/>
      <c r="I2601" s="110"/>
      <c r="J2601" s="115"/>
      <c r="K2601" s="114"/>
      <c r="L2601" s="174"/>
      <c r="M2601" s="111"/>
      <c r="N2601" s="111"/>
      <c r="O2601" s="111"/>
      <c r="P2601" s="175"/>
      <c r="Q2601" s="175"/>
      <c r="R2601" s="115"/>
      <c r="S2601" s="115"/>
      <c r="T2601" s="176"/>
      <c r="U2601" s="109"/>
      <c r="V2601" s="109"/>
      <c r="W2601" s="177"/>
      <c r="X2601" s="178"/>
      <c r="Y2601" s="179"/>
      <c r="Z2601" s="179"/>
      <c r="AA2601" s="179"/>
      <c r="AB2601" s="119"/>
      <c r="AC2601" s="117"/>
      <c r="AD2601" s="180" t="str">
        <f t="shared" si="57"/>
        <v/>
      </c>
      <c r="AE2601" s="119"/>
      <c r="AF2601" s="117"/>
      <c r="AG2601" s="180" t="str">
        <f t="shared" si="58"/>
        <v/>
      </c>
      <c r="AH2601" s="111"/>
    </row>
    <row r="2602" spans="1:34" ht="12.75" customHeight="1" x14ac:dyDescent="0.35">
      <c r="A2602" s="69"/>
      <c r="B2602" s="108"/>
      <c r="C2602" s="110"/>
      <c r="D2602" s="110"/>
      <c r="E2602" s="110"/>
      <c r="F2602" s="110"/>
      <c r="G2602" s="110"/>
      <c r="H2602" s="110"/>
      <c r="I2602" s="110"/>
      <c r="J2602" s="115"/>
      <c r="K2602" s="114"/>
      <c r="L2602" s="174"/>
      <c r="M2602" s="111"/>
      <c r="N2602" s="111"/>
      <c r="O2602" s="111"/>
      <c r="P2602" s="175"/>
      <c r="Q2602" s="175"/>
      <c r="R2602" s="115"/>
      <c r="S2602" s="115"/>
      <c r="T2602" s="176"/>
      <c r="U2602" s="109"/>
      <c r="V2602" s="109"/>
      <c r="W2602" s="177"/>
      <c r="X2602" s="178"/>
      <c r="Y2602" s="179"/>
      <c r="Z2602" s="179"/>
      <c r="AA2602" s="179"/>
      <c r="AB2602" s="119"/>
      <c r="AC2602" s="117"/>
      <c r="AD2602" s="180" t="str">
        <f t="shared" si="57"/>
        <v/>
      </c>
      <c r="AE2602" s="119"/>
      <c r="AF2602" s="117"/>
      <c r="AG2602" s="180" t="str">
        <f t="shared" si="58"/>
        <v/>
      </c>
      <c r="AH2602" s="111"/>
    </row>
    <row r="2603" spans="1:34" ht="12.75" customHeight="1" x14ac:dyDescent="0.35">
      <c r="A2603" s="69"/>
      <c r="B2603" s="108"/>
      <c r="C2603" s="110"/>
      <c r="D2603" s="110"/>
      <c r="E2603" s="110"/>
      <c r="F2603" s="110"/>
      <c r="G2603" s="110"/>
      <c r="H2603" s="110"/>
      <c r="I2603" s="110"/>
      <c r="J2603" s="115"/>
      <c r="K2603" s="114"/>
      <c r="L2603" s="174"/>
      <c r="M2603" s="111"/>
      <c r="N2603" s="111"/>
      <c r="O2603" s="111"/>
      <c r="P2603" s="175"/>
      <c r="Q2603" s="175"/>
      <c r="R2603" s="115"/>
      <c r="S2603" s="115"/>
      <c r="T2603" s="176"/>
      <c r="U2603" s="109"/>
      <c r="V2603" s="109"/>
      <c r="W2603" s="177"/>
      <c r="X2603" s="178"/>
      <c r="Y2603" s="179"/>
      <c r="Z2603" s="179"/>
      <c r="AA2603" s="179"/>
      <c r="AB2603" s="119"/>
      <c r="AC2603" s="117"/>
      <c r="AD2603" s="180" t="str">
        <f t="shared" si="57"/>
        <v/>
      </c>
      <c r="AE2603" s="119"/>
      <c r="AF2603" s="117"/>
      <c r="AG2603" s="180" t="str">
        <f t="shared" si="58"/>
        <v/>
      </c>
      <c r="AH2603" s="111"/>
    </row>
    <row r="2604" spans="1:34" ht="12.75" customHeight="1" x14ac:dyDescent="0.35">
      <c r="A2604" s="69"/>
      <c r="B2604" s="108"/>
      <c r="C2604" s="110"/>
      <c r="D2604" s="110"/>
      <c r="E2604" s="110"/>
      <c r="F2604" s="110"/>
      <c r="G2604" s="110"/>
      <c r="H2604" s="110"/>
      <c r="I2604" s="110"/>
      <c r="J2604" s="115"/>
      <c r="K2604" s="114"/>
      <c r="L2604" s="174"/>
      <c r="M2604" s="111"/>
      <c r="N2604" s="111"/>
      <c r="O2604" s="111"/>
      <c r="P2604" s="175"/>
      <c r="Q2604" s="175"/>
      <c r="R2604" s="115"/>
      <c r="S2604" s="115"/>
      <c r="T2604" s="176"/>
      <c r="U2604" s="109"/>
      <c r="V2604" s="109"/>
      <c r="W2604" s="177"/>
      <c r="X2604" s="178"/>
      <c r="Y2604" s="179"/>
      <c r="Z2604" s="179"/>
      <c r="AA2604" s="179"/>
      <c r="AB2604" s="119"/>
      <c r="AC2604" s="117"/>
      <c r="AD2604" s="180" t="str">
        <f t="shared" si="57"/>
        <v/>
      </c>
      <c r="AE2604" s="119"/>
      <c r="AF2604" s="117"/>
      <c r="AG2604" s="180" t="str">
        <f t="shared" si="58"/>
        <v/>
      </c>
      <c r="AH2604" s="111"/>
    </row>
    <row r="2605" spans="1:34" ht="12.75" customHeight="1" x14ac:dyDescent="0.35">
      <c r="A2605" s="69"/>
      <c r="B2605" s="108"/>
      <c r="C2605" s="110"/>
      <c r="D2605" s="110"/>
      <c r="E2605" s="110"/>
      <c r="F2605" s="110"/>
      <c r="G2605" s="110"/>
      <c r="H2605" s="110"/>
      <c r="I2605" s="110"/>
      <c r="J2605" s="115"/>
      <c r="K2605" s="114"/>
      <c r="L2605" s="174"/>
      <c r="M2605" s="111"/>
      <c r="N2605" s="111"/>
      <c r="O2605" s="111"/>
      <c r="P2605" s="175"/>
      <c r="Q2605" s="175"/>
      <c r="R2605" s="115"/>
      <c r="S2605" s="115"/>
      <c r="T2605" s="176"/>
      <c r="U2605" s="109"/>
      <c r="V2605" s="109"/>
      <c r="W2605" s="177"/>
      <c r="X2605" s="178"/>
      <c r="Y2605" s="179"/>
      <c r="Z2605" s="179"/>
      <c r="AA2605" s="179"/>
      <c r="AB2605" s="119"/>
      <c r="AC2605" s="117"/>
      <c r="AD2605" s="180" t="str">
        <f t="shared" si="57"/>
        <v/>
      </c>
      <c r="AE2605" s="119"/>
      <c r="AF2605" s="117"/>
      <c r="AG2605" s="180" t="str">
        <f t="shared" si="58"/>
        <v/>
      </c>
      <c r="AH2605" s="111"/>
    </row>
    <row r="2606" spans="1:34" ht="12.75" customHeight="1" x14ac:dyDescent="0.35">
      <c r="A2606" s="69"/>
      <c r="B2606" s="108"/>
      <c r="C2606" s="110"/>
      <c r="D2606" s="110"/>
      <c r="E2606" s="110"/>
      <c r="F2606" s="110"/>
      <c r="G2606" s="110"/>
      <c r="H2606" s="110"/>
      <c r="I2606" s="110"/>
      <c r="J2606" s="115"/>
      <c r="K2606" s="114"/>
      <c r="L2606" s="174"/>
      <c r="M2606" s="111"/>
      <c r="N2606" s="111"/>
      <c r="O2606" s="111"/>
      <c r="P2606" s="175"/>
      <c r="Q2606" s="175"/>
      <c r="R2606" s="115"/>
      <c r="S2606" s="115"/>
      <c r="T2606" s="176"/>
      <c r="U2606" s="109"/>
      <c r="V2606" s="109"/>
      <c r="W2606" s="177"/>
      <c r="X2606" s="178"/>
      <c r="Y2606" s="179"/>
      <c r="Z2606" s="179"/>
      <c r="AA2606" s="179"/>
      <c r="AB2606" s="119"/>
      <c r="AC2606" s="117"/>
      <c r="AD2606" s="180" t="str">
        <f t="shared" si="57"/>
        <v/>
      </c>
      <c r="AE2606" s="119"/>
      <c r="AF2606" s="117"/>
      <c r="AG2606" s="180" t="str">
        <f t="shared" si="58"/>
        <v/>
      </c>
      <c r="AH2606" s="111"/>
    </row>
    <row r="2607" spans="1:34" ht="12.75" customHeight="1" x14ac:dyDescent="0.35">
      <c r="A2607" s="69"/>
      <c r="B2607" s="108"/>
      <c r="C2607" s="110"/>
      <c r="D2607" s="110"/>
      <c r="E2607" s="110"/>
      <c r="F2607" s="110"/>
      <c r="G2607" s="110"/>
      <c r="H2607" s="110"/>
      <c r="I2607" s="110"/>
      <c r="J2607" s="115"/>
      <c r="K2607" s="114"/>
      <c r="L2607" s="174"/>
      <c r="M2607" s="111"/>
      <c r="N2607" s="111"/>
      <c r="O2607" s="111"/>
      <c r="P2607" s="175"/>
      <c r="Q2607" s="175"/>
      <c r="R2607" s="115"/>
      <c r="S2607" s="115"/>
      <c r="T2607" s="176"/>
      <c r="U2607" s="109"/>
      <c r="V2607" s="109"/>
      <c r="W2607" s="177"/>
      <c r="X2607" s="178"/>
      <c r="Y2607" s="179"/>
      <c r="Z2607" s="179"/>
      <c r="AA2607" s="179"/>
      <c r="AB2607" s="119"/>
      <c r="AC2607" s="117"/>
      <c r="AD2607" s="180" t="str">
        <f t="shared" si="57"/>
        <v/>
      </c>
      <c r="AE2607" s="119"/>
      <c r="AF2607" s="117"/>
      <c r="AG2607" s="180" t="str">
        <f t="shared" si="58"/>
        <v/>
      </c>
      <c r="AH2607" s="111"/>
    </row>
    <row r="2608" spans="1:34" ht="12.75" customHeight="1" x14ac:dyDescent="0.35">
      <c r="A2608" s="69"/>
      <c r="B2608" s="108"/>
      <c r="C2608" s="110"/>
      <c r="D2608" s="110"/>
      <c r="E2608" s="110"/>
      <c r="F2608" s="110"/>
      <c r="G2608" s="110"/>
      <c r="H2608" s="110"/>
      <c r="I2608" s="110"/>
      <c r="J2608" s="115"/>
      <c r="K2608" s="114"/>
      <c r="L2608" s="174"/>
      <c r="M2608" s="111"/>
      <c r="N2608" s="111"/>
      <c r="O2608" s="111"/>
      <c r="P2608" s="175"/>
      <c r="Q2608" s="175"/>
      <c r="R2608" s="115"/>
      <c r="S2608" s="115"/>
      <c r="T2608" s="176"/>
      <c r="U2608" s="109"/>
      <c r="V2608" s="109"/>
      <c r="W2608" s="177"/>
      <c r="X2608" s="178"/>
      <c r="Y2608" s="179"/>
      <c r="Z2608" s="179"/>
      <c r="AA2608" s="179"/>
      <c r="AB2608" s="119"/>
      <c r="AC2608" s="117"/>
      <c r="AD2608" s="180" t="str">
        <f t="shared" si="57"/>
        <v/>
      </c>
      <c r="AE2608" s="119"/>
      <c r="AF2608" s="117"/>
      <c r="AG2608" s="180" t="str">
        <f t="shared" si="58"/>
        <v/>
      </c>
      <c r="AH2608" s="111"/>
    </row>
    <row r="2609" spans="1:34" ht="12.75" customHeight="1" x14ac:dyDescent="0.35">
      <c r="A2609" s="69"/>
      <c r="B2609" s="108"/>
      <c r="C2609" s="110"/>
      <c r="D2609" s="110"/>
      <c r="E2609" s="110"/>
      <c r="F2609" s="110"/>
      <c r="G2609" s="110"/>
      <c r="H2609" s="110"/>
      <c r="I2609" s="110"/>
      <c r="J2609" s="115"/>
      <c r="K2609" s="114"/>
      <c r="L2609" s="174"/>
      <c r="M2609" s="111"/>
      <c r="N2609" s="111"/>
      <c r="O2609" s="111"/>
      <c r="P2609" s="175"/>
      <c r="Q2609" s="175"/>
      <c r="R2609" s="115"/>
      <c r="S2609" s="115"/>
      <c r="T2609" s="176"/>
      <c r="U2609" s="109"/>
      <c r="V2609" s="109"/>
      <c r="W2609" s="177"/>
      <c r="X2609" s="178"/>
      <c r="Y2609" s="179"/>
      <c r="Z2609" s="179"/>
      <c r="AA2609" s="179"/>
      <c r="AB2609" s="119"/>
      <c r="AC2609" s="117"/>
      <c r="AD2609" s="180" t="str">
        <f t="shared" si="57"/>
        <v/>
      </c>
      <c r="AE2609" s="119"/>
      <c r="AF2609" s="117"/>
      <c r="AG2609" s="180" t="str">
        <f t="shared" si="58"/>
        <v/>
      </c>
      <c r="AH2609" s="111"/>
    </row>
    <row r="2610" spans="1:34" ht="12.75" customHeight="1" x14ac:dyDescent="0.35">
      <c r="A2610" s="69"/>
      <c r="B2610" s="108"/>
      <c r="C2610" s="110"/>
      <c r="D2610" s="110"/>
      <c r="E2610" s="110"/>
      <c r="F2610" s="110"/>
      <c r="G2610" s="110"/>
      <c r="H2610" s="110"/>
      <c r="I2610" s="110"/>
      <c r="J2610" s="115"/>
      <c r="K2610" s="114"/>
      <c r="L2610" s="174"/>
      <c r="M2610" s="111"/>
      <c r="N2610" s="111"/>
      <c r="O2610" s="111"/>
      <c r="P2610" s="175"/>
      <c r="Q2610" s="175"/>
      <c r="R2610" s="115"/>
      <c r="S2610" s="115"/>
      <c r="T2610" s="176"/>
      <c r="U2610" s="109"/>
      <c r="V2610" s="109"/>
      <c r="W2610" s="177"/>
      <c r="X2610" s="178"/>
      <c r="Y2610" s="179"/>
      <c r="Z2610" s="179"/>
      <c r="AA2610" s="179"/>
      <c r="AB2610" s="119"/>
      <c r="AC2610" s="117"/>
      <c r="AD2610" s="180" t="str">
        <f t="shared" si="57"/>
        <v/>
      </c>
      <c r="AE2610" s="119"/>
      <c r="AF2610" s="117"/>
      <c r="AG2610" s="180" t="str">
        <f t="shared" si="58"/>
        <v/>
      </c>
      <c r="AH2610" s="111"/>
    </row>
    <row r="2611" spans="1:34" ht="12.75" customHeight="1" x14ac:dyDescent="0.35">
      <c r="A2611" s="69"/>
      <c r="B2611" s="108"/>
      <c r="C2611" s="110"/>
      <c r="D2611" s="110"/>
      <c r="E2611" s="110"/>
      <c r="F2611" s="110"/>
      <c r="G2611" s="110"/>
      <c r="H2611" s="110"/>
      <c r="I2611" s="110"/>
      <c r="J2611" s="115"/>
      <c r="K2611" s="114"/>
      <c r="L2611" s="174"/>
      <c r="M2611" s="111"/>
      <c r="N2611" s="111"/>
      <c r="O2611" s="111"/>
      <c r="P2611" s="175"/>
      <c r="Q2611" s="175"/>
      <c r="R2611" s="115"/>
      <c r="S2611" s="115"/>
      <c r="T2611" s="176"/>
      <c r="U2611" s="109"/>
      <c r="V2611" s="109"/>
      <c r="W2611" s="177"/>
      <c r="X2611" s="178"/>
      <c r="Y2611" s="179"/>
      <c r="Z2611" s="179"/>
      <c r="AA2611" s="179"/>
      <c r="AB2611" s="119"/>
      <c r="AC2611" s="117"/>
      <c r="AD2611" s="180" t="str">
        <f t="shared" si="57"/>
        <v/>
      </c>
      <c r="AE2611" s="119"/>
      <c r="AF2611" s="117"/>
      <c r="AG2611" s="180" t="str">
        <f t="shared" si="58"/>
        <v/>
      </c>
      <c r="AH2611" s="111"/>
    </row>
    <row r="2612" spans="1:34" ht="12.75" customHeight="1" x14ac:dyDescent="0.35">
      <c r="A2612" s="69"/>
      <c r="B2612" s="108"/>
      <c r="C2612" s="110"/>
      <c r="D2612" s="110"/>
      <c r="E2612" s="110"/>
      <c r="F2612" s="110"/>
      <c r="G2612" s="110"/>
      <c r="H2612" s="110"/>
      <c r="I2612" s="110"/>
      <c r="J2612" s="115"/>
      <c r="K2612" s="114"/>
      <c r="L2612" s="174"/>
      <c r="M2612" s="111"/>
      <c r="N2612" s="111"/>
      <c r="O2612" s="111"/>
      <c r="P2612" s="175"/>
      <c r="Q2612" s="175"/>
      <c r="R2612" s="115"/>
      <c r="S2612" s="115"/>
      <c r="T2612" s="176"/>
      <c r="U2612" s="109"/>
      <c r="V2612" s="109"/>
      <c r="W2612" s="177"/>
      <c r="X2612" s="178"/>
      <c r="Y2612" s="179"/>
      <c r="Z2612" s="179"/>
      <c r="AA2612" s="179"/>
      <c r="AB2612" s="119"/>
      <c r="AC2612" s="117"/>
      <c r="AD2612" s="180" t="str">
        <f t="shared" si="57"/>
        <v/>
      </c>
      <c r="AE2612" s="119"/>
      <c r="AF2612" s="117"/>
      <c r="AG2612" s="180" t="str">
        <f t="shared" si="58"/>
        <v/>
      </c>
      <c r="AH2612" s="111"/>
    </row>
    <row r="2613" spans="1:34" ht="12.75" customHeight="1" x14ac:dyDescent="0.35">
      <c r="A2613" s="69"/>
      <c r="B2613" s="108"/>
      <c r="C2613" s="110"/>
      <c r="D2613" s="110"/>
      <c r="E2613" s="110"/>
      <c r="F2613" s="110"/>
      <c r="G2613" s="110"/>
      <c r="H2613" s="110"/>
      <c r="I2613" s="110"/>
      <c r="J2613" s="115"/>
      <c r="K2613" s="114"/>
      <c r="L2613" s="174"/>
      <c r="M2613" s="111"/>
      <c r="N2613" s="111"/>
      <c r="O2613" s="111"/>
      <c r="P2613" s="175"/>
      <c r="Q2613" s="175"/>
      <c r="R2613" s="115"/>
      <c r="S2613" s="115"/>
      <c r="T2613" s="176"/>
      <c r="U2613" s="109"/>
      <c r="V2613" s="109"/>
      <c r="W2613" s="177"/>
      <c r="X2613" s="178"/>
      <c r="Y2613" s="179"/>
      <c r="Z2613" s="179"/>
      <c r="AA2613" s="179"/>
      <c r="AB2613" s="119"/>
      <c r="AC2613" s="117"/>
      <c r="AD2613" s="180" t="str">
        <f t="shared" si="57"/>
        <v/>
      </c>
      <c r="AE2613" s="119"/>
      <c r="AF2613" s="117"/>
      <c r="AG2613" s="180" t="str">
        <f t="shared" si="58"/>
        <v/>
      </c>
      <c r="AH2613" s="111"/>
    </row>
    <row r="2614" spans="1:34" ht="12.75" customHeight="1" x14ac:dyDescent="0.35">
      <c r="A2614" s="69"/>
      <c r="B2614" s="108"/>
      <c r="C2614" s="110"/>
      <c r="D2614" s="110"/>
      <c r="E2614" s="110"/>
      <c r="F2614" s="110"/>
      <c r="G2614" s="110"/>
      <c r="H2614" s="110"/>
      <c r="I2614" s="110"/>
      <c r="J2614" s="115"/>
      <c r="K2614" s="114"/>
      <c r="L2614" s="174"/>
      <c r="M2614" s="111"/>
      <c r="N2614" s="111"/>
      <c r="O2614" s="111"/>
      <c r="P2614" s="175"/>
      <c r="Q2614" s="175"/>
      <c r="R2614" s="115"/>
      <c r="S2614" s="115"/>
      <c r="T2614" s="176"/>
      <c r="U2614" s="109"/>
      <c r="V2614" s="109"/>
      <c r="W2614" s="177"/>
      <c r="X2614" s="178"/>
      <c r="Y2614" s="179"/>
      <c r="Z2614" s="179"/>
      <c r="AA2614" s="179"/>
      <c r="AB2614" s="119"/>
      <c r="AC2614" s="117"/>
      <c r="AD2614" s="180" t="str">
        <f t="shared" si="57"/>
        <v/>
      </c>
      <c r="AE2614" s="119"/>
      <c r="AF2614" s="117"/>
      <c r="AG2614" s="180" t="str">
        <f t="shared" si="58"/>
        <v/>
      </c>
      <c r="AH2614" s="111"/>
    </row>
    <row r="2615" spans="1:34" ht="12.75" customHeight="1" x14ac:dyDescent="0.35">
      <c r="A2615" s="69"/>
      <c r="B2615" s="108"/>
      <c r="C2615" s="110"/>
      <c r="D2615" s="110"/>
      <c r="E2615" s="110"/>
      <c r="F2615" s="110"/>
      <c r="G2615" s="110"/>
      <c r="H2615" s="110"/>
      <c r="I2615" s="110"/>
      <c r="J2615" s="115"/>
      <c r="K2615" s="114"/>
      <c r="L2615" s="174"/>
      <c r="M2615" s="111"/>
      <c r="N2615" s="111"/>
      <c r="O2615" s="111"/>
      <c r="P2615" s="175"/>
      <c r="Q2615" s="175"/>
      <c r="R2615" s="115"/>
      <c r="S2615" s="115"/>
      <c r="T2615" s="176"/>
      <c r="U2615" s="109"/>
      <c r="V2615" s="109"/>
      <c r="W2615" s="177"/>
      <c r="X2615" s="178"/>
      <c r="Y2615" s="179"/>
      <c r="Z2615" s="179"/>
      <c r="AA2615" s="179"/>
      <c r="AB2615" s="119"/>
      <c r="AC2615" s="117"/>
      <c r="AD2615" s="180" t="str">
        <f t="shared" si="57"/>
        <v/>
      </c>
      <c r="AE2615" s="119"/>
      <c r="AF2615" s="117"/>
      <c r="AG2615" s="180" t="str">
        <f t="shared" si="58"/>
        <v/>
      </c>
      <c r="AH2615" s="111"/>
    </row>
    <row r="2616" spans="1:34" ht="12.75" customHeight="1" x14ac:dyDescent="0.35">
      <c r="A2616" s="69"/>
      <c r="B2616" s="108"/>
      <c r="C2616" s="110"/>
      <c r="D2616" s="110"/>
      <c r="E2616" s="110"/>
      <c r="F2616" s="110"/>
      <c r="G2616" s="110"/>
      <c r="H2616" s="110"/>
      <c r="I2616" s="110"/>
      <c r="J2616" s="115"/>
      <c r="K2616" s="114"/>
      <c r="L2616" s="174"/>
      <c r="M2616" s="111"/>
      <c r="N2616" s="111"/>
      <c r="O2616" s="111"/>
      <c r="P2616" s="175"/>
      <c r="Q2616" s="175"/>
      <c r="R2616" s="115"/>
      <c r="S2616" s="115"/>
      <c r="T2616" s="176"/>
      <c r="U2616" s="109"/>
      <c r="V2616" s="109"/>
      <c r="W2616" s="177"/>
      <c r="X2616" s="178"/>
      <c r="Y2616" s="179"/>
      <c r="Z2616" s="179"/>
      <c r="AA2616" s="179"/>
      <c r="AB2616" s="119"/>
      <c r="AC2616" s="117"/>
      <c r="AD2616" s="180" t="str">
        <f t="shared" si="57"/>
        <v/>
      </c>
      <c r="AE2616" s="119"/>
      <c r="AF2616" s="117"/>
      <c r="AG2616" s="180" t="str">
        <f t="shared" si="58"/>
        <v/>
      </c>
      <c r="AH2616" s="111"/>
    </row>
    <row r="2617" spans="1:34" ht="12.75" customHeight="1" x14ac:dyDescent="0.35">
      <c r="A2617" s="69"/>
      <c r="B2617" s="108"/>
      <c r="C2617" s="110"/>
      <c r="D2617" s="110"/>
      <c r="E2617" s="110"/>
      <c r="F2617" s="110"/>
      <c r="G2617" s="110"/>
      <c r="H2617" s="110"/>
      <c r="I2617" s="110"/>
      <c r="J2617" s="115"/>
      <c r="K2617" s="114"/>
      <c r="L2617" s="174"/>
      <c r="M2617" s="111"/>
      <c r="N2617" s="111"/>
      <c r="O2617" s="111"/>
      <c r="P2617" s="175"/>
      <c r="Q2617" s="175"/>
      <c r="R2617" s="115"/>
      <c r="S2617" s="115"/>
      <c r="T2617" s="176"/>
      <c r="U2617" s="109"/>
      <c r="V2617" s="109"/>
      <c r="W2617" s="177"/>
      <c r="X2617" s="178"/>
      <c r="Y2617" s="179"/>
      <c r="Z2617" s="179"/>
      <c r="AA2617" s="179"/>
      <c r="AB2617" s="119"/>
      <c r="AC2617" s="117"/>
      <c r="AD2617" s="180" t="str">
        <f t="shared" si="57"/>
        <v/>
      </c>
      <c r="AE2617" s="119"/>
      <c r="AF2617" s="117"/>
      <c r="AG2617" s="180" t="str">
        <f t="shared" si="58"/>
        <v/>
      </c>
      <c r="AH2617" s="111"/>
    </row>
    <row r="2618" spans="1:34" ht="12.75" customHeight="1" x14ac:dyDescent="0.35">
      <c r="A2618" s="69"/>
      <c r="B2618" s="108"/>
      <c r="C2618" s="110"/>
      <c r="D2618" s="110"/>
      <c r="E2618" s="110"/>
      <c r="F2618" s="110"/>
      <c r="G2618" s="110"/>
      <c r="H2618" s="110"/>
      <c r="I2618" s="110"/>
      <c r="J2618" s="115"/>
      <c r="K2618" s="114"/>
      <c r="L2618" s="174"/>
      <c r="M2618" s="111"/>
      <c r="N2618" s="111"/>
      <c r="O2618" s="111"/>
      <c r="P2618" s="175"/>
      <c r="Q2618" s="175"/>
      <c r="R2618" s="115"/>
      <c r="S2618" s="115"/>
      <c r="T2618" s="176"/>
      <c r="U2618" s="109"/>
      <c r="V2618" s="109"/>
      <c r="W2618" s="177"/>
      <c r="X2618" s="178"/>
      <c r="Y2618" s="179"/>
      <c r="Z2618" s="179"/>
      <c r="AA2618" s="179"/>
      <c r="AB2618" s="119"/>
      <c r="AC2618" s="117"/>
      <c r="AD2618" s="180" t="str">
        <f t="shared" si="57"/>
        <v/>
      </c>
      <c r="AE2618" s="119"/>
      <c r="AF2618" s="117"/>
      <c r="AG2618" s="180" t="str">
        <f t="shared" si="58"/>
        <v/>
      </c>
      <c r="AH2618" s="111"/>
    </row>
    <row r="2619" spans="1:34" ht="12.75" customHeight="1" x14ac:dyDescent="0.35">
      <c r="A2619" s="69"/>
      <c r="B2619" s="108"/>
      <c r="C2619" s="110"/>
      <c r="D2619" s="110"/>
      <c r="E2619" s="110"/>
      <c r="F2619" s="110"/>
      <c r="G2619" s="110"/>
      <c r="H2619" s="110"/>
      <c r="I2619" s="110"/>
      <c r="J2619" s="115"/>
      <c r="K2619" s="114"/>
      <c r="L2619" s="174"/>
      <c r="M2619" s="111"/>
      <c r="N2619" s="111"/>
      <c r="O2619" s="111"/>
      <c r="P2619" s="175"/>
      <c r="Q2619" s="175"/>
      <c r="R2619" s="115"/>
      <c r="S2619" s="115"/>
      <c r="T2619" s="176"/>
      <c r="U2619" s="109"/>
      <c r="V2619" s="109"/>
      <c r="W2619" s="177"/>
      <c r="X2619" s="178"/>
      <c r="Y2619" s="179"/>
      <c r="Z2619" s="179"/>
      <c r="AA2619" s="179"/>
      <c r="AB2619" s="119"/>
      <c r="AC2619" s="117"/>
      <c r="AD2619" s="180" t="str">
        <f t="shared" si="57"/>
        <v/>
      </c>
      <c r="AE2619" s="119"/>
      <c r="AF2619" s="117"/>
      <c r="AG2619" s="180" t="str">
        <f t="shared" si="58"/>
        <v/>
      </c>
      <c r="AH2619" s="111"/>
    </row>
    <row r="2620" spans="1:34" ht="12.75" customHeight="1" x14ac:dyDescent="0.35">
      <c r="A2620" s="69"/>
      <c r="B2620" s="108"/>
      <c r="C2620" s="110"/>
      <c r="D2620" s="110"/>
      <c r="E2620" s="110"/>
      <c r="F2620" s="110"/>
      <c r="G2620" s="110"/>
      <c r="H2620" s="110"/>
      <c r="I2620" s="110"/>
      <c r="J2620" s="115"/>
      <c r="K2620" s="114"/>
      <c r="L2620" s="174"/>
      <c r="M2620" s="111"/>
      <c r="N2620" s="111"/>
      <c r="O2620" s="111"/>
      <c r="P2620" s="175"/>
      <c r="Q2620" s="175"/>
      <c r="R2620" s="115"/>
      <c r="S2620" s="115"/>
      <c r="T2620" s="176"/>
      <c r="U2620" s="109"/>
      <c r="V2620" s="109"/>
      <c r="W2620" s="177"/>
      <c r="X2620" s="178"/>
      <c r="Y2620" s="179"/>
      <c r="Z2620" s="179"/>
      <c r="AA2620" s="179"/>
      <c r="AB2620" s="119"/>
      <c r="AC2620" s="117"/>
      <c r="AD2620" s="180" t="str">
        <f t="shared" si="57"/>
        <v/>
      </c>
      <c r="AE2620" s="119"/>
      <c r="AF2620" s="117"/>
      <c r="AG2620" s="180" t="str">
        <f t="shared" si="58"/>
        <v/>
      </c>
      <c r="AH2620" s="111"/>
    </row>
    <row r="2621" spans="1:34" ht="12.75" customHeight="1" x14ac:dyDescent="0.35">
      <c r="A2621" s="69"/>
      <c r="B2621" s="108"/>
      <c r="C2621" s="110"/>
      <c r="D2621" s="110"/>
      <c r="E2621" s="110"/>
      <c r="F2621" s="110"/>
      <c r="G2621" s="110"/>
      <c r="H2621" s="110"/>
      <c r="I2621" s="110"/>
      <c r="J2621" s="115"/>
      <c r="K2621" s="114"/>
      <c r="L2621" s="174"/>
      <c r="M2621" s="111"/>
      <c r="N2621" s="111"/>
      <c r="O2621" s="111"/>
      <c r="P2621" s="175"/>
      <c r="Q2621" s="175"/>
      <c r="R2621" s="115"/>
      <c r="S2621" s="115"/>
      <c r="T2621" s="176"/>
      <c r="U2621" s="109"/>
      <c r="V2621" s="109"/>
      <c r="W2621" s="177"/>
      <c r="X2621" s="178"/>
      <c r="Y2621" s="179"/>
      <c r="Z2621" s="179"/>
      <c r="AA2621" s="179"/>
      <c r="AB2621" s="119"/>
      <c r="AC2621" s="117"/>
      <c r="AD2621" s="180" t="str">
        <f t="shared" si="57"/>
        <v/>
      </c>
      <c r="AE2621" s="119"/>
      <c r="AF2621" s="117"/>
      <c r="AG2621" s="180" t="str">
        <f t="shared" si="58"/>
        <v/>
      </c>
      <c r="AH2621" s="111"/>
    </row>
    <row r="2622" spans="1:34" ht="12.75" customHeight="1" x14ac:dyDescent="0.35">
      <c r="A2622" s="69"/>
      <c r="B2622" s="108"/>
      <c r="C2622" s="110"/>
      <c r="D2622" s="110"/>
      <c r="E2622" s="110"/>
      <c r="F2622" s="110"/>
      <c r="G2622" s="110"/>
      <c r="H2622" s="110"/>
      <c r="I2622" s="110"/>
      <c r="J2622" s="115"/>
      <c r="K2622" s="114"/>
      <c r="L2622" s="174"/>
      <c r="M2622" s="111"/>
      <c r="N2622" s="111"/>
      <c r="O2622" s="111"/>
      <c r="P2622" s="175"/>
      <c r="Q2622" s="175"/>
      <c r="R2622" s="115"/>
      <c r="S2622" s="115"/>
      <c r="T2622" s="176"/>
      <c r="U2622" s="109"/>
      <c r="V2622" s="109"/>
      <c r="W2622" s="177"/>
      <c r="X2622" s="178"/>
      <c r="Y2622" s="179"/>
      <c r="Z2622" s="179"/>
      <c r="AA2622" s="179"/>
      <c r="AB2622" s="119"/>
      <c r="AC2622" s="117"/>
      <c r="AD2622" s="180" t="str">
        <f t="shared" si="57"/>
        <v/>
      </c>
      <c r="AE2622" s="119"/>
      <c r="AF2622" s="117"/>
      <c r="AG2622" s="180" t="str">
        <f t="shared" si="58"/>
        <v/>
      </c>
      <c r="AH2622" s="111"/>
    </row>
    <row r="2623" spans="1:34" ht="12.75" customHeight="1" x14ac:dyDescent="0.35">
      <c r="A2623" s="69"/>
      <c r="B2623" s="108"/>
      <c r="C2623" s="110"/>
      <c r="D2623" s="110"/>
      <c r="E2623" s="110"/>
      <c r="F2623" s="110"/>
      <c r="G2623" s="110"/>
      <c r="H2623" s="110"/>
      <c r="I2623" s="110"/>
      <c r="J2623" s="115"/>
      <c r="K2623" s="114"/>
      <c r="L2623" s="174"/>
      <c r="M2623" s="111"/>
      <c r="N2623" s="111"/>
      <c r="O2623" s="111"/>
      <c r="P2623" s="175"/>
      <c r="Q2623" s="175"/>
      <c r="R2623" s="115"/>
      <c r="S2623" s="115"/>
      <c r="T2623" s="176"/>
      <c r="U2623" s="109"/>
      <c r="V2623" s="109"/>
      <c r="W2623" s="177"/>
      <c r="X2623" s="178"/>
      <c r="Y2623" s="179"/>
      <c r="Z2623" s="179"/>
      <c r="AA2623" s="179"/>
      <c r="AB2623" s="119"/>
      <c r="AC2623" s="117"/>
      <c r="AD2623" s="180" t="str">
        <f t="shared" si="57"/>
        <v/>
      </c>
      <c r="AE2623" s="119"/>
      <c r="AF2623" s="117"/>
      <c r="AG2623" s="180" t="str">
        <f t="shared" si="58"/>
        <v/>
      </c>
      <c r="AH2623" s="111"/>
    </row>
    <row r="2624" spans="1:34" ht="12.75" customHeight="1" x14ac:dyDescent="0.35">
      <c r="A2624" s="69"/>
      <c r="B2624" s="108"/>
      <c r="C2624" s="110"/>
      <c r="D2624" s="110"/>
      <c r="E2624" s="110"/>
      <c r="F2624" s="110"/>
      <c r="G2624" s="110"/>
      <c r="H2624" s="110"/>
      <c r="I2624" s="110"/>
      <c r="J2624" s="115"/>
      <c r="K2624" s="114"/>
      <c r="L2624" s="174"/>
      <c r="M2624" s="111"/>
      <c r="N2624" s="111"/>
      <c r="O2624" s="111"/>
      <c r="P2624" s="175"/>
      <c r="Q2624" s="175"/>
      <c r="R2624" s="115"/>
      <c r="S2624" s="115"/>
      <c r="T2624" s="176"/>
      <c r="U2624" s="109"/>
      <c r="V2624" s="109"/>
      <c r="W2624" s="177"/>
      <c r="X2624" s="178"/>
      <c r="Y2624" s="179"/>
      <c r="Z2624" s="179"/>
      <c r="AA2624" s="179"/>
      <c r="AB2624" s="119"/>
      <c r="AC2624" s="117"/>
      <c r="AD2624" s="180" t="str">
        <f t="shared" si="57"/>
        <v/>
      </c>
      <c r="AE2624" s="119"/>
      <c r="AF2624" s="117"/>
      <c r="AG2624" s="180" t="str">
        <f t="shared" si="58"/>
        <v/>
      </c>
      <c r="AH2624" s="111"/>
    </row>
    <row r="2625" spans="1:34" ht="12.75" customHeight="1" x14ac:dyDescent="0.35">
      <c r="A2625" s="69"/>
      <c r="B2625" s="108"/>
      <c r="C2625" s="110"/>
      <c r="D2625" s="110"/>
      <c r="E2625" s="110"/>
      <c r="F2625" s="110"/>
      <c r="G2625" s="110"/>
      <c r="H2625" s="110"/>
      <c r="I2625" s="110"/>
      <c r="J2625" s="115"/>
      <c r="K2625" s="114"/>
      <c r="L2625" s="174"/>
      <c r="M2625" s="111"/>
      <c r="N2625" s="111"/>
      <c r="O2625" s="111"/>
      <c r="P2625" s="175"/>
      <c r="Q2625" s="175"/>
      <c r="R2625" s="115"/>
      <c r="S2625" s="115"/>
      <c r="T2625" s="176"/>
      <c r="U2625" s="109"/>
      <c r="V2625" s="109"/>
      <c r="W2625" s="177"/>
      <c r="X2625" s="178"/>
      <c r="Y2625" s="179"/>
      <c r="Z2625" s="179"/>
      <c r="AA2625" s="179"/>
      <c r="AB2625" s="119"/>
      <c r="AC2625" s="117"/>
      <c r="AD2625" s="180" t="str">
        <f t="shared" si="57"/>
        <v/>
      </c>
      <c r="AE2625" s="119"/>
      <c r="AF2625" s="117"/>
      <c r="AG2625" s="180" t="str">
        <f t="shared" si="58"/>
        <v/>
      </c>
      <c r="AH2625" s="111"/>
    </row>
    <row r="2626" spans="1:34" ht="12.75" customHeight="1" x14ac:dyDescent="0.35">
      <c r="A2626" s="69"/>
      <c r="B2626" s="108"/>
      <c r="C2626" s="110"/>
      <c r="D2626" s="110"/>
      <c r="E2626" s="110"/>
      <c r="F2626" s="110"/>
      <c r="G2626" s="110"/>
      <c r="H2626" s="110"/>
      <c r="I2626" s="110"/>
      <c r="J2626" s="115"/>
      <c r="K2626" s="114"/>
      <c r="L2626" s="174"/>
      <c r="M2626" s="111"/>
      <c r="N2626" s="111"/>
      <c r="O2626" s="111"/>
      <c r="P2626" s="175"/>
      <c r="Q2626" s="175"/>
      <c r="R2626" s="115"/>
      <c r="S2626" s="115"/>
      <c r="T2626" s="176"/>
      <c r="U2626" s="109"/>
      <c r="V2626" s="109"/>
      <c r="W2626" s="177"/>
      <c r="X2626" s="178"/>
      <c r="Y2626" s="179"/>
      <c r="Z2626" s="179"/>
      <c r="AA2626" s="179"/>
      <c r="AB2626" s="119"/>
      <c r="AC2626" s="117"/>
      <c r="AD2626" s="180" t="str">
        <f t="shared" si="57"/>
        <v/>
      </c>
      <c r="AE2626" s="119"/>
      <c r="AF2626" s="117"/>
      <c r="AG2626" s="180" t="str">
        <f t="shared" si="58"/>
        <v/>
      </c>
      <c r="AH2626" s="111"/>
    </row>
    <row r="2627" spans="1:34" ht="12.75" customHeight="1" x14ac:dyDescent="0.35">
      <c r="A2627" s="69"/>
      <c r="B2627" s="108"/>
      <c r="C2627" s="110"/>
      <c r="D2627" s="110"/>
      <c r="E2627" s="110"/>
      <c r="F2627" s="110"/>
      <c r="G2627" s="110"/>
      <c r="H2627" s="110"/>
      <c r="I2627" s="110"/>
      <c r="J2627" s="115"/>
      <c r="K2627" s="114"/>
      <c r="L2627" s="174"/>
      <c r="M2627" s="111"/>
      <c r="N2627" s="111"/>
      <c r="O2627" s="111"/>
      <c r="P2627" s="175"/>
      <c r="Q2627" s="175"/>
      <c r="R2627" s="115"/>
      <c r="S2627" s="115"/>
      <c r="T2627" s="176"/>
      <c r="U2627" s="109"/>
      <c r="V2627" s="109"/>
      <c r="W2627" s="177"/>
      <c r="X2627" s="178"/>
      <c r="Y2627" s="179"/>
      <c r="Z2627" s="179"/>
      <c r="AA2627" s="179"/>
      <c r="AB2627" s="119"/>
      <c r="AC2627" s="117"/>
      <c r="AD2627" s="180" t="str">
        <f t="shared" si="57"/>
        <v/>
      </c>
      <c r="AE2627" s="119"/>
      <c r="AF2627" s="117"/>
      <c r="AG2627" s="180" t="str">
        <f t="shared" si="58"/>
        <v/>
      </c>
      <c r="AH2627" s="111"/>
    </row>
    <row r="2628" spans="1:34" ht="12.75" customHeight="1" x14ac:dyDescent="0.35">
      <c r="A2628" s="69"/>
      <c r="B2628" s="108"/>
      <c r="C2628" s="110"/>
      <c r="D2628" s="110"/>
      <c r="E2628" s="110"/>
      <c r="F2628" s="110"/>
      <c r="G2628" s="110"/>
      <c r="H2628" s="110"/>
      <c r="I2628" s="110"/>
      <c r="J2628" s="115"/>
      <c r="K2628" s="114"/>
      <c r="L2628" s="174"/>
      <c r="M2628" s="111"/>
      <c r="N2628" s="111"/>
      <c r="O2628" s="111"/>
      <c r="P2628" s="175"/>
      <c r="Q2628" s="175"/>
      <c r="R2628" s="115"/>
      <c r="S2628" s="115"/>
      <c r="T2628" s="176"/>
      <c r="U2628" s="109"/>
      <c r="V2628" s="109"/>
      <c r="W2628" s="177"/>
      <c r="X2628" s="178"/>
      <c r="Y2628" s="179"/>
      <c r="Z2628" s="179"/>
      <c r="AA2628" s="179"/>
      <c r="AB2628" s="119"/>
      <c r="AC2628" s="117"/>
      <c r="AD2628" s="180" t="str">
        <f t="shared" si="57"/>
        <v/>
      </c>
      <c r="AE2628" s="119"/>
      <c r="AF2628" s="117"/>
      <c r="AG2628" s="180" t="str">
        <f t="shared" si="58"/>
        <v/>
      </c>
      <c r="AH2628" s="111"/>
    </row>
    <row r="2629" spans="1:34" ht="12.75" customHeight="1" x14ac:dyDescent="0.35">
      <c r="A2629" s="69"/>
      <c r="B2629" s="108"/>
      <c r="C2629" s="110"/>
      <c r="D2629" s="110"/>
      <c r="E2629" s="110"/>
      <c r="F2629" s="110"/>
      <c r="G2629" s="110"/>
      <c r="H2629" s="110"/>
      <c r="I2629" s="110"/>
      <c r="J2629" s="115"/>
      <c r="K2629" s="114"/>
      <c r="L2629" s="174"/>
      <c r="M2629" s="111"/>
      <c r="N2629" s="111"/>
      <c r="O2629" s="111"/>
      <c r="P2629" s="175"/>
      <c r="Q2629" s="175"/>
      <c r="R2629" s="115"/>
      <c r="S2629" s="115"/>
      <c r="T2629" s="176"/>
      <c r="U2629" s="109"/>
      <c r="V2629" s="109"/>
      <c r="W2629" s="177"/>
      <c r="X2629" s="178"/>
      <c r="Y2629" s="179"/>
      <c r="Z2629" s="179"/>
      <c r="AA2629" s="179"/>
      <c r="AB2629" s="119"/>
      <c r="AC2629" s="117"/>
      <c r="AD2629" s="180" t="str">
        <f t="shared" si="57"/>
        <v/>
      </c>
      <c r="AE2629" s="119"/>
      <c r="AF2629" s="117"/>
      <c r="AG2629" s="180" t="str">
        <f t="shared" si="58"/>
        <v/>
      </c>
      <c r="AH2629" s="111"/>
    </row>
    <row r="2630" spans="1:34" ht="12.75" customHeight="1" x14ac:dyDescent="0.35">
      <c r="A2630" s="69"/>
      <c r="B2630" s="108"/>
      <c r="C2630" s="110"/>
      <c r="D2630" s="110"/>
      <c r="E2630" s="110"/>
      <c r="F2630" s="110"/>
      <c r="G2630" s="110"/>
      <c r="H2630" s="110"/>
      <c r="I2630" s="110"/>
      <c r="J2630" s="115"/>
      <c r="K2630" s="114"/>
      <c r="L2630" s="174"/>
      <c r="M2630" s="111"/>
      <c r="N2630" s="111"/>
      <c r="O2630" s="111"/>
      <c r="P2630" s="175"/>
      <c r="Q2630" s="175"/>
      <c r="R2630" s="115"/>
      <c r="S2630" s="115"/>
      <c r="T2630" s="176"/>
      <c r="U2630" s="109"/>
      <c r="V2630" s="109"/>
      <c r="W2630" s="177"/>
      <c r="X2630" s="178"/>
      <c r="Y2630" s="179"/>
      <c r="Z2630" s="179"/>
      <c r="AA2630" s="179"/>
      <c r="AB2630" s="119"/>
      <c r="AC2630" s="117"/>
      <c r="AD2630" s="180" t="str">
        <f t="shared" si="57"/>
        <v/>
      </c>
      <c r="AE2630" s="119"/>
      <c r="AF2630" s="117"/>
      <c r="AG2630" s="180" t="str">
        <f t="shared" si="58"/>
        <v/>
      </c>
      <c r="AH2630" s="111"/>
    </row>
    <row r="2631" spans="1:34" ht="12.75" customHeight="1" x14ac:dyDescent="0.35">
      <c r="A2631" s="69"/>
      <c r="B2631" s="108"/>
      <c r="C2631" s="110"/>
      <c r="D2631" s="110"/>
      <c r="E2631" s="110"/>
      <c r="F2631" s="110"/>
      <c r="G2631" s="110"/>
      <c r="H2631" s="110"/>
      <c r="I2631" s="110"/>
      <c r="J2631" s="115"/>
      <c r="K2631" s="114"/>
      <c r="L2631" s="174"/>
      <c r="M2631" s="111"/>
      <c r="N2631" s="111"/>
      <c r="O2631" s="111"/>
      <c r="P2631" s="175"/>
      <c r="Q2631" s="175"/>
      <c r="R2631" s="115"/>
      <c r="S2631" s="115"/>
      <c r="T2631" s="176"/>
      <c r="U2631" s="109"/>
      <c r="V2631" s="109"/>
      <c r="W2631" s="177"/>
      <c r="X2631" s="178"/>
      <c r="Y2631" s="179"/>
      <c r="Z2631" s="179"/>
      <c r="AA2631" s="179"/>
      <c r="AB2631" s="119"/>
      <c r="AC2631" s="117"/>
      <c r="AD2631" s="180" t="str">
        <f t="shared" si="57"/>
        <v/>
      </c>
      <c r="AE2631" s="119"/>
      <c r="AF2631" s="117"/>
      <c r="AG2631" s="180" t="str">
        <f t="shared" si="58"/>
        <v/>
      </c>
      <c r="AH2631" s="111"/>
    </row>
    <row r="2632" spans="1:34" ht="12.75" customHeight="1" x14ac:dyDescent="0.35">
      <c r="A2632" s="69"/>
      <c r="B2632" s="108"/>
      <c r="C2632" s="110"/>
      <c r="D2632" s="110"/>
      <c r="E2632" s="110"/>
      <c r="F2632" s="110"/>
      <c r="G2632" s="110"/>
      <c r="H2632" s="110"/>
      <c r="I2632" s="110"/>
      <c r="J2632" s="115"/>
      <c r="K2632" s="114"/>
      <c r="L2632" s="174"/>
      <c r="M2632" s="111"/>
      <c r="N2632" s="111"/>
      <c r="O2632" s="111"/>
      <c r="P2632" s="175"/>
      <c r="Q2632" s="175"/>
      <c r="R2632" s="115"/>
      <c r="S2632" s="115"/>
      <c r="T2632" s="176"/>
      <c r="U2632" s="109"/>
      <c r="V2632" s="109"/>
      <c r="W2632" s="177"/>
      <c r="X2632" s="178"/>
      <c r="Y2632" s="179"/>
      <c r="Z2632" s="179"/>
      <c r="AA2632" s="179"/>
      <c r="AB2632" s="119"/>
      <c r="AC2632" s="117"/>
      <c r="AD2632" s="180" t="str">
        <f t="shared" si="57"/>
        <v/>
      </c>
      <c r="AE2632" s="119"/>
      <c r="AF2632" s="117"/>
      <c r="AG2632" s="180" t="str">
        <f t="shared" si="58"/>
        <v/>
      </c>
      <c r="AH2632" s="111"/>
    </row>
    <row r="2633" spans="1:34" ht="12.75" customHeight="1" x14ac:dyDescent="0.35">
      <c r="A2633" s="69"/>
      <c r="B2633" s="108"/>
      <c r="C2633" s="110"/>
      <c r="D2633" s="110"/>
      <c r="E2633" s="110"/>
      <c r="F2633" s="110"/>
      <c r="G2633" s="110"/>
      <c r="H2633" s="110"/>
      <c r="I2633" s="110"/>
      <c r="J2633" s="115"/>
      <c r="K2633" s="114"/>
      <c r="L2633" s="174"/>
      <c r="M2633" s="111"/>
      <c r="N2633" s="111"/>
      <c r="O2633" s="111"/>
      <c r="P2633" s="175"/>
      <c r="Q2633" s="175"/>
      <c r="R2633" s="115"/>
      <c r="S2633" s="115"/>
      <c r="T2633" s="176"/>
      <c r="U2633" s="109"/>
      <c r="V2633" s="109"/>
      <c r="W2633" s="177"/>
      <c r="X2633" s="178"/>
      <c r="Y2633" s="179"/>
      <c r="Z2633" s="179"/>
      <c r="AA2633" s="179"/>
      <c r="AB2633" s="119"/>
      <c r="AC2633" s="117"/>
      <c r="AD2633" s="180" t="str">
        <f t="shared" si="57"/>
        <v/>
      </c>
      <c r="AE2633" s="119"/>
      <c r="AF2633" s="117"/>
      <c r="AG2633" s="180" t="str">
        <f t="shared" si="58"/>
        <v/>
      </c>
      <c r="AH2633" s="111"/>
    </row>
    <row r="2634" spans="1:34" ht="12.75" customHeight="1" x14ac:dyDescent="0.35">
      <c r="A2634" s="69"/>
      <c r="B2634" s="108"/>
      <c r="C2634" s="110"/>
      <c r="D2634" s="110"/>
      <c r="E2634" s="110"/>
      <c r="F2634" s="110"/>
      <c r="G2634" s="110"/>
      <c r="H2634" s="110"/>
      <c r="I2634" s="110"/>
      <c r="J2634" s="115"/>
      <c r="K2634" s="114"/>
      <c r="L2634" s="174"/>
      <c r="M2634" s="111"/>
      <c r="N2634" s="111"/>
      <c r="O2634" s="111"/>
      <c r="P2634" s="175"/>
      <c r="Q2634" s="175"/>
      <c r="R2634" s="115"/>
      <c r="S2634" s="115"/>
      <c r="T2634" s="176"/>
      <c r="U2634" s="109"/>
      <c r="V2634" s="109"/>
      <c r="W2634" s="177"/>
      <c r="X2634" s="178"/>
      <c r="Y2634" s="179"/>
      <c r="Z2634" s="179"/>
      <c r="AA2634" s="179"/>
      <c r="AB2634" s="119"/>
      <c r="AC2634" s="117"/>
      <c r="AD2634" s="180" t="str">
        <f t="shared" si="57"/>
        <v/>
      </c>
      <c r="AE2634" s="119"/>
      <c r="AF2634" s="117"/>
      <c r="AG2634" s="180" t="str">
        <f t="shared" si="58"/>
        <v/>
      </c>
      <c r="AH2634" s="111"/>
    </row>
    <row r="2635" spans="1:34" ht="12.75" customHeight="1" x14ac:dyDescent="0.35">
      <c r="A2635" s="69"/>
      <c r="B2635" s="108"/>
      <c r="C2635" s="110"/>
      <c r="D2635" s="110"/>
      <c r="E2635" s="110"/>
      <c r="F2635" s="110"/>
      <c r="G2635" s="110"/>
      <c r="H2635" s="110"/>
      <c r="I2635" s="110"/>
      <c r="J2635" s="115"/>
      <c r="K2635" s="114"/>
      <c r="L2635" s="174"/>
      <c r="M2635" s="111"/>
      <c r="N2635" s="111"/>
      <c r="O2635" s="111"/>
      <c r="P2635" s="175"/>
      <c r="Q2635" s="175"/>
      <c r="R2635" s="115"/>
      <c r="S2635" s="115"/>
      <c r="T2635" s="176"/>
      <c r="U2635" s="109"/>
      <c r="V2635" s="109"/>
      <c r="W2635" s="177"/>
      <c r="X2635" s="178"/>
      <c r="Y2635" s="179"/>
      <c r="Z2635" s="179"/>
      <c r="AA2635" s="179"/>
      <c r="AB2635" s="119"/>
      <c r="AC2635" s="117"/>
      <c r="AD2635" s="180" t="str">
        <f t="shared" si="57"/>
        <v/>
      </c>
      <c r="AE2635" s="119"/>
      <c r="AF2635" s="117"/>
      <c r="AG2635" s="180" t="str">
        <f t="shared" si="58"/>
        <v/>
      </c>
      <c r="AH2635" s="111"/>
    </row>
    <row r="2636" spans="1:34" ht="12.75" customHeight="1" x14ac:dyDescent="0.35">
      <c r="A2636" s="69"/>
      <c r="B2636" s="108"/>
      <c r="C2636" s="110"/>
      <c r="D2636" s="110"/>
      <c r="E2636" s="110"/>
      <c r="F2636" s="110"/>
      <c r="G2636" s="110"/>
      <c r="H2636" s="110"/>
      <c r="I2636" s="110"/>
      <c r="J2636" s="115"/>
      <c r="K2636" s="114"/>
      <c r="L2636" s="174"/>
      <c r="M2636" s="111"/>
      <c r="N2636" s="111"/>
      <c r="O2636" s="111"/>
      <c r="P2636" s="175"/>
      <c r="Q2636" s="175"/>
      <c r="R2636" s="115"/>
      <c r="S2636" s="115"/>
      <c r="T2636" s="176"/>
      <c r="U2636" s="109"/>
      <c r="V2636" s="109"/>
      <c r="W2636" s="177"/>
      <c r="X2636" s="178"/>
      <c r="Y2636" s="179"/>
      <c r="Z2636" s="179"/>
      <c r="AA2636" s="179"/>
      <c r="AB2636" s="119"/>
      <c r="AC2636" s="117"/>
      <c r="AD2636" s="180" t="str">
        <f t="shared" si="57"/>
        <v/>
      </c>
      <c r="AE2636" s="119"/>
      <c r="AF2636" s="117"/>
      <c r="AG2636" s="180" t="str">
        <f t="shared" si="58"/>
        <v/>
      </c>
      <c r="AH2636" s="111"/>
    </row>
    <row r="2637" spans="1:34" ht="12.75" customHeight="1" x14ac:dyDescent="0.35">
      <c r="A2637" s="69"/>
      <c r="B2637" s="108"/>
      <c r="C2637" s="110"/>
      <c r="D2637" s="110"/>
      <c r="E2637" s="110"/>
      <c r="F2637" s="110"/>
      <c r="G2637" s="110"/>
      <c r="H2637" s="110"/>
      <c r="I2637" s="110"/>
      <c r="J2637" s="115"/>
      <c r="K2637" s="114"/>
      <c r="L2637" s="174"/>
      <c r="M2637" s="111"/>
      <c r="N2637" s="111"/>
      <c r="O2637" s="111"/>
      <c r="P2637" s="175"/>
      <c r="Q2637" s="175"/>
      <c r="R2637" s="115"/>
      <c r="S2637" s="115"/>
      <c r="T2637" s="176"/>
      <c r="U2637" s="109"/>
      <c r="V2637" s="109"/>
      <c r="W2637" s="177"/>
      <c r="X2637" s="178"/>
      <c r="Y2637" s="179"/>
      <c r="Z2637" s="179"/>
      <c r="AA2637" s="179"/>
      <c r="AB2637" s="119"/>
      <c r="AC2637" s="117"/>
      <c r="AD2637" s="180" t="str">
        <f t="shared" ref="AD2637:AD2700" si="59">IF(OR($Y2637="",$Y2637=0),"",$Z2637/$Y2637)</f>
        <v/>
      </c>
      <c r="AE2637" s="119"/>
      <c r="AF2637" s="117"/>
      <c r="AG2637" s="180" t="str">
        <f t="shared" ref="AG2637:AG2700" si="60">IF(OR($Y2637="",$Y2637=0),"",$Z2637/$Y2637)</f>
        <v/>
      </c>
      <c r="AH2637" s="111"/>
    </row>
    <row r="2638" spans="1:34" ht="12.75" customHeight="1" x14ac:dyDescent="0.35">
      <c r="A2638" s="69"/>
      <c r="B2638" s="108"/>
      <c r="C2638" s="110"/>
      <c r="D2638" s="110"/>
      <c r="E2638" s="110"/>
      <c r="F2638" s="110"/>
      <c r="G2638" s="110"/>
      <c r="H2638" s="110"/>
      <c r="I2638" s="110"/>
      <c r="J2638" s="115"/>
      <c r="K2638" s="114"/>
      <c r="L2638" s="174"/>
      <c r="M2638" s="111"/>
      <c r="N2638" s="111"/>
      <c r="O2638" s="111"/>
      <c r="P2638" s="175"/>
      <c r="Q2638" s="175"/>
      <c r="R2638" s="115"/>
      <c r="S2638" s="115"/>
      <c r="T2638" s="176"/>
      <c r="U2638" s="109"/>
      <c r="V2638" s="109"/>
      <c r="W2638" s="177"/>
      <c r="X2638" s="178"/>
      <c r="Y2638" s="179"/>
      <c r="Z2638" s="179"/>
      <c r="AA2638" s="179"/>
      <c r="AB2638" s="119"/>
      <c r="AC2638" s="117"/>
      <c r="AD2638" s="180" t="str">
        <f t="shared" si="59"/>
        <v/>
      </c>
      <c r="AE2638" s="119"/>
      <c r="AF2638" s="117"/>
      <c r="AG2638" s="180" t="str">
        <f t="shared" si="60"/>
        <v/>
      </c>
      <c r="AH2638" s="111"/>
    </row>
    <row r="2639" spans="1:34" ht="12.75" customHeight="1" x14ac:dyDescent="0.35">
      <c r="A2639" s="69"/>
      <c r="B2639" s="108"/>
      <c r="C2639" s="110"/>
      <c r="D2639" s="110"/>
      <c r="E2639" s="110"/>
      <c r="F2639" s="110"/>
      <c r="G2639" s="110"/>
      <c r="H2639" s="110"/>
      <c r="I2639" s="110"/>
      <c r="J2639" s="115"/>
      <c r="K2639" s="114"/>
      <c r="L2639" s="174"/>
      <c r="M2639" s="111"/>
      <c r="N2639" s="111"/>
      <c r="O2639" s="111"/>
      <c r="P2639" s="175"/>
      <c r="Q2639" s="175"/>
      <c r="R2639" s="115"/>
      <c r="S2639" s="115"/>
      <c r="T2639" s="176"/>
      <c r="U2639" s="109"/>
      <c r="V2639" s="109"/>
      <c r="W2639" s="177"/>
      <c r="X2639" s="178"/>
      <c r="Y2639" s="179"/>
      <c r="Z2639" s="179"/>
      <c r="AA2639" s="179"/>
      <c r="AB2639" s="119"/>
      <c r="AC2639" s="117"/>
      <c r="AD2639" s="180" t="str">
        <f t="shared" si="59"/>
        <v/>
      </c>
      <c r="AE2639" s="119"/>
      <c r="AF2639" s="117"/>
      <c r="AG2639" s="180" t="str">
        <f t="shared" si="60"/>
        <v/>
      </c>
      <c r="AH2639" s="111"/>
    </row>
    <row r="2640" spans="1:34" ht="12.75" customHeight="1" x14ac:dyDescent="0.35">
      <c r="A2640" s="69"/>
      <c r="B2640" s="108"/>
      <c r="C2640" s="110"/>
      <c r="D2640" s="110"/>
      <c r="E2640" s="110"/>
      <c r="F2640" s="110"/>
      <c r="G2640" s="110"/>
      <c r="H2640" s="110"/>
      <c r="I2640" s="110"/>
      <c r="J2640" s="115"/>
      <c r="K2640" s="114"/>
      <c r="L2640" s="174"/>
      <c r="M2640" s="111"/>
      <c r="N2640" s="111"/>
      <c r="O2640" s="111"/>
      <c r="P2640" s="175"/>
      <c r="Q2640" s="175"/>
      <c r="R2640" s="115"/>
      <c r="S2640" s="115"/>
      <c r="T2640" s="176"/>
      <c r="U2640" s="109"/>
      <c r="V2640" s="109"/>
      <c r="W2640" s="177"/>
      <c r="X2640" s="178"/>
      <c r="Y2640" s="179"/>
      <c r="Z2640" s="179"/>
      <c r="AA2640" s="179"/>
      <c r="AB2640" s="119"/>
      <c r="AC2640" s="117"/>
      <c r="AD2640" s="180" t="str">
        <f t="shared" si="59"/>
        <v/>
      </c>
      <c r="AE2640" s="119"/>
      <c r="AF2640" s="117"/>
      <c r="AG2640" s="180" t="str">
        <f t="shared" si="60"/>
        <v/>
      </c>
      <c r="AH2640" s="111"/>
    </row>
    <row r="2641" spans="1:34" ht="12.75" customHeight="1" x14ac:dyDescent="0.35">
      <c r="A2641" s="69"/>
      <c r="B2641" s="108"/>
      <c r="C2641" s="110"/>
      <c r="D2641" s="110"/>
      <c r="E2641" s="110"/>
      <c r="F2641" s="110"/>
      <c r="G2641" s="110"/>
      <c r="H2641" s="110"/>
      <c r="I2641" s="110"/>
      <c r="J2641" s="115"/>
      <c r="K2641" s="114"/>
      <c r="L2641" s="174"/>
      <c r="M2641" s="111"/>
      <c r="N2641" s="111"/>
      <c r="O2641" s="111"/>
      <c r="P2641" s="175"/>
      <c r="Q2641" s="175"/>
      <c r="R2641" s="115"/>
      <c r="S2641" s="115"/>
      <c r="T2641" s="176"/>
      <c r="U2641" s="109"/>
      <c r="V2641" s="109"/>
      <c r="W2641" s="177"/>
      <c r="X2641" s="178"/>
      <c r="Y2641" s="179"/>
      <c r="Z2641" s="179"/>
      <c r="AA2641" s="179"/>
      <c r="AB2641" s="119"/>
      <c r="AC2641" s="117"/>
      <c r="AD2641" s="180" t="str">
        <f t="shared" si="59"/>
        <v/>
      </c>
      <c r="AE2641" s="119"/>
      <c r="AF2641" s="117"/>
      <c r="AG2641" s="180" t="str">
        <f t="shared" si="60"/>
        <v/>
      </c>
      <c r="AH2641" s="111"/>
    </row>
    <row r="2642" spans="1:34" ht="12.75" customHeight="1" x14ac:dyDescent="0.35">
      <c r="A2642" s="69"/>
      <c r="B2642" s="108"/>
      <c r="C2642" s="110"/>
      <c r="D2642" s="110"/>
      <c r="E2642" s="110"/>
      <c r="F2642" s="110"/>
      <c r="G2642" s="110"/>
      <c r="H2642" s="110"/>
      <c r="I2642" s="110"/>
      <c r="J2642" s="115"/>
      <c r="K2642" s="114"/>
      <c r="L2642" s="174"/>
      <c r="M2642" s="111"/>
      <c r="N2642" s="111"/>
      <c r="O2642" s="111"/>
      <c r="P2642" s="175"/>
      <c r="Q2642" s="175"/>
      <c r="R2642" s="115"/>
      <c r="S2642" s="115"/>
      <c r="T2642" s="176"/>
      <c r="U2642" s="109"/>
      <c r="V2642" s="109"/>
      <c r="W2642" s="177"/>
      <c r="X2642" s="178"/>
      <c r="Y2642" s="179"/>
      <c r="Z2642" s="179"/>
      <c r="AA2642" s="179"/>
      <c r="AB2642" s="119"/>
      <c r="AC2642" s="117"/>
      <c r="AD2642" s="180" t="str">
        <f t="shared" si="59"/>
        <v/>
      </c>
      <c r="AE2642" s="119"/>
      <c r="AF2642" s="117"/>
      <c r="AG2642" s="180" t="str">
        <f t="shared" si="60"/>
        <v/>
      </c>
      <c r="AH2642" s="111"/>
    </row>
    <row r="2643" spans="1:34" ht="12.75" customHeight="1" x14ac:dyDescent="0.35">
      <c r="A2643" s="69"/>
      <c r="B2643" s="108"/>
      <c r="C2643" s="110"/>
      <c r="D2643" s="110"/>
      <c r="E2643" s="110"/>
      <c r="F2643" s="110"/>
      <c r="G2643" s="110"/>
      <c r="H2643" s="110"/>
      <c r="I2643" s="110"/>
      <c r="J2643" s="115"/>
      <c r="K2643" s="114"/>
      <c r="L2643" s="174"/>
      <c r="M2643" s="111"/>
      <c r="N2643" s="111"/>
      <c r="O2643" s="111"/>
      <c r="P2643" s="175"/>
      <c r="Q2643" s="175"/>
      <c r="R2643" s="115"/>
      <c r="S2643" s="115"/>
      <c r="T2643" s="176"/>
      <c r="U2643" s="109"/>
      <c r="V2643" s="109"/>
      <c r="W2643" s="177"/>
      <c r="X2643" s="178"/>
      <c r="Y2643" s="179"/>
      <c r="Z2643" s="179"/>
      <c r="AA2643" s="179"/>
      <c r="AB2643" s="119"/>
      <c r="AC2643" s="117"/>
      <c r="AD2643" s="180" t="str">
        <f t="shared" si="59"/>
        <v/>
      </c>
      <c r="AE2643" s="119"/>
      <c r="AF2643" s="117"/>
      <c r="AG2643" s="180" t="str">
        <f t="shared" si="60"/>
        <v/>
      </c>
      <c r="AH2643" s="111"/>
    </row>
    <row r="2644" spans="1:34" ht="12.75" customHeight="1" x14ac:dyDescent="0.35">
      <c r="A2644" s="69"/>
      <c r="B2644" s="108"/>
      <c r="C2644" s="110"/>
      <c r="D2644" s="110"/>
      <c r="E2644" s="110"/>
      <c r="F2644" s="110"/>
      <c r="G2644" s="110"/>
      <c r="H2644" s="110"/>
      <c r="I2644" s="110"/>
      <c r="J2644" s="115"/>
      <c r="K2644" s="114"/>
      <c r="L2644" s="174"/>
      <c r="M2644" s="111"/>
      <c r="N2644" s="111"/>
      <c r="O2644" s="111"/>
      <c r="P2644" s="175"/>
      <c r="Q2644" s="175"/>
      <c r="R2644" s="115"/>
      <c r="S2644" s="115"/>
      <c r="T2644" s="176"/>
      <c r="U2644" s="109"/>
      <c r="V2644" s="109"/>
      <c r="W2644" s="177"/>
      <c r="X2644" s="178"/>
      <c r="Y2644" s="179"/>
      <c r="Z2644" s="179"/>
      <c r="AA2644" s="179"/>
      <c r="AB2644" s="119"/>
      <c r="AC2644" s="117"/>
      <c r="AD2644" s="180" t="str">
        <f t="shared" si="59"/>
        <v/>
      </c>
      <c r="AE2644" s="119"/>
      <c r="AF2644" s="117"/>
      <c r="AG2644" s="180" t="str">
        <f t="shared" si="60"/>
        <v/>
      </c>
      <c r="AH2644" s="111"/>
    </row>
    <row r="2645" spans="1:34" ht="12.75" customHeight="1" x14ac:dyDescent="0.35">
      <c r="A2645" s="69"/>
      <c r="B2645" s="108"/>
      <c r="C2645" s="110"/>
      <c r="D2645" s="110"/>
      <c r="E2645" s="110"/>
      <c r="F2645" s="110"/>
      <c r="G2645" s="110"/>
      <c r="H2645" s="110"/>
      <c r="I2645" s="110"/>
      <c r="J2645" s="115"/>
      <c r="K2645" s="114"/>
      <c r="L2645" s="174"/>
      <c r="M2645" s="111"/>
      <c r="N2645" s="111"/>
      <c r="O2645" s="111"/>
      <c r="P2645" s="175"/>
      <c r="Q2645" s="175"/>
      <c r="R2645" s="115"/>
      <c r="S2645" s="115"/>
      <c r="T2645" s="176"/>
      <c r="U2645" s="109"/>
      <c r="V2645" s="109"/>
      <c r="W2645" s="177"/>
      <c r="X2645" s="178"/>
      <c r="Y2645" s="179"/>
      <c r="Z2645" s="179"/>
      <c r="AA2645" s="179"/>
      <c r="AB2645" s="119"/>
      <c r="AC2645" s="117"/>
      <c r="AD2645" s="180" t="str">
        <f t="shared" si="59"/>
        <v/>
      </c>
      <c r="AE2645" s="119"/>
      <c r="AF2645" s="117"/>
      <c r="AG2645" s="180" t="str">
        <f t="shared" si="60"/>
        <v/>
      </c>
      <c r="AH2645" s="111"/>
    </row>
    <row r="2646" spans="1:34" ht="12.75" customHeight="1" x14ac:dyDescent="0.35">
      <c r="A2646" s="69"/>
      <c r="B2646" s="108"/>
      <c r="C2646" s="110"/>
      <c r="D2646" s="110"/>
      <c r="E2646" s="110"/>
      <c r="F2646" s="110"/>
      <c r="G2646" s="110"/>
      <c r="H2646" s="110"/>
      <c r="I2646" s="110"/>
      <c r="J2646" s="115"/>
      <c r="K2646" s="114"/>
      <c r="L2646" s="174"/>
      <c r="M2646" s="111"/>
      <c r="N2646" s="111"/>
      <c r="O2646" s="111"/>
      <c r="P2646" s="175"/>
      <c r="Q2646" s="175"/>
      <c r="R2646" s="115"/>
      <c r="S2646" s="115"/>
      <c r="T2646" s="176"/>
      <c r="U2646" s="109"/>
      <c r="V2646" s="109"/>
      <c r="W2646" s="177"/>
      <c r="X2646" s="178"/>
      <c r="Y2646" s="179"/>
      <c r="Z2646" s="179"/>
      <c r="AA2646" s="179"/>
      <c r="AB2646" s="119"/>
      <c r="AC2646" s="117"/>
      <c r="AD2646" s="180" t="str">
        <f t="shared" si="59"/>
        <v/>
      </c>
      <c r="AE2646" s="119"/>
      <c r="AF2646" s="117"/>
      <c r="AG2646" s="180" t="str">
        <f t="shared" si="60"/>
        <v/>
      </c>
      <c r="AH2646" s="111"/>
    </row>
    <row r="2647" spans="1:34" ht="12.75" customHeight="1" x14ac:dyDescent="0.35">
      <c r="A2647" s="69"/>
      <c r="B2647" s="108"/>
      <c r="C2647" s="110"/>
      <c r="D2647" s="110"/>
      <c r="E2647" s="110"/>
      <c r="F2647" s="110"/>
      <c r="G2647" s="110"/>
      <c r="H2647" s="110"/>
      <c r="I2647" s="110"/>
      <c r="J2647" s="115"/>
      <c r="K2647" s="114"/>
      <c r="L2647" s="174"/>
      <c r="M2647" s="111"/>
      <c r="N2647" s="111"/>
      <c r="O2647" s="111"/>
      <c r="P2647" s="175"/>
      <c r="Q2647" s="175"/>
      <c r="R2647" s="115"/>
      <c r="S2647" s="115"/>
      <c r="T2647" s="176"/>
      <c r="U2647" s="109"/>
      <c r="V2647" s="109"/>
      <c r="W2647" s="177"/>
      <c r="X2647" s="178"/>
      <c r="Y2647" s="179"/>
      <c r="Z2647" s="179"/>
      <c r="AA2647" s="179"/>
      <c r="AB2647" s="119"/>
      <c r="AC2647" s="117"/>
      <c r="AD2647" s="180" t="str">
        <f t="shared" si="59"/>
        <v/>
      </c>
      <c r="AE2647" s="119"/>
      <c r="AF2647" s="117"/>
      <c r="AG2647" s="180" t="str">
        <f t="shared" si="60"/>
        <v/>
      </c>
      <c r="AH2647" s="111"/>
    </row>
    <row r="2648" spans="1:34" ht="12.75" customHeight="1" x14ac:dyDescent="0.35">
      <c r="A2648" s="69"/>
      <c r="B2648" s="108"/>
      <c r="C2648" s="110"/>
      <c r="D2648" s="110"/>
      <c r="E2648" s="110"/>
      <c r="F2648" s="110"/>
      <c r="G2648" s="110"/>
      <c r="H2648" s="110"/>
      <c r="I2648" s="110"/>
      <c r="J2648" s="115"/>
      <c r="K2648" s="114"/>
      <c r="L2648" s="174"/>
      <c r="M2648" s="111"/>
      <c r="N2648" s="111"/>
      <c r="O2648" s="111"/>
      <c r="P2648" s="175"/>
      <c r="Q2648" s="175"/>
      <c r="R2648" s="115"/>
      <c r="S2648" s="115"/>
      <c r="T2648" s="176"/>
      <c r="U2648" s="109"/>
      <c r="V2648" s="109"/>
      <c r="W2648" s="177"/>
      <c r="X2648" s="178"/>
      <c r="Y2648" s="179"/>
      <c r="Z2648" s="179"/>
      <c r="AA2648" s="179"/>
      <c r="AB2648" s="119"/>
      <c r="AC2648" s="117"/>
      <c r="AD2648" s="180" t="str">
        <f t="shared" si="59"/>
        <v/>
      </c>
      <c r="AE2648" s="119"/>
      <c r="AF2648" s="117"/>
      <c r="AG2648" s="180" t="str">
        <f t="shared" si="60"/>
        <v/>
      </c>
      <c r="AH2648" s="111"/>
    </row>
    <row r="2649" spans="1:34" ht="12.75" customHeight="1" x14ac:dyDescent="0.35">
      <c r="A2649" s="69"/>
      <c r="B2649" s="108"/>
      <c r="C2649" s="110"/>
      <c r="D2649" s="110"/>
      <c r="E2649" s="110"/>
      <c r="F2649" s="110"/>
      <c r="G2649" s="110"/>
      <c r="H2649" s="110"/>
      <c r="I2649" s="110"/>
      <c r="J2649" s="115"/>
      <c r="K2649" s="114"/>
      <c r="L2649" s="174"/>
      <c r="M2649" s="111"/>
      <c r="N2649" s="111"/>
      <c r="O2649" s="111"/>
      <c r="P2649" s="175"/>
      <c r="Q2649" s="175"/>
      <c r="R2649" s="115"/>
      <c r="S2649" s="115"/>
      <c r="T2649" s="176"/>
      <c r="U2649" s="109"/>
      <c r="V2649" s="109"/>
      <c r="W2649" s="177"/>
      <c r="X2649" s="178"/>
      <c r="Y2649" s="179"/>
      <c r="Z2649" s="179"/>
      <c r="AA2649" s="179"/>
      <c r="AB2649" s="119"/>
      <c r="AC2649" s="117"/>
      <c r="AD2649" s="180" t="str">
        <f t="shared" si="59"/>
        <v/>
      </c>
      <c r="AE2649" s="119"/>
      <c r="AF2649" s="117"/>
      <c r="AG2649" s="180" t="str">
        <f t="shared" si="60"/>
        <v/>
      </c>
      <c r="AH2649" s="111"/>
    </row>
    <row r="2650" spans="1:34" ht="12.75" customHeight="1" x14ac:dyDescent="0.35">
      <c r="A2650" s="69"/>
      <c r="B2650" s="108"/>
      <c r="C2650" s="110"/>
      <c r="D2650" s="110"/>
      <c r="E2650" s="110"/>
      <c r="F2650" s="110"/>
      <c r="G2650" s="110"/>
      <c r="H2650" s="110"/>
      <c r="I2650" s="110"/>
      <c r="J2650" s="115"/>
      <c r="K2650" s="114"/>
      <c r="L2650" s="174"/>
      <c r="M2650" s="111"/>
      <c r="N2650" s="111"/>
      <c r="O2650" s="111"/>
      <c r="P2650" s="175"/>
      <c r="Q2650" s="175"/>
      <c r="R2650" s="115"/>
      <c r="S2650" s="115"/>
      <c r="T2650" s="176"/>
      <c r="U2650" s="109"/>
      <c r="V2650" s="109"/>
      <c r="W2650" s="177"/>
      <c r="X2650" s="178"/>
      <c r="Y2650" s="179"/>
      <c r="Z2650" s="179"/>
      <c r="AA2650" s="179"/>
      <c r="AB2650" s="119"/>
      <c r="AC2650" s="117"/>
      <c r="AD2650" s="180" t="str">
        <f t="shared" si="59"/>
        <v/>
      </c>
      <c r="AE2650" s="119"/>
      <c r="AF2650" s="117"/>
      <c r="AG2650" s="180" t="str">
        <f t="shared" si="60"/>
        <v/>
      </c>
      <c r="AH2650" s="111"/>
    </row>
    <row r="2651" spans="1:34" ht="12.75" customHeight="1" x14ac:dyDescent="0.35">
      <c r="A2651" s="69"/>
      <c r="B2651" s="108"/>
      <c r="C2651" s="110"/>
      <c r="D2651" s="110"/>
      <c r="E2651" s="110"/>
      <c r="F2651" s="110"/>
      <c r="G2651" s="110"/>
      <c r="H2651" s="110"/>
      <c r="I2651" s="110"/>
      <c r="J2651" s="115"/>
      <c r="K2651" s="114"/>
      <c r="L2651" s="174"/>
      <c r="M2651" s="111"/>
      <c r="N2651" s="111"/>
      <c r="O2651" s="111"/>
      <c r="P2651" s="175"/>
      <c r="Q2651" s="175"/>
      <c r="R2651" s="115"/>
      <c r="S2651" s="115"/>
      <c r="T2651" s="176"/>
      <c r="U2651" s="109"/>
      <c r="V2651" s="109"/>
      <c r="W2651" s="177"/>
      <c r="X2651" s="178"/>
      <c r="Y2651" s="179"/>
      <c r="Z2651" s="179"/>
      <c r="AA2651" s="179"/>
      <c r="AB2651" s="119"/>
      <c r="AC2651" s="117"/>
      <c r="AD2651" s="180" t="str">
        <f t="shared" si="59"/>
        <v/>
      </c>
      <c r="AE2651" s="119"/>
      <c r="AF2651" s="117"/>
      <c r="AG2651" s="180" t="str">
        <f t="shared" si="60"/>
        <v/>
      </c>
      <c r="AH2651" s="111"/>
    </row>
    <row r="2652" spans="1:34" ht="12.75" customHeight="1" x14ac:dyDescent="0.35">
      <c r="A2652" s="69"/>
      <c r="B2652" s="108"/>
      <c r="C2652" s="110"/>
      <c r="D2652" s="110"/>
      <c r="E2652" s="110"/>
      <c r="F2652" s="110"/>
      <c r="G2652" s="110"/>
      <c r="H2652" s="110"/>
      <c r="I2652" s="110"/>
      <c r="J2652" s="115"/>
      <c r="K2652" s="114"/>
      <c r="L2652" s="174"/>
      <c r="M2652" s="111"/>
      <c r="N2652" s="111"/>
      <c r="O2652" s="111"/>
      <c r="P2652" s="175"/>
      <c r="Q2652" s="175"/>
      <c r="R2652" s="115"/>
      <c r="S2652" s="115"/>
      <c r="T2652" s="176"/>
      <c r="U2652" s="109"/>
      <c r="V2652" s="109"/>
      <c r="W2652" s="177"/>
      <c r="X2652" s="178"/>
      <c r="Y2652" s="179"/>
      <c r="Z2652" s="179"/>
      <c r="AA2652" s="179"/>
      <c r="AB2652" s="119"/>
      <c r="AC2652" s="117"/>
      <c r="AD2652" s="180" t="str">
        <f t="shared" si="59"/>
        <v/>
      </c>
      <c r="AE2652" s="119"/>
      <c r="AF2652" s="117"/>
      <c r="AG2652" s="180" t="str">
        <f t="shared" si="60"/>
        <v/>
      </c>
      <c r="AH2652" s="111"/>
    </row>
    <row r="2653" spans="1:34" ht="12.75" customHeight="1" x14ac:dyDescent="0.35">
      <c r="A2653" s="69"/>
      <c r="B2653" s="108"/>
      <c r="C2653" s="110"/>
      <c r="D2653" s="110"/>
      <c r="E2653" s="110"/>
      <c r="F2653" s="110"/>
      <c r="G2653" s="110"/>
      <c r="H2653" s="110"/>
      <c r="I2653" s="110"/>
      <c r="J2653" s="115"/>
      <c r="K2653" s="114"/>
      <c r="L2653" s="174"/>
      <c r="M2653" s="111"/>
      <c r="N2653" s="111"/>
      <c r="O2653" s="111"/>
      <c r="P2653" s="175"/>
      <c r="Q2653" s="175"/>
      <c r="R2653" s="115"/>
      <c r="S2653" s="115"/>
      <c r="T2653" s="176"/>
      <c r="U2653" s="109"/>
      <c r="V2653" s="109"/>
      <c r="W2653" s="177"/>
      <c r="X2653" s="178"/>
      <c r="Y2653" s="179"/>
      <c r="Z2653" s="179"/>
      <c r="AA2653" s="179"/>
      <c r="AB2653" s="119"/>
      <c r="AC2653" s="117"/>
      <c r="AD2653" s="180" t="str">
        <f t="shared" si="59"/>
        <v/>
      </c>
      <c r="AE2653" s="119"/>
      <c r="AF2653" s="117"/>
      <c r="AG2653" s="180" t="str">
        <f t="shared" si="60"/>
        <v/>
      </c>
      <c r="AH2653" s="111"/>
    </row>
    <row r="2654" spans="1:34" ht="12.75" customHeight="1" x14ac:dyDescent="0.35">
      <c r="A2654" s="69"/>
      <c r="B2654" s="108"/>
      <c r="C2654" s="110"/>
      <c r="D2654" s="110"/>
      <c r="E2654" s="110"/>
      <c r="F2654" s="110"/>
      <c r="G2654" s="110"/>
      <c r="H2654" s="110"/>
      <c r="I2654" s="110"/>
      <c r="J2654" s="115"/>
      <c r="K2654" s="114"/>
      <c r="L2654" s="174"/>
      <c r="M2654" s="111"/>
      <c r="N2654" s="111"/>
      <c r="O2654" s="111"/>
      <c r="P2654" s="175"/>
      <c r="Q2654" s="175"/>
      <c r="R2654" s="115"/>
      <c r="S2654" s="115"/>
      <c r="T2654" s="176"/>
      <c r="U2654" s="109"/>
      <c r="V2654" s="109"/>
      <c r="W2654" s="177"/>
      <c r="X2654" s="178"/>
      <c r="Y2654" s="179"/>
      <c r="Z2654" s="179"/>
      <c r="AA2654" s="179"/>
      <c r="AB2654" s="119"/>
      <c r="AC2654" s="117"/>
      <c r="AD2654" s="180" t="str">
        <f t="shared" si="59"/>
        <v/>
      </c>
      <c r="AE2654" s="119"/>
      <c r="AF2654" s="117"/>
      <c r="AG2654" s="180" t="str">
        <f t="shared" si="60"/>
        <v/>
      </c>
      <c r="AH2654" s="111"/>
    </row>
    <row r="2655" spans="1:34" ht="12.75" customHeight="1" x14ac:dyDescent="0.35">
      <c r="A2655" s="69"/>
      <c r="B2655" s="108"/>
      <c r="C2655" s="110"/>
      <c r="D2655" s="110"/>
      <c r="E2655" s="110"/>
      <c r="F2655" s="110"/>
      <c r="G2655" s="110"/>
      <c r="H2655" s="110"/>
      <c r="I2655" s="110"/>
      <c r="J2655" s="115"/>
      <c r="K2655" s="114"/>
      <c r="L2655" s="174"/>
      <c r="M2655" s="111"/>
      <c r="N2655" s="111"/>
      <c r="O2655" s="111"/>
      <c r="P2655" s="175"/>
      <c r="Q2655" s="175"/>
      <c r="R2655" s="115"/>
      <c r="S2655" s="115"/>
      <c r="T2655" s="176"/>
      <c r="U2655" s="109"/>
      <c r="V2655" s="109"/>
      <c r="W2655" s="177"/>
      <c r="X2655" s="178"/>
      <c r="Y2655" s="179"/>
      <c r="Z2655" s="179"/>
      <c r="AA2655" s="179"/>
      <c r="AB2655" s="119"/>
      <c r="AC2655" s="117"/>
      <c r="AD2655" s="180" t="str">
        <f t="shared" si="59"/>
        <v/>
      </c>
      <c r="AE2655" s="119"/>
      <c r="AF2655" s="117"/>
      <c r="AG2655" s="180" t="str">
        <f t="shared" si="60"/>
        <v/>
      </c>
      <c r="AH2655" s="111"/>
    </row>
    <row r="2656" spans="1:34" ht="12.75" customHeight="1" x14ac:dyDescent="0.35">
      <c r="A2656" s="69"/>
      <c r="B2656" s="108"/>
      <c r="C2656" s="110"/>
      <c r="D2656" s="110"/>
      <c r="E2656" s="110"/>
      <c r="F2656" s="110"/>
      <c r="G2656" s="110"/>
      <c r="H2656" s="110"/>
      <c r="I2656" s="110"/>
      <c r="J2656" s="115"/>
      <c r="K2656" s="114"/>
      <c r="L2656" s="174"/>
      <c r="M2656" s="111"/>
      <c r="N2656" s="111"/>
      <c r="O2656" s="111"/>
      <c r="P2656" s="175"/>
      <c r="Q2656" s="175"/>
      <c r="R2656" s="115"/>
      <c r="S2656" s="115"/>
      <c r="T2656" s="176"/>
      <c r="U2656" s="109"/>
      <c r="V2656" s="109"/>
      <c r="W2656" s="177"/>
      <c r="X2656" s="178"/>
      <c r="Y2656" s="179"/>
      <c r="Z2656" s="179"/>
      <c r="AA2656" s="179"/>
      <c r="AB2656" s="119"/>
      <c r="AC2656" s="117"/>
      <c r="AD2656" s="180" t="str">
        <f t="shared" si="59"/>
        <v/>
      </c>
      <c r="AE2656" s="119"/>
      <c r="AF2656" s="117"/>
      <c r="AG2656" s="180" t="str">
        <f t="shared" si="60"/>
        <v/>
      </c>
      <c r="AH2656" s="111"/>
    </row>
    <row r="2657" spans="1:34" ht="12.75" customHeight="1" x14ac:dyDescent="0.35">
      <c r="A2657" s="69"/>
      <c r="B2657" s="108"/>
      <c r="C2657" s="110"/>
      <c r="D2657" s="110"/>
      <c r="E2657" s="110"/>
      <c r="F2657" s="110"/>
      <c r="G2657" s="110"/>
      <c r="H2657" s="110"/>
      <c r="I2657" s="110"/>
      <c r="J2657" s="115"/>
      <c r="K2657" s="114"/>
      <c r="L2657" s="174"/>
      <c r="M2657" s="111"/>
      <c r="N2657" s="111"/>
      <c r="O2657" s="111"/>
      <c r="P2657" s="175"/>
      <c r="Q2657" s="175"/>
      <c r="R2657" s="115"/>
      <c r="S2657" s="115"/>
      <c r="T2657" s="176"/>
      <c r="U2657" s="109"/>
      <c r="V2657" s="109"/>
      <c r="W2657" s="177"/>
      <c r="X2657" s="178"/>
      <c r="Y2657" s="179"/>
      <c r="Z2657" s="179"/>
      <c r="AA2657" s="179"/>
      <c r="AB2657" s="119"/>
      <c r="AC2657" s="117"/>
      <c r="AD2657" s="180" t="str">
        <f t="shared" si="59"/>
        <v/>
      </c>
      <c r="AE2657" s="119"/>
      <c r="AF2657" s="117"/>
      <c r="AG2657" s="180" t="str">
        <f t="shared" si="60"/>
        <v/>
      </c>
      <c r="AH2657" s="111"/>
    </row>
    <row r="2658" spans="1:34" ht="12.75" customHeight="1" x14ac:dyDescent="0.35">
      <c r="A2658" s="69"/>
      <c r="B2658" s="108"/>
      <c r="C2658" s="110"/>
      <c r="D2658" s="110"/>
      <c r="E2658" s="110"/>
      <c r="F2658" s="110"/>
      <c r="G2658" s="110"/>
      <c r="H2658" s="110"/>
      <c r="I2658" s="110"/>
      <c r="J2658" s="115"/>
      <c r="K2658" s="114"/>
      <c r="L2658" s="174"/>
      <c r="M2658" s="111"/>
      <c r="N2658" s="111"/>
      <c r="O2658" s="111"/>
      <c r="P2658" s="175"/>
      <c r="Q2658" s="175"/>
      <c r="R2658" s="115"/>
      <c r="S2658" s="115"/>
      <c r="T2658" s="176"/>
      <c r="U2658" s="109"/>
      <c r="V2658" s="109"/>
      <c r="W2658" s="177"/>
      <c r="X2658" s="178"/>
      <c r="Y2658" s="179"/>
      <c r="Z2658" s="179"/>
      <c r="AA2658" s="179"/>
      <c r="AB2658" s="119"/>
      <c r="AC2658" s="117"/>
      <c r="AD2658" s="180" t="str">
        <f t="shared" si="59"/>
        <v/>
      </c>
      <c r="AE2658" s="119"/>
      <c r="AF2658" s="117"/>
      <c r="AG2658" s="180" t="str">
        <f t="shared" si="60"/>
        <v/>
      </c>
      <c r="AH2658" s="111"/>
    </row>
    <row r="2659" spans="1:34" ht="12.75" customHeight="1" x14ac:dyDescent="0.35">
      <c r="A2659" s="69"/>
      <c r="B2659" s="108"/>
      <c r="C2659" s="110"/>
      <c r="D2659" s="110"/>
      <c r="E2659" s="110"/>
      <c r="F2659" s="110"/>
      <c r="G2659" s="110"/>
      <c r="H2659" s="110"/>
      <c r="I2659" s="110"/>
      <c r="J2659" s="115"/>
      <c r="K2659" s="114"/>
      <c r="L2659" s="174"/>
      <c r="M2659" s="111"/>
      <c r="N2659" s="111"/>
      <c r="O2659" s="111"/>
      <c r="P2659" s="175"/>
      <c r="Q2659" s="175"/>
      <c r="R2659" s="115"/>
      <c r="S2659" s="115"/>
      <c r="T2659" s="176"/>
      <c r="U2659" s="109"/>
      <c r="V2659" s="109"/>
      <c r="W2659" s="177"/>
      <c r="X2659" s="178"/>
      <c r="Y2659" s="179"/>
      <c r="Z2659" s="179"/>
      <c r="AA2659" s="179"/>
      <c r="AB2659" s="119"/>
      <c r="AC2659" s="117"/>
      <c r="AD2659" s="180" t="str">
        <f t="shared" si="59"/>
        <v/>
      </c>
      <c r="AE2659" s="119"/>
      <c r="AF2659" s="117"/>
      <c r="AG2659" s="180" t="str">
        <f t="shared" si="60"/>
        <v/>
      </c>
      <c r="AH2659" s="111"/>
    </row>
    <row r="2660" spans="1:34" ht="12.75" customHeight="1" x14ac:dyDescent="0.35">
      <c r="A2660" s="69"/>
      <c r="B2660" s="108"/>
      <c r="C2660" s="110"/>
      <c r="D2660" s="110"/>
      <c r="E2660" s="110"/>
      <c r="F2660" s="110"/>
      <c r="G2660" s="110"/>
      <c r="H2660" s="110"/>
      <c r="I2660" s="110"/>
      <c r="J2660" s="115"/>
      <c r="K2660" s="114"/>
      <c r="L2660" s="174"/>
      <c r="M2660" s="111"/>
      <c r="N2660" s="111"/>
      <c r="O2660" s="111"/>
      <c r="P2660" s="175"/>
      <c r="Q2660" s="175"/>
      <c r="R2660" s="115"/>
      <c r="S2660" s="115"/>
      <c r="T2660" s="176"/>
      <c r="U2660" s="109"/>
      <c r="V2660" s="109"/>
      <c r="W2660" s="177"/>
      <c r="X2660" s="178"/>
      <c r="Y2660" s="179"/>
      <c r="Z2660" s="179"/>
      <c r="AA2660" s="179"/>
      <c r="AB2660" s="119"/>
      <c r="AC2660" s="117"/>
      <c r="AD2660" s="180" t="str">
        <f t="shared" si="59"/>
        <v/>
      </c>
      <c r="AE2660" s="119"/>
      <c r="AF2660" s="117"/>
      <c r="AG2660" s="180" t="str">
        <f t="shared" si="60"/>
        <v/>
      </c>
      <c r="AH2660" s="111"/>
    </row>
    <row r="2661" spans="1:34" ht="12.75" customHeight="1" x14ac:dyDescent="0.35">
      <c r="A2661" s="69"/>
      <c r="B2661" s="108"/>
      <c r="C2661" s="110"/>
      <c r="D2661" s="110"/>
      <c r="E2661" s="110"/>
      <c r="F2661" s="110"/>
      <c r="G2661" s="110"/>
      <c r="H2661" s="110"/>
      <c r="I2661" s="110"/>
      <c r="J2661" s="115"/>
      <c r="K2661" s="114"/>
      <c r="L2661" s="174"/>
      <c r="M2661" s="111"/>
      <c r="N2661" s="111"/>
      <c r="O2661" s="111"/>
      <c r="P2661" s="175"/>
      <c r="Q2661" s="175"/>
      <c r="R2661" s="115"/>
      <c r="S2661" s="115"/>
      <c r="T2661" s="176"/>
      <c r="U2661" s="109"/>
      <c r="V2661" s="109"/>
      <c r="W2661" s="177"/>
      <c r="X2661" s="178"/>
      <c r="Y2661" s="179"/>
      <c r="Z2661" s="179"/>
      <c r="AA2661" s="179"/>
      <c r="AB2661" s="119"/>
      <c r="AC2661" s="117"/>
      <c r="AD2661" s="180" t="str">
        <f t="shared" si="59"/>
        <v/>
      </c>
      <c r="AE2661" s="119"/>
      <c r="AF2661" s="117"/>
      <c r="AG2661" s="180" t="str">
        <f t="shared" si="60"/>
        <v/>
      </c>
      <c r="AH2661" s="111"/>
    </row>
    <row r="2662" spans="1:34" ht="12.75" customHeight="1" x14ac:dyDescent="0.35">
      <c r="A2662" s="69"/>
      <c r="B2662" s="108"/>
      <c r="C2662" s="110"/>
      <c r="D2662" s="110"/>
      <c r="E2662" s="110"/>
      <c r="F2662" s="110"/>
      <c r="G2662" s="110"/>
      <c r="H2662" s="110"/>
      <c r="I2662" s="110"/>
      <c r="J2662" s="115"/>
      <c r="K2662" s="114"/>
      <c r="L2662" s="174"/>
      <c r="M2662" s="111"/>
      <c r="N2662" s="111"/>
      <c r="O2662" s="111"/>
      <c r="P2662" s="175"/>
      <c r="Q2662" s="175"/>
      <c r="R2662" s="115"/>
      <c r="S2662" s="115"/>
      <c r="T2662" s="176"/>
      <c r="U2662" s="109"/>
      <c r="V2662" s="109"/>
      <c r="W2662" s="177"/>
      <c r="X2662" s="178"/>
      <c r="Y2662" s="179"/>
      <c r="Z2662" s="179"/>
      <c r="AA2662" s="179"/>
      <c r="AB2662" s="119"/>
      <c r="AC2662" s="117"/>
      <c r="AD2662" s="180" t="str">
        <f t="shared" si="59"/>
        <v/>
      </c>
      <c r="AE2662" s="119"/>
      <c r="AF2662" s="117"/>
      <c r="AG2662" s="180" t="str">
        <f t="shared" si="60"/>
        <v/>
      </c>
      <c r="AH2662" s="111"/>
    </row>
    <row r="2663" spans="1:34" ht="12.75" customHeight="1" x14ac:dyDescent="0.35">
      <c r="A2663" s="69"/>
      <c r="B2663" s="108"/>
      <c r="C2663" s="110"/>
      <c r="D2663" s="110"/>
      <c r="E2663" s="110"/>
      <c r="F2663" s="110"/>
      <c r="G2663" s="110"/>
      <c r="H2663" s="110"/>
      <c r="I2663" s="110"/>
      <c r="J2663" s="115"/>
      <c r="K2663" s="114"/>
      <c r="L2663" s="174"/>
      <c r="M2663" s="111"/>
      <c r="N2663" s="111"/>
      <c r="O2663" s="111"/>
      <c r="P2663" s="175"/>
      <c r="Q2663" s="175"/>
      <c r="R2663" s="115"/>
      <c r="S2663" s="115"/>
      <c r="T2663" s="176"/>
      <c r="U2663" s="109"/>
      <c r="V2663" s="109"/>
      <c r="W2663" s="177"/>
      <c r="X2663" s="178"/>
      <c r="Y2663" s="179"/>
      <c r="Z2663" s="179"/>
      <c r="AA2663" s="179"/>
      <c r="AB2663" s="119"/>
      <c r="AC2663" s="117"/>
      <c r="AD2663" s="180" t="str">
        <f t="shared" si="59"/>
        <v/>
      </c>
      <c r="AE2663" s="119"/>
      <c r="AF2663" s="117"/>
      <c r="AG2663" s="180" t="str">
        <f t="shared" si="60"/>
        <v/>
      </c>
      <c r="AH2663" s="111"/>
    </row>
    <row r="2664" spans="1:34" ht="12.75" customHeight="1" x14ac:dyDescent="0.35">
      <c r="A2664" s="69"/>
      <c r="B2664" s="108"/>
      <c r="C2664" s="110"/>
      <c r="D2664" s="110"/>
      <c r="E2664" s="110"/>
      <c r="F2664" s="110"/>
      <c r="G2664" s="110"/>
      <c r="H2664" s="110"/>
      <c r="I2664" s="110"/>
      <c r="J2664" s="115"/>
      <c r="K2664" s="114"/>
      <c r="L2664" s="174"/>
      <c r="M2664" s="111"/>
      <c r="N2664" s="111"/>
      <c r="O2664" s="111"/>
      <c r="P2664" s="175"/>
      <c r="Q2664" s="175"/>
      <c r="R2664" s="115"/>
      <c r="S2664" s="115"/>
      <c r="T2664" s="176"/>
      <c r="U2664" s="109"/>
      <c r="V2664" s="109"/>
      <c r="W2664" s="177"/>
      <c r="X2664" s="178"/>
      <c r="Y2664" s="179"/>
      <c r="Z2664" s="179"/>
      <c r="AA2664" s="179"/>
      <c r="AB2664" s="119"/>
      <c r="AC2664" s="117"/>
      <c r="AD2664" s="180" t="str">
        <f t="shared" si="59"/>
        <v/>
      </c>
      <c r="AE2664" s="119"/>
      <c r="AF2664" s="117"/>
      <c r="AG2664" s="180" t="str">
        <f t="shared" si="60"/>
        <v/>
      </c>
      <c r="AH2664" s="111"/>
    </row>
    <row r="2665" spans="1:34" ht="12.75" customHeight="1" x14ac:dyDescent="0.35">
      <c r="A2665" s="69"/>
      <c r="B2665" s="108"/>
      <c r="C2665" s="110"/>
      <c r="D2665" s="110"/>
      <c r="E2665" s="110"/>
      <c r="F2665" s="110"/>
      <c r="G2665" s="110"/>
      <c r="H2665" s="110"/>
      <c r="I2665" s="110"/>
      <c r="J2665" s="115"/>
      <c r="K2665" s="114"/>
      <c r="L2665" s="174"/>
      <c r="M2665" s="111"/>
      <c r="N2665" s="111"/>
      <c r="O2665" s="111"/>
      <c r="P2665" s="175"/>
      <c r="Q2665" s="175"/>
      <c r="R2665" s="115"/>
      <c r="S2665" s="115"/>
      <c r="T2665" s="176"/>
      <c r="U2665" s="109"/>
      <c r="V2665" s="109"/>
      <c r="W2665" s="177"/>
      <c r="X2665" s="178"/>
      <c r="Y2665" s="179"/>
      <c r="Z2665" s="179"/>
      <c r="AA2665" s="179"/>
      <c r="AB2665" s="119"/>
      <c r="AC2665" s="117"/>
      <c r="AD2665" s="180" t="str">
        <f t="shared" si="59"/>
        <v/>
      </c>
      <c r="AE2665" s="119"/>
      <c r="AF2665" s="117"/>
      <c r="AG2665" s="180" t="str">
        <f t="shared" si="60"/>
        <v/>
      </c>
      <c r="AH2665" s="111"/>
    </row>
    <row r="2666" spans="1:34" ht="12.75" customHeight="1" x14ac:dyDescent="0.35">
      <c r="A2666" s="69"/>
      <c r="B2666" s="108"/>
      <c r="C2666" s="110"/>
      <c r="D2666" s="110"/>
      <c r="E2666" s="110"/>
      <c r="F2666" s="110"/>
      <c r="G2666" s="110"/>
      <c r="H2666" s="110"/>
      <c r="I2666" s="110"/>
      <c r="J2666" s="115"/>
      <c r="K2666" s="114"/>
      <c r="L2666" s="174"/>
      <c r="M2666" s="111"/>
      <c r="N2666" s="111"/>
      <c r="O2666" s="111"/>
      <c r="P2666" s="175"/>
      <c r="Q2666" s="175"/>
      <c r="R2666" s="115"/>
      <c r="S2666" s="115"/>
      <c r="T2666" s="176"/>
      <c r="U2666" s="109"/>
      <c r="V2666" s="109"/>
      <c r="W2666" s="177"/>
      <c r="X2666" s="178"/>
      <c r="Y2666" s="179"/>
      <c r="Z2666" s="179"/>
      <c r="AA2666" s="179"/>
      <c r="AB2666" s="119"/>
      <c r="AC2666" s="117"/>
      <c r="AD2666" s="180" t="str">
        <f t="shared" si="59"/>
        <v/>
      </c>
      <c r="AE2666" s="119"/>
      <c r="AF2666" s="117"/>
      <c r="AG2666" s="180" t="str">
        <f t="shared" si="60"/>
        <v/>
      </c>
      <c r="AH2666" s="111"/>
    </row>
    <row r="2667" spans="1:34" ht="12.75" customHeight="1" x14ac:dyDescent="0.35">
      <c r="A2667" s="69"/>
      <c r="B2667" s="108"/>
      <c r="C2667" s="110"/>
      <c r="D2667" s="110"/>
      <c r="E2667" s="110"/>
      <c r="F2667" s="110"/>
      <c r="G2667" s="110"/>
      <c r="H2667" s="110"/>
      <c r="I2667" s="110"/>
      <c r="J2667" s="115"/>
      <c r="K2667" s="114"/>
      <c r="L2667" s="174"/>
      <c r="M2667" s="111"/>
      <c r="N2667" s="111"/>
      <c r="O2667" s="111"/>
      <c r="P2667" s="175"/>
      <c r="Q2667" s="175"/>
      <c r="R2667" s="115"/>
      <c r="S2667" s="115"/>
      <c r="T2667" s="176"/>
      <c r="U2667" s="109"/>
      <c r="V2667" s="109"/>
      <c r="W2667" s="177"/>
      <c r="X2667" s="178"/>
      <c r="Y2667" s="179"/>
      <c r="Z2667" s="179"/>
      <c r="AA2667" s="179"/>
      <c r="AB2667" s="119"/>
      <c r="AC2667" s="117"/>
      <c r="AD2667" s="180" t="str">
        <f t="shared" si="59"/>
        <v/>
      </c>
      <c r="AE2667" s="119"/>
      <c r="AF2667" s="117"/>
      <c r="AG2667" s="180" t="str">
        <f t="shared" si="60"/>
        <v/>
      </c>
      <c r="AH2667" s="111"/>
    </row>
    <row r="2668" spans="1:34" ht="12.75" customHeight="1" x14ac:dyDescent="0.35">
      <c r="A2668" s="69"/>
      <c r="B2668" s="108"/>
      <c r="C2668" s="110"/>
      <c r="D2668" s="110"/>
      <c r="E2668" s="110"/>
      <c r="F2668" s="110"/>
      <c r="G2668" s="110"/>
      <c r="H2668" s="110"/>
      <c r="I2668" s="110"/>
      <c r="J2668" s="115"/>
      <c r="K2668" s="114"/>
      <c r="L2668" s="174"/>
      <c r="M2668" s="111"/>
      <c r="N2668" s="111"/>
      <c r="O2668" s="111"/>
      <c r="P2668" s="175"/>
      <c r="Q2668" s="175"/>
      <c r="R2668" s="115"/>
      <c r="S2668" s="115"/>
      <c r="T2668" s="176"/>
      <c r="U2668" s="109"/>
      <c r="V2668" s="109"/>
      <c r="W2668" s="177"/>
      <c r="X2668" s="178"/>
      <c r="Y2668" s="179"/>
      <c r="Z2668" s="179"/>
      <c r="AA2668" s="179"/>
      <c r="AB2668" s="119"/>
      <c r="AC2668" s="117"/>
      <c r="AD2668" s="180" t="str">
        <f t="shared" si="59"/>
        <v/>
      </c>
      <c r="AE2668" s="119"/>
      <c r="AF2668" s="117"/>
      <c r="AG2668" s="180" t="str">
        <f t="shared" si="60"/>
        <v/>
      </c>
      <c r="AH2668" s="111"/>
    </row>
    <row r="2669" spans="1:34" ht="12.75" customHeight="1" x14ac:dyDescent="0.35">
      <c r="A2669" s="69"/>
      <c r="B2669" s="108"/>
      <c r="C2669" s="110"/>
      <c r="D2669" s="110"/>
      <c r="E2669" s="110"/>
      <c r="F2669" s="110"/>
      <c r="G2669" s="110"/>
      <c r="H2669" s="110"/>
      <c r="I2669" s="110"/>
      <c r="J2669" s="115"/>
      <c r="K2669" s="114"/>
      <c r="L2669" s="174"/>
      <c r="M2669" s="111"/>
      <c r="N2669" s="111"/>
      <c r="O2669" s="111"/>
      <c r="P2669" s="175"/>
      <c r="Q2669" s="175"/>
      <c r="R2669" s="115"/>
      <c r="S2669" s="115"/>
      <c r="T2669" s="176"/>
      <c r="U2669" s="109"/>
      <c r="V2669" s="109"/>
      <c r="W2669" s="177"/>
      <c r="X2669" s="178"/>
      <c r="Y2669" s="179"/>
      <c r="Z2669" s="179"/>
      <c r="AA2669" s="179"/>
      <c r="AB2669" s="119"/>
      <c r="AC2669" s="117"/>
      <c r="AD2669" s="180" t="str">
        <f t="shared" si="59"/>
        <v/>
      </c>
      <c r="AE2669" s="119"/>
      <c r="AF2669" s="117"/>
      <c r="AG2669" s="180" t="str">
        <f t="shared" si="60"/>
        <v/>
      </c>
      <c r="AH2669" s="111"/>
    </row>
    <row r="2670" spans="1:34" ht="12.75" customHeight="1" x14ac:dyDescent="0.35">
      <c r="A2670" s="69"/>
      <c r="B2670" s="108"/>
      <c r="C2670" s="110"/>
      <c r="D2670" s="110"/>
      <c r="E2670" s="110"/>
      <c r="F2670" s="110"/>
      <c r="G2670" s="110"/>
      <c r="H2670" s="110"/>
      <c r="I2670" s="110"/>
      <c r="J2670" s="115"/>
      <c r="K2670" s="114"/>
      <c r="L2670" s="174"/>
      <c r="M2670" s="111"/>
      <c r="N2670" s="111"/>
      <c r="O2670" s="111"/>
      <c r="P2670" s="175"/>
      <c r="Q2670" s="175"/>
      <c r="R2670" s="115"/>
      <c r="S2670" s="115"/>
      <c r="T2670" s="176"/>
      <c r="U2670" s="109"/>
      <c r="V2670" s="109"/>
      <c r="W2670" s="177"/>
      <c r="X2670" s="178"/>
      <c r="Y2670" s="179"/>
      <c r="Z2670" s="179"/>
      <c r="AA2670" s="179"/>
      <c r="AB2670" s="119"/>
      <c r="AC2670" s="117"/>
      <c r="AD2670" s="180" t="str">
        <f t="shared" si="59"/>
        <v/>
      </c>
      <c r="AE2670" s="119"/>
      <c r="AF2670" s="117"/>
      <c r="AG2670" s="180" t="str">
        <f t="shared" si="60"/>
        <v/>
      </c>
      <c r="AH2670" s="111"/>
    </row>
    <row r="2671" spans="1:34" ht="12.75" customHeight="1" x14ac:dyDescent="0.35">
      <c r="A2671" s="69"/>
      <c r="B2671" s="108"/>
      <c r="C2671" s="110"/>
      <c r="D2671" s="110"/>
      <c r="E2671" s="110"/>
      <c r="F2671" s="110"/>
      <c r="G2671" s="110"/>
      <c r="H2671" s="110"/>
      <c r="I2671" s="110"/>
      <c r="J2671" s="115"/>
      <c r="K2671" s="114"/>
      <c r="L2671" s="174"/>
      <c r="M2671" s="111"/>
      <c r="N2671" s="111"/>
      <c r="O2671" s="111"/>
      <c r="P2671" s="175"/>
      <c r="Q2671" s="175"/>
      <c r="R2671" s="115"/>
      <c r="S2671" s="115"/>
      <c r="T2671" s="176"/>
      <c r="U2671" s="109"/>
      <c r="V2671" s="109"/>
      <c r="W2671" s="177"/>
      <c r="X2671" s="178"/>
      <c r="Y2671" s="179"/>
      <c r="Z2671" s="179"/>
      <c r="AA2671" s="179"/>
      <c r="AB2671" s="119"/>
      <c r="AC2671" s="117"/>
      <c r="AD2671" s="180" t="str">
        <f t="shared" si="59"/>
        <v/>
      </c>
      <c r="AE2671" s="119"/>
      <c r="AF2671" s="117"/>
      <c r="AG2671" s="180" t="str">
        <f t="shared" si="60"/>
        <v/>
      </c>
      <c r="AH2671" s="111"/>
    </row>
    <row r="2672" spans="1:34" ht="12.75" customHeight="1" x14ac:dyDescent="0.35">
      <c r="A2672" s="69"/>
      <c r="B2672" s="108"/>
      <c r="C2672" s="110"/>
      <c r="D2672" s="110"/>
      <c r="E2672" s="110"/>
      <c r="F2672" s="110"/>
      <c r="G2672" s="110"/>
      <c r="H2672" s="110"/>
      <c r="I2672" s="110"/>
      <c r="J2672" s="115"/>
      <c r="K2672" s="114"/>
      <c r="L2672" s="174"/>
      <c r="M2672" s="111"/>
      <c r="N2672" s="111"/>
      <c r="O2672" s="111"/>
      <c r="P2672" s="175"/>
      <c r="Q2672" s="175"/>
      <c r="R2672" s="115"/>
      <c r="S2672" s="115"/>
      <c r="T2672" s="176"/>
      <c r="U2672" s="109"/>
      <c r="V2672" s="109"/>
      <c r="W2672" s="177"/>
      <c r="X2672" s="178"/>
      <c r="Y2672" s="179"/>
      <c r="Z2672" s="179"/>
      <c r="AA2672" s="179"/>
      <c r="AB2672" s="119"/>
      <c r="AC2672" s="117"/>
      <c r="AD2672" s="180" t="str">
        <f t="shared" si="59"/>
        <v/>
      </c>
      <c r="AE2672" s="119"/>
      <c r="AF2672" s="117"/>
      <c r="AG2672" s="180" t="str">
        <f t="shared" si="60"/>
        <v/>
      </c>
      <c r="AH2672" s="111"/>
    </row>
    <row r="2673" spans="1:34" ht="12.75" customHeight="1" x14ac:dyDescent="0.35">
      <c r="A2673" s="69"/>
      <c r="B2673" s="108"/>
      <c r="C2673" s="110"/>
      <c r="D2673" s="110"/>
      <c r="E2673" s="110"/>
      <c r="F2673" s="110"/>
      <c r="G2673" s="110"/>
      <c r="H2673" s="110"/>
      <c r="I2673" s="110"/>
      <c r="J2673" s="115"/>
      <c r="K2673" s="114"/>
      <c r="L2673" s="174"/>
      <c r="M2673" s="111"/>
      <c r="N2673" s="111"/>
      <c r="O2673" s="111"/>
      <c r="P2673" s="175"/>
      <c r="Q2673" s="175"/>
      <c r="R2673" s="115"/>
      <c r="S2673" s="115"/>
      <c r="T2673" s="176"/>
      <c r="U2673" s="109"/>
      <c r="V2673" s="109"/>
      <c r="W2673" s="177"/>
      <c r="X2673" s="178"/>
      <c r="Y2673" s="179"/>
      <c r="Z2673" s="179"/>
      <c r="AA2673" s="179"/>
      <c r="AB2673" s="119"/>
      <c r="AC2673" s="117"/>
      <c r="AD2673" s="180" t="str">
        <f t="shared" si="59"/>
        <v/>
      </c>
      <c r="AE2673" s="119"/>
      <c r="AF2673" s="117"/>
      <c r="AG2673" s="180" t="str">
        <f t="shared" si="60"/>
        <v/>
      </c>
      <c r="AH2673" s="111"/>
    </row>
    <row r="2674" spans="1:34" ht="12.75" customHeight="1" x14ac:dyDescent="0.35">
      <c r="A2674" s="69"/>
      <c r="B2674" s="108"/>
      <c r="C2674" s="110"/>
      <c r="D2674" s="110"/>
      <c r="E2674" s="110"/>
      <c r="F2674" s="110"/>
      <c r="G2674" s="110"/>
      <c r="H2674" s="110"/>
      <c r="I2674" s="110"/>
      <c r="J2674" s="115"/>
      <c r="K2674" s="114"/>
      <c r="L2674" s="174"/>
      <c r="M2674" s="111"/>
      <c r="N2674" s="111"/>
      <c r="O2674" s="111"/>
      <c r="P2674" s="175"/>
      <c r="Q2674" s="175"/>
      <c r="R2674" s="115"/>
      <c r="S2674" s="115"/>
      <c r="T2674" s="176"/>
      <c r="U2674" s="109"/>
      <c r="V2674" s="109"/>
      <c r="W2674" s="177"/>
      <c r="X2674" s="178"/>
      <c r="Y2674" s="179"/>
      <c r="Z2674" s="179"/>
      <c r="AA2674" s="179"/>
      <c r="AB2674" s="119"/>
      <c r="AC2674" s="117"/>
      <c r="AD2674" s="180" t="str">
        <f t="shared" si="59"/>
        <v/>
      </c>
      <c r="AE2674" s="119"/>
      <c r="AF2674" s="117"/>
      <c r="AG2674" s="180" t="str">
        <f t="shared" si="60"/>
        <v/>
      </c>
      <c r="AH2674" s="111"/>
    </row>
    <row r="2675" spans="1:34" ht="12.75" customHeight="1" x14ac:dyDescent="0.35">
      <c r="A2675" s="69"/>
      <c r="B2675" s="108"/>
      <c r="C2675" s="110"/>
      <c r="D2675" s="110"/>
      <c r="E2675" s="110"/>
      <c r="F2675" s="110"/>
      <c r="G2675" s="110"/>
      <c r="H2675" s="110"/>
      <c r="I2675" s="110"/>
      <c r="J2675" s="115"/>
      <c r="K2675" s="114"/>
      <c r="L2675" s="174"/>
      <c r="M2675" s="111"/>
      <c r="N2675" s="111"/>
      <c r="O2675" s="111"/>
      <c r="P2675" s="175"/>
      <c r="Q2675" s="175"/>
      <c r="R2675" s="115"/>
      <c r="S2675" s="115"/>
      <c r="T2675" s="176"/>
      <c r="U2675" s="109"/>
      <c r="V2675" s="109"/>
      <c r="W2675" s="177"/>
      <c r="X2675" s="178"/>
      <c r="Y2675" s="179"/>
      <c r="Z2675" s="179"/>
      <c r="AA2675" s="179"/>
      <c r="AB2675" s="119"/>
      <c r="AC2675" s="117"/>
      <c r="AD2675" s="180" t="str">
        <f t="shared" si="59"/>
        <v/>
      </c>
      <c r="AE2675" s="119"/>
      <c r="AF2675" s="117"/>
      <c r="AG2675" s="180" t="str">
        <f t="shared" si="60"/>
        <v/>
      </c>
      <c r="AH2675" s="111"/>
    </row>
    <row r="2676" spans="1:34" ht="12.75" customHeight="1" x14ac:dyDescent="0.35">
      <c r="A2676" s="69"/>
      <c r="B2676" s="108"/>
      <c r="C2676" s="110"/>
      <c r="D2676" s="110"/>
      <c r="E2676" s="110"/>
      <c r="F2676" s="110"/>
      <c r="G2676" s="110"/>
      <c r="H2676" s="110"/>
      <c r="I2676" s="110"/>
      <c r="J2676" s="115"/>
      <c r="K2676" s="114"/>
      <c r="L2676" s="174"/>
      <c r="M2676" s="111"/>
      <c r="N2676" s="111"/>
      <c r="O2676" s="111"/>
      <c r="P2676" s="175"/>
      <c r="Q2676" s="175"/>
      <c r="R2676" s="115"/>
      <c r="S2676" s="115"/>
      <c r="T2676" s="176"/>
      <c r="U2676" s="109"/>
      <c r="V2676" s="109"/>
      <c r="W2676" s="177"/>
      <c r="X2676" s="178"/>
      <c r="Y2676" s="179"/>
      <c r="Z2676" s="179"/>
      <c r="AA2676" s="179"/>
      <c r="AB2676" s="119"/>
      <c r="AC2676" s="117"/>
      <c r="AD2676" s="180" t="str">
        <f t="shared" si="59"/>
        <v/>
      </c>
      <c r="AE2676" s="119"/>
      <c r="AF2676" s="117"/>
      <c r="AG2676" s="180" t="str">
        <f t="shared" si="60"/>
        <v/>
      </c>
      <c r="AH2676" s="111"/>
    </row>
    <row r="2677" spans="1:34" ht="12.75" customHeight="1" x14ac:dyDescent="0.35">
      <c r="A2677" s="69"/>
      <c r="B2677" s="108"/>
      <c r="C2677" s="110"/>
      <c r="D2677" s="110"/>
      <c r="E2677" s="110"/>
      <c r="F2677" s="110"/>
      <c r="G2677" s="110"/>
      <c r="H2677" s="110"/>
      <c r="I2677" s="110"/>
      <c r="J2677" s="115"/>
      <c r="K2677" s="114"/>
      <c r="L2677" s="174"/>
      <c r="M2677" s="111"/>
      <c r="N2677" s="111"/>
      <c r="O2677" s="111"/>
      <c r="P2677" s="175"/>
      <c r="Q2677" s="175"/>
      <c r="R2677" s="115"/>
      <c r="S2677" s="115"/>
      <c r="T2677" s="176"/>
      <c r="U2677" s="109"/>
      <c r="V2677" s="109"/>
      <c r="W2677" s="177"/>
      <c r="X2677" s="178"/>
      <c r="Y2677" s="179"/>
      <c r="Z2677" s="179"/>
      <c r="AA2677" s="179"/>
      <c r="AB2677" s="119"/>
      <c r="AC2677" s="117"/>
      <c r="AD2677" s="180" t="str">
        <f t="shared" si="59"/>
        <v/>
      </c>
      <c r="AE2677" s="119"/>
      <c r="AF2677" s="117"/>
      <c r="AG2677" s="180" t="str">
        <f t="shared" si="60"/>
        <v/>
      </c>
      <c r="AH2677" s="111"/>
    </row>
    <row r="2678" spans="1:34" ht="12.75" customHeight="1" x14ac:dyDescent="0.35">
      <c r="A2678" s="69"/>
      <c r="B2678" s="108"/>
      <c r="C2678" s="110"/>
      <c r="D2678" s="110"/>
      <c r="E2678" s="110"/>
      <c r="F2678" s="110"/>
      <c r="G2678" s="110"/>
      <c r="H2678" s="110"/>
      <c r="I2678" s="110"/>
      <c r="J2678" s="115"/>
      <c r="K2678" s="114"/>
      <c r="L2678" s="174"/>
      <c r="M2678" s="111"/>
      <c r="N2678" s="111"/>
      <c r="O2678" s="111"/>
      <c r="P2678" s="175"/>
      <c r="Q2678" s="175"/>
      <c r="R2678" s="115"/>
      <c r="S2678" s="115"/>
      <c r="T2678" s="176"/>
      <c r="U2678" s="109"/>
      <c r="V2678" s="109"/>
      <c r="W2678" s="177"/>
      <c r="X2678" s="178"/>
      <c r="Y2678" s="179"/>
      <c r="Z2678" s="179"/>
      <c r="AA2678" s="179"/>
      <c r="AB2678" s="119"/>
      <c r="AC2678" s="117"/>
      <c r="AD2678" s="180" t="str">
        <f t="shared" si="59"/>
        <v/>
      </c>
      <c r="AE2678" s="119"/>
      <c r="AF2678" s="117"/>
      <c r="AG2678" s="180" t="str">
        <f t="shared" si="60"/>
        <v/>
      </c>
      <c r="AH2678" s="111"/>
    </row>
    <row r="2679" spans="1:34" ht="12.75" customHeight="1" x14ac:dyDescent="0.35">
      <c r="A2679" s="69"/>
      <c r="B2679" s="108"/>
      <c r="C2679" s="110"/>
      <c r="D2679" s="110"/>
      <c r="E2679" s="110"/>
      <c r="F2679" s="110"/>
      <c r="G2679" s="110"/>
      <c r="H2679" s="110"/>
      <c r="I2679" s="110"/>
      <c r="J2679" s="115"/>
      <c r="K2679" s="114"/>
      <c r="L2679" s="174"/>
      <c r="M2679" s="111"/>
      <c r="N2679" s="111"/>
      <c r="O2679" s="111"/>
      <c r="P2679" s="175"/>
      <c r="Q2679" s="175"/>
      <c r="R2679" s="115"/>
      <c r="S2679" s="115"/>
      <c r="T2679" s="176"/>
      <c r="U2679" s="109"/>
      <c r="V2679" s="109"/>
      <c r="W2679" s="177"/>
      <c r="X2679" s="178"/>
      <c r="Y2679" s="179"/>
      <c r="Z2679" s="179"/>
      <c r="AA2679" s="179"/>
      <c r="AB2679" s="119"/>
      <c r="AC2679" s="117"/>
      <c r="AD2679" s="180" t="str">
        <f t="shared" si="59"/>
        <v/>
      </c>
      <c r="AE2679" s="119"/>
      <c r="AF2679" s="117"/>
      <c r="AG2679" s="180" t="str">
        <f t="shared" si="60"/>
        <v/>
      </c>
      <c r="AH2679" s="111"/>
    </row>
    <row r="2680" spans="1:34" ht="12.75" customHeight="1" x14ac:dyDescent="0.35">
      <c r="A2680" s="69"/>
      <c r="B2680" s="108"/>
      <c r="C2680" s="110"/>
      <c r="D2680" s="110"/>
      <c r="E2680" s="110"/>
      <c r="F2680" s="110"/>
      <c r="G2680" s="110"/>
      <c r="H2680" s="110"/>
      <c r="I2680" s="110"/>
      <c r="J2680" s="115"/>
      <c r="K2680" s="114"/>
      <c r="L2680" s="174"/>
      <c r="M2680" s="111"/>
      <c r="N2680" s="111"/>
      <c r="O2680" s="111"/>
      <c r="P2680" s="175"/>
      <c r="Q2680" s="175"/>
      <c r="R2680" s="115"/>
      <c r="S2680" s="115"/>
      <c r="T2680" s="176"/>
      <c r="U2680" s="109"/>
      <c r="V2680" s="109"/>
      <c r="W2680" s="177"/>
      <c r="X2680" s="178"/>
      <c r="Y2680" s="179"/>
      <c r="Z2680" s="179"/>
      <c r="AA2680" s="179"/>
      <c r="AB2680" s="119"/>
      <c r="AC2680" s="117"/>
      <c r="AD2680" s="180" t="str">
        <f t="shared" si="59"/>
        <v/>
      </c>
      <c r="AE2680" s="119"/>
      <c r="AF2680" s="117"/>
      <c r="AG2680" s="180" t="str">
        <f t="shared" si="60"/>
        <v/>
      </c>
      <c r="AH2680" s="111"/>
    </row>
    <row r="2681" spans="1:34" ht="12.75" customHeight="1" x14ac:dyDescent="0.35">
      <c r="A2681" s="69"/>
      <c r="B2681" s="108"/>
      <c r="C2681" s="110"/>
      <c r="D2681" s="110"/>
      <c r="E2681" s="110"/>
      <c r="F2681" s="110"/>
      <c r="G2681" s="110"/>
      <c r="H2681" s="110"/>
      <c r="I2681" s="110"/>
      <c r="J2681" s="115"/>
      <c r="K2681" s="114"/>
      <c r="L2681" s="174"/>
      <c r="M2681" s="111"/>
      <c r="N2681" s="111"/>
      <c r="O2681" s="111"/>
      <c r="P2681" s="175"/>
      <c r="Q2681" s="175"/>
      <c r="R2681" s="115"/>
      <c r="S2681" s="115"/>
      <c r="T2681" s="176"/>
      <c r="U2681" s="109"/>
      <c r="V2681" s="109"/>
      <c r="W2681" s="177"/>
      <c r="X2681" s="178"/>
      <c r="Y2681" s="179"/>
      <c r="Z2681" s="179"/>
      <c r="AA2681" s="179"/>
      <c r="AB2681" s="119"/>
      <c r="AC2681" s="117"/>
      <c r="AD2681" s="180" t="str">
        <f t="shared" si="59"/>
        <v/>
      </c>
      <c r="AE2681" s="119"/>
      <c r="AF2681" s="117"/>
      <c r="AG2681" s="180" t="str">
        <f t="shared" si="60"/>
        <v/>
      </c>
      <c r="AH2681" s="111"/>
    </row>
    <row r="2682" spans="1:34" ht="12.75" customHeight="1" x14ac:dyDescent="0.35">
      <c r="A2682" s="69"/>
      <c r="B2682" s="108"/>
      <c r="C2682" s="110"/>
      <c r="D2682" s="110"/>
      <c r="E2682" s="110"/>
      <c r="F2682" s="110"/>
      <c r="G2682" s="110"/>
      <c r="H2682" s="110"/>
      <c r="I2682" s="110"/>
      <c r="J2682" s="115"/>
      <c r="K2682" s="114"/>
      <c r="L2682" s="174"/>
      <c r="M2682" s="111"/>
      <c r="N2682" s="111"/>
      <c r="O2682" s="111"/>
      <c r="P2682" s="175"/>
      <c r="Q2682" s="175"/>
      <c r="R2682" s="115"/>
      <c r="S2682" s="115"/>
      <c r="T2682" s="176"/>
      <c r="U2682" s="109"/>
      <c r="V2682" s="109"/>
      <c r="W2682" s="177"/>
      <c r="X2682" s="178"/>
      <c r="Y2682" s="179"/>
      <c r="Z2682" s="179"/>
      <c r="AA2682" s="179"/>
      <c r="AB2682" s="119"/>
      <c r="AC2682" s="117"/>
      <c r="AD2682" s="180" t="str">
        <f t="shared" si="59"/>
        <v/>
      </c>
      <c r="AE2682" s="119"/>
      <c r="AF2682" s="117"/>
      <c r="AG2682" s="180" t="str">
        <f t="shared" si="60"/>
        <v/>
      </c>
      <c r="AH2682" s="111"/>
    </row>
    <row r="2683" spans="1:34" ht="12.75" customHeight="1" x14ac:dyDescent="0.35">
      <c r="A2683" s="69"/>
      <c r="B2683" s="108"/>
      <c r="C2683" s="110"/>
      <c r="D2683" s="110"/>
      <c r="E2683" s="110"/>
      <c r="F2683" s="110"/>
      <c r="G2683" s="110"/>
      <c r="H2683" s="110"/>
      <c r="I2683" s="110"/>
      <c r="J2683" s="115"/>
      <c r="K2683" s="114"/>
      <c r="L2683" s="174"/>
      <c r="M2683" s="111"/>
      <c r="N2683" s="111"/>
      <c r="O2683" s="111"/>
      <c r="P2683" s="175"/>
      <c r="Q2683" s="175"/>
      <c r="R2683" s="115"/>
      <c r="S2683" s="115"/>
      <c r="T2683" s="176"/>
      <c r="U2683" s="109"/>
      <c r="V2683" s="109"/>
      <c r="W2683" s="177"/>
      <c r="X2683" s="178"/>
      <c r="Y2683" s="179"/>
      <c r="Z2683" s="179"/>
      <c r="AA2683" s="179"/>
      <c r="AB2683" s="119"/>
      <c r="AC2683" s="117"/>
      <c r="AD2683" s="180" t="str">
        <f t="shared" si="59"/>
        <v/>
      </c>
      <c r="AE2683" s="119"/>
      <c r="AF2683" s="117"/>
      <c r="AG2683" s="180" t="str">
        <f t="shared" si="60"/>
        <v/>
      </c>
      <c r="AH2683" s="111"/>
    </row>
    <row r="2684" spans="1:34" ht="12.75" customHeight="1" x14ac:dyDescent="0.35">
      <c r="A2684" s="69"/>
      <c r="B2684" s="108"/>
      <c r="C2684" s="110"/>
      <c r="D2684" s="110"/>
      <c r="E2684" s="110"/>
      <c r="F2684" s="110"/>
      <c r="G2684" s="110"/>
      <c r="H2684" s="110"/>
      <c r="I2684" s="110"/>
      <c r="J2684" s="115"/>
      <c r="K2684" s="114"/>
      <c r="L2684" s="174"/>
      <c r="M2684" s="111"/>
      <c r="N2684" s="111"/>
      <c r="O2684" s="111"/>
      <c r="P2684" s="175"/>
      <c r="Q2684" s="175"/>
      <c r="R2684" s="115"/>
      <c r="S2684" s="115"/>
      <c r="T2684" s="176"/>
      <c r="U2684" s="109"/>
      <c r="V2684" s="109"/>
      <c r="W2684" s="177"/>
      <c r="X2684" s="178"/>
      <c r="Y2684" s="179"/>
      <c r="Z2684" s="179"/>
      <c r="AA2684" s="179"/>
      <c r="AB2684" s="119"/>
      <c r="AC2684" s="117"/>
      <c r="AD2684" s="180" t="str">
        <f t="shared" si="59"/>
        <v/>
      </c>
      <c r="AE2684" s="119"/>
      <c r="AF2684" s="117"/>
      <c r="AG2684" s="180" t="str">
        <f t="shared" si="60"/>
        <v/>
      </c>
      <c r="AH2684" s="111"/>
    </row>
    <row r="2685" spans="1:34" ht="12.75" customHeight="1" x14ac:dyDescent="0.35">
      <c r="A2685" s="69"/>
      <c r="B2685" s="108"/>
      <c r="C2685" s="110"/>
      <c r="D2685" s="110"/>
      <c r="E2685" s="110"/>
      <c r="F2685" s="110"/>
      <c r="G2685" s="110"/>
      <c r="H2685" s="110"/>
      <c r="I2685" s="110"/>
      <c r="J2685" s="115"/>
      <c r="K2685" s="114"/>
      <c r="L2685" s="174"/>
      <c r="M2685" s="111"/>
      <c r="N2685" s="111"/>
      <c r="O2685" s="111"/>
      <c r="P2685" s="175"/>
      <c r="Q2685" s="175"/>
      <c r="R2685" s="115"/>
      <c r="S2685" s="115"/>
      <c r="T2685" s="176"/>
      <c r="U2685" s="109"/>
      <c r="V2685" s="109"/>
      <c r="W2685" s="177"/>
      <c r="X2685" s="178"/>
      <c r="Y2685" s="179"/>
      <c r="Z2685" s="179"/>
      <c r="AA2685" s="179"/>
      <c r="AB2685" s="119"/>
      <c r="AC2685" s="117"/>
      <c r="AD2685" s="180" t="str">
        <f t="shared" si="59"/>
        <v/>
      </c>
      <c r="AE2685" s="119"/>
      <c r="AF2685" s="117"/>
      <c r="AG2685" s="180" t="str">
        <f t="shared" si="60"/>
        <v/>
      </c>
      <c r="AH2685" s="111"/>
    </row>
    <row r="2686" spans="1:34" ht="12.75" customHeight="1" x14ac:dyDescent="0.35">
      <c r="A2686" s="69"/>
      <c r="B2686" s="108"/>
      <c r="C2686" s="110"/>
      <c r="D2686" s="110"/>
      <c r="E2686" s="110"/>
      <c r="F2686" s="110"/>
      <c r="G2686" s="110"/>
      <c r="H2686" s="110"/>
      <c r="I2686" s="110"/>
      <c r="J2686" s="115"/>
      <c r="K2686" s="114"/>
      <c r="L2686" s="174"/>
      <c r="M2686" s="111"/>
      <c r="N2686" s="111"/>
      <c r="O2686" s="111"/>
      <c r="P2686" s="175"/>
      <c r="Q2686" s="175"/>
      <c r="R2686" s="115"/>
      <c r="S2686" s="115"/>
      <c r="T2686" s="176"/>
      <c r="U2686" s="109"/>
      <c r="V2686" s="109"/>
      <c r="W2686" s="177"/>
      <c r="X2686" s="178"/>
      <c r="Y2686" s="179"/>
      <c r="Z2686" s="179"/>
      <c r="AA2686" s="179"/>
      <c r="AB2686" s="119"/>
      <c r="AC2686" s="117"/>
      <c r="AD2686" s="180" t="str">
        <f t="shared" si="59"/>
        <v/>
      </c>
      <c r="AE2686" s="119"/>
      <c r="AF2686" s="117"/>
      <c r="AG2686" s="180" t="str">
        <f t="shared" si="60"/>
        <v/>
      </c>
      <c r="AH2686" s="111"/>
    </row>
    <row r="2687" spans="1:34" ht="12.75" customHeight="1" x14ac:dyDescent="0.35">
      <c r="A2687" s="69"/>
      <c r="B2687" s="108"/>
      <c r="C2687" s="110"/>
      <c r="D2687" s="110"/>
      <c r="E2687" s="110"/>
      <c r="F2687" s="110"/>
      <c r="G2687" s="110"/>
      <c r="H2687" s="110"/>
      <c r="I2687" s="110"/>
      <c r="J2687" s="115"/>
      <c r="K2687" s="114"/>
      <c r="L2687" s="174"/>
      <c r="M2687" s="111"/>
      <c r="N2687" s="111"/>
      <c r="O2687" s="111"/>
      <c r="P2687" s="175"/>
      <c r="Q2687" s="175"/>
      <c r="R2687" s="115"/>
      <c r="S2687" s="115"/>
      <c r="T2687" s="176"/>
      <c r="U2687" s="109"/>
      <c r="V2687" s="109"/>
      <c r="W2687" s="177"/>
      <c r="X2687" s="178"/>
      <c r="Y2687" s="179"/>
      <c r="Z2687" s="179"/>
      <c r="AA2687" s="179"/>
      <c r="AB2687" s="119"/>
      <c r="AC2687" s="117"/>
      <c r="AD2687" s="180" t="str">
        <f t="shared" si="59"/>
        <v/>
      </c>
      <c r="AE2687" s="119"/>
      <c r="AF2687" s="117"/>
      <c r="AG2687" s="180" t="str">
        <f t="shared" si="60"/>
        <v/>
      </c>
      <c r="AH2687" s="111"/>
    </row>
    <row r="2688" spans="1:34" ht="12.75" customHeight="1" x14ac:dyDescent="0.35">
      <c r="A2688" s="69"/>
      <c r="B2688" s="108"/>
      <c r="C2688" s="110"/>
      <c r="D2688" s="110"/>
      <c r="E2688" s="110"/>
      <c r="F2688" s="110"/>
      <c r="G2688" s="110"/>
      <c r="H2688" s="110"/>
      <c r="I2688" s="110"/>
      <c r="J2688" s="115"/>
      <c r="K2688" s="114"/>
      <c r="L2688" s="174"/>
      <c r="M2688" s="111"/>
      <c r="N2688" s="111"/>
      <c r="O2688" s="111"/>
      <c r="P2688" s="175"/>
      <c r="Q2688" s="175"/>
      <c r="R2688" s="115"/>
      <c r="S2688" s="115"/>
      <c r="T2688" s="176"/>
      <c r="U2688" s="109"/>
      <c r="V2688" s="109"/>
      <c r="W2688" s="177"/>
      <c r="X2688" s="178"/>
      <c r="Y2688" s="179"/>
      <c r="Z2688" s="179"/>
      <c r="AA2688" s="179"/>
      <c r="AB2688" s="119"/>
      <c r="AC2688" s="117"/>
      <c r="AD2688" s="180" t="str">
        <f t="shared" si="59"/>
        <v/>
      </c>
      <c r="AE2688" s="119"/>
      <c r="AF2688" s="117"/>
      <c r="AG2688" s="180" t="str">
        <f t="shared" si="60"/>
        <v/>
      </c>
      <c r="AH2688" s="111"/>
    </row>
    <row r="2689" spans="1:34" ht="12.75" customHeight="1" x14ac:dyDescent="0.35">
      <c r="A2689" s="69"/>
      <c r="B2689" s="108"/>
      <c r="C2689" s="110"/>
      <c r="D2689" s="110"/>
      <c r="E2689" s="110"/>
      <c r="F2689" s="110"/>
      <c r="G2689" s="110"/>
      <c r="H2689" s="110"/>
      <c r="I2689" s="110"/>
      <c r="J2689" s="115"/>
      <c r="K2689" s="114"/>
      <c r="L2689" s="174"/>
      <c r="M2689" s="111"/>
      <c r="N2689" s="111"/>
      <c r="O2689" s="111"/>
      <c r="P2689" s="175"/>
      <c r="Q2689" s="175"/>
      <c r="R2689" s="115"/>
      <c r="S2689" s="115"/>
      <c r="T2689" s="176"/>
      <c r="U2689" s="109"/>
      <c r="V2689" s="109"/>
      <c r="W2689" s="177"/>
      <c r="X2689" s="178"/>
      <c r="Y2689" s="179"/>
      <c r="Z2689" s="179"/>
      <c r="AA2689" s="179"/>
      <c r="AB2689" s="119"/>
      <c r="AC2689" s="117"/>
      <c r="AD2689" s="180" t="str">
        <f t="shared" si="59"/>
        <v/>
      </c>
      <c r="AE2689" s="119"/>
      <c r="AF2689" s="117"/>
      <c r="AG2689" s="180" t="str">
        <f t="shared" si="60"/>
        <v/>
      </c>
      <c r="AH2689" s="111"/>
    </row>
    <row r="2690" spans="1:34" ht="12.75" customHeight="1" x14ac:dyDescent="0.35">
      <c r="A2690" s="69"/>
      <c r="B2690" s="108"/>
      <c r="C2690" s="110"/>
      <c r="D2690" s="110"/>
      <c r="E2690" s="110"/>
      <c r="F2690" s="110"/>
      <c r="G2690" s="110"/>
      <c r="H2690" s="110"/>
      <c r="I2690" s="110"/>
      <c r="J2690" s="115"/>
      <c r="K2690" s="114"/>
      <c r="L2690" s="174"/>
      <c r="M2690" s="111"/>
      <c r="N2690" s="111"/>
      <c r="O2690" s="111"/>
      <c r="P2690" s="175"/>
      <c r="Q2690" s="175"/>
      <c r="R2690" s="115"/>
      <c r="S2690" s="115"/>
      <c r="T2690" s="176"/>
      <c r="U2690" s="109"/>
      <c r="V2690" s="109"/>
      <c r="W2690" s="177"/>
      <c r="X2690" s="178"/>
      <c r="Y2690" s="179"/>
      <c r="Z2690" s="179"/>
      <c r="AA2690" s="179"/>
      <c r="AB2690" s="119"/>
      <c r="AC2690" s="117"/>
      <c r="AD2690" s="180" t="str">
        <f t="shared" si="59"/>
        <v/>
      </c>
      <c r="AE2690" s="119"/>
      <c r="AF2690" s="117"/>
      <c r="AG2690" s="180" t="str">
        <f t="shared" si="60"/>
        <v/>
      </c>
      <c r="AH2690" s="111"/>
    </row>
    <row r="2691" spans="1:34" ht="12.75" customHeight="1" x14ac:dyDescent="0.35">
      <c r="A2691" s="69"/>
      <c r="B2691" s="108"/>
      <c r="C2691" s="110"/>
      <c r="D2691" s="110"/>
      <c r="E2691" s="110"/>
      <c r="F2691" s="110"/>
      <c r="G2691" s="110"/>
      <c r="H2691" s="110"/>
      <c r="I2691" s="110"/>
      <c r="J2691" s="115"/>
      <c r="K2691" s="114"/>
      <c r="L2691" s="174"/>
      <c r="M2691" s="111"/>
      <c r="N2691" s="111"/>
      <c r="O2691" s="111"/>
      <c r="P2691" s="175"/>
      <c r="Q2691" s="175"/>
      <c r="R2691" s="115"/>
      <c r="S2691" s="115"/>
      <c r="T2691" s="176"/>
      <c r="U2691" s="109"/>
      <c r="V2691" s="109"/>
      <c r="W2691" s="177"/>
      <c r="X2691" s="178"/>
      <c r="Y2691" s="179"/>
      <c r="Z2691" s="179"/>
      <c r="AA2691" s="179"/>
      <c r="AB2691" s="119"/>
      <c r="AC2691" s="117"/>
      <c r="AD2691" s="180" t="str">
        <f t="shared" si="59"/>
        <v/>
      </c>
      <c r="AE2691" s="119"/>
      <c r="AF2691" s="117"/>
      <c r="AG2691" s="180" t="str">
        <f t="shared" si="60"/>
        <v/>
      </c>
      <c r="AH2691" s="111"/>
    </row>
    <row r="2692" spans="1:34" ht="12.75" customHeight="1" x14ac:dyDescent="0.35">
      <c r="A2692" s="69"/>
      <c r="B2692" s="108"/>
      <c r="C2692" s="110"/>
      <c r="D2692" s="110"/>
      <c r="E2692" s="110"/>
      <c r="F2692" s="110"/>
      <c r="G2692" s="110"/>
      <c r="H2692" s="110"/>
      <c r="I2692" s="110"/>
      <c r="J2692" s="115"/>
      <c r="K2692" s="114"/>
      <c r="L2692" s="174"/>
      <c r="M2692" s="111"/>
      <c r="N2692" s="111"/>
      <c r="O2692" s="111"/>
      <c r="P2692" s="175"/>
      <c r="Q2692" s="175"/>
      <c r="R2692" s="115"/>
      <c r="S2692" s="115"/>
      <c r="T2692" s="176"/>
      <c r="U2692" s="109"/>
      <c r="V2692" s="109"/>
      <c r="W2692" s="177"/>
      <c r="X2692" s="178"/>
      <c r="Y2692" s="179"/>
      <c r="Z2692" s="179"/>
      <c r="AA2692" s="179"/>
      <c r="AB2692" s="119"/>
      <c r="AC2692" s="117"/>
      <c r="AD2692" s="180" t="str">
        <f t="shared" si="59"/>
        <v/>
      </c>
      <c r="AE2692" s="119"/>
      <c r="AF2692" s="117"/>
      <c r="AG2692" s="180" t="str">
        <f t="shared" si="60"/>
        <v/>
      </c>
      <c r="AH2692" s="111"/>
    </row>
    <row r="2693" spans="1:34" ht="12.75" customHeight="1" x14ac:dyDescent="0.35">
      <c r="A2693" s="69"/>
      <c r="B2693" s="108"/>
      <c r="C2693" s="110"/>
      <c r="D2693" s="110"/>
      <c r="E2693" s="110"/>
      <c r="F2693" s="110"/>
      <c r="G2693" s="110"/>
      <c r="H2693" s="110"/>
      <c r="I2693" s="110"/>
      <c r="J2693" s="115"/>
      <c r="K2693" s="114"/>
      <c r="L2693" s="174"/>
      <c r="M2693" s="111"/>
      <c r="N2693" s="111"/>
      <c r="O2693" s="111"/>
      <c r="P2693" s="175"/>
      <c r="Q2693" s="175"/>
      <c r="R2693" s="115"/>
      <c r="S2693" s="115"/>
      <c r="T2693" s="176"/>
      <c r="U2693" s="109"/>
      <c r="V2693" s="109"/>
      <c r="W2693" s="177"/>
      <c r="X2693" s="178"/>
      <c r="Y2693" s="179"/>
      <c r="Z2693" s="179"/>
      <c r="AA2693" s="179"/>
      <c r="AB2693" s="119"/>
      <c r="AC2693" s="117"/>
      <c r="AD2693" s="180" t="str">
        <f t="shared" si="59"/>
        <v/>
      </c>
      <c r="AE2693" s="119"/>
      <c r="AF2693" s="117"/>
      <c r="AG2693" s="180" t="str">
        <f t="shared" si="60"/>
        <v/>
      </c>
      <c r="AH2693" s="111"/>
    </row>
    <row r="2694" spans="1:34" ht="12.75" customHeight="1" x14ac:dyDescent="0.35">
      <c r="A2694" s="69"/>
      <c r="B2694" s="108"/>
      <c r="C2694" s="110"/>
      <c r="D2694" s="110"/>
      <c r="E2694" s="110"/>
      <c r="F2694" s="110"/>
      <c r="G2694" s="110"/>
      <c r="H2694" s="110"/>
      <c r="I2694" s="110"/>
      <c r="J2694" s="115"/>
      <c r="K2694" s="114"/>
      <c r="L2694" s="174"/>
      <c r="M2694" s="111"/>
      <c r="N2694" s="111"/>
      <c r="O2694" s="111"/>
      <c r="P2694" s="175"/>
      <c r="Q2694" s="175"/>
      <c r="R2694" s="115"/>
      <c r="S2694" s="115"/>
      <c r="T2694" s="176"/>
      <c r="U2694" s="109"/>
      <c r="V2694" s="109"/>
      <c r="W2694" s="177"/>
      <c r="X2694" s="178"/>
      <c r="Y2694" s="179"/>
      <c r="Z2694" s="179"/>
      <c r="AA2694" s="179"/>
      <c r="AB2694" s="119"/>
      <c r="AC2694" s="117"/>
      <c r="AD2694" s="180" t="str">
        <f t="shared" si="59"/>
        <v/>
      </c>
      <c r="AE2694" s="119"/>
      <c r="AF2694" s="117"/>
      <c r="AG2694" s="180" t="str">
        <f t="shared" si="60"/>
        <v/>
      </c>
      <c r="AH2694" s="111"/>
    </row>
    <row r="2695" spans="1:34" ht="12.75" customHeight="1" x14ac:dyDescent="0.35">
      <c r="A2695" s="69"/>
      <c r="B2695" s="108"/>
      <c r="C2695" s="110"/>
      <c r="D2695" s="110"/>
      <c r="E2695" s="110"/>
      <c r="F2695" s="110"/>
      <c r="G2695" s="110"/>
      <c r="H2695" s="110"/>
      <c r="I2695" s="110"/>
      <c r="J2695" s="115"/>
      <c r="K2695" s="114"/>
      <c r="L2695" s="174"/>
      <c r="M2695" s="111"/>
      <c r="N2695" s="111"/>
      <c r="O2695" s="111"/>
      <c r="P2695" s="175"/>
      <c r="Q2695" s="175"/>
      <c r="R2695" s="115"/>
      <c r="S2695" s="115"/>
      <c r="T2695" s="176"/>
      <c r="U2695" s="109"/>
      <c r="V2695" s="109"/>
      <c r="W2695" s="177"/>
      <c r="X2695" s="178"/>
      <c r="Y2695" s="179"/>
      <c r="Z2695" s="179"/>
      <c r="AA2695" s="179"/>
      <c r="AB2695" s="119"/>
      <c r="AC2695" s="117"/>
      <c r="AD2695" s="180" t="str">
        <f t="shared" si="59"/>
        <v/>
      </c>
      <c r="AE2695" s="119"/>
      <c r="AF2695" s="117"/>
      <c r="AG2695" s="180" t="str">
        <f t="shared" si="60"/>
        <v/>
      </c>
      <c r="AH2695" s="111"/>
    </row>
    <row r="2696" spans="1:34" ht="12.75" customHeight="1" x14ac:dyDescent="0.35">
      <c r="A2696" s="69"/>
      <c r="B2696" s="108"/>
      <c r="C2696" s="110"/>
      <c r="D2696" s="110"/>
      <c r="E2696" s="110"/>
      <c r="F2696" s="110"/>
      <c r="G2696" s="110"/>
      <c r="H2696" s="110"/>
      <c r="I2696" s="110"/>
      <c r="J2696" s="115"/>
      <c r="K2696" s="114"/>
      <c r="L2696" s="174"/>
      <c r="M2696" s="111"/>
      <c r="N2696" s="111"/>
      <c r="O2696" s="111"/>
      <c r="P2696" s="175"/>
      <c r="Q2696" s="175"/>
      <c r="R2696" s="115"/>
      <c r="S2696" s="115"/>
      <c r="T2696" s="176"/>
      <c r="U2696" s="109"/>
      <c r="V2696" s="109"/>
      <c r="W2696" s="177"/>
      <c r="X2696" s="178"/>
      <c r="Y2696" s="179"/>
      <c r="Z2696" s="179"/>
      <c r="AA2696" s="179"/>
      <c r="AB2696" s="119"/>
      <c r="AC2696" s="117"/>
      <c r="AD2696" s="180" t="str">
        <f t="shared" si="59"/>
        <v/>
      </c>
      <c r="AE2696" s="119"/>
      <c r="AF2696" s="117"/>
      <c r="AG2696" s="180" t="str">
        <f t="shared" si="60"/>
        <v/>
      </c>
      <c r="AH2696" s="111"/>
    </row>
    <row r="2697" spans="1:34" ht="12.75" customHeight="1" x14ac:dyDescent="0.35">
      <c r="A2697" s="69"/>
      <c r="B2697" s="108"/>
      <c r="C2697" s="110"/>
      <c r="D2697" s="110"/>
      <c r="E2697" s="110"/>
      <c r="F2697" s="110"/>
      <c r="G2697" s="110"/>
      <c r="H2697" s="110"/>
      <c r="I2697" s="110"/>
      <c r="J2697" s="115"/>
      <c r="K2697" s="114"/>
      <c r="L2697" s="174"/>
      <c r="M2697" s="111"/>
      <c r="N2697" s="111"/>
      <c r="O2697" s="111"/>
      <c r="P2697" s="175"/>
      <c r="Q2697" s="175"/>
      <c r="R2697" s="115"/>
      <c r="S2697" s="115"/>
      <c r="T2697" s="176"/>
      <c r="U2697" s="109"/>
      <c r="V2697" s="109"/>
      <c r="W2697" s="177"/>
      <c r="X2697" s="178"/>
      <c r="Y2697" s="179"/>
      <c r="Z2697" s="179"/>
      <c r="AA2697" s="179"/>
      <c r="AB2697" s="119"/>
      <c r="AC2697" s="117"/>
      <c r="AD2697" s="180" t="str">
        <f t="shared" si="59"/>
        <v/>
      </c>
      <c r="AE2697" s="119"/>
      <c r="AF2697" s="117"/>
      <c r="AG2697" s="180" t="str">
        <f t="shared" si="60"/>
        <v/>
      </c>
      <c r="AH2697" s="111"/>
    </row>
    <row r="2698" spans="1:34" ht="12.75" customHeight="1" x14ac:dyDescent="0.35">
      <c r="A2698" s="69"/>
      <c r="B2698" s="108"/>
      <c r="C2698" s="110"/>
      <c r="D2698" s="110"/>
      <c r="E2698" s="110"/>
      <c r="F2698" s="110"/>
      <c r="G2698" s="110"/>
      <c r="H2698" s="110"/>
      <c r="I2698" s="110"/>
      <c r="J2698" s="115"/>
      <c r="K2698" s="114"/>
      <c r="L2698" s="174"/>
      <c r="M2698" s="111"/>
      <c r="N2698" s="111"/>
      <c r="O2698" s="111"/>
      <c r="P2698" s="175"/>
      <c r="Q2698" s="175"/>
      <c r="R2698" s="115"/>
      <c r="S2698" s="115"/>
      <c r="T2698" s="176"/>
      <c r="U2698" s="109"/>
      <c r="V2698" s="109"/>
      <c r="W2698" s="177"/>
      <c r="X2698" s="178"/>
      <c r="Y2698" s="179"/>
      <c r="Z2698" s="179"/>
      <c r="AA2698" s="179"/>
      <c r="AB2698" s="119"/>
      <c r="AC2698" s="117"/>
      <c r="AD2698" s="180" t="str">
        <f t="shared" si="59"/>
        <v/>
      </c>
      <c r="AE2698" s="119"/>
      <c r="AF2698" s="117"/>
      <c r="AG2698" s="180" t="str">
        <f t="shared" si="60"/>
        <v/>
      </c>
      <c r="AH2698" s="111"/>
    </row>
    <row r="2699" spans="1:34" ht="12.75" customHeight="1" x14ac:dyDescent="0.35">
      <c r="A2699" s="69"/>
      <c r="B2699" s="108"/>
      <c r="C2699" s="110"/>
      <c r="D2699" s="110"/>
      <c r="E2699" s="110"/>
      <c r="F2699" s="110"/>
      <c r="G2699" s="110"/>
      <c r="H2699" s="110"/>
      <c r="I2699" s="110"/>
      <c r="J2699" s="115"/>
      <c r="K2699" s="114"/>
      <c r="L2699" s="174"/>
      <c r="M2699" s="111"/>
      <c r="N2699" s="111"/>
      <c r="O2699" s="111"/>
      <c r="P2699" s="175"/>
      <c r="Q2699" s="175"/>
      <c r="R2699" s="115"/>
      <c r="S2699" s="115"/>
      <c r="T2699" s="176"/>
      <c r="U2699" s="109"/>
      <c r="V2699" s="109"/>
      <c r="W2699" s="177"/>
      <c r="X2699" s="178"/>
      <c r="Y2699" s="179"/>
      <c r="Z2699" s="179"/>
      <c r="AA2699" s="179"/>
      <c r="AB2699" s="119"/>
      <c r="AC2699" s="117"/>
      <c r="AD2699" s="180" t="str">
        <f t="shared" si="59"/>
        <v/>
      </c>
      <c r="AE2699" s="119"/>
      <c r="AF2699" s="117"/>
      <c r="AG2699" s="180" t="str">
        <f t="shared" si="60"/>
        <v/>
      </c>
      <c r="AH2699" s="111"/>
    </row>
    <row r="2700" spans="1:34" ht="12.75" customHeight="1" x14ac:dyDescent="0.35">
      <c r="A2700" s="69"/>
      <c r="B2700" s="108"/>
      <c r="C2700" s="110"/>
      <c r="D2700" s="110"/>
      <c r="E2700" s="110"/>
      <c r="F2700" s="110"/>
      <c r="G2700" s="110"/>
      <c r="H2700" s="110"/>
      <c r="I2700" s="110"/>
      <c r="J2700" s="115"/>
      <c r="K2700" s="114"/>
      <c r="L2700" s="174"/>
      <c r="M2700" s="111"/>
      <c r="N2700" s="111"/>
      <c r="O2700" s="111"/>
      <c r="P2700" s="175"/>
      <c r="Q2700" s="175"/>
      <c r="R2700" s="115"/>
      <c r="S2700" s="115"/>
      <c r="T2700" s="176"/>
      <c r="U2700" s="109"/>
      <c r="V2700" s="109"/>
      <c r="W2700" s="177"/>
      <c r="X2700" s="178"/>
      <c r="Y2700" s="179"/>
      <c r="Z2700" s="179"/>
      <c r="AA2700" s="179"/>
      <c r="AB2700" s="119"/>
      <c r="AC2700" s="117"/>
      <c r="AD2700" s="180" t="str">
        <f t="shared" si="59"/>
        <v/>
      </c>
      <c r="AE2700" s="119"/>
      <c r="AF2700" s="117"/>
      <c r="AG2700" s="180" t="str">
        <f t="shared" si="60"/>
        <v/>
      </c>
      <c r="AH2700" s="111"/>
    </row>
    <row r="2701" spans="1:34" ht="12.75" customHeight="1" x14ac:dyDescent="0.35">
      <c r="A2701" s="69"/>
      <c r="B2701" s="108"/>
      <c r="C2701" s="110"/>
      <c r="D2701" s="110"/>
      <c r="E2701" s="110"/>
      <c r="F2701" s="110"/>
      <c r="G2701" s="110"/>
      <c r="H2701" s="110"/>
      <c r="I2701" s="110"/>
      <c r="J2701" s="115"/>
      <c r="K2701" s="114"/>
      <c r="L2701" s="174"/>
      <c r="M2701" s="111"/>
      <c r="N2701" s="111"/>
      <c r="O2701" s="111"/>
      <c r="P2701" s="175"/>
      <c r="Q2701" s="175"/>
      <c r="R2701" s="115"/>
      <c r="S2701" s="115"/>
      <c r="T2701" s="176"/>
      <c r="U2701" s="109"/>
      <c r="V2701" s="109"/>
      <c r="W2701" s="177"/>
      <c r="X2701" s="178"/>
      <c r="Y2701" s="179"/>
      <c r="Z2701" s="179"/>
      <c r="AA2701" s="179"/>
      <c r="AB2701" s="119"/>
      <c r="AC2701" s="117"/>
      <c r="AD2701" s="180" t="str">
        <f t="shared" ref="AD2701:AD2764" si="61">IF(OR($Y2701="",$Y2701=0),"",$Z2701/$Y2701)</f>
        <v/>
      </c>
      <c r="AE2701" s="119"/>
      <c r="AF2701" s="117"/>
      <c r="AG2701" s="180" t="str">
        <f t="shared" ref="AG2701:AG2764" si="62">IF(OR($Y2701="",$Y2701=0),"",$Z2701/$Y2701)</f>
        <v/>
      </c>
      <c r="AH2701" s="111"/>
    </row>
    <row r="2702" spans="1:34" ht="12.75" customHeight="1" x14ac:dyDescent="0.35">
      <c r="A2702" s="69"/>
      <c r="B2702" s="108"/>
      <c r="C2702" s="110"/>
      <c r="D2702" s="110"/>
      <c r="E2702" s="110"/>
      <c r="F2702" s="110"/>
      <c r="G2702" s="110"/>
      <c r="H2702" s="110"/>
      <c r="I2702" s="110"/>
      <c r="J2702" s="115"/>
      <c r="K2702" s="114"/>
      <c r="L2702" s="174"/>
      <c r="M2702" s="111"/>
      <c r="N2702" s="111"/>
      <c r="O2702" s="111"/>
      <c r="P2702" s="175"/>
      <c r="Q2702" s="175"/>
      <c r="R2702" s="115"/>
      <c r="S2702" s="115"/>
      <c r="T2702" s="176"/>
      <c r="U2702" s="109"/>
      <c r="V2702" s="109"/>
      <c r="W2702" s="177"/>
      <c r="X2702" s="178"/>
      <c r="Y2702" s="179"/>
      <c r="Z2702" s="179"/>
      <c r="AA2702" s="179"/>
      <c r="AB2702" s="119"/>
      <c r="AC2702" s="117"/>
      <c r="AD2702" s="180" t="str">
        <f t="shared" si="61"/>
        <v/>
      </c>
      <c r="AE2702" s="119"/>
      <c r="AF2702" s="117"/>
      <c r="AG2702" s="180" t="str">
        <f t="shared" si="62"/>
        <v/>
      </c>
      <c r="AH2702" s="111"/>
    </row>
    <row r="2703" spans="1:34" ht="12.75" customHeight="1" x14ac:dyDescent="0.35">
      <c r="A2703" s="69"/>
      <c r="B2703" s="108"/>
      <c r="C2703" s="110"/>
      <c r="D2703" s="110"/>
      <c r="E2703" s="110"/>
      <c r="F2703" s="110"/>
      <c r="G2703" s="110"/>
      <c r="H2703" s="110"/>
      <c r="I2703" s="110"/>
      <c r="J2703" s="115"/>
      <c r="K2703" s="114"/>
      <c r="L2703" s="174"/>
      <c r="M2703" s="111"/>
      <c r="N2703" s="111"/>
      <c r="O2703" s="111"/>
      <c r="P2703" s="175"/>
      <c r="Q2703" s="175"/>
      <c r="R2703" s="115"/>
      <c r="S2703" s="115"/>
      <c r="T2703" s="176"/>
      <c r="U2703" s="109"/>
      <c r="V2703" s="109"/>
      <c r="W2703" s="177"/>
      <c r="X2703" s="178"/>
      <c r="Y2703" s="179"/>
      <c r="Z2703" s="179"/>
      <c r="AA2703" s="179"/>
      <c r="AB2703" s="119"/>
      <c r="AC2703" s="117"/>
      <c r="AD2703" s="180" t="str">
        <f t="shared" si="61"/>
        <v/>
      </c>
      <c r="AE2703" s="119"/>
      <c r="AF2703" s="117"/>
      <c r="AG2703" s="180" t="str">
        <f t="shared" si="62"/>
        <v/>
      </c>
      <c r="AH2703" s="111"/>
    </row>
    <row r="2704" spans="1:34" ht="12.75" customHeight="1" x14ac:dyDescent="0.35">
      <c r="A2704" s="69"/>
      <c r="B2704" s="108"/>
      <c r="C2704" s="110"/>
      <c r="D2704" s="110"/>
      <c r="E2704" s="110"/>
      <c r="F2704" s="110"/>
      <c r="G2704" s="110"/>
      <c r="H2704" s="110"/>
      <c r="I2704" s="110"/>
      <c r="J2704" s="115"/>
      <c r="K2704" s="114"/>
      <c r="L2704" s="174"/>
      <c r="M2704" s="111"/>
      <c r="N2704" s="111"/>
      <c r="O2704" s="111"/>
      <c r="P2704" s="175"/>
      <c r="Q2704" s="175"/>
      <c r="R2704" s="115"/>
      <c r="S2704" s="115"/>
      <c r="T2704" s="176"/>
      <c r="U2704" s="109"/>
      <c r="V2704" s="109"/>
      <c r="W2704" s="177"/>
      <c r="X2704" s="178"/>
      <c r="Y2704" s="179"/>
      <c r="Z2704" s="179"/>
      <c r="AA2704" s="179"/>
      <c r="AB2704" s="119"/>
      <c r="AC2704" s="117"/>
      <c r="AD2704" s="180" t="str">
        <f t="shared" si="61"/>
        <v/>
      </c>
      <c r="AE2704" s="119"/>
      <c r="AF2704" s="117"/>
      <c r="AG2704" s="180" t="str">
        <f t="shared" si="62"/>
        <v/>
      </c>
      <c r="AH2704" s="111"/>
    </row>
    <row r="2705" spans="1:34" ht="12.75" customHeight="1" x14ac:dyDescent="0.35">
      <c r="A2705" s="69"/>
      <c r="B2705" s="108"/>
      <c r="C2705" s="110"/>
      <c r="D2705" s="110"/>
      <c r="E2705" s="110"/>
      <c r="F2705" s="110"/>
      <c r="G2705" s="110"/>
      <c r="H2705" s="110"/>
      <c r="I2705" s="110"/>
      <c r="J2705" s="115"/>
      <c r="K2705" s="114"/>
      <c r="L2705" s="174"/>
      <c r="M2705" s="111"/>
      <c r="N2705" s="111"/>
      <c r="O2705" s="111"/>
      <c r="P2705" s="175"/>
      <c r="Q2705" s="175"/>
      <c r="R2705" s="115"/>
      <c r="S2705" s="115"/>
      <c r="T2705" s="176"/>
      <c r="U2705" s="109"/>
      <c r="V2705" s="109"/>
      <c r="W2705" s="177"/>
      <c r="X2705" s="178"/>
      <c r="Y2705" s="179"/>
      <c r="Z2705" s="179"/>
      <c r="AA2705" s="179"/>
      <c r="AB2705" s="119"/>
      <c r="AC2705" s="117"/>
      <c r="AD2705" s="180" t="str">
        <f t="shared" si="61"/>
        <v/>
      </c>
      <c r="AE2705" s="119"/>
      <c r="AF2705" s="117"/>
      <c r="AG2705" s="180" t="str">
        <f t="shared" si="62"/>
        <v/>
      </c>
      <c r="AH2705" s="111"/>
    </row>
    <row r="2706" spans="1:34" ht="12.75" customHeight="1" x14ac:dyDescent="0.35">
      <c r="A2706" s="69"/>
      <c r="B2706" s="108"/>
      <c r="C2706" s="110"/>
      <c r="D2706" s="110"/>
      <c r="E2706" s="110"/>
      <c r="F2706" s="110"/>
      <c r="G2706" s="110"/>
      <c r="H2706" s="110"/>
      <c r="I2706" s="110"/>
      <c r="J2706" s="115"/>
      <c r="K2706" s="114"/>
      <c r="L2706" s="174"/>
      <c r="M2706" s="111"/>
      <c r="N2706" s="111"/>
      <c r="O2706" s="111"/>
      <c r="P2706" s="175"/>
      <c r="Q2706" s="175"/>
      <c r="R2706" s="115"/>
      <c r="S2706" s="115"/>
      <c r="T2706" s="176"/>
      <c r="U2706" s="109"/>
      <c r="V2706" s="109"/>
      <c r="W2706" s="177"/>
      <c r="X2706" s="178"/>
      <c r="Y2706" s="179"/>
      <c r="Z2706" s="179"/>
      <c r="AA2706" s="179"/>
      <c r="AB2706" s="119"/>
      <c r="AC2706" s="117"/>
      <c r="AD2706" s="180" t="str">
        <f t="shared" si="61"/>
        <v/>
      </c>
      <c r="AE2706" s="119"/>
      <c r="AF2706" s="117"/>
      <c r="AG2706" s="180" t="str">
        <f t="shared" si="62"/>
        <v/>
      </c>
      <c r="AH2706" s="111"/>
    </row>
    <row r="2707" spans="1:34" ht="12.75" customHeight="1" x14ac:dyDescent="0.35">
      <c r="A2707" s="69"/>
      <c r="B2707" s="108"/>
      <c r="C2707" s="110"/>
      <c r="D2707" s="110"/>
      <c r="E2707" s="110"/>
      <c r="F2707" s="110"/>
      <c r="G2707" s="110"/>
      <c r="H2707" s="110"/>
      <c r="I2707" s="110"/>
      <c r="J2707" s="115"/>
      <c r="K2707" s="114"/>
      <c r="L2707" s="174"/>
      <c r="M2707" s="111"/>
      <c r="N2707" s="111"/>
      <c r="O2707" s="111"/>
      <c r="P2707" s="175"/>
      <c r="Q2707" s="175"/>
      <c r="R2707" s="115"/>
      <c r="S2707" s="115"/>
      <c r="T2707" s="176"/>
      <c r="U2707" s="109"/>
      <c r="V2707" s="109"/>
      <c r="W2707" s="177"/>
      <c r="X2707" s="178"/>
      <c r="Y2707" s="179"/>
      <c r="Z2707" s="179"/>
      <c r="AA2707" s="179"/>
      <c r="AB2707" s="119"/>
      <c r="AC2707" s="117"/>
      <c r="AD2707" s="180" t="str">
        <f t="shared" si="61"/>
        <v/>
      </c>
      <c r="AE2707" s="119"/>
      <c r="AF2707" s="117"/>
      <c r="AG2707" s="180" t="str">
        <f t="shared" si="62"/>
        <v/>
      </c>
      <c r="AH2707" s="111"/>
    </row>
    <row r="2708" spans="1:34" ht="12.75" customHeight="1" x14ac:dyDescent="0.35">
      <c r="A2708" s="69"/>
      <c r="B2708" s="108"/>
      <c r="C2708" s="110"/>
      <c r="D2708" s="110"/>
      <c r="E2708" s="110"/>
      <c r="F2708" s="110"/>
      <c r="G2708" s="110"/>
      <c r="H2708" s="110"/>
      <c r="I2708" s="110"/>
      <c r="J2708" s="115"/>
      <c r="K2708" s="114"/>
      <c r="L2708" s="174"/>
      <c r="M2708" s="111"/>
      <c r="N2708" s="111"/>
      <c r="O2708" s="111"/>
      <c r="P2708" s="175"/>
      <c r="Q2708" s="175"/>
      <c r="R2708" s="115"/>
      <c r="S2708" s="115"/>
      <c r="T2708" s="176"/>
      <c r="U2708" s="109"/>
      <c r="V2708" s="109"/>
      <c r="W2708" s="177"/>
      <c r="X2708" s="178"/>
      <c r="Y2708" s="179"/>
      <c r="Z2708" s="179"/>
      <c r="AA2708" s="179"/>
      <c r="AB2708" s="119"/>
      <c r="AC2708" s="117"/>
      <c r="AD2708" s="180" t="str">
        <f t="shared" si="61"/>
        <v/>
      </c>
      <c r="AE2708" s="119"/>
      <c r="AF2708" s="117"/>
      <c r="AG2708" s="180" t="str">
        <f t="shared" si="62"/>
        <v/>
      </c>
      <c r="AH2708" s="111"/>
    </row>
    <row r="2709" spans="1:34" ht="12.75" customHeight="1" x14ac:dyDescent="0.35">
      <c r="A2709" s="69"/>
      <c r="B2709" s="108"/>
      <c r="C2709" s="110"/>
      <c r="D2709" s="110"/>
      <c r="E2709" s="110"/>
      <c r="F2709" s="110"/>
      <c r="G2709" s="110"/>
      <c r="H2709" s="110"/>
      <c r="I2709" s="110"/>
      <c r="J2709" s="115"/>
      <c r="K2709" s="114"/>
      <c r="L2709" s="174"/>
      <c r="M2709" s="111"/>
      <c r="N2709" s="111"/>
      <c r="O2709" s="111"/>
      <c r="P2709" s="175"/>
      <c r="Q2709" s="175"/>
      <c r="R2709" s="115"/>
      <c r="S2709" s="115"/>
      <c r="T2709" s="176"/>
      <c r="U2709" s="109"/>
      <c r="V2709" s="109"/>
      <c r="W2709" s="177"/>
      <c r="X2709" s="178"/>
      <c r="Y2709" s="179"/>
      <c r="Z2709" s="179"/>
      <c r="AA2709" s="179"/>
      <c r="AB2709" s="119"/>
      <c r="AC2709" s="117"/>
      <c r="AD2709" s="180" t="str">
        <f t="shared" si="61"/>
        <v/>
      </c>
      <c r="AE2709" s="119"/>
      <c r="AF2709" s="117"/>
      <c r="AG2709" s="180" t="str">
        <f t="shared" si="62"/>
        <v/>
      </c>
      <c r="AH2709" s="111"/>
    </row>
    <row r="2710" spans="1:34" ht="12.75" customHeight="1" x14ac:dyDescent="0.35">
      <c r="A2710" s="69"/>
      <c r="B2710" s="108"/>
      <c r="C2710" s="110"/>
      <c r="D2710" s="110"/>
      <c r="E2710" s="110"/>
      <c r="F2710" s="110"/>
      <c r="G2710" s="110"/>
      <c r="H2710" s="110"/>
      <c r="I2710" s="110"/>
      <c r="J2710" s="115"/>
      <c r="K2710" s="114"/>
      <c r="L2710" s="174"/>
      <c r="M2710" s="111"/>
      <c r="N2710" s="111"/>
      <c r="O2710" s="111"/>
      <c r="P2710" s="175"/>
      <c r="Q2710" s="175"/>
      <c r="R2710" s="115"/>
      <c r="S2710" s="115"/>
      <c r="T2710" s="176"/>
      <c r="U2710" s="109"/>
      <c r="V2710" s="109"/>
      <c r="W2710" s="177"/>
      <c r="X2710" s="178"/>
      <c r="Y2710" s="179"/>
      <c r="Z2710" s="179"/>
      <c r="AA2710" s="179"/>
      <c r="AB2710" s="119"/>
      <c r="AC2710" s="117"/>
      <c r="AD2710" s="180" t="str">
        <f t="shared" si="61"/>
        <v/>
      </c>
      <c r="AE2710" s="119"/>
      <c r="AF2710" s="117"/>
      <c r="AG2710" s="180" t="str">
        <f t="shared" si="62"/>
        <v/>
      </c>
      <c r="AH2710" s="111"/>
    </row>
    <row r="2711" spans="1:34" ht="12.75" customHeight="1" x14ac:dyDescent="0.35">
      <c r="A2711" s="69"/>
      <c r="B2711" s="108"/>
      <c r="C2711" s="110"/>
      <c r="D2711" s="110"/>
      <c r="E2711" s="110"/>
      <c r="F2711" s="110"/>
      <c r="G2711" s="110"/>
      <c r="H2711" s="110"/>
      <c r="I2711" s="110"/>
      <c r="J2711" s="115"/>
      <c r="K2711" s="114"/>
      <c r="L2711" s="174"/>
      <c r="M2711" s="111"/>
      <c r="N2711" s="111"/>
      <c r="O2711" s="111"/>
      <c r="P2711" s="175"/>
      <c r="Q2711" s="175"/>
      <c r="R2711" s="115"/>
      <c r="S2711" s="115"/>
      <c r="T2711" s="176"/>
      <c r="U2711" s="109"/>
      <c r="V2711" s="109"/>
      <c r="W2711" s="177"/>
      <c r="X2711" s="178"/>
      <c r="Y2711" s="179"/>
      <c r="Z2711" s="179"/>
      <c r="AA2711" s="179"/>
      <c r="AB2711" s="119"/>
      <c r="AC2711" s="117"/>
      <c r="AD2711" s="180" t="str">
        <f t="shared" si="61"/>
        <v/>
      </c>
      <c r="AE2711" s="119"/>
      <c r="AF2711" s="117"/>
      <c r="AG2711" s="180" t="str">
        <f t="shared" si="62"/>
        <v/>
      </c>
      <c r="AH2711" s="111"/>
    </row>
    <row r="2712" spans="1:34" ht="12.75" customHeight="1" x14ac:dyDescent="0.35">
      <c r="A2712" s="69"/>
      <c r="B2712" s="108"/>
      <c r="C2712" s="110"/>
      <c r="D2712" s="110"/>
      <c r="E2712" s="110"/>
      <c r="F2712" s="110"/>
      <c r="G2712" s="110"/>
      <c r="H2712" s="110"/>
      <c r="I2712" s="110"/>
      <c r="J2712" s="115"/>
      <c r="K2712" s="114"/>
      <c r="L2712" s="174"/>
      <c r="M2712" s="111"/>
      <c r="N2712" s="111"/>
      <c r="O2712" s="111"/>
      <c r="P2712" s="175"/>
      <c r="Q2712" s="175"/>
      <c r="R2712" s="115"/>
      <c r="S2712" s="115"/>
      <c r="T2712" s="176"/>
      <c r="U2712" s="109"/>
      <c r="V2712" s="109"/>
      <c r="W2712" s="177"/>
      <c r="X2712" s="178"/>
      <c r="Y2712" s="179"/>
      <c r="Z2712" s="179"/>
      <c r="AA2712" s="179"/>
      <c r="AB2712" s="119"/>
      <c r="AC2712" s="117"/>
      <c r="AD2712" s="180" t="str">
        <f t="shared" si="61"/>
        <v/>
      </c>
      <c r="AE2712" s="119"/>
      <c r="AF2712" s="117"/>
      <c r="AG2712" s="180" t="str">
        <f t="shared" si="62"/>
        <v/>
      </c>
      <c r="AH2712" s="111"/>
    </row>
    <row r="2713" spans="1:34" ht="12.75" customHeight="1" x14ac:dyDescent="0.35">
      <c r="A2713" s="69"/>
      <c r="B2713" s="108"/>
      <c r="C2713" s="110"/>
      <c r="D2713" s="110"/>
      <c r="E2713" s="110"/>
      <c r="F2713" s="110"/>
      <c r="G2713" s="110"/>
      <c r="H2713" s="110"/>
      <c r="I2713" s="110"/>
      <c r="J2713" s="115"/>
      <c r="K2713" s="114"/>
      <c r="L2713" s="174"/>
      <c r="M2713" s="111"/>
      <c r="N2713" s="111"/>
      <c r="O2713" s="111"/>
      <c r="P2713" s="175"/>
      <c r="Q2713" s="175"/>
      <c r="R2713" s="115"/>
      <c r="S2713" s="115"/>
      <c r="T2713" s="176"/>
      <c r="U2713" s="109"/>
      <c r="V2713" s="109"/>
      <c r="W2713" s="177"/>
      <c r="X2713" s="178"/>
      <c r="Y2713" s="179"/>
      <c r="Z2713" s="179"/>
      <c r="AA2713" s="179"/>
      <c r="AB2713" s="119"/>
      <c r="AC2713" s="117"/>
      <c r="AD2713" s="180" t="str">
        <f t="shared" si="61"/>
        <v/>
      </c>
      <c r="AE2713" s="119"/>
      <c r="AF2713" s="117"/>
      <c r="AG2713" s="180" t="str">
        <f t="shared" si="62"/>
        <v/>
      </c>
      <c r="AH2713" s="111"/>
    </row>
    <row r="2714" spans="1:34" ht="12.75" customHeight="1" x14ac:dyDescent="0.35">
      <c r="A2714" s="69"/>
      <c r="B2714" s="108"/>
      <c r="C2714" s="110"/>
      <c r="D2714" s="110"/>
      <c r="E2714" s="110"/>
      <c r="F2714" s="110"/>
      <c r="G2714" s="110"/>
      <c r="H2714" s="110"/>
      <c r="I2714" s="110"/>
      <c r="J2714" s="115"/>
      <c r="K2714" s="114"/>
      <c r="L2714" s="174"/>
      <c r="M2714" s="111"/>
      <c r="N2714" s="111"/>
      <c r="O2714" s="111"/>
      <c r="P2714" s="175"/>
      <c r="Q2714" s="175"/>
      <c r="R2714" s="115"/>
      <c r="S2714" s="115"/>
      <c r="T2714" s="176"/>
      <c r="U2714" s="109"/>
      <c r="V2714" s="109"/>
      <c r="W2714" s="177"/>
      <c r="X2714" s="178"/>
      <c r="Y2714" s="179"/>
      <c r="Z2714" s="179"/>
      <c r="AA2714" s="179"/>
      <c r="AB2714" s="119"/>
      <c r="AC2714" s="117"/>
      <c r="AD2714" s="180" t="str">
        <f t="shared" si="61"/>
        <v/>
      </c>
      <c r="AE2714" s="119"/>
      <c r="AF2714" s="117"/>
      <c r="AG2714" s="180" t="str">
        <f t="shared" si="62"/>
        <v/>
      </c>
      <c r="AH2714" s="111"/>
    </row>
    <row r="2715" spans="1:34" ht="12.75" customHeight="1" x14ac:dyDescent="0.35">
      <c r="A2715" s="69"/>
      <c r="B2715" s="108"/>
      <c r="C2715" s="110"/>
      <c r="D2715" s="110"/>
      <c r="E2715" s="110"/>
      <c r="F2715" s="110"/>
      <c r="G2715" s="110"/>
      <c r="H2715" s="110"/>
      <c r="I2715" s="110"/>
      <c r="J2715" s="115"/>
      <c r="K2715" s="114"/>
      <c r="L2715" s="174"/>
      <c r="M2715" s="111"/>
      <c r="N2715" s="111"/>
      <c r="O2715" s="111"/>
      <c r="P2715" s="175"/>
      <c r="Q2715" s="175"/>
      <c r="R2715" s="115"/>
      <c r="S2715" s="115"/>
      <c r="T2715" s="176"/>
      <c r="U2715" s="109"/>
      <c r="V2715" s="109"/>
      <c r="W2715" s="177"/>
      <c r="X2715" s="178"/>
      <c r="Y2715" s="179"/>
      <c r="Z2715" s="179"/>
      <c r="AA2715" s="179"/>
      <c r="AB2715" s="119"/>
      <c r="AC2715" s="117"/>
      <c r="AD2715" s="180" t="str">
        <f t="shared" si="61"/>
        <v/>
      </c>
      <c r="AE2715" s="119"/>
      <c r="AF2715" s="117"/>
      <c r="AG2715" s="180" t="str">
        <f t="shared" si="62"/>
        <v/>
      </c>
      <c r="AH2715" s="111"/>
    </row>
    <row r="2716" spans="1:34" ht="12.75" customHeight="1" x14ac:dyDescent="0.35">
      <c r="A2716" s="69"/>
      <c r="B2716" s="108"/>
      <c r="C2716" s="110"/>
      <c r="D2716" s="110"/>
      <c r="E2716" s="110"/>
      <c r="F2716" s="110"/>
      <c r="G2716" s="110"/>
      <c r="H2716" s="110"/>
      <c r="I2716" s="110"/>
      <c r="J2716" s="115"/>
      <c r="K2716" s="114"/>
      <c r="L2716" s="174"/>
      <c r="M2716" s="111"/>
      <c r="N2716" s="111"/>
      <c r="O2716" s="111"/>
      <c r="P2716" s="175"/>
      <c r="Q2716" s="175"/>
      <c r="R2716" s="115"/>
      <c r="S2716" s="115"/>
      <c r="T2716" s="176"/>
      <c r="U2716" s="109"/>
      <c r="V2716" s="109"/>
      <c r="W2716" s="177"/>
      <c r="X2716" s="178"/>
      <c r="Y2716" s="179"/>
      <c r="Z2716" s="179"/>
      <c r="AA2716" s="179"/>
      <c r="AB2716" s="119"/>
      <c r="AC2716" s="117"/>
      <c r="AD2716" s="180" t="str">
        <f t="shared" si="61"/>
        <v/>
      </c>
      <c r="AE2716" s="119"/>
      <c r="AF2716" s="117"/>
      <c r="AG2716" s="180" t="str">
        <f t="shared" si="62"/>
        <v/>
      </c>
      <c r="AH2716" s="111"/>
    </row>
    <row r="2717" spans="1:34" ht="12.75" customHeight="1" x14ac:dyDescent="0.35">
      <c r="A2717" s="69"/>
      <c r="B2717" s="108"/>
      <c r="C2717" s="110"/>
      <c r="D2717" s="110"/>
      <c r="E2717" s="110"/>
      <c r="F2717" s="110"/>
      <c r="G2717" s="110"/>
      <c r="H2717" s="110"/>
      <c r="I2717" s="110"/>
      <c r="J2717" s="115"/>
      <c r="K2717" s="114"/>
      <c r="L2717" s="174"/>
      <c r="M2717" s="111"/>
      <c r="N2717" s="111"/>
      <c r="O2717" s="111"/>
      <c r="P2717" s="175"/>
      <c r="Q2717" s="175"/>
      <c r="R2717" s="115"/>
      <c r="S2717" s="115"/>
      <c r="T2717" s="176"/>
      <c r="U2717" s="109"/>
      <c r="V2717" s="109"/>
      <c r="W2717" s="177"/>
      <c r="X2717" s="178"/>
      <c r="Y2717" s="179"/>
      <c r="Z2717" s="179"/>
      <c r="AA2717" s="179"/>
      <c r="AB2717" s="119"/>
      <c r="AC2717" s="117"/>
      <c r="AD2717" s="180" t="str">
        <f t="shared" si="61"/>
        <v/>
      </c>
      <c r="AE2717" s="119"/>
      <c r="AF2717" s="117"/>
      <c r="AG2717" s="180" t="str">
        <f t="shared" si="62"/>
        <v/>
      </c>
      <c r="AH2717" s="111"/>
    </row>
    <row r="2718" spans="1:34" ht="12.75" customHeight="1" x14ac:dyDescent="0.35">
      <c r="A2718" s="69"/>
      <c r="B2718" s="108"/>
      <c r="C2718" s="110"/>
      <c r="D2718" s="110"/>
      <c r="E2718" s="110"/>
      <c r="F2718" s="110"/>
      <c r="G2718" s="110"/>
      <c r="H2718" s="110"/>
      <c r="I2718" s="110"/>
      <c r="J2718" s="115"/>
      <c r="K2718" s="114"/>
      <c r="L2718" s="174"/>
      <c r="M2718" s="111"/>
      <c r="N2718" s="111"/>
      <c r="O2718" s="111"/>
      <c r="P2718" s="175"/>
      <c r="Q2718" s="175"/>
      <c r="R2718" s="115"/>
      <c r="S2718" s="115"/>
      <c r="T2718" s="176"/>
      <c r="U2718" s="109"/>
      <c r="V2718" s="109"/>
      <c r="W2718" s="177"/>
      <c r="X2718" s="178"/>
      <c r="Y2718" s="179"/>
      <c r="Z2718" s="179"/>
      <c r="AA2718" s="179"/>
      <c r="AB2718" s="119"/>
      <c r="AC2718" s="117"/>
      <c r="AD2718" s="180" t="str">
        <f t="shared" si="61"/>
        <v/>
      </c>
      <c r="AE2718" s="119"/>
      <c r="AF2718" s="117"/>
      <c r="AG2718" s="180" t="str">
        <f t="shared" si="62"/>
        <v/>
      </c>
      <c r="AH2718" s="111"/>
    </row>
    <row r="2719" spans="1:34" ht="12.75" customHeight="1" x14ac:dyDescent="0.35">
      <c r="A2719" s="69"/>
      <c r="B2719" s="108"/>
      <c r="C2719" s="110"/>
      <c r="D2719" s="110"/>
      <c r="E2719" s="110"/>
      <c r="F2719" s="110"/>
      <c r="G2719" s="110"/>
      <c r="H2719" s="110"/>
      <c r="I2719" s="110"/>
      <c r="J2719" s="115"/>
      <c r="K2719" s="114"/>
      <c r="L2719" s="174"/>
      <c r="M2719" s="111"/>
      <c r="N2719" s="111"/>
      <c r="O2719" s="111"/>
      <c r="P2719" s="175"/>
      <c r="Q2719" s="175"/>
      <c r="R2719" s="115"/>
      <c r="S2719" s="115"/>
      <c r="T2719" s="176"/>
      <c r="U2719" s="109"/>
      <c r="V2719" s="109"/>
      <c r="W2719" s="177"/>
      <c r="X2719" s="178"/>
      <c r="Y2719" s="179"/>
      <c r="Z2719" s="179"/>
      <c r="AA2719" s="179"/>
      <c r="AB2719" s="119"/>
      <c r="AC2719" s="117"/>
      <c r="AD2719" s="180" t="str">
        <f t="shared" si="61"/>
        <v/>
      </c>
      <c r="AE2719" s="119"/>
      <c r="AF2719" s="117"/>
      <c r="AG2719" s="180" t="str">
        <f t="shared" si="62"/>
        <v/>
      </c>
      <c r="AH2719" s="111"/>
    </row>
    <row r="2720" spans="1:34" ht="12.75" customHeight="1" x14ac:dyDescent="0.35">
      <c r="A2720" s="69"/>
      <c r="B2720" s="108"/>
      <c r="C2720" s="110"/>
      <c r="D2720" s="110"/>
      <c r="E2720" s="110"/>
      <c r="F2720" s="110"/>
      <c r="G2720" s="110"/>
      <c r="H2720" s="110"/>
      <c r="I2720" s="110"/>
      <c r="J2720" s="115"/>
      <c r="K2720" s="114"/>
      <c r="L2720" s="174"/>
      <c r="M2720" s="111"/>
      <c r="N2720" s="111"/>
      <c r="O2720" s="111"/>
      <c r="P2720" s="175"/>
      <c r="Q2720" s="175"/>
      <c r="R2720" s="115"/>
      <c r="S2720" s="115"/>
      <c r="T2720" s="176"/>
      <c r="U2720" s="109"/>
      <c r="V2720" s="109"/>
      <c r="W2720" s="177"/>
      <c r="X2720" s="178"/>
      <c r="Y2720" s="179"/>
      <c r="Z2720" s="179"/>
      <c r="AA2720" s="179"/>
      <c r="AB2720" s="119"/>
      <c r="AC2720" s="117"/>
      <c r="AD2720" s="180" t="str">
        <f t="shared" si="61"/>
        <v/>
      </c>
      <c r="AE2720" s="119"/>
      <c r="AF2720" s="117"/>
      <c r="AG2720" s="180" t="str">
        <f t="shared" si="62"/>
        <v/>
      </c>
      <c r="AH2720" s="111"/>
    </row>
    <row r="2721" spans="1:34" ht="12.75" customHeight="1" x14ac:dyDescent="0.35">
      <c r="A2721" s="69"/>
      <c r="B2721" s="108"/>
      <c r="C2721" s="110"/>
      <c r="D2721" s="110"/>
      <c r="E2721" s="110"/>
      <c r="F2721" s="110"/>
      <c r="G2721" s="110"/>
      <c r="H2721" s="110"/>
      <c r="I2721" s="110"/>
      <c r="J2721" s="115"/>
      <c r="K2721" s="114"/>
      <c r="L2721" s="174"/>
      <c r="M2721" s="111"/>
      <c r="N2721" s="111"/>
      <c r="O2721" s="111"/>
      <c r="P2721" s="175"/>
      <c r="Q2721" s="175"/>
      <c r="R2721" s="115"/>
      <c r="S2721" s="115"/>
      <c r="T2721" s="176"/>
      <c r="U2721" s="109"/>
      <c r="V2721" s="109"/>
      <c r="W2721" s="177"/>
      <c r="X2721" s="178"/>
      <c r="Y2721" s="179"/>
      <c r="Z2721" s="179"/>
      <c r="AA2721" s="179"/>
      <c r="AB2721" s="119"/>
      <c r="AC2721" s="117"/>
      <c r="AD2721" s="180" t="str">
        <f t="shared" si="61"/>
        <v/>
      </c>
      <c r="AE2721" s="119"/>
      <c r="AF2721" s="117"/>
      <c r="AG2721" s="180" t="str">
        <f t="shared" si="62"/>
        <v/>
      </c>
      <c r="AH2721" s="111"/>
    </row>
    <row r="2722" spans="1:34" ht="12.75" customHeight="1" x14ac:dyDescent="0.35">
      <c r="A2722" s="69"/>
      <c r="B2722" s="108"/>
      <c r="C2722" s="110"/>
      <c r="D2722" s="110"/>
      <c r="E2722" s="110"/>
      <c r="F2722" s="110"/>
      <c r="G2722" s="110"/>
      <c r="H2722" s="110"/>
      <c r="I2722" s="110"/>
      <c r="J2722" s="115"/>
      <c r="K2722" s="114"/>
      <c r="L2722" s="174"/>
      <c r="M2722" s="111"/>
      <c r="N2722" s="111"/>
      <c r="O2722" s="111"/>
      <c r="P2722" s="175"/>
      <c r="Q2722" s="175"/>
      <c r="R2722" s="115"/>
      <c r="S2722" s="115"/>
      <c r="T2722" s="176"/>
      <c r="U2722" s="109"/>
      <c r="V2722" s="109"/>
      <c r="W2722" s="177"/>
      <c r="X2722" s="178"/>
      <c r="Y2722" s="179"/>
      <c r="Z2722" s="179"/>
      <c r="AA2722" s="179"/>
      <c r="AB2722" s="119"/>
      <c r="AC2722" s="117"/>
      <c r="AD2722" s="180" t="str">
        <f t="shared" si="61"/>
        <v/>
      </c>
      <c r="AE2722" s="119"/>
      <c r="AF2722" s="117"/>
      <c r="AG2722" s="180" t="str">
        <f t="shared" si="62"/>
        <v/>
      </c>
      <c r="AH2722" s="111"/>
    </row>
    <row r="2723" spans="1:34" ht="12.75" customHeight="1" x14ac:dyDescent="0.35">
      <c r="A2723" s="69"/>
      <c r="B2723" s="108"/>
      <c r="C2723" s="110"/>
      <c r="D2723" s="110"/>
      <c r="E2723" s="110"/>
      <c r="F2723" s="110"/>
      <c r="G2723" s="110"/>
      <c r="H2723" s="110"/>
      <c r="I2723" s="110"/>
      <c r="J2723" s="115"/>
      <c r="K2723" s="114"/>
      <c r="L2723" s="174"/>
      <c r="M2723" s="111"/>
      <c r="N2723" s="111"/>
      <c r="O2723" s="111"/>
      <c r="P2723" s="175"/>
      <c r="Q2723" s="175"/>
      <c r="R2723" s="115"/>
      <c r="S2723" s="115"/>
      <c r="T2723" s="176"/>
      <c r="U2723" s="109"/>
      <c r="V2723" s="109"/>
      <c r="W2723" s="177"/>
      <c r="X2723" s="178"/>
      <c r="Y2723" s="179"/>
      <c r="Z2723" s="179"/>
      <c r="AA2723" s="179"/>
      <c r="AB2723" s="119"/>
      <c r="AC2723" s="117"/>
      <c r="AD2723" s="180" t="str">
        <f t="shared" si="61"/>
        <v/>
      </c>
      <c r="AE2723" s="119"/>
      <c r="AF2723" s="117"/>
      <c r="AG2723" s="180" t="str">
        <f t="shared" si="62"/>
        <v/>
      </c>
      <c r="AH2723" s="111"/>
    </row>
    <row r="2724" spans="1:34" ht="12.75" customHeight="1" x14ac:dyDescent="0.35">
      <c r="A2724" s="69"/>
      <c r="B2724" s="108"/>
      <c r="C2724" s="110"/>
      <c r="D2724" s="110"/>
      <c r="E2724" s="110"/>
      <c r="F2724" s="110"/>
      <c r="G2724" s="110"/>
      <c r="H2724" s="110"/>
      <c r="I2724" s="110"/>
      <c r="J2724" s="115"/>
      <c r="K2724" s="114"/>
      <c r="L2724" s="174"/>
      <c r="M2724" s="111"/>
      <c r="N2724" s="111"/>
      <c r="O2724" s="111"/>
      <c r="P2724" s="175"/>
      <c r="Q2724" s="175"/>
      <c r="R2724" s="115"/>
      <c r="S2724" s="115"/>
      <c r="T2724" s="176"/>
      <c r="U2724" s="109"/>
      <c r="V2724" s="109"/>
      <c r="W2724" s="177"/>
      <c r="X2724" s="178"/>
      <c r="Y2724" s="179"/>
      <c r="Z2724" s="179"/>
      <c r="AA2724" s="179"/>
      <c r="AB2724" s="119"/>
      <c r="AC2724" s="117"/>
      <c r="AD2724" s="180" t="str">
        <f t="shared" si="61"/>
        <v/>
      </c>
      <c r="AE2724" s="119"/>
      <c r="AF2724" s="117"/>
      <c r="AG2724" s="180" t="str">
        <f t="shared" si="62"/>
        <v/>
      </c>
      <c r="AH2724" s="111"/>
    </row>
    <row r="2725" spans="1:34" ht="12.75" customHeight="1" x14ac:dyDescent="0.35">
      <c r="A2725" s="69"/>
      <c r="B2725" s="108"/>
      <c r="C2725" s="110"/>
      <c r="D2725" s="110"/>
      <c r="E2725" s="110"/>
      <c r="F2725" s="110"/>
      <c r="G2725" s="110"/>
      <c r="H2725" s="110"/>
      <c r="I2725" s="110"/>
      <c r="J2725" s="115"/>
      <c r="K2725" s="114"/>
      <c r="L2725" s="174"/>
      <c r="M2725" s="111"/>
      <c r="N2725" s="111"/>
      <c r="O2725" s="111"/>
      <c r="P2725" s="175"/>
      <c r="Q2725" s="175"/>
      <c r="R2725" s="115"/>
      <c r="S2725" s="115"/>
      <c r="T2725" s="176"/>
      <c r="U2725" s="109"/>
      <c r="V2725" s="109"/>
      <c r="W2725" s="177"/>
      <c r="X2725" s="178"/>
      <c r="Y2725" s="179"/>
      <c r="Z2725" s="179"/>
      <c r="AA2725" s="179"/>
      <c r="AB2725" s="119"/>
      <c r="AC2725" s="117"/>
      <c r="AD2725" s="180" t="str">
        <f t="shared" si="61"/>
        <v/>
      </c>
      <c r="AE2725" s="119"/>
      <c r="AF2725" s="117"/>
      <c r="AG2725" s="180" t="str">
        <f t="shared" si="62"/>
        <v/>
      </c>
      <c r="AH2725" s="111"/>
    </row>
    <row r="2726" spans="1:34" ht="12.75" customHeight="1" x14ac:dyDescent="0.35">
      <c r="A2726" s="69"/>
      <c r="B2726" s="108"/>
      <c r="C2726" s="110"/>
      <c r="D2726" s="110"/>
      <c r="E2726" s="110"/>
      <c r="F2726" s="110"/>
      <c r="G2726" s="110"/>
      <c r="H2726" s="110"/>
      <c r="I2726" s="110"/>
      <c r="J2726" s="115"/>
      <c r="K2726" s="114"/>
      <c r="L2726" s="174"/>
      <c r="M2726" s="111"/>
      <c r="N2726" s="111"/>
      <c r="O2726" s="111"/>
      <c r="P2726" s="175"/>
      <c r="Q2726" s="175"/>
      <c r="R2726" s="115"/>
      <c r="S2726" s="115"/>
      <c r="T2726" s="176"/>
      <c r="U2726" s="109"/>
      <c r="V2726" s="109"/>
      <c r="W2726" s="177"/>
      <c r="X2726" s="178"/>
      <c r="Y2726" s="179"/>
      <c r="Z2726" s="179"/>
      <c r="AA2726" s="179"/>
      <c r="AB2726" s="119"/>
      <c r="AC2726" s="117"/>
      <c r="AD2726" s="180" t="str">
        <f t="shared" si="61"/>
        <v/>
      </c>
      <c r="AE2726" s="119"/>
      <c r="AF2726" s="117"/>
      <c r="AG2726" s="180" t="str">
        <f t="shared" si="62"/>
        <v/>
      </c>
      <c r="AH2726" s="111"/>
    </row>
    <row r="2727" spans="1:34" ht="12.75" customHeight="1" x14ac:dyDescent="0.35">
      <c r="A2727" s="69"/>
      <c r="B2727" s="108"/>
      <c r="C2727" s="110"/>
      <c r="D2727" s="110"/>
      <c r="E2727" s="110"/>
      <c r="F2727" s="110"/>
      <c r="G2727" s="110"/>
      <c r="H2727" s="110"/>
      <c r="I2727" s="110"/>
      <c r="J2727" s="115"/>
      <c r="K2727" s="114"/>
      <c r="L2727" s="174"/>
      <c r="M2727" s="111"/>
      <c r="N2727" s="111"/>
      <c r="O2727" s="111"/>
      <c r="P2727" s="175"/>
      <c r="Q2727" s="175"/>
      <c r="R2727" s="115"/>
      <c r="S2727" s="115"/>
      <c r="T2727" s="176"/>
      <c r="U2727" s="109"/>
      <c r="V2727" s="109"/>
      <c r="W2727" s="177"/>
      <c r="X2727" s="178"/>
      <c r="Y2727" s="179"/>
      <c r="Z2727" s="179"/>
      <c r="AA2727" s="179"/>
      <c r="AB2727" s="119"/>
      <c r="AC2727" s="117"/>
      <c r="AD2727" s="180" t="str">
        <f t="shared" si="61"/>
        <v/>
      </c>
      <c r="AE2727" s="119"/>
      <c r="AF2727" s="117"/>
      <c r="AG2727" s="180" t="str">
        <f t="shared" si="62"/>
        <v/>
      </c>
      <c r="AH2727" s="111"/>
    </row>
    <row r="2728" spans="1:34" ht="12.75" customHeight="1" x14ac:dyDescent="0.35">
      <c r="A2728" s="69"/>
      <c r="B2728" s="108"/>
      <c r="C2728" s="110"/>
      <c r="D2728" s="110"/>
      <c r="E2728" s="110"/>
      <c r="F2728" s="110"/>
      <c r="G2728" s="110"/>
      <c r="H2728" s="110"/>
      <c r="I2728" s="110"/>
      <c r="J2728" s="115"/>
      <c r="K2728" s="114"/>
      <c r="L2728" s="174"/>
      <c r="M2728" s="111"/>
      <c r="N2728" s="111"/>
      <c r="O2728" s="111"/>
      <c r="P2728" s="175"/>
      <c r="Q2728" s="175"/>
      <c r="R2728" s="115"/>
      <c r="S2728" s="115"/>
      <c r="T2728" s="176"/>
      <c r="U2728" s="109"/>
      <c r="V2728" s="109"/>
      <c r="W2728" s="177"/>
      <c r="X2728" s="178"/>
      <c r="Y2728" s="179"/>
      <c r="Z2728" s="179"/>
      <c r="AA2728" s="179"/>
      <c r="AB2728" s="119"/>
      <c r="AC2728" s="117"/>
      <c r="AD2728" s="180" t="str">
        <f t="shared" si="61"/>
        <v/>
      </c>
      <c r="AE2728" s="119"/>
      <c r="AF2728" s="117"/>
      <c r="AG2728" s="180" t="str">
        <f t="shared" si="62"/>
        <v/>
      </c>
      <c r="AH2728" s="111"/>
    </row>
    <row r="2729" spans="1:34" ht="12.75" customHeight="1" x14ac:dyDescent="0.35">
      <c r="A2729" s="69"/>
      <c r="B2729" s="108"/>
      <c r="C2729" s="110"/>
      <c r="D2729" s="110"/>
      <c r="E2729" s="110"/>
      <c r="F2729" s="110"/>
      <c r="G2729" s="110"/>
      <c r="H2729" s="110"/>
      <c r="I2729" s="110"/>
      <c r="J2729" s="115"/>
      <c r="K2729" s="114"/>
      <c r="L2729" s="174"/>
      <c r="M2729" s="111"/>
      <c r="N2729" s="111"/>
      <c r="O2729" s="111"/>
      <c r="P2729" s="175"/>
      <c r="Q2729" s="175"/>
      <c r="R2729" s="115"/>
      <c r="S2729" s="115"/>
      <c r="T2729" s="176"/>
      <c r="U2729" s="109"/>
      <c r="V2729" s="109"/>
      <c r="W2729" s="177"/>
      <c r="X2729" s="178"/>
      <c r="Y2729" s="179"/>
      <c r="Z2729" s="179"/>
      <c r="AA2729" s="179"/>
      <c r="AB2729" s="119"/>
      <c r="AC2729" s="117"/>
      <c r="AD2729" s="180" t="str">
        <f t="shared" si="61"/>
        <v/>
      </c>
      <c r="AE2729" s="119"/>
      <c r="AF2729" s="117"/>
      <c r="AG2729" s="180" t="str">
        <f t="shared" si="62"/>
        <v/>
      </c>
      <c r="AH2729" s="111"/>
    </row>
    <row r="2730" spans="1:34" ht="12.75" customHeight="1" x14ac:dyDescent="0.35">
      <c r="A2730" s="69"/>
      <c r="B2730" s="108"/>
      <c r="C2730" s="110"/>
      <c r="D2730" s="110"/>
      <c r="E2730" s="110"/>
      <c r="F2730" s="110"/>
      <c r="G2730" s="110"/>
      <c r="H2730" s="110"/>
      <c r="I2730" s="110"/>
      <c r="J2730" s="115"/>
      <c r="K2730" s="114"/>
      <c r="L2730" s="174"/>
      <c r="M2730" s="111"/>
      <c r="N2730" s="111"/>
      <c r="O2730" s="111"/>
      <c r="P2730" s="175"/>
      <c r="Q2730" s="175"/>
      <c r="R2730" s="115"/>
      <c r="S2730" s="115"/>
      <c r="T2730" s="176"/>
      <c r="U2730" s="109"/>
      <c r="V2730" s="109"/>
      <c r="W2730" s="177"/>
      <c r="X2730" s="178"/>
      <c r="Y2730" s="179"/>
      <c r="Z2730" s="179"/>
      <c r="AA2730" s="179"/>
      <c r="AB2730" s="119"/>
      <c r="AC2730" s="117"/>
      <c r="AD2730" s="180" t="str">
        <f t="shared" si="61"/>
        <v/>
      </c>
      <c r="AE2730" s="119"/>
      <c r="AF2730" s="117"/>
      <c r="AG2730" s="180" t="str">
        <f t="shared" si="62"/>
        <v/>
      </c>
      <c r="AH2730" s="111"/>
    </row>
    <row r="2731" spans="1:34" ht="12.75" customHeight="1" x14ac:dyDescent="0.35">
      <c r="A2731" s="69"/>
      <c r="B2731" s="108"/>
      <c r="C2731" s="110"/>
      <c r="D2731" s="110"/>
      <c r="E2731" s="110"/>
      <c r="F2731" s="110"/>
      <c r="G2731" s="110"/>
      <c r="H2731" s="110"/>
      <c r="I2731" s="110"/>
      <c r="J2731" s="115"/>
      <c r="K2731" s="114"/>
      <c r="L2731" s="174"/>
      <c r="M2731" s="111"/>
      <c r="N2731" s="111"/>
      <c r="O2731" s="111"/>
      <c r="P2731" s="175"/>
      <c r="Q2731" s="175"/>
      <c r="R2731" s="115"/>
      <c r="S2731" s="115"/>
      <c r="T2731" s="176"/>
      <c r="U2731" s="109"/>
      <c r="V2731" s="109"/>
      <c r="W2731" s="177"/>
      <c r="X2731" s="178"/>
      <c r="Y2731" s="179"/>
      <c r="Z2731" s="179"/>
      <c r="AA2731" s="179"/>
      <c r="AB2731" s="119"/>
      <c r="AC2731" s="117"/>
      <c r="AD2731" s="180" t="str">
        <f t="shared" si="61"/>
        <v/>
      </c>
      <c r="AE2731" s="119"/>
      <c r="AF2731" s="117"/>
      <c r="AG2731" s="180" t="str">
        <f t="shared" si="62"/>
        <v/>
      </c>
      <c r="AH2731" s="111"/>
    </row>
    <row r="2732" spans="1:34" ht="12.75" customHeight="1" x14ac:dyDescent="0.35">
      <c r="A2732" s="69"/>
      <c r="B2732" s="108"/>
      <c r="C2732" s="110"/>
      <c r="D2732" s="110"/>
      <c r="E2732" s="110"/>
      <c r="F2732" s="110"/>
      <c r="G2732" s="110"/>
      <c r="H2732" s="110"/>
      <c r="I2732" s="110"/>
      <c r="J2732" s="115"/>
      <c r="K2732" s="114"/>
      <c r="L2732" s="174"/>
      <c r="M2732" s="111"/>
      <c r="N2732" s="111"/>
      <c r="O2732" s="111"/>
      <c r="P2732" s="175"/>
      <c r="Q2732" s="175"/>
      <c r="R2732" s="115"/>
      <c r="S2732" s="115"/>
      <c r="T2732" s="176"/>
      <c r="U2732" s="109"/>
      <c r="V2732" s="109"/>
      <c r="W2732" s="177"/>
      <c r="X2732" s="178"/>
      <c r="Y2732" s="179"/>
      <c r="Z2732" s="179"/>
      <c r="AA2732" s="179"/>
      <c r="AB2732" s="119"/>
      <c r="AC2732" s="117"/>
      <c r="AD2732" s="180" t="str">
        <f t="shared" si="61"/>
        <v/>
      </c>
      <c r="AE2732" s="119"/>
      <c r="AF2732" s="117"/>
      <c r="AG2732" s="180" t="str">
        <f t="shared" si="62"/>
        <v/>
      </c>
      <c r="AH2732" s="111"/>
    </row>
    <row r="2733" spans="1:34" ht="12.75" customHeight="1" x14ac:dyDescent="0.35">
      <c r="A2733" s="69"/>
      <c r="B2733" s="108"/>
      <c r="C2733" s="110"/>
      <c r="D2733" s="110"/>
      <c r="E2733" s="110"/>
      <c r="F2733" s="110"/>
      <c r="G2733" s="110"/>
      <c r="H2733" s="110"/>
      <c r="I2733" s="110"/>
      <c r="J2733" s="115"/>
      <c r="K2733" s="114"/>
      <c r="L2733" s="174"/>
      <c r="M2733" s="111"/>
      <c r="N2733" s="111"/>
      <c r="O2733" s="111"/>
      <c r="P2733" s="175"/>
      <c r="Q2733" s="175"/>
      <c r="R2733" s="115"/>
      <c r="S2733" s="115"/>
      <c r="T2733" s="176"/>
      <c r="U2733" s="109"/>
      <c r="V2733" s="109"/>
      <c r="W2733" s="177"/>
      <c r="X2733" s="178"/>
      <c r="Y2733" s="179"/>
      <c r="Z2733" s="179"/>
      <c r="AA2733" s="179"/>
      <c r="AB2733" s="119"/>
      <c r="AC2733" s="117"/>
      <c r="AD2733" s="180" t="str">
        <f t="shared" si="61"/>
        <v/>
      </c>
      <c r="AE2733" s="119"/>
      <c r="AF2733" s="117"/>
      <c r="AG2733" s="180" t="str">
        <f t="shared" si="62"/>
        <v/>
      </c>
      <c r="AH2733" s="111"/>
    </row>
    <row r="2734" spans="1:34" ht="12.75" customHeight="1" x14ac:dyDescent="0.35">
      <c r="A2734" s="69"/>
      <c r="B2734" s="108"/>
      <c r="C2734" s="110"/>
      <c r="D2734" s="110"/>
      <c r="E2734" s="110"/>
      <c r="F2734" s="110"/>
      <c r="G2734" s="110"/>
      <c r="H2734" s="110"/>
      <c r="I2734" s="110"/>
      <c r="J2734" s="115"/>
      <c r="K2734" s="114"/>
      <c r="L2734" s="174"/>
      <c r="M2734" s="111"/>
      <c r="N2734" s="111"/>
      <c r="O2734" s="111"/>
      <c r="P2734" s="175"/>
      <c r="Q2734" s="175"/>
      <c r="R2734" s="115"/>
      <c r="S2734" s="115"/>
      <c r="T2734" s="176"/>
      <c r="U2734" s="109"/>
      <c r="V2734" s="109"/>
      <c r="W2734" s="177"/>
      <c r="X2734" s="178"/>
      <c r="Y2734" s="179"/>
      <c r="Z2734" s="179"/>
      <c r="AA2734" s="179"/>
      <c r="AB2734" s="119"/>
      <c r="AC2734" s="117"/>
      <c r="AD2734" s="180" t="str">
        <f t="shared" si="61"/>
        <v/>
      </c>
      <c r="AE2734" s="119"/>
      <c r="AF2734" s="117"/>
      <c r="AG2734" s="180" t="str">
        <f t="shared" si="62"/>
        <v/>
      </c>
      <c r="AH2734" s="111"/>
    </row>
    <row r="2735" spans="1:34" ht="12.75" customHeight="1" x14ac:dyDescent="0.35">
      <c r="A2735" s="69"/>
      <c r="B2735" s="108"/>
      <c r="C2735" s="110"/>
      <c r="D2735" s="110"/>
      <c r="E2735" s="110"/>
      <c r="F2735" s="110"/>
      <c r="G2735" s="110"/>
      <c r="H2735" s="110"/>
      <c r="I2735" s="110"/>
      <c r="J2735" s="115"/>
      <c r="K2735" s="114"/>
      <c r="L2735" s="174"/>
      <c r="M2735" s="111"/>
      <c r="N2735" s="111"/>
      <c r="O2735" s="111"/>
      <c r="P2735" s="175"/>
      <c r="Q2735" s="175"/>
      <c r="R2735" s="115"/>
      <c r="S2735" s="115"/>
      <c r="T2735" s="176"/>
      <c r="U2735" s="109"/>
      <c r="V2735" s="109"/>
      <c r="W2735" s="177"/>
      <c r="X2735" s="178"/>
      <c r="Y2735" s="179"/>
      <c r="Z2735" s="179"/>
      <c r="AA2735" s="179"/>
      <c r="AB2735" s="119"/>
      <c r="AC2735" s="117"/>
      <c r="AD2735" s="180" t="str">
        <f t="shared" si="61"/>
        <v/>
      </c>
      <c r="AE2735" s="119"/>
      <c r="AF2735" s="117"/>
      <c r="AG2735" s="180" t="str">
        <f t="shared" si="62"/>
        <v/>
      </c>
      <c r="AH2735" s="111"/>
    </row>
    <row r="2736" spans="1:34" ht="12.75" customHeight="1" x14ac:dyDescent="0.35">
      <c r="A2736" s="69"/>
      <c r="B2736" s="108"/>
      <c r="C2736" s="110"/>
      <c r="D2736" s="110"/>
      <c r="E2736" s="110"/>
      <c r="F2736" s="110"/>
      <c r="G2736" s="110"/>
      <c r="H2736" s="110"/>
      <c r="I2736" s="110"/>
      <c r="J2736" s="115"/>
      <c r="K2736" s="114"/>
      <c r="L2736" s="174"/>
      <c r="M2736" s="111"/>
      <c r="N2736" s="111"/>
      <c r="O2736" s="111"/>
      <c r="P2736" s="175"/>
      <c r="Q2736" s="175"/>
      <c r="R2736" s="115"/>
      <c r="S2736" s="115"/>
      <c r="T2736" s="176"/>
      <c r="U2736" s="109"/>
      <c r="V2736" s="109"/>
      <c r="W2736" s="177"/>
      <c r="X2736" s="178"/>
      <c r="Y2736" s="179"/>
      <c r="Z2736" s="179"/>
      <c r="AA2736" s="179"/>
      <c r="AB2736" s="119"/>
      <c r="AC2736" s="117"/>
      <c r="AD2736" s="180" t="str">
        <f t="shared" si="61"/>
        <v/>
      </c>
      <c r="AE2736" s="119"/>
      <c r="AF2736" s="117"/>
      <c r="AG2736" s="180" t="str">
        <f t="shared" si="62"/>
        <v/>
      </c>
      <c r="AH2736" s="111"/>
    </row>
    <row r="2737" spans="1:34" ht="12.75" customHeight="1" x14ac:dyDescent="0.35">
      <c r="A2737" s="69"/>
      <c r="B2737" s="108"/>
      <c r="C2737" s="110"/>
      <c r="D2737" s="110"/>
      <c r="E2737" s="110"/>
      <c r="F2737" s="110"/>
      <c r="G2737" s="110"/>
      <c r="H2737" s="110"/>
      <c r="I2737" s="110"/>
      <c r="J2737" s="115"/>
      <c r="K2737" s="114"/>
      <c r="L2737" s="174"/>
      <c r="M2737" s="111"/>
      <c r="N2737" s="111"/>
      <c r="O2737" s="111"/>
      <c r="P2737" s="175"/>
      <c r="Q2737" s="175"/>
      <c r="R2737" s="115"/>
      <c r="S2737" s="115"/>
      <c r="T2737" s="176"/>
      <c r="U2737" s="109"/>
      <c r="V2737" s="109"/>
      <c r="W2737" s="177"/>
      <c r="X2737" s="178"/>
      <c r="Y2737" s="179"/>
      <c r="Z2737" s="179"/>
      <c r="AA2737" s="179"/>
      <c r="AB2737" s="119"/>
      <c r="AC2737" s="117"/>
      <c r="AD2737" s="180" t="str">
        <f t="shared" si="61"/>
        <v/>
      </c>
      <c r="AE2737" s="119"/>
      <c r="AF2737" s="117"/>
      <c r="AG2737" s="180" t="str">
        <f t="shared" si="62"/>
        <v/>
      </c>
      <c r="AH2737" s="111"/>
    </row>
    <row r="2738" spans="1:34" ht="12.75" customHeight="1" x14ac:dyDescent="0.35">
      <c r="A2738" s="69"/>
      <c r="B2738" s="108"/>
      <c r="C2738" s="110"/>
      <c r="D2738" s="110"/>
      <c r="E2738" s="110"/>
      <c r="F2738" s="110"/>
      <c r="G2738" s="110"/>
      <c r="H2738" s="110"/>
      <c r="I2738" s="110"/>
      <c r="J2738" s="115"/>
      <c r="K2738" s="114"/>
      <c r="L2738" s="174"/>
      <c r="M2738" s="111"/>
      <c r="N2738" s="111"/>
      <c r="O2738" s="111"/>
      <c r="P2738" s="175"/>
      <c r="Q2738" s="175"/>
      <c r="R2738" s="115"/>
      <c r="S2738" s="115"/>
      <c r="T2738" s="176"/>
      <c r="U2738" s="109"/>
      <c r="V2738" s="109"/>
      <c r="W2738" s="177"/>
      <c r="X2738" s="178"/>
      <c r="Y2738" s="179"/>
      <c r="Z2738" s="179"/>
      <c r="AA2738" s="179"/>
      <c r="AB2738" s="119"/>
      <c r="AC2738" s="117"/>
      <c r="AD2738" s="180" t="str">
        <f t="shared" si="61"/>
        <v/>
      </c>
      <c r="AE2738" s="119"/>
      <c r="AF2738" s="117"/>
      <c r="AG2738" s="180" t="str">
        <f t="shared" si="62"/>
        <v/>
      </c>
      <c r="AH2738" s="111"/>
    </row>
    <row r="2739" spans="1:34" ht="12.75" customHeight="1" x14ac:dyDescent="0.35">
      <c r="A2739" s="69"/>
      <c r="B2739" s="108"/>
      <c r="C2739" s="110"/>
      <c r="D2739" s="110"/>
      <c r="E2739" s="110"/>
      <c r="F2739" s="110"/>
      <c r="G2739" s="110"/>
      <c r="H2739" s="110"/>
      <c r="I2739" s="110"/>
      <c r="J2739" s="115"/>
      <c r="K2739" s="114"/>
      <c r="L2739" s="174"/>
      <c r="M2739" s="111"/>
      <c r="N2739" s="111"/>
      <c r="O2739" s="111"/>
      <c r="P2739" s="175"/>
      <c r="Q2739" s="175"/>
      <c r="R2739" s="115"/>
      <c r="S2739" s="115"/>
      <c r="T2739" s="176"/>
      <c r="U2739" s="109"/>
      <c r="V2739" s="109"/>
      <c r="W2739" s="177"/>
      <c r="X2739" s="178"/>
      <c r="Y2739" s="179"/>
      <c r="Z2739" s="179"/>
      <c r="AA2739" s="179"/>
      <c r="AB2739" s="119"/>
      <c r="AC2739" s="117"/>
      <c r="AD2739" s="180" t="str">
        <f t="shared" si="61"/>
        <v/>
      </c>
      <c r="AE2739" s="119"/>
      <c r="AF2739" s="117"/>
      <c r="AG2739" s="180" t="str">
        <f t="shared" si="62"/>
        <v/>
      </c>
      <c r="AH2739" s="111"/>
    </row>
    <row r="2740" spans="1:34" ht="12.75" customHeight="1" x14ac:dyDescent="0.35">
      <c r="A2740" s="69"/>
      <c r="B2740" s="108"/>
      <c r="C2740" s="110"/>
      <c r="D2740" s="110"/>
      <c r="E2740" s="110"/>
      <c r="F2740" s="110"/>
      <c r="G2740" s="110"/>
      <c r="H2740" s="110"/>
      <c r="I2740" s="110"/>
      <c r="J2740" s="115"/>
      <c r="K2740" s="114"/>
      <c r="L2740" s="174"/>
      <c r="M2740" s="111"/>
      <c r="N2740" s="111"/>
      <c r="O2740" s="111"/>
      <c r="P2740" s="175"/>
      <c r="Q2740" s="175"/>
      <c r="R2740" s="115"/>
      <c r="S2740" s="115"/>
      <c r="T2740" s="176"/>
      <c r="U2740" s="109"/>
      <c r="V2740" s="109"/>
      <c r="W2740" s="177"/>
      <c r="X2740" s="178"/>
      <c r="Y2740" s="179"/>
      <c r="Z2740" s="179"/>
      <c r="AA2740" s="179"/>
      <c r="AB2740" s="119"/>
      <c r="AC2740" s="117"/>
      <c r="AD2740" s="180" t="str">
        <f t="shared" si="61"/>
        <v/>
      </c>
      <c r="AE2740" s="119"/>
      <c r="AF2740" s="117"/>
      <c r="AG2740" s="180" t="str">
        <f t="shared" si="62"/>
        <v/>
      </c>
      <c r="AH2740" s="111"/>
    </row>
    <row r="2741" spans="1:34" ht="12.75" customHeight="1" x14ac:dyDescent="0.35">
      <c r="A2741" s="69"/>
      <c r="B2741" s="108"/>
      <c r="C2741" s="110"/>
      <c r="D2741" s="110"/>
      <c r="E2741" s="110"/>
      <c r="F2741" s="110"/>
      <c r="G2741" s="110"/>
      <c r="H2741" s="110"/>
      <c r="I2741" s="110"/>
      <c r="J2741" s="115"/>
      <c r="K2741" s="114"/>
      <c r="L2741" s="174"/>
      <c r="M2741" s="111"/>
      <c r="N2741" s="111"/>
      <c r="O2741" s="111"/>
      <c r="P2741" s="175"/>
      <c r="Q2741" s="175"/>
      <c r="R2741" s="115"/>
      <c r="S2741" s="115"/>
      <c r="T2741" s="176"/>
      <c r="U2741" s="109"/>
      <c r="V2741" s="109"/>
      <c r="W2741" s="177"/>
      <c r="X2741" s="178"/>
      <c r="Y2741" s="179"/>
      <c r="Z2741" s="179"/>
      <c r="AA2741" s="179"/>
      <c r="AB2741" s="119"/>
      <c r="AC2741" s="117"/>
      <c r="AD2741" s="180" t="str">
        <f t="shared" si="61"/>
        <v/>
      </c>
      <c r="AE2741" s="119"/>
      <c r="AF2741" s="117"/>
      <c r="AG2741" s="180" t="str">
        <f t="shared" si="62"/>
        <v/>
      </c>
      <c r="AH2741" s="111"/>
    </row>
    <row r="2742" spans="1:34" ht="12.75" customHeight="1" x14ac:dyDescent="0.35">
      <c r="A2742" s="69"/>
      <c r="B2742" s="108"/>
      <c r="C2742" s="110"/>
      <c r="D2742" s="110"/>
      <c r="E2742" s="110"/>
      <c r="F2742" s="110"/>
      <c r="G2742" s="110"/>
      <c r="H2742" s="110"/>
      <c r="I2742" s="110"/>
      <c r="J2742" s="115"/>
      <c r="K2742" s="114"/>
      <c r="L2742" s="174"/>
      <c r="M2742" s="111"/>
      <c r="N2742" s="111"/>
      <c r="O2742" s="111"/>
      <c r="P2742" s="175"/>
      <c r="Q2742" s="175"/>
      <c r="R2742" s="115"/>
      <c r="S2742" s="115"/>
      <c r="T2742" s="176"/>
      <c r="U2742" s="109"/>
      <c r="V2742" s="109"/>
      <c r="W2742" s="177"/>
      <c r="X2742" s="178"/>
      <c r="Y2742" s="179"/>
      <c r="Z2742" s="179"/>
      <c r="AA2742" s="179"/>
      <c r="AB2742" s="119"/>
      <c r="AC2742" s="117"/>
      <c r="AD2742" s="180" t="str">
        <f t="shared" si="61"/>
        <v/>
      </c>
      <c r="AE2742" s="119"/>
      <c r="AF2742" s="117"/>
      <c r="AG2742" s="180" t="str">
        <f t="shared" si="62"/>
        <v/>
      </c>
      <c r="AH2742" s="111"/>
    </row>
    <row r="2743" spans="1:34" ht="12.75" customHeight="1" x14ac:dyDescent="0.35">
      <c r="A2743" s="69"/>
      <c r="B2743" s="108"/>
      <c r="C2743" s="110"/>
      <c r="D2743" s="110"/>
      <c r="E2743" s="110"/>
      <c r="F2743" s="110"/>
      <c r="G2743" s="110"/>
      <c r="H2743" s="110"/>
      <c r="I2743" s="110"/>
      <c r="J2743" s="115"/>
      <c r="K2743" s="114"/>
      <c r="L2743" s="174"/>
      <c r="M2743" s="111"/>
      <c r="N2743" s="111"/>
      <c r="O2743" s="111"/>
      <c r="P2743" s="175"/>
      <c r="Q2743" s="175"/>
      <c r="R2743" s="115"/>
      <c r="S2743" s="115"/>
      <c r="T2743" s="176"/>
      <c r="U2743" s="109"/>
      <c r="V2743" s="109"/>
      <c r="W2743" s="177"/>
      <c r="X2743" s="178"/>
      <c r="Y2743" s="179"/>
      <c r="Z2743" s="179"/>
      <c r="AA2743" s="179"/>
      <c r="AB2743" s="119"/>
      <c r="AC2743" s="117"/>
      <c r="AD2743" s="180" t="str">
        <f t="shared" si="61"/>
        <v/>
      </c>
      <c r="AE2743" s="119"/>
      <c r="AF2743" s="117"/>
      <c r="AG2743" s="180" t="str">
        <f t="shared" si="62"/>
        <v/>
      </c>
      <c r="AH2743" s="111"/>
    </row>
    <row r="2744" spans="1:34" ht="12.75" customHeight="1" x14ac:dyDescent="0.35">
      <c r="A2744" s="69"/>
      <c r="B2744" s="108"/>
      <c r="C2744" s="110"/>
      <c r="D2744" s="110"/>
      <c r="E2744" s="110"/>
      <c r="F2744" s="110"/>
      <c r="G2744" s="110"/>
      <c r="H2744" s="110"/>
      <c r="I2744" s="110"/>
      <c r="J2744" s="115"/>
      <c r="K2744" s="114"/>
      <c r="L2744" s="174"/>
      <c r="M2744" s="111"/>
      <c r="N2744" s="111"/>
      <c r="O2744" s="111"/>
      <c r="P2744" s="175"/>
      <c r="Q2744" s="175"/>
      <c r="R2744" s="115"/>
      <c r="S2744" s="115"/>
      <c r="T2744" s="176"/>
      <c r="U2744" s="109"/>
      <c r="V2744" s="109"/>
      <c r="W2744" s="177"/>
      <c r="X2744" s="178"/>
      <c r="Y2744" s="179"/>
      <c r="Z2744" s="179"/>
      <c r="AA2744" s="179"/>
      <c r="AB2744" s="119"/>
      <c r="AC2744" s="117"/>
      <c r="AD2744" s="180" t="str">
        <f t="shared" si="61"/>
        <v/>
      </c>
      <c r="AE2744" s="119"/>
      <c r="AF2744" s="117"/>
      <c r="AG2744" s="180" t="str">
        <f t="shared" si="62"/>
        <v/>
      </c>
      <c r="AH2744" s="111"/>
    </row>
    <row r="2745" spans="1:34" ht="12.75" customHeight="1" x14ac:dyDescent="0.35">
      <c r="A2745" s="69"/>
      <c r="B2745" s="108"/>
      <c r="C2745" s="110"/>
      <c r="D2745" s="110"/>
      <c r="E2745" s="110"/>
      <c r="F2745" s="110"/>
      <c r="G2745" s="110"/>
      <c r="H2745" s="110"/>
      <c r="I2745" s="110"/>
      <c r="J2745" s="115"/>
      <c r="K2745" s="114"/>
      <c r="L2745" s="174"/>
      <c r="M2745" s="111"/>
      <c r="N2745" s="111"/>
      <c r="O2745" s="111"/>
      <c r="P2745" s="175"/>
      <c r="Q2745" s="175"/>
      <c r="R2745" s="115"/>
      <c r="S2745" s="115"/>
      <c r="T2745" s="176"/>
      <c r="U2745" s="109"/>
      <c r="V2745" s="109"/>
      <c r="W2745" s="177"/>
      <c r="X2745" s="178"/>
      <c r="Y2745" s="179"/>
      <c r="Z2745" s="179"/>
      <c r="AA2745" s="179"/>
      <c r="AB2745" s="119"/>
      <c r="AC2745" s="117"/>
      <c r="AD2745" s="180" t="str">
        <f t="shared" si="61"/>
        <v/>
      </c>
      <c r="AE2745" s="119"/>
      <c r="AF2745" s="117"/>
      <c r="AG2745" s="180" t="str">
        <f t="shared" si="62"/>
        <v/>
      </c>
      <c r="AH2745" s="111"/>
    </row>
    <row r="2746" spans="1:34" ht="12.75" customHeight="1" x14ac:dyDescent="0.35">
      <c r="A2746" s="69"/>
      <c r="B2746" s="108"/>
      <c r="C2746" s="110"/>
      <c r="D2746" s="110"/>
      <c r="E2746" s="110"/>
      <c r="F2746" s="110"/>
      <c r="G2746" s="110"/>
      <c r="H2746" s="110"/>
      <c r="I2746" s="110"/>
      <c r="J2746" s="115"/>
      <c r="K2746" s="114"/>
      <c r="L2746" s="174"/>
      <c r="M2746" s="111"/>
      <c r="N2746" s="111"/>
      <c r="O2746" s="111"/>
      <c r="P2746" s="175"/>
      <c r="Q2746" s="175"/>
      <c r="R2746" s="115"/>
      <c r="S2746" s="115"/>
      <c r="T2746" s="176"/>
      <c r="U2746" s="109"/>
      <c r="V2746" s="109"/>
      <c r="W2746" s="177"/>
      <c r="X2746" s="178"/>
      <c r="Y2746" s="179"/>
      <c r="Z2746" s="179"/>
      <c r="AA2746" s="179"/>
      <c r="AB2746" s="119"/>
      <c r="AC2746" s="117"/>
      <c r="AD2746" s="180" t="str">
        <f t="shared" si="61"/>
        <v/>
      </c>
      <c r="AE2746" s="119"/>
      <c r="AF2746" s="117"/>
      <c r="AG2746" s="180" t="str">
        <f t="shared" si="62"/>
        <v/>
      </c>
      <c r="AH2746" s="111"/>
    </row>
    <row r="2747" spans="1:34" ht="12.75" customHeight="1" x14ac:dyDescent="0.35">
      <c r="A2747" s="69"/>
      <c r="B2747" s="108"/>
      <c r="C2747" s="110"/>
      <c r="D2747" s="110"/>
      <c r="E2747" s="110"/>
      <c r="F2747" s="110"/>
      <c r="G2747" s="110"/>
      <c r="H2747" s="110"/>
      <c r="I2747" s="110"/>
      <c r="J2747" s="115"/>
      <c r="K2747" s="114"/>
      <c r="L2747" s="174"/>
      <c r="M2747" s="111"/>
      <c r="N2747" s="111"/>
      <c r="O2747" s="111"/>
      <c r="P2747" s="175"/>
      <c r="Q2747" s="175"/>
      <c r="R2747" s="115"/>
      <c r="S2747" s="115"/>
      <c r="T2747" s="176"/>
      <c r="U2747" s="109"/>
      <c r="V2747" s="109"/>
      <c r="W2747" s="177"/>
      <c r="X2747" s="178"/>
      <c r="Y2747" s="179"/>
      <c r="Z2747" s="179"/>
      <c r="AA2747" s="179"/>
      <c r="AB2747" s="119"/>
      <c r="AC2747" s="117"/>
      <c r="AD2747" s="180" t="str">
        <f t="shared" si="61"/>
        <v/>
      </c>
      <c r="AE2747" s="119"/>
      <c r="AF2747" s="117"/>
      <c r="AG2747" s="180" t="str">
        <f t="shared" si="62"/>
        <v/>
      </c>
      <c r="AH2747" s="111"/>
    </row>
    <row r="2748" spans="1:34" ht="12.75" customHeight="1" x14ac:dyDescent="0.35">
      <c r="A2748" s="69"/>
      <c r="B2748" s="108"/>
      <c r="C2748" s="110"/>
      <c r="D2748" s="110"/>
      <c r="E2748" s="110"/>
      <c r="F2748" s="110"/>
      <c r="G2748" s="110"/>
      <c r="H2748" s="110"/>
      <c r="I2748" s="110"/>
      <c r="J2748" s="115"/>
      <c r="K2748" s="114"/>
      <c r="L2748" s="174"/>
      <c r="M2748" s="111"/>
      <c r="N2748" s="111"/>
      <c r="O2748" s="111"/>
      <c r="P2748" s="175"/>
      <c r="Q2748" s="175"/>
      <c r="R2748" s="115"/>
      <c r="S2748" s="115"/>
      <c r="T2748" s="176"/>
      <c r="U2748" s="109"/>
      <c r="V2748" s="109"/>
      <c r="W2748" s="177"/>
      <c r="X2748" s="178"/>
      <c r="Y2748" s="179"/>
      <c r="Z2748" s="179"/>
      <c r="AA2748" s="179"/>
      <c r="AB2748" s="119"/>
      <c r="AC2748" s="117"/>
      <c r="AD2748" s="180" t="str">
        <f t="shared" si="61"/>
        <v/>
      </c>
      <c r="AE2748" s="119"/>
      <c r="AF2748" s="117"/>
      <c r="AG2748" s="180" t="str">
        <f t="shared" si="62"/>
        <v/>
      </c>
      <c r="AH2748" s="111"/>
    </row>
    <row r="2749" spans="1:34" ht="12.75" customHeight="1" x14ac:dyDescent="0.35">
      <c r="A2749" s="69"/>
      <c r="B2749" s="108"/>
      <c r="C2749" s="110"/>
      <c r="D2749" s="110"/>
      <c r="E2749" s="110"/>
      <c r="F2749" s="110"/>
      <c r="G2749" s="110"/>
      <c r="H2749" s="110"/>
      <c r="I2749" s="110"/>
      <c r="J2749" s="115"/>
      <c r="K2749" s="114"/>
      <c r="L2749" s="174"/>
      <c r="M2749" s="111"/>
      <c r="N2749" s="111"/>
      <c r="O2749" s="111"/>
      <c r="P2749" s="175"/>
      <c r="Q2749" s="175"/>
      <c r="R2749" s="115"/>
      <c r="S2749" s="115"/>
      <c r="T2749" s="176"/>
      <c r="U2749" s="109"/>
      <c r="V2749" s="109"/>
      <c r="W2749" s="177"/>
      <c r="X2749" s="178"/>
      <c r="Y2749" s="179"/>
      <c r="Z2749" s="179"/>
      <c r="AA2749" s="179"/>
      <c r="AB2749" s="119"/>
      <c r="AC2749" s="117"/>
      <c r="AD2749" s="180" t="str">
        <f t="shared" si="61"/>
        <v/>
      </c>
      <c r="AE2749" s="119"/>
      <c r="AF2749" s="117"/>
      <c r="AG2749" s="180" t="str">
        <f t="shared" si="62"/>
        <v/>
      </c>
      <c r="AH2749" s="111"/>
    </row>
    <row r="2750" spans="1:34" ht="12.75" customHeight="1" x14ac:dyDescent="0.35">
      <c r="A2750" s="69"/>
      <c r="B2750" s="108"/>
      <c r="C2750" s="110"/>
      <c r="D2750" s="110"/>
      <c r="E2750" s="110"/>
      <c r="F2750" s="110"/>
      <c r="G2750" s="110"/>
      <c r="H2750" s="110"/>
      <c r="I2750" s="110"/>
      <c r="J2750" s="115"/>
      <c r="K2750" s="114"/>
      <c r="L2750" s="174"/>
      <c r="M2750" s="111"/>
      <c r="N2750" s="111"/>
      <c r="O2750" s="111"/>
      <c r="P2750" s="175"/>
      <c r="Q2750" s="175"/>
      <c r="R2750" s="115"/>
      <c r="S2750" s="115"/>
      <c r="T2750" s="176"/>
      <c r="U2750" s="109"/>
      <c r="V2750" s="109"/>
      <c r="W2750" s="177"/>
      <c r="X2750" s="178"/>
      <c r="Y2750" s="179"/>
      <c r="Z2750" s="179"/>
      <c r="AA2750" s="179"/>
      <c r="AB2750" s="119"/>
      <c r="AC2750" s="117"/>
      <c r="AD2750" s="180" t="str">
        <f t="shared" si="61"/>
        <v/>
      </c>
      <c r="AE2750" s="119"/>
      <c r="AF2750" s="117"/>
      <c r="AG2750" s="180" t="str">
        <f t="shared" si="62"/>
        <v/>
      </c>
      <c r="AH2750" s="111"/>
    </row>
    <row r="2751" spans="1:34" ht="12.75" customHeight="1" x14ac:dyDescent="0.35">
      <c r="A2751" s="69"/>
      <c r="B2751" s="108"/>
      <c r="C2751" s="110"/>
      <c r="D2751" s="110"/>
      <c r="E2751" s="110"/>
      <c r="F2751" s="110"/>
      <c r="G2751" s="110"/>
      <c r="H2751" s="110"/>
      <c r="I2751" s="110"/>
      <c r="J2751" s="115"/>
      <c r="K2751" s="114"/>
      <c r="L2751" s="174"/>
      <c r="M2751" s="111"/>
      <c r="N2751" s="111"/>
      <c r="O2751" s="111"/>
      <c r="P2751" s="175"/>
      <c r="Q2751" s="175"/>
      <c r="R2751" s="115"/>
      <c r="S2751" s="115"/>
      <c r="T2751" s="176"/>
      <c r="U2751" s="109"/>
      <c r="V2751" s="109"/>
      <c r="W2751" s="177"/>
      <c r="X2751" s="178"/>
      <c r="Y2751" s="179"/>
      <c r="Z2751" s="179"/>
      <c r="AA2751" s="179"/>
      <c r="AB2751" s="119"/>
      <c r="AC2751" s="117"/>
      <c r="AD2751" s="180" t="str">
        <f t="shared" si="61"/>
        <v/>
      </c>
      <c r="AE2751" s="119"/>
      <c r="AF2751" s="117"/>
      <c r="AG2751" s="180" t="str">
        <f t="shared" si="62"/>
        <v/>
      </c>
      <c r="AH2751" s="111"/>
    </row>
    <row r="2752" spans="1:34" ht="12.75" customHeight="1" x14ac:dyDescent="0.35">
      <c r="A2752" s="69"/>
      <c r="B2752" s="108"/>
      <c r="C2752" s="110"/>
      <c r="D2752" s="110"/>
      <c r="E2752" s="110"/>
      <c r="F2752" s="110"/>
      <c r="G2752" s="110"/>
      <c r="H2752" s="110"/>
      <c r="I2752" s="110"/>
      <c r="J2752" s="115"/>
      <c r="K2752" s="114"/>
      <c r="L2752" s="174"/>
      <c r="M2752" s="111"/>
      <c r="N2752" s="111"/>
      <c r="O2752" s="111"/>
      <c r="P2752" s="175"/>
      <c r="Q2752" s="175"/>
      <c r="R2752" s="115"/>
      <c r="S2752" s="115"/>
      <c r="T2752" s="176"/>
      <c r="U2752" s="109"/>
      <c r="V2752" s="109"/>
      <c r="W2752" s="177"/>
      <c r="X2752" s="178"/>
      <c r="Y2752" s="179"/>
      <c r="Z2752" s="179"/>
      <c r="AA2752" s="179"/>
      <c r="AB2752" s="119"/>
      <c r="AC2752" s="117"/>
      <c r="AD2752" s="180" t="str">
        <f t="shared" si="61"/>
        <v/>
      </c>
      <c r="AE2752" s="119"/>
      <c r="AF2752" s="117"/>
      <c r="AG2752" s="180" t="str">
        <f t="shared" si="62"/>
        <v/>
      </c>
      <c r="AH2752" s="111"/>
    </row>
    <row r="2753" spans="1:34" ht="12.75" customHeight="1" x14ac:dyDescent="0.35">
      <c r="A2753" s="69"/>
      <c r="B2753" s="108"/>
      <c r="C2753" s="110"/>
      <c r="D2753" s="110"/>
      <c r="E2753" s="110"/>
      <c r="F2753" s="110"/>
      <c r="G2753" s="110"/>
      <c r="H2753" s="110"/>
      <c r="I2753" s="110"/>
      <c r="J2753" s="115"/>
      <c r="K2753" s="114"/>
      <c r="L2753" s="174"/>
      <c r="M2753" s="111"/>
      <c r="N2753" s="111"/>
      <c r="O2753" s="111"/>
      <c r="P2753" s="175"/>
      <c r="Q2753" s="175"/>
      <c r="R2753" s="115"/>
      <c r="S2753" s="115"/>
      <c r="T2753" s="176"/>
      <c r="U2753" s="109"/>
      <c r="V2753" s="109"/>
      <c r="W2753" s="177"/>
      <c r="X2753" s="178"/>
      <c r="Y2753" s="179"/>
      <c r="Z2753" s="179"/>
      <c r="AA2753" s="179"/>
      <c r="AB2753" s="119"/>
      <c r="AC2753" s="117"/>
      <c r="AD2753" s="180" t="str">
        <f t="shared" si="61"/>
        <v/>
      </c>
      <c r="AE2753" s="119"/>
      <c r="AF2753" s="117"/>
      <c r="AG2753" s="180" t="str">
        <f t="shared" si="62"/>
        <v/>
      </c>
      <c r="AH2753" s="111"/>
    </row>
    <row r="2754" spans="1:34" ht="12.75" customHeight="1" x14ac:dyDescent="0.35">
      <c r="A2754" s="69"/>
      <c r="B2754" s="108"/>
      <c r="C2754" s="110"/>
      <c r="D2754" s="110"/>
      <c r="E2754" s="110"/>
      <c r="F2754" s="110"/>
      <c r="G2754" s="110"/>
      <c r="H2754" s="110"/>
      <c r="I2754" s="110"/>
      <c r="J2754" s="115"/>
      <c r="K2754" s="114"/>
      <c r="L2754" s="174"/>
      <c r="M2754" s="111"/>
      <c r="N2754" s="111"/>
      <c r="O2754" s="111"/>
      <c r="P2754" s="175"/>
      <c r="Q2754" s="175"/>
      <c r="R2754" s="115"/>
      <c r="S2754" s="115"/>
      <c r="T2754" s="176"/>
      <c r="U2754" s="109"/>
      <c r="V2754" s="109"/>
      <c r="W2754" s="177"/>
      <c r="X2754" s="178"/>
      <c r="Y2754" s="179"/>
      <c r="Z2754" s="179"/>
      <c r="AA2754" s="179"/>
      <c r="AB2754" s="119"/>
      <c r="AC2754" s="117"/>
      <c r="AD2754" s="180" t="str">
        <f t="shared" si="61"/>
        <v/>
      </c>
      <c r="AE2754" s="119"/>
      <c r="AF2754" s="117"/>
      <c r="AG2754" s="180" t="str">
        <f t="shared" si="62"/>
        <v/>
      </c>
      <c r="AH2754" s="111"/>
    </row>
    <row r="2755" spans="1:34" ht="12.75" customHeight="1" x14ac:dyDescent="0.35">
      <c r="A2755" s="69"/>
      <c r="B2755" s="108"/>
      <c r="C2755" s="110"/>
      <c r="D2755" s="110"/>
      <c r="E2755" s="110"/>
      <c r="F2755" s="110"/>
      <c r="G2755" s="110"/>
      <c r="H2755" s="110"/>
      <c r="I2755" s="110"/>
      <c r="J2755" s="115"/>
      <c r="K2755" s="114"/>
      <c r="L2755" s="174"/>
      <c r="M2755" s="111"/>
      <c r="N2755" s="111"/>
      <c r="O2755" s="111"/>
      <c r="P2755" s="175"/>
      <c r="Q2755" s="175"/>
      <c r="R2755" s="115"/>
      <c r="S2755" s="115"/>
      <c r="T2755" s="176"/>
      <c r="U2755" s="109"/>
      <c r="V2755" s="109"/>
      <c r="W2755" s="177"/>
      <c r="X2755" s="178"/>
      <c r="Y2755" s="179"/>
      <c r="Z2755" s="179"/>
      <c r="AA2755" s="179"/>
      <c r="AB2755" s="119"/>
      <c r="AC2755" s="117"/>
      <c r="AD2755" s="180" t="str">
        <f t="shared" si="61"/>
        <v/>
      </c>
      <c r="AE2755" s="119"/>
      <c r="AF2755" s="117"/>
      <c r="AG2755" s="180" t="str">
        <f t="shared" si="62"/>
        <v/>
      </c>
      <c r="AH2755" s="111"/>
    </row>
    <row r="2756" spans="1:34" ht="12.75" customHeight="1" x14ac:dyDescent="0.35">
      <c r="A2756" s="69"/>
      <c r="B2756" s="108"/>
      <c r="C2756" s="110"/>
      <c r="D2756" s="110"/>
      <c r="E2756" s="110"/>
      <c r="F2756" s="110"/>
      <c r="G2756" s="110"/>
      <c r="H2756" s="110"/>
      <c r="I2756" s="110"/>
      <c r="J2756" s="115"/>
      <c r="K2756" s="114"/>
      <c r="L2756" s="174"/>
      <c r="M2756" s="111"/>
      <c r="N2756" s="111"/>
      <c r="O2756" s="111"/>
      <c r="P2756" s="175"/>
      <c r="Q2756" s="175"/>
      <c r="R2756" s="115"/>
      <c r="S2756" s="115"/>
      <c r="T2756" s="176"/>
      <c r="U2756" s="109"/>
      <c r="V2756" s="109"/>
      <c r="W2756" s="177"/>
      <c r="X2756" s="178"/>
      <c r="Y2756" s="179"/>
      <c r="Z2756" s="179"/>
      <c r="AA2756" s="179"/>
      <c r="AB2756" s="119"/>
      <c r="AC2756" s="117"/>
      <c r="AD2756" s="180" t="str">
        <f t="shared" si="61"/>
        <v/>
      </c>
      <c r="AE2756" s="119"/>
      <c r="AF2756" s="117"/>
      <c r="AG2756" s="180" t="str">
        <f t="shared" si="62"/>
        <v/>
      </c>
      <c r="AH2756" s="111"/>
    </row>
    <row r="2757" spans="1:34" ht="12.75" customHeight="1" x14ac:dyDescent="0.35">
      <c r="A2757" s="69"/>
      <c r="B2757" s="108"/>
      <c r="C2757" s="110"/>
      <c r="D2757" s="110"/>
      <c r="E2757" s="110"/>
      <c r="F2757" s="110"/>
      <c r="G2757" s="110"/>
      <c r="H2757" s="110"/>
      <c r="I2757" s="110"/>
      <c r="J2757" s="115"/>
      <c r="K2757" s="114"/>
      <c r="L2757" s="174"/>
      <c r="M2757" s="111"/>
      <c r="N2757" s="111"/>
      <c r="O2757" s="111"/>
      <c r="P2757" s="175"/>
      <c r="Q2757" s="175"/>
      <c r="R2757" s="115"/>
      <c r="S2757" s="115"/>
      <c r="T2757" s="176"/>
      <c r="U2757" s="109"/>
      <c r="V2757" s="109"/>
      <c r="W2757" s="177"/>
      <c r="X2757" s="178"/>
      <c r="Y2757" s="179"/>
      <c r="Z2757" s="179"/>
      <c r="AA2757" s="179"/>
      <c r="AB2757" s="119"/>
      <c r="AC2757" s="117"/>
      <c r="AD2757" s="180" t="str">
        <f t="shared" si="61"/>
        <v/>
      </c>
      <c r="AE2757" s="119"/>
      <c r="AF2757" s="117"/>
      <c r="AG2757" s="180" t="str">
        <f t="shared" si="62"/>
        <v/>
      </c>
      <c r="AH2757" s="111"/>
    </row>
    <row r="2758" spans="1:34" ht="12.75" customHeight="1" x14ac:dyDescent="0.35">
      <c r="A2758" s="69"/>
      <c r="B2758" s="108"/>
      <c r="C2758" s="110"/>
      <c r="D2758" s="110"/>
      <c r="E2758" s="110"/>
      <c r="F2758" s="110"/>
      <c r="G2758" s="110"/>
      <c r="H2758" s="110"/>
      <c r="I2758" s="110"/>
      <c r="J2758" s="115"/>
      <c r="K2758" s="114"/>
      <c r="L2758" s="174"/>
      <c r="M2758" s="111"/>
      <c r="N2758" s="111"/>
      <c r="O2758" s="111"/>
      <c r="P2758" s="175"/>
      <c r="Q2758" s="175"/>
      <c r="R2758" s="115"/>
      <c r="S2758" s="115"/>
      <c r="T2758" s="176"/>
      <c r="U2758" s="109"/>
      <c r="V2758" s="109"/>
      <c r="W2758" s="177"/>
      <c r="X2758" s="178"/>
      <c r="Y2758" s="179"/>
      <c r="Z2758" s="179"/>
      <c r="AA2758" s="179"/>
      <c r="AB2758" s="119"/>
      <c r="AC2758" s="117"/>
      <c r="AD2758" s="180" t="str">
        <f t="shared" si="61"/>
        <v/>
      </c>
      <c r="AE2758" s="119"/>
      <c r="AF2758" s="117"/>
      <c r="AG2758" s="180" t="str">
        <f t="shared" si="62"/>
        <v/>
      </c>
      <c r="AH2758" s="111"/>
    </row>
    <row r="2759" spans="1:34" ht="12.75" customHeight="1" x14ac:dyDescent="0.35">
      <c r="A2759" s="69"/>
      <c r="B2759" s="108"/>
      <c r="C2759" s="110"/>
      <c r="D2759" s="110"/>
      <c r="E2759" s="110"/>
      <c r="F2759" s="110"/>
      <c r="G2759" s="110"/>
      <c r="H2759" s="110"/>
      <c r="I2759" s="110"/>
      <c r="J2759" s="115"/>
      <c r="K2759" s="114"/>
      <c r="L2759" s="174"/>
      <c r="M2759" s="111"/>
      <c r="N2759" s="111"/>
      <c r="O2759" s="111"/>
      <c r="P2759" s="175"/>
      <c r="Q2759" s="175"/>
      <c r="R2759" s="115"/>
      <c r="S2759" s="115"/>
      <c r="T2759" s="176"/>
      <c r="U2759" s="109"/>
      <c r="V2759" s="109"/>
      <c r="W2759" s="177"/>
      <c r="X2759" s="178"/>
      <c r="Y2759" s="179"/>
      <c r="Z2759" s="179"/>
      <c r="AA2759" s="179"/>
      <c r="AB2759" s="119"/>
      <c r="AC2759" s="117"/>
      <c r="AD2759" s="180" t="str">
        <f t="shared" si="61"/>
        <v/>
      </c>
      <c r="AE2759" s="119"/>
      <c r="AF2759" s="117"/>
      <c r="AG2759" s="180" t="str">
        <f t="shared" si="62"/>
        <v/>
      </c>
      <c r="AH2759" s="111"/>
    </row>
    <row r="2760" spans="1:34" ht="12.75" customHeight="1" x14ac:dyDescent="0.35">
      <c r="A2760" s="69"/>
      <c r="B2760" s="108"/>
      <c r="C2760" s="110"/>
      <c r="D2760" s="110"/>
      <c r="E2760" s="110"/>
      <c r="F2760" s="110"/>
      <c r="G2760" s="110"/>
      <c r="H2760" s="110"/>
      <c r="I2760" s="110"/>
      <c r="J2760" s="115"/>
      <c r="K2760" s="114"/>
      <c r="L2760" s="174"/>
      <c r="M2760" s="111"/>
      <c r="N2760" s="111"/>
      <c r="O2760" s="111"/>
      <c r="P2760" s="175"/>
      <c r="Q2760" s="175"/>
      <c r="R2760" s="115"/>
      <c r="S2760" s="115"/>
      <c r="T2760" s="176"/>
      <c r="U2760" s="109"/>
      <c r="V2760" s="109"/>
      <c r="W2760" s="177"/>
      <c r="X2760" s="178"/>
      <c r="Y2760" s="179"/>
      <c r="Z2760" s="179"/>
      <c r="AA2760" s="179"/>
      <c r="AB2760" s="119"/>
      <c r="AC2760" s="117"/>
      <c r="AD2760" s="180" t="str">
        <f t="shared" si="61"/>
        <v/>
      </c>
      <c r="AE2760" s="119"/>
      <c r="AF2760" s="117"/>
      <c r="AG2760" s="180" t="str">
        <f t="shared" si="62"/>
        <v/>
      </c>
      <c r="AH2760" s="111"/>
    </row>
    <row r="2761" spans="1:34" ht="12.75" customHeight="1" x14ac:dyDescent="0.35">
      <c r="A2761" s="69"/>
      <c r="B2761" s="108"/>
      <c r="C2761" s="110"/>
      <c r="D2761" s="110"/>
      <c r="E2761" s="110"/>
      <c r="F2761" s="110"/>
      <c r="G2761" s="110"/>
      <c r="H2761" s="110"/>
      <c r="I2761" s="110"/>
      <c r="J2761" s="115"/>
      <c r="K2761" s="114"/>
      <c r="L2761" s="174"/>
      <c r="M2761" s="111"/>
      <c r="N2761" s="111"/>
      <c r="O2761" s="111"/>
      <c r="P2761" s="175"/>
      <c r="Q2761" s="175"/>
      <c r="R2761" s="115"/>
      <c r="S2761" s="115"/>
      <c r="T2761" s="176"/>
      <c r="U2761" s="109"/>
      <c r="V2761" s="109"/>
      <c r="W2761" s="177"/>
      <c r="X2761" s="178"/>
      <c r="Y2761" s="179"/>
      <c r="Z2761" s="179"/>
      <c r="AA2761" s="179"/>
      <c r="AB2761" s="119"/>
      <c r="AC2761" s="117"/>
      <c r="AD2761" s="180" t="str">
        <f t="shared" si="61"/>
        <v/>
      </c>
      <c r="AE2761" s="119"/>
      <c r="AF2761" s="117"/>
      <c r="AG2761" s="180" t="str">
        <f t="shared" si="62"/>
        <v/>
      </c>
      <c r="AH2761" s="111"/>
    </row>
    <row r="2762" spans="1:34" ht="12.75" customHeight="1" x14ac:dyDescent="0.35">
      <c r="A2762" s="69"/>
      <c r="B2762" s="108"/>
      <c r="C2762" s="110"/>
      <c r="D2762" s="110"/>
      <c r="E2762" s="110"/>
      <c r="F2762" s="110"/>
      <c r="G2762" s="110"/>
      <c r="H2762" s="110"/>
      <c r="I2762" s="110"/>
      <c r="J2762" s="115"/>
      <c r="K2762" s="114"/>
      <c r="L2762" s="174"/>
      <c r="M2762" s="111"/>
      <c r="N2762" s="111"/>
      <c r="O2762" s="111"/>
      <c r="P2762" s="175"/>
      <c r="Q2762" s="175"/>
      <c r="R2762" s="115"/>
      <c r="S2762" s="115"/>
      <c r="T2762" s="176"/>
      <c r="U2762" s="109"/>
      <c r="V2762" s="109"/>
      <c r="W2762" s="177"/>
      <c r="X2762" s="178"/>
      <c r="Y2762" s="179"/>
      <c r="Z2762" s="179"/>
      <c r="AA2762" s="179"/>
      <c r="AB2762" s="119"/>
      <c r="AC2762" s="117"/>
      <c r="AD2762" s="180" t="str">
        <f t="shared" si="61"/>
        <v/>
      </c>
      <c r="AE2762" s="119"/>
      <c r="AF2762" s="117"/>
      <c r="AG2762" s="180" t="str">
        <f t="shared" si="62"/>
        <v/>
      </c>
      <c r="AH2762" s="111"/>
    </row>
    <row r="2763" spans="1:34" ht="12.75" customHeight="1" x14ac:dyDescent="0.35">
      <c r="A2763" s="69"/>
      <c r="B2763" s="108"/>
      <c r="C2763" s="110"/>
      <c r="D2763" s="110"/>
      <c r="E2763" s="110"/>
      <c r="F2763" s="110"/>
      <c r="G2763" s="110"/>
      <c r="H2763" s="110"/>
      <c r="I2763" s="110"/>
      <c r="J2763" s="115"/>
      <c r="K2763" s="114"/>
      <c r="L2763" s="174"/>
      <c r="M2763" s="111"/>
      <c r="N2763" s="111"/>
      <c r="O2763" s="111"/>
      <c r="P2763" s="175"/>
      <c r="Q2763" s="175"/>
      <c r="R2763" s="115"/>
      <c r="S2763" s="115"/>
      <c r="T2763" s="176"/>
      <c r="U2763" s="109"/>
      <c r="V2763" s="109"/>
      <c r="W2763" s="177"/>
      <c r="X2763" s="178"/>
      <c r="Y2763" s="179"/>
      <c r="Z2763" s="179"/>
      <c r="AA2763" s="179"/>
      <c r="AB2763" s="119"/>
      <c r="AC2763" s="117"/>
      <c r="AD2763" s="180" t="str">
        <f t="shared" si="61"/>
        <v/>
      </c>
      <c r="AE2763" s="119"/>
      <c r="AF2763" s="117"/>
      <c r="AG2763" s="180" t="str">
        <f t="shared" si="62"/>
        <v/>
      </c>
      <c r="AH2763" s="111"/>
    </row>
    <row r="2764" spans="1:34" ht="12.75" customHeight="1" x14ac:dyDescent="0.35">
      <c r="A2764" s="69"/>
      <c r="B2764" s="108"/>
      <c r="C2764" s="110"/>
      <c r="D2764" s="110"/>
      <c r="E2764" s="110"/>
      <c r="F2764" s="110"/>
      <c r="G2764" s="110"/>
      <c r="H2764" s="110"/>
      <c r="I2764" s="110"/>
      <c r="J2764" s="115"/>
      <c r="K2764" s="114"/>
      <c r="L2764" s="174"/>
      <c r="M2764" s="111"/>
      <c r="N2764" s="111"/>
      <c r="O2764" s="111"/>
      <c r="P2764" s="175"/>
      <c r="Q2764" s="175"/>
      <c r="R2764" s="115"/>
      <c r="S2764" s="115"/>
      <c r="T2764" s="176"/>
      <c r="U2764" s="109"/>
      <c r="V2764" s="109"/>
      <c r="W2764" s="177"/>
      <c r="X2764" s="178"/>
      <c r="Y2764" s="179"/>
      <c r="Z2764" s="179"/>
      <c r="AA2764" s="179"/>
      <c r="AB2764" s="119"/>
      <c r="AC2764" s="117"/>
      <c r="AD2764" s="180" t="str">
        <f t="shared" si="61"/>
        <v/>
      </c>
      <c r="AE2764" s="119"/>
      <c r="AF2764" s="117"/>
      <c r="AG2764" s="180" t="str">
        <f t="shared" si="62"/>
        <v/>
      </c>
      <c r="AH2764" s="111"/>
    </row>
    <row r="2765" spans="1:34" ht="12.75" customHeight="1" x14ac:dyDescent="0.35">
      <c r="A2765" s="69"/>
      <c r="B2765" s="108"/>
      <c r="C2765" s="110"/>
      <c r="D2765" s="110"/>
      <c r="E2765" s="110"/>
      <c r="F2765" s="110"/>
      <c r="G2765" s="110"/>
      <c r="H2765" s="110"/>
      <c r="I2765" s="110"/>
      <c r="J2765" s="115"/>
      <c r="K2765" s="114"/>
      <c r="L2765" s="174"/>
      <c r="M2765" s="111"/>
      <c r="N2765" s="111"/>
      <c r="O2765" s="111"/>
      <c r="P2765" s="175"/>
      <c r="Q2765" s="175"/>
      <c r="R2765" s="115"/>
      <c r="S2765" s="115"/>
      <c r="T2765" s="176"/>
      <c r="U2765" s="109"/>
      <c r="V2765" s="109"/>
      <c r="W2765" s="177"/>
      <c r="X2765" s="178"/>
      <c r="Y2765" s="179"/>
      <c r="Z2765" s="179"/>
      <c r="AA2765" s="179"/>
      <c r="AB2765" s="119"/>
      <c r="AC2765" s="117"/>
      <c r="AD2765" s="180" t="str">
        <f t="shared" ref="AD2765:AD2828" si="63">IF(OR($Y2765="",$Y2765=0),"",$Z2765/$Y2765)</f>
        <v/>
      </c>
      <c r="AE2765" s="119"/>
      <c r="AF2765" s="117"/>
      <c r="AG2765" s="180" t="str">
        <f t="shared" ref="AG2765:AG2828" si="64">IF(OR($Y2765="",$Y2765=0),"",$Z2765/$Y2765)</f>
        <v/>
      </c>
      <c r="AH2765" s="111"/>
    </row>
    <row r="2766" spans="1:34" ht="12.75" customHeight="1" x14ac:dyDescent="0.35">
      <c r="A2766" s="69"/>
      <c r="B2766" s="108"/>
      <c r="C2766" s="110"/>
      <c r="D2766" s="110"/>
      <c r="E2766" s="110"/>
      <c r="F2766" s="110"/>
      <c r="G2766" s="110"/>
      <c r="H2766" s="110"/>
      <c r="I2766" s="110"/>
      <c r="J2766" s="115"/>
      <c r="K2766" s="114"/>
      <c r="L2766" s="174"/>
      <c r="M2766" s="111"/>
      <c r="N2766" s="111"/>
      <c r="O2766" s="111"/>
      <c r="P2766" s="175"/>
      <c r="Q2766" s="175"/>
      <c r="R2766" s="115"/>
      <c r="S2766" s="115"/>
      <c r="T2766" s="176"/>
      <c r="U2766" s="109"/>
      <c r="V2766" s="109"/>
      <c r="W2766" s="177"/>
      <c r="X2766" s="178"/>
      <c r="Y2766" s="179"/>
      <c r="Z2766" s="179"/>
      <c r="AA2766" s="179"/>
      <c r="AB2766" s="119"/>
      <c r="AC2766" s="117"/>
      <c r="AD2766" s="180" t="str">
        <f t="shared" si="63"/>
        <v/>
      </c>
      <c r="AE2766" s="119"/>
      <c r="AF2766" s="117"/>
      <c r="AG2766" s="180" t="str">
        <f t="shared" si="64"/>
        <v/>
      </c>
      <c r="AH2766" s="111"/>
    </row>
    <row r="2767" spans="1:34" ht="12.75" customHeight="1" x14ac:dyDescent="0.35">
      <c r="A2767" s="69"/>
      <c r="B2767" s="108"/>
      <c r="C2767" s="110"/>
      <c r="D2767" s="110"/>
      <c r="E2767" s="110"/>
      <c r="F2767" s="110"/>
      <c r="G2767" s="110"/>
      <c r="H2767" s="110"/>
      <c r="I2767" s="110"/>
      <c r="J2767" s="115"/>
      <c r="K2767" s="114"/>
      <c r="L2767" s="174"/>
      <c r="M2767" s="111"/>
      <c r="N2767" s="111"/>
      <c r="O2767" s="111"/>
      <c r="P2767" s="175"/>
      <c r="Q2767" s="175"/>
      <c r="R2767" s="115"/>
      <c r="S2767" s="115"/>
      <c r="T2767" s="176"/>
      <c r="U2767" s="109"/>
      <c r="V2767" s="109"/>
      <c r="W2767" s="177"/>
      <c r="X2767" s="178"/>
      <c r="Y2767" s="179"/>
      <c r="Z2767" s="179"/>
      <c r="AA2767" s="179"/>
      <c r="AB2767" s="119"/>
      <c r="AC2767" s="117"/>
      <c r="AD2767" s="180" t="str">
        <f t="shared" si="63"/>
        <v/>
      </c>
      <c r="AE2767" s="119"/>
      <c r="AF2767" s="117"/>
      <c r="AG2767" s="180" t="str">
        <f t="shared" si="64"/>
        <v/>
      </c>
      <c r="AH2767" s="111"/>
    </row>
    <row r="2768" spans="1:34" ht="12.75" customHeight="1" x14ac:dyDescent="0.35">
      <c r="A2768" s="69"/>
      <c r="B2768" s="108"/>
      <c r="C2768" s="110"/>
      <c r="D2768" s="110"/>
      <c r="E2768" s="110"/>
      <c r="F2768" s="110"/>
      <c r="G2768" s="110"/>
      <c r="H2768" s="110"/>
      <c r="I2768" s="110"/>
      <c r="J2768" s="115"/>
      <c r="K2768" s="114"/>
      <c r="L2768" s="174"/>
      <c r="M2768" s="111"/>
      <c r="N2768" s="111"/>
      <c r="O2768" s="111"/>
      <c r="P2768" s="175"/>
      <c r="Q2768" s="175"/>
      <c r="R2768" s="115"/>
      <c r="S2768" s="115"/>
      <c r="T2768" s="176"/>
      <c r="U2768" s="109"/>
      <c r="V2768" s="109"/>
      <c r="W2768" s="177"/>
      <c r="X2768" s="178"/>
      <c r="Y2768" s="179"/>
      <c r="Z2768" s="179"/>
      <c r="AA2768" s="179"/>
      <c r="AB2768" s="119"/>
      <c r="AC2768" s="117"/>
      <c r="AD2768" s="180" t="str">
        <f t="shared" si="63"/>
        <v/>
      </c>
      <c r="AE2768" s="119"/>
      <c r="AF2768" s="117"/>
      <c r="AG2768" s="180" t="str">
        <f t="shared" si="64"/>
        <v/>
      </c>
      <c r="AH2768" s="111"/>
    </row>
    <row r="2769" spans="1:34" ht="12.75" customHeight="1" x14ac:dyDescent="0.35">
      <c r="A2769" s="69"/>
      <c r="B2769" s="108"/>
      <c r="C2769" s="110"/>
      <c r="D2769" s="110"/>
      <c r="E2769" s="110"/>
      <c r="F2769" s="110"/>
      <c r="G2769" s="110"/>
      <c r="H2769" s="110"/>
      <c r="I2769" s="110"/>
      <c r="J2769" s="115"/>
      <c r="K2769" s="114"/>
      <c r="L2769" s="174"/>
      <c r="M2769" s="111"/>
      <c r="N2769" s="111"/>
      <c r="O2769" s="111"/>
      <c r="P2769" s="175"/>
      <c r="Q2769" s="175"/>
      <c r="R2769" s="115"/>
      <c r="S2769" s="115"/>
      <c r="T2769" s="176"/>
      <c r="U2769" s="109"/>
      <c r="V2769" s="109"/>
      <c r="W2769" s="177"/>
      <c r="X2769" s="178"/>
      <c r="Y2769" s="179"/>
      <c r="Z2769" s="179"/>
      <c r="AA2769" s="179"/>
      <c r="AB2769" s="119"/>
      <c r="AC2769" s="117"/>
      <c r="AD2769" s="180" t="str">
        <f t="shared" si="63"/>
        <v/>
      </c>
      <c r="AE2769" s="119"/>
      <c r="AF2769" s="117"/>
      <c r="AG2769" s="180" t="str">
        <f t="shared" si="64"/>
        <v/>
      </c>
      <c r="AH2769" s="111"/>
    </row>
    <row r="2770" spans="1:34" ht="12.75" customHeight="1" x14ac:dyDescent="0.35">
      <c r="A2770" s="69"/>
      <c r="B2770" s="108"/>
      <c r="C2770" s="110"/>
      <c r="D2770" s="110"/>
      <c r="E2770" s="110"/>
      <c r="F2770" s="110"/>
      <c r="G2770" s="110"/>
      <c r="H2770" s="110"/>
      <c r="I2770" s="110"/>
      <c r="J2770" s="115"/>
      <c r="K2770" s="114"/>
      <c r="L2770" s="174"/>
      <c r="M2770" s="111"/>
      <c r="N2770" s="111"/>
      <c r="O2770" s="111"/>
      <c r="P2770" s="175"/>
      <c r="Q2770" s="175"/>
      <c r="R2770" s="115"/>
      <c r="S2770" s="115"/>
      <c r="T2770" s="176"/>
      <c r="U2770" s="109"/>
      <c r="V2770" s="109"/>
      <c r="W2770" s="177"/>
      <c r="X2770" s="178"/>
      <c r="Y2770" s="179"/>
      <c r="Z2770" s="179"/>
      <c r="AA2770" s="179"/>
      <c r="AB2770" s="119"/>
      <c r="AC2770" s="117"/>
      <c r="AD2770" s="180" t="str">
        <f t="shared" si="63"/>
        <v/>
      </c>
      <c r="AE2770" s="119"/>
      <c r="AF2770" s="117"/>
      <c r="AG2770" s="180" t="str">
        <f t="shared" si="64"/>
        <v/>
      </c>
      <c r="AH2770" s="111"/>
    </row>
    <row r="2771" spans="1:34" ht="12.75" customHeight="1" x14ac:dyDescent="0.35">
      <c r="A2771" s="69"/>
      <c r="B2771" s="108"/>
      <c r="C2771" s="110"/>
      <c r="D2771" s="110"/>
      <c r="E2771" s="110"/>
      <c r="F2771" s="110"/>
      <c r="G2771" s="110"/>
      <c r="H2771" s="110"/>
      <c r="I2771" s="110"/>
      <c r="J2771" s="115"/>
      <c r="K2771" s="114"/>
      <c r="L2771" s="174"/>
      <c r="M2771" s="111"/>
      <c r="N2771" s="111"/>
      <c r="O2771" s="111"/>
      <c r="P2771" s="175"/>
      <c r="Q2771" s="175"/>
      <c r="R2771" s="115"/>
      <c r="S2771" s="115"/>
      <c r="T2771" s="176"/>
      <c r="U2771" s="109"/>
      <c r="V2771" s="109"/>
      <c r="W2771" s="177"/>
      <c r="X2771" s="178"/>
      <c r="Y2771" s="179"/>
      <c r="Z2771" s="179"/>
      <c r="AA2771" s="179"/>
      <c r="AB2771" s="119"/>
      <c r="AC2771" s="117"/>
      <c r="AD2771" s="180" t="str">
        <f t="shared" si="63"/>
        <v/>
      </c>
      <c r="AE2771" s="119"/>
      <c r="AF2771" s="117"/>
      <c r="AG2771" s="180" t="str">
        <f t="shared" si="64"/>
        <v/>
      </c>
      <c r="AH2771" s="111"/>
    </row>
    <row r="2772" spans="1:34" ht="12.75" customHeight="1" x14ac:dyDescent="0.35">
      <c r="A2772" s="69"/>
      <c r="B2772" s="108"/>
      <c r="C2772" s="110"/>
      <c r="D2772" s="110"/>
      <c r="E2772" s="110"/>
      <c r="F2772" s="110"/>
      <c r="G2772" s="110"/>
      <c r="H2772" s="110"/>
      <c r="I2772" s="110"/>
      <c r="J2772" s="115"/>
      <c r="K2772" s="114"/>
      <c r="L2772" s="174"/>
      <c r="M2772" s="111"/>
      <c r="N2772" s="111"/>
      <c r="O2772" s="111"/>
      <c r="P2772" s="175"/>
      <c r="Q2772" s="175"/>
      <c r="R2772" s="115"/>
      <c r="S2772" s="115"/>
      <c r="T2772" s="176"/>
      <c r="U2772" s="109"/>
      <c r="V2772" s="109"/>
      <c r="W2772" s="177"/>
      <c r="X2772" s="178"/>
      <c r="Y2772" s="179"/>
      <c r="Z2772" s="179"/>
      <c r="AA2772" s="179"/>
      <c r="AB2772" s="119"/>
      <c r="AC2772" s="117"/>
      <c r="AD2772" s="180" t="str">
        <f t="shared" si="63"/>
        <v/>
      </c>
      <c r="AE2772" s="119"/>
      <c r="AF2772" s="117"/>
      <c r="AG2772" s="180" t="str">
        <f t="shared" si="64"/>
        <v/>
      </c>
      <c r="AH2772" s="111"/>
    </row>
    <row r="2773" spans="1:34" ht="12.75" customHeight="1" x14ac:dyDescent="0.35">
      <c r="A2773" s="69"/>
      <c r="B2773" s="108"/>
      <c r="C2773" s="110"/>
      <c r="D2773" s="110"/>
      <c r="E2773" s="110"/>
      <c r="F2773" s="110"/>
      <c r="G2773" s="110"/>
      <c r="H2773" s="110"/>
      <c r="I2773" s="110"/>
      <c r="J2773" s="115"/>
      <c r="K2773" s="114"/>
      <c r="L2773" s="174"/>
      <c r="M2773" s="111"/>
      <c r="N2773" s="111"/>
      <c r="O2773" s="111"/>
      <c r="P2773" s="175"/>
      <c r="Q2773" s="175"/>
      <c r="R2773" s="115"/>
      <c r="S2773" s="115"/>
      <c r="T2773" s="176"/>
      <c r="U2773" s="109"/>
      <c r="V2773" s="109"/>
      <c r="W2773" s="177"/>
      <c r="X2773" s="178"/>
      <c r="Y2773" s="179"/>
      <c r="Z2773" s="179"/>
      <c r="AA2773" s="179"/>
      <c r="AB2773" s="119"/>
      <c r="AC2773" s="117"/>
      <c r="AD2773" s="180" t="str">
        <f t="shared" si="63"/>
        <v/>
      </c>
      <c r="AE2773" s="119"/>
      <c r="AF2773" s="117"/>
      <c r="AG2773" s="180" t="str">
        <f t="shared" si="64"/>
        <v/>
      </c>
      <c r="AH2773" s="111"/>
    </row>
    <row r="2774" spans="1:34" ht="12.75" customHeight="1" x14ac:dyDescent="0.35">
      <c r="A2774" s="69"/>
      <c r="B2774" s="108"/>
      <c r="C2774" s="110"/>
      <c r="D2774" s="110"/>
      <c r="E2774" s="110"/>
      <c r="F2774" s="110"/>
      <c r="G2774" s="110"/>
      <c r="H2774" s="110"/>
      <c r="I2774" s="110"/>
      <c r="J2774" s="115"/>
      <c r="K2774" s="114"/>
      <c r="L2774" s="174"/>
      <c r="M2774" s="111"/>
      <c r="N2774" s="111"/>
      <c r="O2774" s="111"/>
      <c r="P2774" s="175"/>
      <c r="Q2774" s="175"/>
      <c r="R2774" s="115"/>
      <c r="S2774" s="115"/>
      <c r="T2774" s="176"/>
      <c r="U2774" s="109"/>
      <c r="V2774" s="109"/>
      <c r="W2774" s="177"/>
      <c r="X2774" s="178"/>
      <c r="Y2774" s="179"/>
      <c r="Z2774" s="179"/>
      <c r="AA2774" s="179"/>
      <c r="AB2774" s="119"/>
      <c r="AC2774" s="117"/>
      <c r="AD2774" s="180" t="str">
        <f t="shared" si="63"/>
        <v/>
      </c>
      <c r="AE2774" s="119"/>
      <c r="AF2774" s="117"/>
      <c r="AG2774" s="180" t="str">
        <f t="shared" si="64"/>
        <v/>
      </c>
      <c r="AH2774" s="111"/>
    </row>
    <row r="2775" spans="1:34" ht="12.75" customHeight="1" x14ac:dyDescent="0.35">
      <c r="A2775" s="69"/>
      <c r="B2775" s="108"/>
      <c r="C2775" s="110"/>
      <c r="D2775" s="110"/>
      <c r="E2775" s="110"/>
      <c r="F2775" s="110"/>
      <c r="G2775" s="110"/>
      <c r="H2775" s="110"/>
      <c r="I2775" s="110"/>
      <c r="J2775" s="115"/>
      <c r="K2775" s="114"/>
      <c r="L2775" s="174"/>
      <c r="M2775" s="111"/>
      <c r="N2775" s="111"/>
      <c r="O2775" s="111"/>
      <c r="P2775" s="175"/>
      <c r="Q2775" s="175"/>
      <c r="R2775" s="115"/>
      <c r="S2775" s="115"/>
      <c r="T2775" s="176"/>
      <c r="U2775" s="109"/>
      <c r="V2775" s="109"/>
      <c r="W2775" s="177"/>
      <c r="X2775" s="178"/>
      <c r="Y2775" s="179"/>
      <c r="Z2775" s="179"/>
      <c r="AA2775" s="179"/>
      <c r="AB2775" s="119"/>
      <c r="AC2775" s="117"/>
      <c r="AD2775" s="180" t="str">
        <f t="shared" si="63"/>
        <v/>
      </c>
      <c r="AE2775" s="119"/>
      <c r="AF2775" s="117"/>
      <c r="AG2775" s="180" t="str">
        <f t="shared" si="64"/>
        <v/>
      </c>
      <c r="AH2775" s="111"/>
    </row>
    <row r="2776" spans="1:34" ht="12.75" customHeight="1" x14ac:dyDescent="0.35">
      <c r="A2776" s="69"/>
      <c r="B2776" s="108"/>
      <c r="C2776" s="110"/>
      <c r="D2776" s="110"/>
      <c r="E2776" s="110"/>
      <c r="F2776" s="110"/>
      <c r="G2776" s="110"/>
      <c r="H2776" s="110"/>
      <c r="I2776" s="110"/>
      <c r="J2776" s="115"/>
      <c r="K2776" s="114"/>
      <c r="L2776" s="174"/>
      <c r="M2776" s="111"/>
      <c r="N2776" s="111"/>
      <c r="O2776" s="111"/>
      <c r="P2776" s="175"/>
      <c r="Q2776" s="175"/>
      <c r="R2776" s="115"/>
      <c r="S2776" s="115"/>
      <c r="T2776" s="176"/>
      <c r="U2776" s="109"/>
      <c r="V2776" s="109"/>
      <c r="W2776" s="177"/>
      <c r="X2776" s="178"/>
      <c r="Y2776" s="179"/>
      <c r="Z2776" s="179"/>
      <c r="AA2776" s="179"/>
      <c r="AB2776" s="119"/>
      <c r="AC2776" s="117"/>
      <c r="AD2776" s="180" t="str">
        <f t="shared" si="63"/>
        <v/>
      </c>
      <c r="AE2776" s="119"/>
      <c r="AF2776" s="117"/>
      <c r="AG2776" s="180" t="str">
        <f t="shared" si="64"/>
        <v/>
      </c>
      <c r="AH2776" s="111"/>
    </row>
    <row r="2777" spans="1:34" ht="12.75" customHeight="1" x14ac:dyDescent="0.35">
      <c r="A2777" s="69"/>
      <c r="B2777" s="108"/>
      <c r="C2777" s="110"/>
      <c r="D2777" s="110"/>
      <c r="E2777" s="110"/>
      <c r="F2777" s="110"/>
      <c r="G2777" s="110"/>
      <c r="H2777" s="110"/>
      <c r="I2777" s="110"/>
      <c r="J2777" s="115"/>
      <c r="K2777" s="114"/>
      <c r="L2777" s="174"/>
      <c r="M2777" s="111"/>
      <c r="N2777" s="111"/>
      <c r="O2777" s="111"/>
      <c r="P2777" s="175"/>
      <c r="Q2777" s="175"/>
      <c r="R2777" s="115"/>
      <c r="S2777" s="115"/>
      <c r="T2777" s="176"/>
      <c r="U2777" s="109"/>
      <c r="V2777" s="109"/>
      <c r="W2777" s="177"/>
      <c r="X2777" s="178"/>
      <c r="Y2777" s="179"/>
      <c r="Z2777" s="179"/>
      <c r="AA2777" s="179"/>
      <c r="AB2777" s="119"/>
      <c r="AC2777" s="117"/>
      <c r="AD2777" s="180" t="str">
        <f t="shared" si="63"/>
        <v/>
      </c>
      <c r="AE2777" s="119"/>
      <c r="AF2777" s="117"/>
      <c r="AG2777" s="180" t="str">
        <f t="shared" si="64"/>
        <v/>
      </c>
      <c r="AH2777" s="111"/>
    </row>
    <row r="2778" spans="1:34" ht="12.75" customHeight="1" x14ac:dyDescent="0.35">
      <c r="A2778" s="69"/>
      <c r="B2778" s="108"/>
      <c r="C2778" s="110"/>
      <c r="D2778" s="110"/>
      <c r="E2778" s="110"/>
      <c r="F2778" s="110"/>
      <c r="G2778" s="110"/>
      <c r="H2778" s="110"/>
      <c r="I2778" s="110"/>
      <c r="J2778" s="115"/>
      <c r="K2778" s="114"/>
      <c r="L2778" s="174"/>
      <c r="M2778" s="111"/>
      <c r="N2778" s="111"/>
      <c r="O2778" s="111"/>
      <c r="P2778" s="175"/>
      <c r="Q2778" s="175"/>
      <c r="R2778" s="115"/>
      <c r="S2778" s="115"/>
      <c r="T2778" s="176"/>
      <c r="U2778" s="109"/>
      <c r="V2778" s="109"/>
      <c r="W2778" s="177"/>
      <c r="X2778" s="178"/>
      <c r="Y2778" s="179"/>
      <c r="Z2778" s="179"/>
      <c r="AA2778" s="179"/>
      <c r="AB2778" s="119"/>
      <c r="AC2778" s="117"/>
      <c r="AD2778" s="180" t="str">
        <f t="shared" si="63"/>
        <v/>
      </c>
      <c r="AE2778" s="119"/>
      <c r="AF2778" s="117"/>
      <c r="AG2778" s="180" t="str">
        <f t="shared" si="64"/>
        <v/>
      </c>
      <c r="AH2778" s="111"/>
    </row>
    <row r="2779" spans="1:34" ht="12.75" customHeight="1" x14ac:dyDescent="0.35">
      <c r="A2779" s="69"/>
      <c r="B2779" s="108"/>
      <c r="C2779" s="110"/>
      <c r="D2779" s="110"/>
      <c r="E2779" s="110"/>
      <c r="F2779" s="110"/>
      <c r="G2779" s="110"/>
      <c r="H2779" s="110"/>
      <c r="I2779" s="110"/>
      <c r="J2779" s="115"/>
      <c r="K2779" s="114"/>
      <c r="L2779" s="174"/>
      <c r="M2779" s="111"/>
      <c r="N2779" s="111"/>
      <c r="O2779" s="111"/>
      <c r="P2779" s="175"/>
      <c r="Q2779" s="175"/>
      <c r="R2779" s="115"/>
      <c r="S2779" s="115"/>
      <c r="T2779" s="176"/>
      <c r="U2779" s="109"/>
      <c r="V2779" s="109"/>
      <c r="W2779" s="177"/>
      <c r="X2779" s="178"/>
      <c r="Y2779" s="179"/>
      <c r="Z2779" s="179"/>
      <c r="AA2779" s="179"/>
      <c r="AB2779" s="119"/>
      <c r="AC2779" s="117"/>
      <c r="AD2779" s="180" t="str">
        <f t="shared" si="63"/>
        <v/>
      </c>
      <c r="AE2779" s="119"/>
      <c r="AF2779" s="117"/>
      <c r="AG2779" s="180" t="str">
        <f t="shared" si="64"/>
        <v/>
      </c>
      <c r="AH2779" s="111"/>
    </row>
    <row r="2780" spans="1:34" ht="12.75" customHeight="1" x14ac:dyDescent="0.35">
      <c r="A2780" s="69"/>
      <c r="B2780" s="108"/>
      <c r="C2780" s="110"/>
      <c r="D2780" s="110"/>
      <c r="E2780" s="110"/>
      <c r="F2780" s="110"/>
      <c r="G2780" s="110"/>
      <c r="H2780" s="110"/>
      <c r="I2780" s="110"/>
      <c r="J2780" s="115"/>
      <c r="K2780" s="114"/>
      <c r="L2780" s="174"/>
      <c r="M2780" s="111"/>
      <c r="N2780" s="111"/>
      <c r="O2780" s="111"/>
      <c r="P2780" s="175"/>
      <c r="Q2780" s="175"/>
      <c r="R2780" s="115"/>
      <c r="S2780" s="115"/>
      <c r="T2780" s="176"/>
      <c r="U2780" s="109"/>
      <c r="V2780" s="109"/>
      <c r="W2780" s="177"/>
      <c r="X2780" s="178"/>
      <c r="Y2780" s="179"/>
      <c r="Z2780" s="179"/>
      <c r="AA2780" s="179"/>
      <c r="AB2780" s="119"/>
      <c r="AC2780" s="117"/>
      <c r="AD2780" s="180" t="str">
        <f t="shared" si="63"/>
        <v/>
      </c>
      <c r="AE2780" s="119"/>
      <c r="AF2780" s="117"/>
      <c r="AG2780" s="180" t="str">
        <f t="shared" si="64"/>
        <v/>
      </c>
      <c r="AH2780" s="111"/>
    </row>
    <row r="2781" spans="1:34" ht="12.75" customHeight="1" x14ac:dyDescent="0.35">
      <c r="A2781" s="69"/>
      <c r="B2781" s="108"/>
      <c r="C2781" s="110"/>
      <c r="D2781" s="110"/>
      <c r="E2781" s="110"/>
      <c r="F2781" s="110"/>
      <c r="G2781" s="110"/>
      <c r="H2781" s="110"/>
      <c r="I2781" s="110"/>
      <c r="J2781" s="115"/>
      <c r="K2781" s="114"/>
      <c r="L2781" s="174"/>
      <c r="M2781" s="111"/>
      <c r="N2781" s="111"/>
      <c r="O2781" s="111"/>
      <c r="P2781" s="175"/>
      <c r="Q2781" s="175"/>
      <c r="R2781" s="115"/>
      <c r="S2781" s="115"/>
      <c r="T2781" s="176"/>
      <c r="U2781" s="109"/>
      <c r="V2781" s="109"/>
      <c r="W2781" s="177"/>
      <c r="X2781" s="178"/>
      <c r="Y2781" s="179"/>
      <c r="Z2781" s="179"/>
      <c r="AA2781" s="179"/>
      <c r="AB2781" s="119"/>
      <c r="AC2781" s="117"/>
      <c r="AD2781" s="180" t="str">
        <f t="shared" si="63"/>
        <v/>
      </c>
      <c r="AE2781" s="119"/>
      <c r="AF2781" s="117"/>
      <c r="AG2781" s="180" t="str">
        <f t="shared" si="64"/>
        <v/>
      </c>
      <c r="AH2781" s="111"/>
    </row>
    <row r="2782" spans="1:34" ht="12.75" customHeight="1" x14ac:dyDescent="0.35">
      <c r="A2782" s="69"/>
      <c r="B2782" s="108"/>
      <c r="C2782" s="110"/>
      <c r="D2782" s="110"/>
      <c r="E2782" s="110"/>
      <c r="F2782" s="110"/>
      <c r="G2782" s="110"/>
      <c r="H2782" s="110"/>
      <c r="I2782" s="110"/>
      <c r="J2782" s="115"/>
      <c r="K2782" s="114"/>
      <c r="L2782" s="174"/>
      <c r="M2782" s="111"/>
      <c r="N2782" s="111"/>
      <c r="O2782" s="111"/>
      <c r="P2782" s="175"/>
      <c r="Q2782" s="175"/>
      <c r="R2782" s="115"/>
      <c r="S2782" s="115"/>
      <c r="T2782" s="176"/>
      <c r="U2782" s="109"/>
      <c r="V2782" s="109"/>
      <c r="W2782" s="177"/>
      <c r="X2782" s="178"/>
      <c r="Y2782" s="179"/>
      <c r="Z2782" s="179"/>
      <c r="AA2782" s="179"/>
      <c r="AB2782" s="119"/>
      <c r="AC2782" s="117"/>
      <c r="AD2782" s="180" t="str">
        <f t="shared" si="63"/>
        <v/>
      </c>
      <c r="AE2782" s="119"/>
      <c r="AF2782" s="117"/>
      <c r="AG2782" s="180" t="str">
        <f t="shared" si="64"/>
        <v/>
      </c>
      <c r="AH2782" s="111"/>
    </row>
    <row r="2783" spans="1:34" ht="12.75" customHeight="1" x14ac:dyDescent="0.35">
      <c r="A2783" s="69"/>
      <c r="B2783" s="108"/>
      <c r="C2783" s="110"/>
      <c r="D2783" s="110"/>
      <c r="E2783" s="110"/>
      <c r="F2783" s="110"/>
      <c r="G2783" s="110"/>
      <c r="H2783" s="110"/>
      <c r="I2783" s="110"/>
      <c r="J2783" s="115"/>
      <c r="K2783" s="114"/>
      <c r="L2783" s="174"/>
      <c r="M2783" s="111"/>
      <c r="N2783" s="111"/>
      <c r="O2783" s="111"/>
      <c r="P2783" s="175"/>
      <c r="Q2783" s="175"/>
      <c r="R2783" s="115"/>
      <c r="S2783" s="115"/>
      <c r="T2783" s="176"/>
      <c r="U2783" s="109"/>
      <c r="V2783" s="109"/>
      <c r="W2783" s="177"/>
      <c r="X2783" s="178"/>
      <c r="Y2783" s="179"/>
      <c r="Z2783" s="179"/>
      <c r="AA2783" s="179"/>
      <c r="AB2783" s="119"/>
      <c r="AC2783" s="117"/>
      <c r="AD2783" s="180" t="str">
        <f t="shared" si="63"/>
        <v/>
      </c>
      <c r="AE2783" s="119"/>
      <c r="AF2783" s="117"/>
      <c r="AG2783" s="180" t="str">
        <f t="shared" si="64"/>
        <v/>
      </c>
      <c r="AH2783" s="111"/>
    </row>
    <row r="2784" spans="1:34" ht="12.75" customHeight="1" x14ac:dyDescent="0.35">
      <c r="A2784" s="69"/>
      <c r="B2784" s="108"/>
      <c r="C2784" s="110"/>
      <c r="D2784" s="110"/>
      <c r="E2784" s="110"/>
      <c r="F2784" s="110"/>
      <c r="G2784" s="110"/>
      <c r="H2784" s="110"/>
      <c r="I2784" s="110"/>
      <c r="J2784" s="115"/>
      <c r="K2784" s="114"/>
      <c r="L2784" s="174"/>
      <c r="M2784" s="111"/>
      <c r="N2784" s="111"/>
      <c r="O2784" s="111"/>
      <c r="P2784" s="175"/>
      <c r="Q2784" s="175"/>
      <c r="R2784" s="115"/>
      <c r="S2784" s="115"/>
      <c r="T2784" s="176"/>
      <c r="U2784" s="109"/>
      <c r="V2784" s="109"/>
      <c r="W2784" s="177"/>
      <c r="X2784" s="178"/>
      <c r="Y2784" s="179"/>
      <c r="Z2784" s="179"/>
      <c r="AA2784" s="179"/>
      <c r="AB2784" s="119"/>
      <c r="AC2784" s="117"/>
      <c r="AD2784" s="180" t="str">
        <f t="shared" si="63"/>
        <v/>
      </c>
      <c r="AE2784" s="119"/>
      <c r="AF2784" s="117"/>
      <c r="AG2784" s="180" t="str">
        <f t="shared" si="64"/>
        <v/>
      </c>
      <c r="AH2784" s="111"/>
    </row>
    <row r="2785" spans="1:34" ht="12.75" customHeight="1" x14ac:dyDescent="0.35">
      <c r="A2785" s="69"/>
      <c r="B2785" s="108"/>
      <c r="C2785" s="110"/>
      <c r="D2785" s="110"/>
      <c r="E2785" s="110"/>
      <c r="F2785" s="110"/>
      <c r="G2785" s="110"/>
      <c r="H2785" s="110"/>
      <c r="I2785" s="110"/>
      <c r="J2785" s="115"/>
      <c r="K2785" s="114"/>
      <c r="L2785" s="174"/>
      <c r="M2785" s="111"/>
      <c r="N2785" s="111"/>
      <c r="O2785" s="111"/>
      <c r="P2785" s="175"/>
      <c r="Q2785" s="175"/>
      <c r="R2785" s="115"/>
      <c r="S2785" s="115"/>
      <c r="T2785" s="176"/>
      <c r="U2785" s="109"/>
      <c r="V2785" s="109"/>
      <c r="W2785" s="177"/>
      <c r="X2785" s="178"/>
      <c r="Y2785" s="179"/>
      <c r="Z2785" s="179"/>
      <c r="AA2785" s="179"/>
      <c r="AB2785" s="119"/>
      <c r="AC2785" s="117"/>
      <c r="AD2785" s="180" t="str">
        <f t="shared" si="63"/>
        <v/>
      </c>
      <c r="AE2785" s="119"/>
      <c r="AF2785" s="117"/>
      <c r="AG2785" s="180" t="str">
        <f t="shared" si="64"/>
        <v/>
      </c>
      <c r="AH2785" s="111"/>
    </row>
    <row r="2786" spans="1:34" ht="12.75" customHeight="1" x14ac:dyDescent="0.35">
      <c r="A2786" s="69"/>
      <c r="B2786" s="108"/>
      <c r="C2786" s="110"/>
      <c r="D2786" s="110"/>
      <c r="E2786" s="110"/>
      <c r="F2786" s="110"/>
      <c r="G2786" s="110"/>
      <c r="H2786" s="110"/>
      <c r="I2786" s="110"/>
      <c r="J2786" s="115"/>
      <c r="K2786" s="114"/>
      <c r="L2786" s="174"/>
      <c r="M2786" s="111"/>
      <c r="N2786" s="111"/>
      <c r="O2786" s="111"/>
      <c r="P2786" s="175"/>
      <c r="Q2786" s="175"/>
      <c r="R2786" s="115"/>
      <c r="S2786" s="115"/>
      <c r="T2786" s="176"/>
      <c r="U2786" s="109"/>
      <c r="V2786" s="109"/>
      <c r="W2786" s="177"/>
      <c r="X2786" s="178"/>
      <c r="Y2786" s="179"/>
      <c r="Z2786" s="179"/>
      <c r="AA2786" s="179"/>
      <c r="AB2786" s="119"/>
      <c r="AC2786" s="117"/>
      <c r="AD2786" s="180" t="str">
        <f t="shared" si="63"/>
        <v/>
      </c>
      <c r="AE2786" s="119"/>
      <c r="AF2786" s="117"/>
      <c r="AG2786" s="180" t="str">
        <f t="shared" si="64"/>
        <v/>
      </c>
      <c r="AH2786" s="111"/>
    </row>
    <row r="2787" spans="1:34" ht="12.75" customHeight="1" x14ac:dyDescent="0.35">
      <c r="A2787" s="69"/>
      <c r="B2787" s="108"/>
      <c r="C2787" s="110"/>
      <c r="D2787" s="110"/>
      <c r="E2787" s="110"/>
      <c r="F2787" s="110"/>
      <c r="G2787" s="110"/>
      <c r="H2787" s="110"/>
      <c r="I2787" s="110"/>
      <c r="J2787" s="115"/>
      <c r="K2787" s="114"/>
      <c r="L2787" s="174"/>
      <c r="M2787" s="111"/>
      <c r="N2787" s="111"/>
      <c r="O2787" s="111"/>
      <c r="P2787" s="175"/>
      <c r="Q2787" s="175"/>
      <c r="R2787" s="115"/>
      <c r="S2787" s="115"/>
      <c r="T2787" s="176"/>
      <c r="U2787" s="109"/>
      <c r="V2787" s="109"/>
      <c r="W2787" s="177"/>
      <c r="X2787" s="178"/>
      <c r="Y2787" s="179"/>
      <c r="Z2787" s="179"/>
      <c r="AA2787" s="179"/>
      <c r="AB2787" s="119"/>
      <c r="AC2787" s="117"/>
      <c r="AD2787" s="180" t="str">
        <f t="shared" si="63"/>
        <v/>
      </c>
      <c r="AE2787" s="119"/>
      <c r="AF2787" s="117"/>
      <c r="AG2787" s="180" t="str">
        <f t="shared" si="64"/>
        <v/>
      </c>
      <c r="AH2787" s="111"/>
    </row>
    <row r="2788" spans="1:34" ht="12.75" customHeight="1" x14ac:dyDescent="0.35">
      <c r="A2788" s="69"/>
      <c r="B2788" s="108"/>
      <c r="C2788" s="110"/>
      <c r="D2788" s="110"/>
      <c r="E2788" s="110"/>
      <c r="F2788" s="110"/>
      <c r="G2788" s="110"/>
      <c r="H2788" s="110"/>
      <c r="I2788" s="110"/>
      <c r="J2788" s="115"/>
      <c r="K2788" s="114"/>
      <c r="L2788" s="174"/>
      <c r="M2788" s="111"/>
      <c r="N2788" s="111"/>
      <c r="O2788" s="111"/>
      <c r="P2788" s="175"/>
      <c r="Q2788" s="175"/>
      <c r="R2788" s="115"/>
      <c r="S2788" s="115"/>
      <c r="T2788" s="176"/>
      <c r="U2788" s="109"/>
      <c r="V2788" s="109"/>
      <c r="W2788" s="177"/>
      <c r="X2788" s="178"/>
      <c r="Y2788" s="179"/>
      <c r="Z2788" s="179"/>
      <c r="AA2788" s="179"/>
      <c r="AB2788" s="119"/>
      <c r="AC2788" s="117"/>
      <c r="AD2788" s="180" t="str">
        <f t="shared" si="63"/>
        <v/>
      </c>
      <c r="AE2788" s="119"/>
      <c r="AF2788" s="117"/>
      <c r="AG2788" s="180" t="str">
        <f t="shared" si="64"/>
        <v/>
      </c>
      <c r="AH2788" s="111"/>
    </row>
    <row r="2789" spans="1:34" ht="12.75" customHeight="1" x14ac:dyDescent="0.35">
      <c r="A2789" s="69"/>
      <c r="B2789" s="108"/>
      <c r="C2789" s="110"/>
      <c r="D2789" s="110"/>
      <c r="E2789" s="110"/>
      <c r="F2789" s="110"/>
      <c r="G2789" s="110"/>
      <c r="H2789" s="110"/>
      <c r="I2789" s="110"/>
      <c r="J2789" s="115"/>
      <c r="K2789" s="114"/>
      <c r="L2789" s="174"/>
      <c r="M2789" s="111"/>
      <c r="N2789" s="111"/>
      <c r="O2789" s="111"/>
      <c r="P2789" s="175"/>
      <c r="Q2789" s="175"/>
      <c r="R2789" s="115"/>
      <c r="S2789" s="115"/>
      <c r="T2789" s="176"/>
      <c r="U2789" s="109"/>
      <c r="V2789" s="109"/>
      <c r="W2789" s="177"/>
      <c r="X2789" s="178"/>
      <c r="Y2789" s="179"/>
      <c r="Z2789" s="179"/>
      <c r="AA2789" s="179"/>
      <c r="AB2789" s="119"/>
      <c r="AC2789" s="117"/>
      <c r="AD2789" s="180" t="str">
        <f t="shared" si="63"/>
        <v/>
      </c>
      <c r="AE2789" s="119"/>
      <c r="AF2789" s="117"/>
      <c r="AG2789" s="180" t="str">
        <f t="shared" si="64"/>
        <v/>
      </c>
      <c r="AH2789" s="111"/>
    </row>
    <row r="2790" spans="1:34" ht="12.75" customHeight="1" x14ac:dyDescent="0.35">
      <c r="A2790" s="69"/>
      <c r="B2790" s="108"/>
      <c r="C2790" s="110"/>
      <c r="D2790" s="110"/>
      <c r="E2790" s="110"/>
      <c r="F2790" s="110"/>
      <c r="G2790" s="110"/>
      <c r="H2790" s="110"/>
      <c r="I2790" s="110"/>
      <c r="J2790" s="115"/>
      <c r="K2790" s="114"/>
      <c r="L2790" s="174"/>
      <c r="M2790" s="111"/>
      <c r="N2790" s="111"/>
      <c r="O2790" s="111"/>
      <c r="P2790" s="175"/>
      <c r="Q2790" s="175"/>
      <c r="R2790" s="115"/>
      <c r="S2790" s="115"/>
      <c r="T2790" s="176"/>
      <c r="U2790" s="109"/>
      <c r="V2790" s="109"/>
      <c r="W2790" s="177"/>
      <c r="X2790" s="178"/>
      <c r="Y2790" s="179"/>
      <c r="Z2790" s="179"/>
      <c r="AA2790" s="179"/>
      <c r="AB2790" s="119"/>
      <c r="AC2790" s="117"/>
      <c r="AD2790" s="180" t="str">
        <f t="shared" si="63"/>
        <v/>
      </c>
      <c r="AE2790" s="119"/>
      <c r="AF2790" s="117"/>
      <c r="AG2790" s="180" t="str">
        <f t="shared" si="64"/>
        <v/>
      </c>
      <c r="AH2790" s="111"/>
    </row>
    <row r="2791" spans="1:34" ht="12.75" customHeight="1" x14ac:dyDescent="0.35">
      <c r="A2791" s="69"/>
      <c r="B2791" s="108"/>
      <c r="C2791" s="110"/>
      <c r="D2791" s="110"/>
      <c r="E2791" s="110"/>
      <c r="F2791" s="110"/>
      <c r="G2791" s="110"/>
      <c r="H2791" s="110"/>
      <c r="I2791" s="110"/>
      <c r="J2791" s="115"/>
      <c r="K2791" s="114"/>
      <c r="L2791" s="174"/>
      <c r="M2791" s="111"/>
      <c r="N2791" s="111"/>
      <c r="O2791" s="111"/>
      <c r="P2791" s="175"/>
      <c r="Q2791" s="175"/>
      <c r="R2791" s="115"/>
      <c r="S2791" s="115"/>
      <c r="T2791" s="176"/>
      <c r="U2791" s="109"/>
      <c r="V2791" s="109"/>
      <c r="W2791" s="177"/>
      <c r="X2791" s="178"/>
      <c r="Y2791" s="179"/>
      <c r="Z2791" s="179"/>
      <c r="AA2791" s="179"/>
      <c r="AB2791" s="119"/>
      <c r="AC2791" s="117"/>
      <c r="AD2791" s="180" t="str">
        <f t="shared" si="63"/>
        <v/>
      </c>
      <c r="AE2791" s="119"/>
      <c r="AF2791" s="117"/>
      <c r="AG2791" s="180" t="str">
        <f t="shared" si="64"/>
        <v/>
      </c>
      <c r="AH2791" s="111"/>
    </row>
    <row r="2792" spans="1:34" ht="12.75" customHeight="1" x14ac:dyDescent="0.35">
      <c r="A2792" s="69"/>
      <c r="B2792" s="108"/>
      <c r="C2792" s="110"/>
      <c r="D2792" s="110"/>
      <c r="E2792" s="110"/>
      <c r="F2792" s="110"/>
      <c r="G2792" s="110"/>
      <c r="H2792" s="110"/>
      <c r="I2792" s="110"/>
      <c r="J2792" s="115"/>
      <c r="K2792" s="114"/>
      <c r="L2792" s="174"/>
      <c r="M2792" s="111"/>
      <c r="N2792" s="111"/>
      <c r="O2792" s="111"/>
      <c r="P2792" s="175"/>
      <c r="Q2792" s="175"/>
      <c r="R2792" s="115"/>
      <c r="S2792" s="115"/>
      <c r="T2792" s="176"/>
      <c r="U2792" s="109"/>
      <c r="V2792" s="109"/>
      <c r="W2792" s="177"/>
      <c r="X2792" s="178"/>
      <c r="Y2792" s="179"/>
      <c r="Z2792" s="179"/>
      <c r="AA2792" s="179"/>
      <c r="AB2792" s="119"/>
      <c r="AC2792" s="117"/>
      <c r="AD2792" s="180" t="str">
        <f t="shared" si="63"/>
        <v/>
      </c>
      <c r="AE2792" s="119"/>
      <c r="AF2792" s="117"/>
      <c r="AG2792" s="180" t="str">
        <f t="shared" si="64"/>
        <v/>
      </c>
      <c r="AH2792" s="111"/>
    </row>
    <row r="2793" spans="1:34" ht="12.75" customHeight="1" x14ac:dyDescent="0.35">
      <c r="A2793" s="69"/>
      <c r="B2793" s="108"/>
      <c r="C2793" s="110"/>
      <c r="D2793" s="110"/>
      <c r="E2793" s="110"/>
      <c r="F2793" s="110"/>
      <c r="G2793" s="110"/>
      <c r="H2793" s="110"/>
      <c r="I2793" s="110"/>
      <c r="J2793" s="115"/>
      <c r="K2793" s="114"/>
      <c r="L2793" s="174"/>
      <c r="M2793" s="111"/>
      <c r="N2793" s="111"/>
      <c r="O2793" s="111"/>
      <c r="P2793" s="175"/>
      <c r="Q2793" s="175"/>
      <c r="R2793" s="115"/>
      <c r="S2793" s="115"/>
      <c r="T2793" s="176"/>
      <c r="U2793" s="109"/>
      <c r="V2793" s="109"/>
      <c r="W2793" s="177"/>
      <c r="X2793" s="178"/>
      <c r="Y2793" s="179"/>
      <c r="Z2793" s="179"/>
      <c r="AA2793" s="179"/>
      <c r="AB2793" s="119"/>
      <c r="AC2793" s="117"/>
      <c r="AD2793" s="180" t="str">
        <f t="shared" si="63"/>
        <v/>
      </c>
      <c r="AE2793" s="119"/>
      <c r="AF2793" s="117"/>
      <c r="AG2793" s="180" t="str">
        <f t="shared" si="64"/>
        <v/>
      </c>
      <c r="AH2793" s="111"/>
    </row>
    <row r="2794" spans="1:34" ht="12.75" customHeight="1" x14ac:dyDescent="0.35">
      <c r="A2794" s="69"/>
      <c r="B2794" s="108"/>
      <c r="C2794" s="110"/>
      <c r="D2794" s="110"/>
      <c r="E2794" s="110"/>
      <c r="F2794" s="110"/>
      <c r="G2794" s="110"/>
      <c r="H2794" s="110"/>
      <c r="I2794" s="110"/>
      <c r="J2794" s="115"/>
      <c r="K2794" s="114"/>
      <c r="L2794" s="174"/>
      <c r="M2794" s="111"/>
      <c r="N2794" s="111"/>
      <c r="O2794" s="111"/>
      <c r="P2794" s="175"/>
      <c r="Q2794" s="175"/>
      <c r="R2794" s="115"/>
      <c r="S2794" s="115"/>
      <c r="T2794" s="176"/>
      <c r="U2794" s="109"/>
      <c r="V2794" s="109"/>
      <c r="W2794" s="177"/>
      <c r="X2794" s="178"/>
      <c r="Y2794" s="179"/>
      <c r="Z2794" s="179"/>
      <c r="AA2794" s="179"/>
      <c r="AB2794" s="119"/>
      <c r="AC2794" s="117"/>
      <c r="AD2794" s="180" t="str">
        <f t="shared" si="63"/>
        <v/>
      </c>
      <c r="AE2794" s="119"/>
      <c r="AF2794" s="117"/>
      <c r="AG2794" s="180" t="str">
        <f t="shared" si="64"/>
        <v/>
      </c>
      <c r="AH2794" s="111"/>
    </row>
    <row r="2795" spans="1:34" ht="12.75" customHeight="1" x14ac:dyDescent="0.35">
      <c r="A2795" s="69"/>
      <c r="B2795" s="108"/>
      <c r="C2795" s="110"/>
      <c r="D2795" s="110"/>
      <c r="E2795" s="110"/>
      <c r="F2795" s="110"/>
      <c r="G2795" s="110"/>
      <c r="H2795" s="110"/>
      <c r="I2795" s="110"/>
      <c r="J2795" s="115"/>
      <c r="K2795" s="114"/>
      <c r="L2795" s="174"/>
      <c r="M2795" s="111"/>
      <c r="N2795" s="111"/>
      <c r="O2795" s="111"/>
      <c r="P2795" s="175"/>
      <c r="Q2795" s="175"/>
      <c r="R2795" s="115"/>
      <c r="S2795" s="115"/>
      <c r="T2795" s="176"/>
      <c r="U2795" s="109"/>
      <c r="V2795" s="109"/>
      <c r="W2795" s="177"/>
      <c r="X2795" s="178"/>
      <c r="Y2795" s="179"/>
      <c r="Z2795" s="179"/>
      <c r="AA2795" s="179"/>
      <c r="AB2795" s="119"/>
      <c r="AC2795" s="117"/>
      <c r="AD2795" s="180" t="str">
        <f t="shared" si="63"/>
        <v/>
      </c>
      <c r="AE2795" s="119"/>
      <c r="AF2795" s="117"/>
      <c r="AG2795" s="180" t="str">
        <f t="shared" si="64"/>
        <v/>
      </c>
      <c r="AH2795" s="111"/>
    </row>
    <row r="2796" spans="1:34" ht="12.75" customHeight="1" x14ac:dyDescent="0.35">
      <c r="A2796" s="69"/>
      <c r="B2796" s="108"/>
      <c r="C2796" s="110"/>
      <c r="D2796" s="110"/>
      <c r="E2796" s="110"/>
      <c r="F2796" s="110"/>
      <c r="G2796" s="110"/>
      <c r="H2796" s="110"/>
      <c r="I2796" s="110"/>
      <c r="J2796" s="115"/>
      <c r="K2796" s="114"/>
      <c r="L2796" s="174"/>
      <c r="M2796" s="111"/>
      <c r="N2796" s="111"/>
      <c r="O2796" s="111"/>
      <c r="P2796" s="175"/>
      <c r="Q2796" s="175"/>
      <c r="R2796" s="115"/>
      <c r="S2796" s="115"/>
      <c r="T2796" s="176"/>
      <c r="U2796" s="109"/>
      <c r="V2796" s="109"/>
      <c r="W2796" s="177"/>
      <c r="X2796" s="178"/>
      <c r="Y2796" s="179"/>
      <c r="Z2796" s="179"/>
      <c r="AA2796" s="179"/>
      <c r="AB2796" s="119"/>
      <c r="AC2796" s="117"/>
      <c r="AD2796" s="180" t="str">
        <f t="shared" si="63"/>
        <v/>
      </c>
      <c r="AE2796" s="119"/>
      <c r="AF2796" s="117"/>
      <c r="AG2796" s="180" t="str">
        <f t="shared" si="64"/>
        <v/>
      </c>
      <c r="AH2796" s="111"/>
    </row>
    <row r="2797" spans="1:34" ht="12.75" customHeight="1" x14ac:dyDescent="0.35">
      <c r="A2797" s="69"/>
      <c r="B2797" s="108"/>
      <c r="C2797" s="110"/>
      <c r="D2797" s="110"/>
      <c r="E2797" s="110"/>
      <c r="F2797" s="110"/>
      <c r="G2797" s="110"/>
      <c r="H2797" s="110"/>
      <c r="I2797" s="110"/>
      <c r="J2797" s="115"/>
      <c r="K2797" s="114"/>
      <c r="L2797" s="174"/>
      <c r="M2797" s="111"/>
      <c r="N2797" s="111"/>
      <c r="O2797" s="111"/>
      <c r="P2797" s="175"/>
      <c r="Q2797" s="175"/>
      <c r="R2797" s="115"/>
      <c r="S2797" s="115"/>
      <c r="T2797" s="176"/>
      <c r="U2797" s="109"/>
      <c r="V2797" s="109"/>
      <c r="W2797" s="177"/>
      <c r="X2797" s="178"/>
      <c r="Y2797" s="179"/>
      <c r="Z2797" s="179"/>
      <c r="AA2797" s="179"/>
      <c r="AB2797" s="119"/>
      <c r="AC2797" s="117"/>
      <c r="AD2797" s="180" t="str">
        <f t="shared" si="63"/>
        <v/>
      </c>
      <c r="AE2797" s="119"/>
      <c r="AF2797" s="117"/>
      <c r="AG2797" s="180" t="str">
        <f t="shared" si="64"/>
        <v/>
      </c>
      <c r="AH2797" s="111"/>
    </row>
    <row r="2798" spans="1:34" ht="12.75" customHeight="1" x14ac:dyDescent="0.35">
      <c r="A2798" s="69"/>
      <c r="B2798" s="108"/>
      <c r="C2798" s="110"/>
      <c r="D2798" s="110"/>
      <c r="E2798" s="110"/>
      <c r="F2798" s="110"/>
      <c r="G2798" s="110"/>
      <c r="H2798" s="110"/>
      <c r="I2798" s="110"/>
      <c r="J2798" s="115"/>
      <c r="K2798" s="114"/>
      <c r="L2798" s="174"/>
      <c r="M2798" s="111"/>
      <c r="N2798" s="111"/>
      <c r="O2798" s="111"/>
      <c r="P2798" s="175"/>
      <c r="Q2798" s="175"/>
      <c r="R2798" s="115"/>
      <c r="S2798" s="115"/>
      <c r="T2798" s="176"/>
      <c r="U2798" s="109"/>
      <c r="V2798" s="109"/>
      <c r="W2798" s="177"/>
      <c r="X2798" s="178"/>
      <c r="Y2798" s="179"/>
      <c r="Z2798" s="179"/>
      <c r="AA2798" s="179"/>
      <c r="AB2798" s="119"/>
      <c r="AC2798" s="117"/>
      <c r="AD2798" s="180" t="str">
        <f t="shared" si="63"/>
        <v/>
      </c>
      <c r="AE2798" s="119"/>
      <c r="AF2798" s="117"/>
      <c r="AG2798" s="180" t="str">
        <f t="shared" si="64"/>
        <v/>
      </c>
      <c r="AH2798" s="111"/>
    </row>
    <row r="2799" spans="1:34" ht="12.75" customHeight="1" x14ac:dyDescent="0.35">
      <c r="A2799" s="69"/>
      <c r="B2799" s="108"/>
      <c r="C2799" s="110"/>
      <c r="D2799" s="110"/>
      <c r="E2799" s="110"/>
      <c r="F2799" s="110"/>
      <c r="G2799" s="110"/>
      <c r="H2799" s="110"/>
      <c r="I2799" s="110"/>
      <c r="J2799" s="115"/>
      <c r="K2799" s="114"/>
      <c r="L2799" s="174"/>
      <c r="M2799" s="111"/>
      <c r="N2799" s="111"/>
      <c r="O2799" s="111"/>
      <c r="P2799" s="175"/>
      <c r="Q2799" s="175"/>
      <c r="R2799" s="115"/>
      <c r="S2799" s="115"/>
      <c r="T2799" s="176"/>
      <c r="U2799" s="109"/>
      <c r="V2799" s="109"/>
      <c r="W2799" s="177"/>
      <c r="X2799" s="178"/>
      <c r="Y2799" s="179"/>
      <c r="Z2799" s="179"/>
      <c r="AA2799" s="179"/>
      <c r="AB2799" s="119"/>
      <c r="AC2799" s="117"/>
      <c r="AD2799" s="180" t="str">
        <f t="shared" si="63"/>
        <v/>
      </c>
      <c r="AE2799" s="119"/>
      <c r="AF2799" s="117"/>
      <c r="AG2799" s="180" t="str">
        <f t="shared" si="64"/>
        <v/>
      </c>
      <c r="AH2799" s="111"/>
    </row>
    <row r="2800" spans="1:34" ht="12.75" customHeight="1" x14ac:dyDescent="0.35">
      <c r="A2800" s="69"/>
      <c r="B2800" s="108"/>
      <c r="C2800" s="110"/>
      <c r="D2800" s="110"/>
      <c r="E2800" s="110"/>
      <c r="F2800" s="110"/>
      <c r="G2800" s="110"/>
      <c r="H2800" s="110"/>
      <c r="I2800" s="110"/>
      <c r="J2800" s="115"/>
      <c r="K2800" s="114"/>
      <c r="L2800" s="174"/>
      <c r="M2800" s="111"/>
      <c r="N2800" s="111"/>
      <c r="O2800" s="111"/>
      <c r="P2800" s="175"/>
      <c r="Q2800" s="175"/>
      <c r="R2800" s="115"/>
      <c r="S2800" s="115"/>
      <c r="T2800" s="176"/>
      <c r="U2800" s="109"/>
      <c r="V2800" s="109"/>
      <c r="W2800" s="177"/>
      <c r="X2800" s="178"/>
      <c r="Y2800" s="179"/>
      <c r="Z2800" s="179"/>
      <c r="AA2800" s="179"/>
      <c r="AB2800" s="119"/>
      <c r="AC2800" s="117"/>
      <c r="AD2800" s="180" t="str">
        <f t="shared" si="63"/>
        <v/>
      </c>
      <c r="AE2800" s="119"/>
      <c r="AF2800" s="117"/>
      <c r="AG2800" s="180" t="str">
        <f t="shared" si="64"/>
        <v/>
      </c>
      <c r="AH2800" s="111"/>
    </row>
    <row r="2801" spans="1:34" ht="12.75" customHeight="1" x14ac:dyDescent="0.35">
      <c r="A2801" s="69"/>
      <c r="B2801" s="108"/>
      <c r="C2801" s="110"/>
      <c r="D2801" s="110"/>
      <c r="E2801" s="110"/>
      <c r="F2801" s="110"/>
      <c r="G2801" s="110"/>
      <c r="H2801" s="110"/>
      <c r="I2801" s="110"/>
      <c r="J2801" s="115"/>
      <c r="K2801" s="114"/>
      <c r="L2801" s="174"/>
      <c r="M2801" s="111"/>
      <c r="N2801" s="111"/>
      <c r="O2801" s="111"/>
      <c r="P2801" s="175"/>
      <c r="Q2801" s="175"/>
      <c r="R2801" s="115"/>
      <c r="S2801" s="115"/>
      <c r="T2801" s="176"/>
      <c r="U2801" s="109"/>
      <c r="V2801" s="109"/>
      <c r="W2801" s="177"/>
      <c r="X2801" s="178"/>
      <c r="Y2801" s="179"/>
      <c r="Z2801" s="179"/>
      <c r="AA2801" s="179"/>
      <c r="AB2801" s="119"/>
      <c r="AC2801" s="117"/>
      <c r="AD2801" s="180" t="str">
        <f t="shared" si="63"/>
        <v/>
      </c>
      <c r="AE2801" s="119"/>
      <c r="AF2801" s="117"/>
      <c r="AG2801" s="180" t="str">
        <f t="shared" si="64"/>
        <v/>
      </c>
      <c r="AH2801" s="111"/>
    </row>
    <row r="2802" spans="1:34" ht="12.75" customHeight="1" x14ac:dyDescent="0.35">
      <c r="A2802" s="69"/>
      <c r="B2802" s="108"/>
      <c r="C2802" s="110"/>
      <c r="D2802" s="110"/>
      <c r="E2802" s="110"/>
      <c r="F2802" s="110"/>
      <c r="G2802" s="110"/>
      <c r="H2802" s="110"/>
      <c r="I2802" s="110"/>
      <c r="J2802" s="115"/>
      <c r="K2802" s="114"/>
      <c r="L2802" s="174"/>
      <c r="M2802" s="111"/>
      <c r="N2802" s="111"/>
      <c r="O2802" s="111"/>
      <c r="P2802" s="175"/>
      <c r="Q2802" s="175"/>
      <c r="R2802" s="115"/>
      <c r="S2802" s="115"/>
      <c r="T2802" s="176"/>
      <c r="U2802" s="109"/>
      <c r="V2802" s="109"/>
      <c r="W2802" s="177"/>
      <c r="X2802" s="178"/>
      <c r="Y2802" s="179"/>
      <c r="Z2802" s="179"/>
      <c r="AA2802" s="179"/>
      <c r="AB2802" s="119"/>
      <c r="AC2802" s="117"/>
      <c r="AD2802" s="180" t="str">
        <f t="shared" si="63"/>
        <v/>
      </c>
      <c r="AE2802" s="119"/>
      <c r="AF2802" s="117"/>
      <c r="AG2802" s="180" t="str">
        <f t="shared" si="64"/>
        <v/>
      </c>
      <c r="AH2802" s="111"/>
    </row>
    <row r="2803" spans="1:34" ht="12.75" customHeight="1" x14ac:dyDescent="0.35">
      <c r="A2803" s="69"/>
      <c r="B2803" s="108"/>
      <c r="C2803" s="110"/>
      <c r="D2803" s="110"/>
      <c r="E2803" s="110"/>
      <c r="F2803" s="110"/>
      <c r="G2803" s="110"/>
      <c r="H2803" s="110"/>
      <c r="I2803" s="110"/>
      <c r="J2803" s="115"/>
      <c r="K2803" s="114"/>
      <c r="L2803" s="174"/>
      <c r="M2803" s="111"/>
      <c r="N2803" s="111"/>
      <c r="O2803" s="111"/>
      <c r="P2803" s="175"/>
      <c r="Q2803" s="175"/>
      <c r="R2803" s="115"/>
      <c r="S2803" s="115"/>
      <c r="T2803" s="176"/>
      <c r="U2803" s="109"/>
      <c r="V2803" s="109"/>
      <c r="W2803" s="177"/>
      <c r="X2803" s="178"/>
      <c r="Y2803" s="179"/>
      <c r="Z2803" s="179"/>
      <c r="AA2803" s="179"/>
      <c r="AB2803" s="119"/>
      <c r="AC2803" s="117"/>
      <c r="AD2803" s="180" t="str">
        <f t="shared" si="63"/>
        <v/>
      </c>
      <c r="AE2803" s="119"/>
      <c r="AF2803" s="117"/>
      <c r="AG2803" s="180" t="str">
        <f t="shared" si="64"/>
        <v/>
      </c>
      <c r="AH2803" s="111"/>
    </row>
    <row r="2804" spans="1:34" ht="12.75" customHeight="1" x14ac:dyDescent="0.35">
      <c r="A2804" s="69"/>
      <c r="B2804" s="108"/>
      <c r="C2804" s="110"/>
      <c r="D2804" s="110"/>
      <c r="E2804" s="110"/>
      <c r="F2804" s="110"/>
      <c r="G2804" s="110"/>
      <c r="H2804" s="110"/>
      <c r="I2804" s="110"/>
      <c r="J2804" s="115"/>
      <c r="K2804" s="114"/>
      <c r="L2804" s="174"/>
      <c r="M2804" s="111"/>
      <c r="N2804" s="111"/>
      <c r="O2804" s="111"/>
      <c r="P2804" s="175"/>
      <c r="Q2804" s="175"/>
      <c r="R2804" s="115"/>
      <c r="S2804" s="115"/>
      <c r="T2804" s="176"/>
      <c r="U2804" s="109"/>
      <c r="V2804" s="109"/>
      <c r="W2804" s="177"/>
      <c r="X2804" s="178"/>
      <c r="Y2804" s="179"/>
      <c r="Z2804" s="179"/>
      <c r="AA2804" s="179"/>
      <c r="AB2804" s="119"/>
      <c r="AC2804" s="117"/>
      <c r="AD2804" s="180" t="str">
        <f t="shared" si="63"/>
        <v/>
      </c>
      <c r="AE2804" s="119"/>
      <c r="AF2804" s="117"/>
      <c r="AG2804" s="180" t="str">
        <f t="shared" si="64"/>
        <v/>
      </c>
      <c r="AH2804" s="111"/>
    </row>
    <row r="2805" spans="1:34" ht="12.75" customHeight="1" x14ac:dyDescent="0.35">
      <c r="A2805" s="69"/>
      <c r="B2805" s="108"/>
      <c r="C2805" s="110"/>
      <c r="D2805" s="110"/>
      <c r="E2805" s="110"/>
      <c r="F2805" s="110"/>
      <c r="G2805" s="110"/>
      <c r="H2805" s="110"/>
      <c r="I2805" s="110"/>
      <c r="J2805" s="115"/>
      <c r="K2805" s="114"/>
      <c r="L2805" s="174"/>
      <c r="M2805" s="111"/>
      <c r="N2805" s="111"/>
      <c r="O2805" s="111"/>
      <c r="P2805" s="175"/>
      <c r="Q2805" s="175"/>
      <c r="R2805" s="115"/>
      <c r="S2805" s="115"/>
      <c r="T2805" s="176"/>
      <c r="U2805" s="109"/>
      <c r="V2805" s="109"/>
      <c r="W2805" s="177"/>
      <c r="X2805" s="178"/>
      <c r="Y2805" s="179"/>
      <c r="Z2805" s="179"/>
      <c r="AA2805" s="179"/>
      <c r="AB2805" s="119"/>
      <c r="AC2805" s="117"/>
      <c r="AD2805" s="180" t="str">
        <f t="shared" si="63"/>
        <v/>
      </c>
      <c r="AE2805" s="119"/>
      <c r="AF2805" s="117"/>
      <c r="AG2805" s="180" t="str">
        <f t="shared" si="64"/>
        <v/>
      </c>
      <c r="AH2805" s="111"/>
    </row>
    <row r="2806" spans="1:34" ht="12.75" customHeight="1" x14ac:dyDescent="0.35">
      <c r="A2806" s="69"/>
      <c r="B2806" s="108"/>
      <c r="C2806" s="110"/>
      <c r="D2806" s="110"/>
      <c r="E2806" s="110"/>
      <c r="F2806" s="110"/>
      <c r="G2806" s="110"/>
      <c r="H2806" s="110"/>
      <c r="I2806" s="110"/>
      <c r="J2806" s="115"/>
      <c r="K2806" s="114"/>
      <c r="L2806" s="174"/>
      <c r="M2806" s="111"/>
      <c r="N2806" s="111"/>
      <c r="O2806" s="111"/>
      <c r="P2806" s="175"/>
      <c r="Q2806" s="175"/>
      <c r="R2806" s="115"/>
      <c r="S2806" s="115"/>
      <c r="T2806" s="176"/>
      <c r="U2806" s="109"/>
      <c r="V2806" s="109"/>
      <c r="W2806" s="177"/>
      <c r="X2806" s="178"/>
      <c r="Y2806" s="179"/>
      <c r="Z2806" s="179"/>
      <c r="AA2806" s="179"/>
      <c r="AB2806" s="119"/>
      <c r="AC2806" s="117"/>
      <c r="AD2806" s="180" t="str">
        <f t="shared" si="63"/>
        <v/>
      </c>
      <c r="AE2806" s="119"/>
      <c r="AF2806" s="117"/>
      <c r="AG2806" s="180" t="str">
        <f t="shared" si="64"/>
        <v/>
      </c>
      <c r="AH2806" s="111"/>
    </row>
    <row r="2807" spans="1:34" ht="12.75" customHeight="1" x14ac:dyDescent="0.35">
      <c r="A2807" s="69"/>
      <c r="B2807" s="108"/>
      <c r="C2807" s="110"/>
      <c r="D2807" s="110"/>
      <c r="E2807" s="110"/>
      <c r="F2807" s="110"/>
      <c r="G2807" s="110"/>
      <c r="H2807" s="110"/>
      <c r="I2807" s="110"/>
      <c r="J2807" s="115"/>
      <c r="K2807" s="114"/>
      <c r="L2807" s="174"/>
      <c r="M2807" s="111"/>
      <c r="N2807" s="111"/>
      <c r="O2807" s="111"/>
      <c r="P2807" s="175"/>
      <c r="Q2807" s="175"/>
      <c r="R2807" s="115"/>
      <c r="S2807" s="115"/>
      <c r="T2807" s="176"/>
      <c r="U2807" s="109"/>
      <c r="V2807" s="109"/>
      <c r="W2807" s="177"/>
      <c r="X2807" s="178"/>
      <c r="Y2807" s="179"/>
      <c r="Z2807" s="179"/>
      <c r="AA2807" s="179"/>
      <c r="AB2807" s="119"/>
      <c r="AC2807" s="117"/>
      <c r="AD2807" s="180" t="str">
        <f t="shared" si="63"/>
        <v/>
      </c>
      <c r="AE2807" s="119"/>
      <c r="AF2807" s="117"/>
      <c r="AG2807" s="180" t="str">
        <f t="shared" si="64"/>
        <v/>
      </c>
      <c r="AH2807" s="111"/>
    </row>
    <row r="2808" spans="1:34" ht="12.75" customHeight="1" x14ac:dyDescent="0.35">
      <c r="A2808" s="69"/>
      <c r="B2808" s="108"/>
      <c r="C2808" s="110"/>
      <c r="D2808" s="110"/>
      <c r="E2808" s="110"/>
      <c r="F2808" s="110"/>
      <c r="G2808" s="110"/>
      <c r="H2808" s="110"/>
      <c r="I2808" s="110"/>
      <c r="J2808" s="115"/>
      <c r="K2808" s="114"/>
      <c r="L2808" s="174"/>
      <c r="M2808" s="111"/>
      <c r="N2808" s="111"/>
      <c r="O2808" s="111"/>
      <c r="P2808" s="175"/>
      <c r="Q2808" s="175"/>
      <c r="R2808" s="115"/>
      <c r="S2808" s="115"/>
      <c r="T2808" s="176"/>
      <c r="U2808" s="109"/>
      <c r="V2808" s="109"/>
      <c r="W2808" s="177"/>
      <c r="X2808" s="178"/>
      <c r="Y2808" s="179"/>
      <c r="Z2808" s="179"/>
      <c r="AA2808" s="179"/>
      <c r="AB2808" s="119"/>
      <c r="AC2808" s="117"/>
      <c r="AD2808" s="180" t="str">
        <f t="shared" si="63"/>
        <v/>
      </c>
      <c r="AE2808" s="119"/>
      <c r="AF2808" s="117"/>
      <c r="AG2808" s="180" t="str">
        <f t="shared" si="64"/>
        <v/>
      </c>
      <c r="AH2808" s="111"/>
    </row>
    <row r="2809" spans="1:34" ht="12.75" customHeight="1" x14ac:dyDescent="0.35">
      <c r="A2809" s="69"/>
      <c r="B2809" s="108"/>
      <c r="C2809" s="110"/>
      <c r="D2809" s="110"/>
      <c r="E2809" s="110"/>
      <c r="F2809" s="110"/>
      <c r="G2809" s="110"/>
      <c r="H2809" s="110"/>
      <c r="I2809" s="110"/>
      <c r="J2809" s="115"/>
      <c r="K2809" s="114"/>
      <c r="L2809" s="174"/>
      <c r="M2809" s="111"/>
      <c r="N2809" s="111"/>
      <c r="O2809" s="111"/>
      <c r="P2809" s="175"/>
      <c r="Q2809" s="175"/>
      <c r="R2809" s="115"/>
      <c r="S2809" s="115"/>
      <c r="T2809" s="176"/>
      <c r="U2809" s="109"/>
      <c r="V2809" s="109"/>
      <c r="W2809" s="177"/>
      <c r="X2809" s="178"/>
      <c r="Y2809" s="179"/>
      <c r="Z2809" s="179"/>
      <c r="AA2809" s="179"/>
      <c r="AB2809" s="119"/>
      <c r="AC2809" s="117"/>
      <c r="AD2809" s="180" t="str">
        <f t="shared" si="63"/>
        <v/>
      </c>
      <c r="AE2809" s="119"/>
      <c r="AF2809" s="117"/>
      <c r="AG2809" s="180" t="str">
        <f t="shared" si="64"/>
        <v/>
      </c>
      <c r="AH2809" s="111"/>
    </row>
    <row r="2810" spans="1:34" ht="12.75" customHeight="1" x14ac:dyDescent="0.35">
      <c r="A2810" s="69"/>
      <c r="B2810" s="108"/>
      <c r="C2810" s="110"/>
      <c r="D2810" s="110"/>
      <c r="E2810" s="110"/>
      <c r="F2810" s="110"/>
      <c r="G2810" s="110"/>
      <c r="H2810" s="110"/>
      <c r="I2810" s="110"/>
      <c r="J2810" s="115"/>
      <c r="K2810" s="114"/>
      <c r="L2810" s="174"/>
      <c r="M2810" s="111"/>
      <c r="N2810" s="111"/>
      <c r="O2810" s="111"/>
      <c r="P2810" s="175"/>
      <c r="Q2810" s="175"/>
      <c r="R2810" s="115"/>
      <c r="S2810" s="115"/>
      <c r="T2810" s="176"/>
      <c r="U2810" s="109"/>
      <c r="V2810" s="109"/>
      <c r="W2810" s="177"/>
      <c r="X2810" s="178"/>
      <c r="Y2810" s="179"/>
      <c r="Z2810" s="179"/>
      <c r="AA2810" s="179"/>
      <c r="AB2810" s="119"/>
      <c r="AC2810" s="117"/>
      <c r="AD2810" s="180" t="str">
        <f t="shared" si="63"/>
        <v/>
      </c>
      <c r="AE2810" s="119"/>
      <c r="AF2810" s="117"/>
      <c r="AG2810" s="180" t="str">
        <f t="shared" si="64"/>
        <v/>
      </c>
      <c r="AH2810" s="111"/>
    </row>
    <row r="2811" spans="1:34" ht="12.75" customHeight="1" x14ac:dyDescent="0.35">
      <c r="A2811" s="69"/>
      <c r="B2811" s="108"/>
      <c r="C2811" s="110"/>
      <c r="D2811" s="110"/>
      <c r="E2811" s="110"/>
      <c r="F2811" s="110"/>
      <c r="G2811" s="110"/>
      <c r="H2811" s="110"/>
      <c r="I2811" s="110"/>
      <c r="J2811" s="115"/>
      <c r="K2811" s="114"/>
      <c r="L2811" s="174"/>
      <c r="M2811" s="111"/>
      <c r="N2811" s="111"/>
      <c r="O2811" s="111"/>
      <c r="P2811" s="175"/>
      <c r="Q2811" s="175"/>
      <c r="R2811" s="115"/>
      <c r="S2811" s="115"/>
      <c r="T2811" s="176"/>
      <c r="U2811" s="109"/>
      <c r="V2811" s="109"/>
      <c r="W2811" s="177"/>
      <c r="X2811" s="178"/>
      <c r="Y2811" s="179"/>
      <c r="Z2811" s="179"/>
      <c r="AA2811" s="179"/>
      <c r="AB2811" s="119"/>
      <c r="AC2811" s="117"/>
      <c r="AD2811" s="180" t="str">
        <f t="shared" si="63"/>
        <v/>
      </c>
      <c r="AE2811" s="119"/>
      <c r="AF2811" s="117"/>
      <c r="AG2811" s="180" t="str">
        <f t="shared" si="64"/>
        <v/>
      </c>
      <c r="AH2811" s="111"/>
    </row>
    <row r="2812" spans="1:34" ht="12.75" customHeight="1" x14ac:dyDescent="0.35">
      <c r="A2812" s="69"/>
      <c r="B2812" s="108"/>
      <c r="C2812" s="110"/>
      <c r="D2812" s="110"/>
      <c r="E2812" s="110"/>
      <c r="F2812" s="110"/>
      <c r="G2812" s="110"/>
      <c r="H2812" s="110"/>
      <c r="I2812" s="110"/>
      <c r="J2812" s="115"/>
      <c r="K2812" s="114"/>
      <c r="L2812" s="174"/>
      <c r="M2812" s="111"/>
      <c r="N2812" s="111"/>
      <c r="O2812" s="111"/>
      <c r="P2812" s="175"/>
      <c r="Q2812" s="175"/>
      <c r="R2812" s="115"/>
      <c r="S2812" s="115"/>
      <c r="T2812" s="176"/>
      <c r="U2812" s="109"/>
      <c r="V2812" s="109"/>
      <c r="W2812" s="177"/>
      <c r="X2812" s="178"/>
      <c r="Y2812" s="179"/>
      <c r="Z2812" s="179"/>
      <c r="AA2812" s="179"/>
      <c r="AB2812" s="119"/>
      <c r="AC2812" s="117"/>
      <c r="AD2812" s="180" t="str">
        <f t="shared" si="63"/>
        <v/>
      </c>
      <c r="AE2812" s="119"/>
      <c r="AF2812" s="117"/>
      <c r="AG2812" s="180" t="str">
        <f t="shared" si="64"/>
        <v/>
      </c>
      <c r="AH2812" s="111"/>
    </row>
    <row r="2813" spans="1:34" ht="12.75" customHeight="1" x14ac:dyDescent="0.35">
      <c r="A2813" s="69"/>
      <c r="B2813" s="108"/>
      <c r="C2813" s="110"/>
      <c r="D2813" s="110"/>
      <c r="E2813" s="110"/>
      <c r="F2813" s="110"/>
      <c r="G2813" s="110"/>
      <c r="H2813" s="110"/>
      <c r="I2813" s="110"/>
      <c r="J2813" s="115"/>
      <c r="K2813" s="114"/>
      <c r="L2813" s="174"/>
      <c r="M2813" s="111"/>
      <c r="N2813" s="111"/>
      <c r="O2813" s="111"/>
      <c r="P2813" s="175"/>
      <c r="Q2813" s="175"/>
      <c r="R2813" s="115"/>
      <c r="S2813" s="115"/>
      <c r="T2813" s="176"/>
      <c r="U2813" s="109"/>
      <c r="V2813" s="109"/>
      <c r="W2813" s="177"/>
      <c r="X2813" s="178"/>
      <c r="Y2813" s="179"/>
      <c r="Z2813" s="179"/>
      <c r="AA2813" s="179"/>
      <c r="AB2813" s="119"/>
      <c r="AC2813" s="117"/>
      <c r="AD2813" s="180" t="str">
        <f t="shared" si="63"/>
        <v/>
      </c>
      <c r="AE2813" s="119"/>
      <c r="AF2813" s="117"/>
      <c r="AG2813" s="180" t="str">
        <f t="shared" si="64"/>
        <v/>
      </c>
      <c r="AH2813" s="111"/>
    </row>
    <row r="2814" spans="1:34" ht="12.75" customHeight="1" x14ac:dyDescent="0.35">
      <c r="A2814" s="69"/>
      <c r="B2814" s="108"/>
      <c r="C2814" s="110"/>
      <c r="D2814" s="110"/>
      <c r="E2814" s="110"/>
      <c r="F2814" s="110"/>
      <c r="G2814" s="110"/>
      <c r="H2814" s="110"/>
      <c r="I2814" s="110"/>
      <c r="J2814" s="115"/>
      <c r="K2814" s="114"/>
      <c r="L2814" s="174"/>
      <c r="M2814" s="111"/>
      <c r="N2814" s="111"/>
      <c r="O2814" s="111"/>
      <c r="P2814" s="175"/>
      <c r="Q2814" s="175"/>
      <c r="R2814" s="115"/>
      <c r="S2814" s="115"/>
      <c r="T2814" s="176"/>
      <c r="U2814" s="109"/>
      <c r="V2814" s="109"/>
      <c r="W2814" s="177"/>
      <c r="X2814" s="178"/>
      <c r="Y2814" s="179"/>
      <c r="Z2814" s="179"/>
      <c r="AA2814" s="179"/>
      <c r="AB2814" s="119"/>
      <c r="AC2814" s="117"/>
      <c r="AD2814" s="180" t="str">
        <f t="shared" si="63"/>
        <v/>
      </c>
      <c r="AE2814" s="119"/>
      <c r="AF2814" s="117"/>
      <c r="AG2814" s="180" t="str">
        <f t="shared" si="64"/>
        <v/>
      </c>
      <c r="AH2814" s="111"/>
    </row>
    <row r="2815" spans="1:34" ht="12.75" customHeight="1" x14ac:dyDescent="0.35">
      <c r="A2815" s="69"/>
      <c r="B2815" s="108"/>
      <c r="C2815" s="110"/>
      <c r="D2815" s="110"/>
      <c r="E2815" s="110"/>
      <c r="F2815" s="110"/>
      <c r="G2815" s="110"/>
      <c r="H2815" s="110"/>
      <c r="I2815" s="110"/>
      <c r="J2815" s="115"/>
      <c r="K2815" s="114"/>
      <c r="L2815" s="174"/>
      <c r="M2815" s="111"/>
      <c r="N2815" s="111"/>
      <c r="O2815" s="111"/>
      <c r="P2815" s="175"/>
      <c r="Q2815" s="175"/>
      <c r="R2815" s="115"/>
      <c r="S2815" s="115"/>
      <c r="T2815" s="176"/>
      <c r="U2815" s="109"/>
      <c r="V2815" s="109"/>
      <c r="W2815" s="177"/>
      <c r="X2815" s="178"/>
      <c r="Y2815" s="179"/>
      <c r="Z2815" s="179"/>
      <c r="AA2815" s="179"/>
      <c r="AB2815" s="119"/>
      <c r="AC2815" s="117"/>
      <c r="AD2815" s="180" t="str">
        <f t="shared" si="63"/>
        <v/>
      </c>
      <c r="AE2815" s="119"/>
      <c r="AF2815" s="117"/>
      <c r="AG2815" s="180" t="str">
        <f t="shared" si="64"/>
        <v/>
      </c>
      <c r="AH2815" s="111"/>
    </row>
    <row r="2816" spans="1:34" ht="12.75" customHeight="1" x14ac:dyDescent="0.35">
      <c r="A2816" s="69"/>
      <c r="B2816" s="108"/>
      <c r="C2816" s="110"/>
      <c r="D2816" s="110"/>
      <c r="E2816" s="110"/>
      <c r="F2816" s="110"/>
      <c r="G2816" s="110"/>
      <c r="H2816" s="110"/>
      <c r="I2816" s="110"/>
      <c r="J2816" s="115"/>
      <c r="K2816" s="114"/>
      <c r="L2816" s="174"/>
      <c r="M2816" s="111"/>
      <c r="N2816" s="111"/>
      <c r="O2816" s="111"/>
      <c r="P2816" s="175"/>
      <c r="Q2816" s="175"/>
      <c r="R2816" s="115"/>
      <c r="S2816" s="115"/>
      <c r="T2816" s="176"/>
      <c r="U2816" s="109"/>
      <c r="V2816" s="109"/>
      <c r="W2816" s="177"/>
      <c r="X2816" s="178"/>
      <c r="Y2816" s="179"/>
      <c r="Z2816" s="179"/>
      <c r="AA2816" s="179"/>
      <c r="AB2816" s="119"/>
      <c r="AC2816" s="117"/>
      <c r="AD2816" s="180" t="str">
        <f t="shared" si="63"/>
        <v/>
      </c>
      <c r="AE2816" s="119"/>
      <c r="AF2816" s="117"/>
      <c r="AG2816" s="180" t="str">
        <f t="shared" si="64"/>
        <v/>
      </c>
      <c r="AH2816" s="111"/>
    </row>
    <row r="2817" spans="1:34" ht="12.75" customHeight="1" x14ac:dyDescent="0.35">
      <c r="A2817" s="69"/>
      <c r="B2817" s="108"/>
      <c r="C2817" s="110"/>
      <c r="D2817" s="110"/>
      <c r="E2817" s="110"/>
      <c r="F2817" s="110"/>
      <c r="G2817" s="110"/>
      <c r="H2817" s="110"/>
      <c r="I2817" s="110"/>
      <c r="J2817" s="115"/>
      <c r="K2817" s="114"/>
      <c r="L2817" s="174"/>
      <c r="M2817" s="111"/>
      <c r="N2817" s="111"/>
      <c r="O2817" s="111"/>
      <c r="P2817" s="175"/>
      <c r="Q2817" s="175"/>
      <c r="R2817" s="115"/>
      <c r="S2817" s="115"/>
      <c r="T2817" s="176"/>
      <c r="U2817" s="109"/>
      <c r="V2817" s="109"/>
      <c r="W2817" s="177"/>
      <c r="X2817" s="178"/>
      <c r="Y2817" s="179"/>
      <c r="Z2817" s="179"/>
      <c r="AA2817" s="179"/>
      <c r="AB2817" s="119"/>
      <c r="AC2817" s="117"/>
      <c r="AD2817" s="180" t="str">
        <f t="shared" si="63"/>
        <v/>
      </c>
      <c r="AE2817" s="119"/>
      <c r="AF2817" s="117"/>
      <c r="AG2817" s="180" t="str">
        <f t="shared" si="64"/>
        <v/>
      </c>
      <c r="AH2817" s="111"/>
    </row>
    <row r="2818" spans="1:34" ht="12.75" customHeight="1" x14ac:dyDescent="0.35">
      <c r="A2818" s="69"/>
      <c r="B2818" s="108"/>
      <c r="C2818" s="110"/>
      <c r="D2818" s="110"/>
      <c r="E2818" s="110"/>
      <c r="F2818" s="110"/>
      <c r="G2818" s="110"/>
      <c r="H2818" s="110"/>
      <c r="I2818" s="110"/>
      <c r="J2818" s="115"/>
      <c r="K2818" s="114"/>
      <c r="L2818" s="174"/>
      <c r="M2818" s="111"/>
      <c r="N2818" s="111"/>
      <c r="O2818" s="111"/>
      <c r="P2818" s="175"/>
      <c r="Q2818" s="175"/>
      <c r="R2818" s="115"/>
      <c r="S2818" s="115"/>
      <c r="T2818" s="176"/>
      <c r="U2818" s="109"/>
      <c r="V2818" s="109"/>
      <c r="W2818" s="177"/>
      <c r="X2818" s="178"/>
      <c r="Y2818" s="179"/>
      <c r="Z2818" s="179"/>
      <c r="AA2818" s="179"/>
      <c r="AB2818" s="119"/>
      <c r="AC2818" s="117"/>
      <c r="AD2818" s="180" t="str">
        <f t="shared" si="63"/>
        <v/>
      </c>
      <c r="AE2818" s="119"/>
      <c r="AF2818" s="117"/>
      <c r="AG2818" s="180" t="str">
        <f t="shared" si="64"/>
        <v/>
      </c>
      <c r="AH2818" s="111"/>
    </row>
    <row r="2819" spans="1:34" ht="12.75" customHeight="1" x14ac:dyDescent="0.35">
      <c r="A2819" s="69"/>
      <c r="B2819" s="108"/>
      <c r="C2819" s="110"/>
      <c r="D2819" s="110"/>
      <c r="E2819" s="110"/>
      <c r="F2819" s="110"/>
      <c r="G2819" s="110"/>
      <c r="H2819" s="110"/>
      <c r="I2819" s="110"/>
      <c r="J2819" s="115"/>
      <c r="K2819" s="114"/>
      <c r="L2819" s="174"/>
      <c r="M2819" s="111"/>
      <c r="N2819" s="111"/>
      <c r="O2819" s="111"/>
      <c r="P2819" s="175"/>
      <c r="Q2819" s="175"/>
      <c r="R2819" s="115"/>
      <c r="S2819" s="115"/>
      <c r="T2819" s="176"/>
      <c r="U2819" s="109"/>
      <c r="V2819" s="109"/>
      <c r="W2819" s="177"/>
      <c r="X2819" s="178"/>
      <c r="Y2819" s="179"/>
      <c r="Z2819" s="179"/>
      <c r="AA2819" s="179"/>
      <c r="AB2819" s="119"/>
      <c r="AC2819" s="117"/>
      <c r="AD2819" s="180" t="str">
        <f t="shared" si="63"/>
        <v/>
      </c>
      <c r="AE2819" s="119"/>
      <c r="AF2819" s="117"/>
      <c r="AG2819" s="180" t="str">
        <f t="shared" si="64"/>
        <v/>
      </c>
      <c r="AH2819" s="111"/>
    </row>
    <row r="2820" spans="1:34" ht="12.75" customHeight="1" x14ac:dyDescent="0.35">
      <c r="A2820" s="69"/>
      <c r="B2820" s="108"/>
      <c r="C2820" s="110"/>
      <c r="D2820" s="110"/>
      <c r="E2820" s="110"/>
      <c r="F2820" s="110"/>
      <c r="G2820" s="110"/>
      <c r="H2820" s="110"/>
      <c r="I2820" s="110"/>
      <c r="J2820" s="115"/>
      <c r="K2820" s="114"/>
      <c r="L2820" s="174"/>
      <c r="M2820" s="111"/>
      <c r="N2820" s="111"/>
      <c r="O2820" s="111"/>
      <c r="P2820" s="175"/>
      <c r="Q2820" s="175"/>
      <c r="R2820" s="115"/>
      <c r="S2820" s="115"/>
      <c r="T2820" s="176"/>
      <c r="U2820" s="109"/>
      <c r="V2820" s="109"/>
      <c r="W2820" s="177"/>
      <c r="X2820" s="178"/>
      <c r="Y2820" s="179"/>
      <c r="Z2820" s="179"/>
      <c r="AA2820" s="179"/>
      <c r="AB2820" s="119"/>
      <c r="AC2820" s="117"/>
      <c r="AD2820" s="180" t="str">
        <f t="shared" si="63"/>
        <v/>
      </c>
      <c r="AE2820" s="119"/>
      <c r="AF2820" s="117"/>
      <c r="AG2820" s="180" t="str">
        <f t="shared" si="64"/>
        <v/>
      </c>
      <c r="AH2820" s="111"/>
    </row>
    <row r="2821" spans="1:34" ht="12.75" customHeight="1" x14ac:dyDescent="0.35">
      <c r="A2821" s="69"/>
      <c r="B2821" s="108"/>
      <c r="C2821" s="110"/>
      <c r="D2821" s="110"/>
      <c r="E2821" s="110"/>
      <c r="F2821" s="110"/>
      <c r="G2821" s="110"/>
      <c r="H2821" s="110"/>
      <c r="I2821" s="110"/>
      <c r="J2821" s="115"/>
      <c r="K2821" s="114"/>
      <c r="L2821" s="174"/>
      <c r="M2821" s="111"/>
      <c r="N2821" s="111"/>
      <c r="O2821" s="111"/>
      <c r="P2821" s="175"/>
      <c r="Q2821" s="175"/>
      <c r="R2821" s="115"/>
      <c r="S2821" s="115"/>
      <c r="T2821" s="176"/>
      <c r="U2821" s="109"/>
      <c r="V2821" s="109"/>
      <c r="W2821" s="177"/>
      <c r="X2821" s="178"/>
      <c r="Y2821" s="179"/>
      <c r="Z2821" s="179"/>
      <c r="AA2821" s="179"/>
      <c r="AB2821" s="119"/>
      <c r="AC2821" s="117"/>
      <c r="AD2821" s="180" t="str">
        <f t="shared" si="63"/>
        <v/>
      </c>
      <c r="AE2821" s="119"/>
      <c r="AF2821" s="117"/>
      <c r="AG2821" s="180" t="str">
        <f t="shared" si="64"/>
        <v/>
      </c>
      <c r="AH2821" s="111"/>
    </row>
    <row r="2822" spans="1:34" ht="12.75" customHeight="1" x14ac:dyDescent="0.35">
      <c r="A2822" s="69"/>
      <c r="B2822" s="108"/>
      <c r="C2822" s="110"/>
      <c r="D2822" s="110"/>
      <c r="E2822" s="110"/>
      <c r="F2822" s="110"/>
      <c r="G2822" s="110"/>
      <c r="H2822" s="110"/>
      <c r="I2822" s="110"/>
      <c r="J2822" s="115"/>
      <c r="K2822" s="114"/>
      <c r="L2822" s="174"/>
      <c r="M2822" s="111"/>
      <c r="N2822" s="111"/>
      <c r="O2822" s="111"/>
      <c r="P2822" s="175"/>
      <c r="Q2822" s="175"/>
      <c r="R2822" s="115"/>
      <c r="S2822" s="115"/>
      <c r="T2822" s="176"/>
      <c r="U2822" s="109"/>
      <c r="V2822" s="109"/>
      <c r="W2822" s="177"/>
      <c r="X2822" s="178"/>
      <c r="Y2822" s="179"/>
      <c r="Z2822" s="179"/>
      <c r="AA2822" s="179"/>
      <c r="AB2822" s="119"/>
      <c r="AC2822" s="117"/>
      <c r="AD2822" s="180" t="str">
        <f t="shared" si="63"/>
        <v/>
      </c>
      <c r="AE2822" s="119"/>
      <c r="AF2822" s="117"/>
      <c r="AG2822" s="180" t="str">
        <f t="shared" si="64"/>
        <v/>
      </c>
      <c r="AH2822" s="111"/>
    </row>
    <row r="2823" spans="1:34" ht="12.75" customHeight="1" x14ac:dyDescent="0.35">
      <c r="A2823" s="69"/>
      <c r="B2823" s="108"/>
      <c r="C2823" s="110"/>
      <c r="D2823" s="110"/>
      <c r="E2823" s="110"/>
      <c r="F2823" s="110"/>
      <c r="G2823" s="110"/>
      <c r="H2823" s="110"/>
      <c r="I2823" s="110"/>
      <c r="J2823" s="115"/>
      <c r="K2823" s="114"/>
      <c r="L2823" s="174"/>
      <c r="M2823" s="111"/>
      <c r="N2823" s="111"/>
      <c r="O2823" s="111"/>
      <c r="P2823" s="175"/>
      <c r="Q2823" s="175"/>
      <c r="R2823" s="115"/>
      <c r="S2823" s="115"/>
      <c r="T2823" s="176"/>
      <c r="U2823" s="109"/>
      <c r="V2823" s="109"/>
      <c r="W2823" s="177"/>
      <c r="X2823" s="178"/>
      <c r="Y2823" s="179"/>
      <c r="Z2823" s="179"/>
      <c r="AA2823" s="179"/>
      <c r="AB2823" s="119"/>
      <c r="AC2823" s="117"/>
      <c r="AD2823" s="180" t="str">
        <f t="shared" si="63"/>
        <v/>
      </c>
      <c r="AE2823" s="119"/>
      <c r="AF2823" s="117"/>
      <c r="AG2823" s="180" t="str">
        <f t="shared" si="64"/>
        <v/>
      </c>
      <c r="AH2823" s="111"/>
    </row>
    <row r="2824" spans="1:34" ht="12.75" customHeight="1" x14ac:dyDescent="0.35">
      <c r="A2824" s="69"/>
      <c r="B2824" s="108"/>
      <c r="C2824" s="110"/>
      <c r="D2824" s="110"/>
      <c r="E2824" s="110"/>
      <c r="F2824" s="110"/>
      <c r="G2824" s="110"/>
      <c r="H2824" s="110"/>
      <c r="I2824" s="110"/>
      <c r="J2824" s="115"/>
      <c r="K2824" s="114"/>
      <c r="L2824" s="174"/>
      <c r="M2824" s="111"/>
      <c r="N2824" s="111"/>
      <c r="O2824" s="111"/>
      <c r="P2824" s="175"/>
      <c r="Q2824" s="175"/>
      <c r="R2824" s="115"/>
      <c r="S2824" s="115"/>
      <c r="T2824" s="176"/>
      <c r="U2824" s="109"/>
      <c r="V2824" s="109"/>
      <c r="W2824" s="177"/>
      <c r="X2824" s="178"/>
      <c r="Y2824" s="179"/>
      <c r="Z2824" s="179"/>
      <c r="AA2824" s="179"/>
      <c r="AB2824" s="119"/>
      <c r="AC2824" s="117"/>
      <c r="AD2824" s="180" t="str">
        <f t="shared" si="63"/>
        <v/>
      </c>
      <c r="AE2824" s="119"/>
      <c r="AF2824" s="117"/>
      <c r="AG2824" s="180" t="str">
        <f t="shared" si="64"/>
        <v/>
      </c>
      <c r="AH2824" s="111"/>
    </row>
    <row r="2825" spans="1:34" ht="12.75" customHeight="1" x14ac:dyDescent="0.35">
      <c r="A2825" s="69"/>
      <c r="B2825" s="108"/>
      <c r="C2825" s="110"/>
      <c r="D2825" s="110"/>
      <c r="E2825" s="110"/>
      <c r="F2825" s="110"/>
      <c r="G2825" s="110"/>
      <c r="H2825" s="110"/>
      <c r="I2825" s="110"/>
      <c r="J2825" s="115"/>
      <c r="K2825" s="114"/>
      <c r="L2825" s="174"/>
      <c r="M2825" s="111"/>
      <c r="N2825" s="111"/>
      <c r="O2825" s="111"/>
      <c r="P2825" s="175"/>
      <c r="Q2825" s="175"/>
      <c r="R2825" s="115"/>
      <c r="S2825" s="115"/>
      <c r="T2825" s="176"/>
      <c r="U2825" s="109"/>
      <c r="V2825" s="109"/>
      <c r="W2825" s="177"/>
      <c r="X2825" s="178"/>
      <c r="Y2825" s="179"/>
      <c r="Z2825" s="179"/>
      <c r="AA2825" s="179"/>
      <c r="AB2825" s="119"/>
      <c r="AC2825" s="117"/>
      <c r="AD2825" s="180" t="str">
        <f t="shared" si="63"/>
        <v/>
      </c>
      <c r="AE2825" s="119"/>
      <c r="AF2825" s="117"/>
      <c r="AG2825" s="180" t="str">
        <f t="shared" si="64"/>
        <v/>
      </c>
      <c r="AH2825" s="111"/>
    </row>
    <row r="2826" spans="1:34" ht="12.75" customHeight="1" x14ac:dyDescent="0.35">
      <c r="A2826" s="69"/>
      <c r="B2826" s="108"/>
      <c r="C2826" s="110"/>
      <c r="D2826" s="110"/>
      <c r="E2826" s="110"/>
      <c r="F2826" s="110"/>
      <c r="G2826" s="110"/>
      <c r="H2826" s="110"/>
      <c r="I2826" s="110"/>
      <c r="J2826" s="115"/>
      <c r="K2826" s="114"/>
      <c r="L2826" s="174"/>
      <c r="M2826" s="111"/>
      <c r="N2826" s="111"/>
      <c r="O2826" s="111"/>
      <c r="P2826" s="175"/>
      <c r="Q2826" s="175"/>
      <c r="R2826" s="115"/>
      <c r="S2826" s="115"/>
      <c r="T2826" s="176"/>
      <c r="U2826" s="109"/>
      <c r="V2826" s="109"/>
      <c r="W2826" s="177"/>
      <c r="X2826" s="178"/>
      <c r="Y2826" s="179"/>
      <c r="Z2826" s="179"/>
      <c r="AA2826" s="179"/>
      <c r="AB2826" s="119"/>
      <c r="AC2826" s="117"/>
      <c r="AD2826" s="180" t="str">
        <f t="shared" si="63"/>
        <v/>
      </c>
      <c r="AE2826" s="119"/>
      <c r="AF2826" s="117"/>
      <c r="AG2826" s="180" t="str">
        <f t="shared" si="64"/>
        <v/>
      </c>
      <c r="AH2826" s="111"/>
    </row>
    <row r="2827" spans="1:34" ht="12.75" customHeight="1" x14ac:dyDescent="0.35">
      <c r="A2827" s="69"/>
      <c r="B2827" s="108"/>
      <c r="C2827" s="110"/>
      <c r="D2827" s="110"/>
      <c r="E2827" s="110"/>
      <c r="F2827" s="110"/>
      <c r="G2827" s="110"/>
      <c r="H2827" s="110"/>
      <c r="I2827" s="110"/>
      <c r="J2827" s="115"/>
      <c r="K2827" s="114"/>
      <c r="L2827" s="174"/>
      <c r="M2827" s="111"/>
      <c r="N2827" s="111"/>
      <c r="O2827" s="111"/>
      <c r="P2827" s="175"/>
      <c r="Q2827" s="175"/>
      <c r="R2827" s="115"/>
      <c r="S2827" s="115"/>
      <c r="T2827" s="176"/>
      <c r="U2827" s="109"/>
      <c r="V2827" s="109"/>
      <c r="W2827" s="177"/>
      <c r="X2827" s="178"/>
      <c r="Y2827" s="179"/>
      <c r="Z2827" s="179"/>
      <c r="AA2827" s="179"/>
      <c r="AB2827" s="119"/>
      <c r="AC2827" s="117"/>
      <c r="AD2827" s="180" t="str">
        <f t="shared" si="63"/>
        <v/>
      </c>
      <c r="AE2827" s="119"/>
      <c r="AF2827" s="117"/>
      <c r="AG2827" s="180" t="str">
        <f t="shared" si="64"/>
        <v/>
      </c>
      <c r="AH2827" s="111"/>
    </row>
    <row r="2828" spans="1:34" ht="12.75" customHeight="1" x14ac:dyDescent="0.35">
      <c r="A2828" s="69"/>
      <c r="B2828" s="108"/>
      <c r="C2828" s="110"/>
      <c r="D2828" s="110"/>
      <c r="E2828" s="110"/>
      <c r="F2828" s="110"/>
      <c r="G2828" s="110"/>
      <c r="H2828" s="110"/>
      <c r="I2828" s="110"/>
      <c r="J2828" s="115"/>
      <c r="K2828" s="114"/>
      <c r="L2828" s="174"/>
      <c r="M2828" s="111"/>
      <c r="N2828" s="111"/>
      <c r="O2828" s="111"/>
      <c r="P2828" s="175"/>
      <c r="Q2828" s="175"/>
      <c r="R2828" s="115"/>
      <c r="S2828" s="115"/>
      <c r="T2828" s="176"/>
      <c r="U2828" s="109"/>
      <c r="V2828" s="109"/>
      <c r="W2828" s="177"/>
      <c r="X2828" s="178"/>
      <c r="Y2828" s="179"/>
      <c r="Z2828" s="179"/>
      <c r="AA2828" s="179"/>
      <c r="AB2828" s="119"/>
      <c r="AC2828" s="117"/>
      <c r="AD2828" s="180" t="str">
        <f t="shared" si="63"/>
        <v/>
      </c>
      <c r="AE2828" s="119"/>
      <c r="AF2828" s="117"/>
      <c r="AG2828" s="180" t="str">
        <f t="shared" si="64"/>
        <v/>
      </c>
      <c r="AH2828" s="111"/>
    </row>
    <row r="2829" spans="1:34" ht="12.75" customHeight="1" x14ac:dyDescent="0.35">
      <c r="A2829" s="69"/>
      <c r="B2829" s="108"/>
      <c r="C2829" s="110"/>
      <c r="D2829" s="110"/>
      <c r="E2829" s="110"/>
      <c r="F2829" s="110"/>
      <c r="G2829" s="110"/>
      <c r="H2829" s="110"/>
      <c r="I2829" s="110"/>
      <c r="J2829" s="115"/>
      <c r="K2829" s="114"/>
      <c r="L2829" s="174"/>
      <c r="M2829" s="111"/>
      <c r="N2829" s="111"/>
      <c r="O2829" s="111"/>
      <c r="P2829" s="175"/>
      <c r="Q2829" s="175"/>
      <c r="R2829" s="115"/>
      <c r="S2829" s="115"/>
      <c r="T2829" s="176"/>
      <c r="U2829" s="109"/>
      <c r="V2829" s="109"/>
      <c r="W2829" s="177"/>
      <c r="X2829" s="178"/>
      <c r="Y2829" s="179"/>
      <c r="Z2829" s="179"/>
      <c r="AA2829" s="179"/>
      <c r="AB2829" s="119"/>
      <c r="AC2829" s="117"/>
      <c r="AD2829" s="180" t="str">
        <f t="shared" ref="AD2829:AD2892" si="65">IF(OR($Y2829="",$Y2829=0),"",$Z2829/$Y2829)</f>
        <v/>
      </c>
      <c r="AE2829" s="119"/>
      <c r="AF2829" s="117"/>
      <c r="AG2829" s="180" t="str">
        <f t="shared" ref="AG2829:AG2892" si="66">IF(OR($Y2829="",$Y2829=0),"",$Z2829/$Y2829)</f>
        <v/>
      </c>
      <c r="AH2829" s="111"/>
    </row>
    <row r="2830" spans="1:34" ht="12.75" customHeight="1" x14ac:dyDescent="0.35">
      <c r="A2830" s="69"/>
      <c r="B2830" s="108"/>
      <c r="C2830" s="110"/>
      <c r="D2830" s="110"/>
      <c r="E2830" s="110"/>
      <c r="F2830" s="110"/>
      <c r="G2830" s="110"/>
      <c r="H2830" s="110"/>
      <c r="I2830" s="110"/>
      <c r="J2830" s="115"/>
      <c r="K2830" s="114"/>
      <c r="L2830" s="174"/>
      <c r="M2830" s="111"/>
      <c r="N2830" s="111"/>
      <c r="O2830" s="111"/>
      <c r="P2830" s="175"/>
      <c r="Q2830" s="175"/>
      <c r="R2830" s="115"/>
      <c r="S2830" s="115"/>
      <c r="T2830" s="176"/>
      <c r="U2830" s="109"/>
      <c r="V2830" s="109"/>
      <c r="W2830" s="177"/>
      <c r="X2830" s="178"/>
      <c r="Y2830" s="179"/>
      <c r="Z2830" s="179"/>
      <c r="AA2830" s="179"/>
      <c r="AB2830" s="119"/>
      <c r="AC2830" s="117"/>
      <c r="AD2830" s="180" t="str">
        <f t="shared" si="65"/>
        <v/>
      </c>
      <c r="AE2830" s="119"/>
      <c r="AF2830" s="117"/>
      <c r="AG2830" s="180" t="str">
        <f t="shared" si="66"/>
        <v/>
      </c>
      <c r="AH2830" s="111"/>
    </row>
    <row r="2831" spans="1:34" ht="12.75" customHeight="1" x14ac:dyDescent="0.35">
      <c r="A2831" s="69"/>
      <c r="B2831" s="108"/>
      <c r="C2831" s="110"/>
      <c r="D2831" s="110"/>
      <c r="E2831" s="110"/>
      <c r="F2831" s="110"/>
      <c r="G2831" s="110"/>
      <c r="H2831" s="110"/>
      <c r="I2831" s="110"/>
      <c r="J2831" s="115"/>
      <c r="K2831" s="114"/>
      <c r="L2831" s="174"/>
      <c r="M2831" s="111"/>
      <c r="N2831" s="111"/>
      <c r="O2831" s="111"/>
      <c r="P2831" s="175"/>
      <c r="Q2831" s="175"/>
      <c r="R2831" s="115"/>
      <c r="S2831" s="115"/>
      <c r="T2831" s="176"/>
      <c r="U2831" s="109"/>
      <c r="V2831" s="109"/>
      <c r="W2831" s="177"/>
      <c r="X2831" s="178"/>
      <c r="Y2831" s="179"/>
      <c r="Z2831" s="179"/>
      <c r="AA2831" s="179"/>
      <c r="AB2831" s="119"/>
      <c r="AC2831" s="117"/>
      <c r="AD2831" s="180" t="str">
        <f t="shared" si="65"/>
        <v/>
      </c>
      <c r="AE2831" s="119"/>
      <c r="AF2831" s="117"/>
      <c r="AG2831" s="180" t="str">
        <f t="shared" si="66"/>
        <v/>
      </c>
      <c r="AH2831" s="111"/>
    </row>
    <row r="2832" spans="1:34" ht="12.75" customHeight="1" x14ac:dyDescent="0.35">
      <c r="A2832" s="69"/>
      <c r="B2832" s="108"/>
      <c r="C2832" s="110"/>
      <c r="D2832" s="110"/>
      <c r="E2832" s="110"/>
      <c r="F2832" s="110"/>
      <c r="G2832" s="110"/>
      <c r="H2832" s="110"/>
      <c r="I2832" s="110"/>
      <c r="J2832" s="115"/>
      <c r="K2832" s="114"/>
      <c r="L2832" s="174"/>
      <c r="M2832" s="111"/>
      <c r="N2832" s="111"/>
      <c r="O2832" s="111"/>
      <c r="P2832" s="175"/>
      <c r="Q2832" s="175"/>
      <c r="R2832" s="115"/>
      <c r="S2832" s="115"/>
      <c r="T2832" s="176"/>
      <c r="U2832" s="109"/>
      <c r="V2832" s="109"/>
      <c r="W2832" s="177"/>
      <c r="X2832" s="178"/>
      <c r="Y2832" s="179"/>
      <c r="Z2832" s="179"/>
      <c r="AA2832" s="179"/>
      <c r="AB2832" s="119"/>
      <c r="AC2832" s="117"/>
      <c r="AD2832" s="180" t="str">
        <f t="shared" si="65"/>
        <v/>
      </c>
      <c r="AE2832" s="119"/>
      <c r="AF2832" s="117"/>
      <c r="AG2832" s="180" t="str">
        <f t="shared" si="66"/>
        <v/>
      </c>
      <c r="AH2832" s="111"/>
    </row>
    <row r="2833" spans="1:34" ht="12.75" customHeight="1" x14ac:dyDescent="0.35">
      <c r="A2833" s="69"/>
      <c r="B2833" s="108"/>
      <c r="C2833" s="110"/>
      <c r="D2833" s="110"/>
      <c r="E2833" s="110"/>
      <c r="F2833" s="110"/>
      <c r="G2833" s="110"/>
      <c r="H2833" s="110"/>
      <c r="I2833" s="110"/>
      <c r="J2833" s="115"/>
      <c r="K2833" s="114"/>
      <c r="L2833" s="174"/>
      <c r="M2833" s="111"/>
      <c r="N2833" s="111"/>
      <c r="O2833" s="111"/>
      <c r="P2833" s="175"/>
      <c r="Q2833" s="175"/>
      <c r="R2833" s="115"/>
      <c r="S2833" s="115"/>
      <c r="T2833" s="176"/>
      <c r="U2833" s="109"/>
      <c r="V2833" s="109"/>
      <c r="W2833" s="177"/>
      <c r="X2833" s="178"/>
      <c r="Y2833" s="179"/>
      <c r="Z2833" s="179"/>
      <c r="AA2833" s="179"/>
      <c r="AB2833" s="119"/>
      <c r="AC2833" s="117"/>
      <c r="AD2833" s="180" t="str">
        <f t="shared" si="65"/>
        <v/>
      </c>
      <c r="AE2833" s="119"/>
      <c r="AF2833" s="117"/>
      <c r="AG2833" s="180" t="str">
        <f t="shared" si="66"/>
        <v/>
      </c>
      <c r="AH2833" s="111"/>
    </row>
    <row r="2834" spans="1:34" ht="12.75" customHeight="1" x14ac:dyDescent="0.35">
      <c r="A2834" s="69"/>
      <c r="B2834" s="108"/>
      <c r="C2834" s="110"/>
      <c r="D2834" s="110"/>
      <c r="E2834" s="110"/>
      <c r="F2834" s="110"/>
      <c r="G2834" s="110"/>
      <c r="H2834" s="110"/>
      <c r="I2834" s="110"/>
      <c r="J2834" s="115"/>
      <c r="K2834" s="114"/>
      <c r="L2834" s="174"/>
      <c r="M2834" s="111"/>
      <c r="N2834" s="111"/>
      <c r="O2834" s="111"/>
      <c r="P2834" s="175"/>
      <c r="Q2834" s="175"/>
      <c r="R2834" s="115"/>
      <c r="S2834" s="115"/>
      <c r="T2834" s="176"/>
      <c r="U2834" s="109"/>
      <c r="V2834" s="109"/>
      <c r="W2834" s="177"/>
      <c r="X2834" s="178"/>
      <c r="Y2834" s="179"/>
      <c r="Z2834" s="179"/>
      <c r="AA2834" s="179"/>
      <c r="AB2834" s="119"/>
      <c r="AC2834" s="117"/>
      <c r="AD2834" s="180" t="str">
        <f t="shared" si="65"/>
        <v/>
      </c>
      <c r="AE2834" s="119"/>
      <c r="AF2834" s="117"/>
      <c r="AG2834" s="180" t="str">
        <f t="shared" si="66"/>
        <v/>
      </c>
      <c r="AH2834" s="111"/>
    </row>
    <row r="2835" spans="1:34" ht="12.75" customHeight="1" x14ac:dyDescent="0.35">
      <c r="A2835" s="69"/>
      <c r="B2835" s="108"/>
      <c r="C2835" s="110"/>
      <c r="D2835" s="110"/>
      <c r="E2835" s="110"/>
      <c r="F2835" s="110"/>
      <c r="G2835" s="110"/>
      <c r="H2835" s="110"/>
      <c r="I2835" s="110"/>
      <c r="J2835" s="115"/>
      <c r="K2835" s="114"/>
      <c r="L2835" s="174"/>
      <c r="M2835" s="111"/>
      <c r="N2835" s="111"/>
      <c r="O2835" s="111"/>
      <c r="P2835" s="175"/>
      <c r="Q2835" s="175"/>
      <c r="R2835" s="115"/>
      <c r="S2835" s="115"/>
      <c r="T2835" s="176"/>
      <c r="U2835" s="109"/>
      <c r="V2835" s="109"/>
      <c r="W2835" s="177"/>
      <c r="X2835" s="178"/>
      <c r="Y2835" s="179"/>
      <c r="Z2835" s="179"/>
      <c r="AA2835" s="179"/>
      <c r="AB2835" s="119"/>
      <c r="AC2835" s="117"/>
      <c r="AD2835" s="180" t="str">
        <f t="shared" si="65"/>
        <v/>
      </c>
      <c r="AE2835" s="119"/>
      <c r="AF2835" s="117"/>
      <c r="AG2835" s="180" t="str">
        <f t="shared" si="66"/>
        <v/>
      </c>
      <c r="AH2835" s="111"/>
    </row>
    <row r="2836" spans="1:34" ht="12.75" customHeight="1" x14ac:dyDescent="0.35">
      <c r="A2836" s="69"/>
      <c r="B2836" s="108"/>
      <c r="C2836" s="110"/>
      <c r="D2836" s="110"/>
      <c r="E2836" s="110"/>
      <c r="F2836" s="110"/>
      <c r="G2836" s="110"/>
      <c r="H2836" s="110"/>
      <c r="I2836" s="110"/>
      <c r="J2836" s="115"/>
      <c r="K2836" s="114"/>
      <c r="L2836" s="174"/>
      <c r="M2836" s="111"/>
      <c r="N2836" s="111"/>
      <c r="O2836" s="111"/>
      <c r="P2836" s="175"/>
      <c r="Q2836" s="175"/>
      <c r="R2836" s="115"/>
      <c r="S2836" s="115"/>
      <c r="T2836" s="176"/>
      <c r="U2836" s="109"/>
      <c r="V2836" s="109"/>
      <c r="W2836" s="177"/>
      <c r="X2836" s="178"/>
      <c r="Y2836" s="179"/>
      <c r="Z2836" s="179"/>
      <c r="AA2836" s="179"/>
      <c r="AB2836" s="119"/>
      <c r="AC2836" s="117"/>
      <c r="AD2836" s="180" t="str">
        <f t="shared" si="65"/>
        <v/>
      </c>
      <c r="AE2836" s="119"/>
      <c r="AF2836" s="117"/>
      <c r="AG2836" s="180" t="str">
        <f t="shared" si="66"/>
        <v/>
      </c>
      <c r="AH2836" s="111"/>
    </row>
    <row r="2837" spans="1:34" ht="12.75" customHeight="1" x14ac:dyDescent="0.35">
      <c r="A2837" s="69"/>
      <c r="B2837" s="108"/>
      <c r="C2837" s="110"/>
      <c r="D2837" s="110"/>
      <c r="E2837" s="110"/>
      <c r="F2837" s="110"/>
      <c r="G2837" s="110"/>
      <c r="H2837" s="110"/>
      <c r="I2837" s="110"/>
      <c r="J2837" s="115"/>
      <c r="K2837" s="114"/>
      <c r="L2837" s="174"/>
      <c r="M2837" s="111"/>
      <c r="N2837" s="111"/>
      <c r="O2837" s="111"/>
      <c r="P2837" s="175"/>
      <c r="Q2837" s="175"/>
      <c r="R2837" s="115"/>
      <c r="S2837" s="115"/>
      <c r="T2837" s="176"/>
      <c r="U2837" s="109"/>
      <c r="V2837" s="109"/>
      <c r="W2837" s="177"/>
      <c r="X2837" s="178"/>
      <c r="Y2837" s="179"/>
      <c r="Z2837" s="179"/>
      <c r="AA2837" s="179"/>
      <c r="AB2837" s="119"/>
      <c r="AC2837" s="117"/>
      <c r="AD2837" s="180" t="str">
        <f t="shared" si="65"/>
        <v/>
      </c>
      <c r="AE2837" s="119"/>
      <c r="AF2837" s="117"/>
      <c r="AG2837" s="180" t="str">
        <f t="shared" si="66"/>
        <v/>
      </c>
      <c r="AH2837" s="111"/>
    </row>
    <row r="2838" spans="1:34" ht="12.75" customHeight="1" x14ac:dyDescent="0.35">
      <c r="A2838" s="69"/>
      <c r="B2838" s="108"/>
      <c r="C2838" s="110"/>
      <c r="D2838" s="110"/>
      <c r="E2838" s="110"/>
      <c r="F2838" s="110"/>
      <c r="G2838" s="110"/>
      <c r="H2838" s="110"/>
      <c r="I2838" s="110"/>
      <c r="J2838" s="115"/>
      <c r="K2838" s="114"/>
      <c r="L2838" s="174"/>
      <c r="M2838" s="111"/>
      <c r="N2838" s="111"/>
      <c r="O2838" s="111"/>
      <c r="P2838" s="175"/>
      <c r="Q2838" s="175"/>
      <c r="R2838" s="115"/>
      <c r="S2838" s="115"/>
      <c r="T2838" s="176"/>
      <c r="U2838" s="109"/>
      <c r="V2838" s="109"/>
      <c r="W2838" s="177"/>
      <c r="X2838" s="178"/>
      <c r="Y2838" s="179"/>
      <c r="Z2838" s="179"/>
      <c r="AA2838" s="179"/>
      <c r="AB2838" s="119"/>
      <c r="AC2838" s="117"/>
      <c r="AD2838" s="180" t="str">
        <f t="shared" si="65"/>
        <v/>
      </c>
      <c r="AE2838" s="119"/>
      <c r="AF2838" s="117"/>
      <c r="AG2838" s="180" t="str">
        <f t="shared" si="66"/>
        <v/>
      </c>
      <c r="AH2838" s="111"/>
    </row>
    <row r="2839" spans="1:34" ht="12.75" customHeight="1" x14ac:dyDescent="0.35">
      <c r="A2839" s="69"/>
      <c r="B2839" s="108"/>
      <c r="C2839" s="110"/>
      <c r="D2839" s="110"/>
      <c r="E2839" s="110"/>
      <c r="F2839" s="110"/>
      <c r="G2839" s="110"/>
      <c r="H2839" s="110"/>
      <c r="I2839" s="110"/>
      <c r="J2839" s="115"/>
      <c r="K2839" s="114"/>
      <c r="L2839" s="174"/>
      <c r="M2839" s="111"/>
      <c r="N2839" s="111"/>
      <c r="O2839" s="111"/>
      <c r="P2839" s="175"/>
      <c r="Q2839" s="175"/>
      <c r="R2839" s="115"/>
      <c r="S2839" s="115"/>
      <c r="T2839" s="176"/>
      <c r="U2839" s="109"/>
      <c r="V2839" s="109"/>
      <c r="W2839" s="177"/>
      <c r="X2839" s="178"/>
      <c r="Y2839" s="179"/>
      <c r="Z2839" s="179"/>
      <c r="AA2839" s="179"/>
      <c r="AB2839" s="119"/>
      <c r="AC2839" s="117"/>
      <c r="AD2839" s="180" t="str">
        <f t="shared" si="65"/>
        <v/>
      </c>
      <c r="AE2839" s="119"/>
      <c r="AF2839" s="117"/>
      <c r="AG2839" s="180" t="str">
        <f t="shared" si="66"/>
        <v/>
      </c>
      <c r="AH2839" s="111"/>
    </row>
    <row r="2840" spans="1:34" ht="12.75" customHeight="1" x14ac:dyDescent="0.35">
      <c r="A2840" s="69"/>
      <c r="B2840" s="108"/>
      <c r="C2840" s="110"/>
      <c r="D2840" s="110"/>
      <c r="E2840" s="110"/>
      <c r="F2840" s="110"/>
      <c r="G2840" s="110"/>
      <c r="H2840" s="110"/>
      <c r="I2840" s="110"/>
      <c r="J2840" s="115"/>
      <c r="K2840" s="114"/>
      <c r="L2840" s="174"/>
      <c r="M2840" s="111"/>
      <c r="N2840" s="111"/>
      <c r="O2840" s="111"/>
      <c r="P2840" s="175"/>
      <c r="Q2840" s="175"/>
      <c r="R2840" s="115"/>
      <c r="S2840" s="115"/>
      <c r="T2840" s="176"/>
      <c r="U2840" s="109"/>
      <c r="V2840" s="109"/>
      <c r="W2840" s="177"/>
      <c r="X2840" s="178"/>
      <c r="Y2840" s="179"/>
      <c r="Z2840" s="179"/>
      <c r="AA2840" s="179"/>
      <c r="AB2840" s="119"/>
      <c r="AC2840" s="117"/>
      <c r="AD2840" s="180" t="str">
        <f t="shared" si="65"/>
        <v/>
      </c>
      <c r="AE2840" s="119"/>
      <c r="AF2840" s="117"/>
      <c r="AG2840" s="180" t="str">
        <f t="shared" si="66"/>
        <v/>
      </c>
      <c r="AH2840" s="111"/>
    </row>
    <row r="2841" spans="1:34" ht="12.75" customHeight="1" x14ac:dyDescent="0.35">
      <c r="A2841" s="69"/>
      <c r="B2841" s="108"/>
      <c r="C2841" s="110"/>
      <c r="D2841" s="110"/>
      <c r="E2841" s="110"/>
      <c r="F2841" s="110"/>
      <c r="G2841" s="110"/>
      <c r="H2841" s="110"/>
      <c r="I2841" s="110"/>
      <c r="J2841" s="115"/>
      <c r="K2841" s="114"/>
      <c r="L2841" s="174"/>
      <c r="M2841" s="111"/>
      <c r="N2841" s="111"/>
      <c r="O2841" s="111"/>
      <c r="P2841" s="175"/>
      <c r="Q2841" s="175"/>
      <c r="R2841" s="115"/>
      <c r="S2841" s="115"/>
      <c r="T2841" s="176"/>
      <c r="U2841" s="109"/>
      <c r="V2841" s="109"/>
      <c r="W2841" s="177"/>
      <c r="X2841" s="178"/>
      <c r="Y2841" s="179"/>
      <c r="Z2841" s="179"/>
      <c r="AA2841" s="179"/>
      <c r="AB2841" s="119"/>
      <c r="AC2841" s="117"/>
      <c r="AD2841" s="180" t="str">
        <f t="shared" si="65"/>
        <v/>
      </c>
      <c r="AE2841" s="119"/>
      <c r="AF2841" s="117"/>
      <c r="AG2841" s="180" t="str">
        <f t="shared" si="66"/>
        <v/>
      </c>
      <c r="AH2841" s="111"/>
    </row>
    <row r="2842" spans="1:34" ht="12.75" customHeight="1" x14ac:dyDescent="0.35">
      <c r="A2842" s="69"/>
      <c r="B2842" s="108"/>
      <c r="C2842" s="110"/>
      <c r="D2842" s="110"/>
      <c r="E2842" s="110"/>
      <c r="F2842" s="110"/>
      <c r="G2842" s="110"/>
      <c r="H2842" s="110"/>
      <c r="I2842" s="110"/>
      <c r="J2842" s="115"/>
      <c r="K2842" s="114"/>
      <c r="L2842" s="174"/>
      <c r="M2842" s="111"/>
      <c r="N2842" s="111"/>
      <c r="O2842" s="111"/>
      <c r="P2842" s="175"/>
      <c r="Q2842" s="175"/>
      <c r="R2842" s="115"/>
      <c r="S2842" s="115"/>
      <c r="T2842" s="176"/>
      <c r="U2842" s="109"/>
      <c r="V2842" s="109"/>
      <c r="W2842" s="177"/>
      <c r="X2842" s="178"/>
      <c r="Y2842" s="179"/>
      <c r="Z2842" s="179"/>
      <c r="AA2842" s="179"/>
      <c r="AB2842" s="119"/>
      <c r="AC2842" s="117"/>
      <c r="AD2842" s="180" t="str">
        <f t="shared" si="65"/>
        <v/>
      </c>
      <c r="AE2842" s="119"/>
      <c r="AF2842" s="117"/>
      <c r="AG2842" s="180" t="str">
        <f t="shared" si="66"/>
        <v/>
      </c>
      <c r="AH2842" s="111"/>
    </row>
    <row r="2843" spans="1:34" ht="12.75" customHeight="1" x14ac:dyDescent="0.35">
      <c r="A2843" s="69"/>
      <c r="B2843" s="108"/>
      <c r="C2843" s="110"/>
      <c r="D2843" s="110"/>
      <c r="E2843" s="110"/>
      <c r="F2843" s="110"/>
      <c r="G2843" s="110"/>
      <c r="H2843" s="110"/>
      <c r="I2843" s="110"/>
      <c r="J2843" s="115"/>
      <c r="K2843" s="114"/>
      <c r="L2843" s="174"/>
      <c r="M2843" s="111"/>
      <c r="N2843" s="111"/>
      <c r="O2843" s="111"/>
      <c r="P2843" s="175"/>
      <c r="Q2843" s="175"/>
      <c r="R2843" s="115"/>
      <c r="S2843" s="115"/>
      <c r="T2843" s="176"/>
      <c r="U2843" s="109"/>
      <c r="V2843" s="109"/>
      <c r="W2843" s="177"/>
      <c r="X2843" s="178"/>
      <c r="Y2843" s="179"/>
      <c r="Z2843" s="179"/>
      <c r="AA2843" s="179"/>
      <c r="AB2843" s="119"/>
      <c r="AC2843" s="117"/>
      <c r="AD2843" s="180" t="str">
        <f t="shared" si="65"/>
        <v/>
      </c>
      <c r="AE2843" s="119"/>
      <c r="AF2843" s="117"/>
      <c r="AG2843" s="180" t="str">
        <f t="shared" si="66"/>
        <v/>
      </c>
      <c r="AH2843" s="111"/>
    </row>
    <row r="2844" spans="1:34" ht="12.75" customHeight="1" x14ac:dyDescent="0.35">
      <c r="A2844" s="69"/>
      <c r="B2844" s="108"/>
      <c r="C2844" s="110"/>
      <c r="D2844" s="110"/>
      <c r="E2844" s="110"/>
      <c r="F2844" s="110"/>
      <c r="G2844" s="110"/>
      <c r="H2844" s="110"/>
      <c r="I2844" s="110"/>
      <c r="J2844" s="115"/>
      <c r="K2844" s="114"/>
      <c r="L2844" s="174"/>
      <c r="M2844" s="111"/>
      <c r="N2844" s="111"/>
      <c r="O2844" s="111"/>
      <c r="P2844" s="175"/>
      <c r="Q2844" s="175"/>
      <c r="R2844" s="115"/>
      <c r="S2844" s="115"/>
      <c r="T2844" s="176"/>
      <c r="U2844" s="109"/>
      <c r="V2844" s="109"/>
      <c r="W2844" s="177"/>
      <c r="X2844" s="178"/>
      <c r="Y2844" s="179"/>
      <c r="Z2844" s="179"/>
      <c r="AA2844" s="179"/>
      <c r="AB2844" s="119"/>
      <c r="AC2844" s="117"/>
      <c r="AD2844" s="180" t="str">
        <f t="shared" si="65"/>
        <v/>
      </c>
      <c r="AE2844" s="119"/>
      <c r="AF2844" s="117"/>
      <c r="AG2844" s="180" t="str">
        <f t="shared" si="66"/>
        <v/>
      </c>
      <c r="AH2844" s="111"/>
    </row>
    <row r="2845" spans="1:34" ht="12.75" customHeight="1" x14ac:dyDescent="0.35">
      <c r="A2845" s="69"/>
      <c r="B2845" s="108"/>
      <c r="C2845" s="110"/>
      <c r="D2845" s="110"/>
      <c r="E2845" s="110"/>
      <c r="F2845" s="110"/>
      <c r="G2845" s="110"/>
      <c r="H2845" s="110"/>
      <c r="I2845" s="110"/>
      <c r="J2845" s="115"/>
      <c r="K2845" s="114"/>
      <c r="L2845" s="174"/>
      <c r="M2845" s="111"/>
      <c r="N2845" s="111"/>
      <c r="O2845" s="111"/>
      <c r="P2845" s="175"/>
      <c r="Q2845" s="175"/>
      <c r="R2845" s="115"/>
      <c r="S2845" s="115"/>
      <c r="T2845" s="176"/>
      <c r="U2845" s="109"/>
      <c r="V2845" s="109"/>
      <c r="W2845" s="177"/>
      <c r="X2845" s="178"/>
      <c r="Y2845" s="179"/>
      <c r="Z2845" s="179"/>
      <c r="AA2845" s="179"/>
      <c r="AB2845" s="119"/>
      <c r="AC2845" s="117"/>
      <c r="AD2845" s="180" t="str">
        <f t="shared" si="65"/>
        <v/>
      </c>
      <c r="AE2845" s="119"/>
      <c r="AF2845" s="117"/>
      <c r="AG2845" s="180" t="str">
        <f t="shared" si="66"/>
        <v/>
      </c>
      <c r="AH2845" s="111"/>
    </row>
    <row r="2846" spans="1:34" ht="12.75" customHeight="1" x14ac:dyDescent="0.35">
      <c r="A2846" s="69"/>
      <c r="B2846" s="108"/>
      <c r="C2846" s="110"/>
      <c r="D2846" s="110"/>
      <c r="E2846" s="110"/>
      <c r="F2846" s="110"/>
      <c r="G2846" s="110"/>
      <c r="H2846" s="110"/>
      <c r="I2846" s="110"/>
      <c r="J2846" s="115"/>
      <c r="K2846" s="114"/>
      <c r="L2846" s="174"/>
      <c r="M2846" s="111"/>
      <c r="N2846" s="111"/>
      <c r="O2846" s="111"/>
      <c r="P2846" s="175"/>
      <c r="Q2846" s="175"/>
      <c r="R2846" s="115"/>
      <c r="S2846" s="115"/>
      <c r="T2846" s="176"/>
      <c r="U2846" s="109"/>
      <c r="V2846" s="109"/>
      <c r="W2846" s="177"/>
      <c r="X2846" s="178"/>
      <c r="Y2846" s="179"/>
      <c r="Z2846" s="179"/>
      <c r="AA2846" s="179"/>
      <c r="AB2846" s="119"/>
      <c r="AC2846" s="117"/>
      <c r="AD2846" s="180" t="str">
        <f t="shared" si="65"/>
        <v/>
      </c>
      <c r="AE2846" s="119"/>
      <c r="AF2846" s="117"/>
      <c r="AG2846" s="180" t="str">
        <f t="shared" si="66"/>
        <v/>
      </c>
      <c r="AH2846" s="111"/>
    </row>
    <row r="2847" spans="1:34" ht="12.75" customHeight="1" x14ac:dyDescent="0.35">
      <c r="A2847" s="69"/>
      <c r="B2847" s="108"/>
      <c r="C2847" s="110"/>
      <c r="D2847" s="110"/>
      <c r="E2847" s="110"/>
      <c r="F2847" s="110"/>
      <c r="G2847" s="110"/>
      <c r="H2847" s="110"/>
      <c r="I2847" s="110"/>
      <c r="J2847" s="115"/>
      <c r="K2847" s="114"/>
      <c r="L2847" s="174"/>
      <c r="M2847" s="111"/>
      <c r="N2847" s="111"/>
      <c r="O2847" s="111"/>
      <c r="P2847" s="175"/>
      <c r="Q2847" s="175"/>
      <c r="R2847" s="115"/>
      <c r="S2847" s="115"/>
      <c r="T2847" s="176"/>
      <c r="U2847" s="109"/>
      <c r="V2847" s="109"/>
      <c r="W2847" s="177"/>
      <c r="X2847" s="178"/>
      <c r="Y2847" s="179"/>
      <c r="Z2847" s="179"/>
      <c r="AA2847" s="179"/>
      <c r="AB2847" s="119"/>
      <c r="AC2847" s="117"/>
      <c r="AD2847" s="180" t="str">
        <f t="shared" si="65"/>
        <v/>
      </c>
      <c r="AE2847" s="119"/>
      <c r="AF2847" s="117"/>
      <c r="AG2847" s="180" t="str">
        <f t="shared" si="66"/>
        <v/>
      </c>
      <c r="AH2847" s="111"/>
    </row>
    <row r="2848" spans="1:34" ht="12.75" customHeight="1" x14ac:dyDescent="0.35">
      <c r="A2848" s="69"/>
      <c r="B2848" s="108"/>
      <c r="C2848" s="110"/>
      <c r="D2848" s="110"/>
      <c r="E2848" s="110"/>
      <c r="F2848" s="110"/>
      <c r="G2848" s="110"/>
      <c r="H2848" s="110"/>
      <c r="I2848" s="110"/>
      <c r="J2848" s="115"/>
      <c r="K2848" s="114"/>
      <c r="L2848" s="174"/>
      <c r="M2848" s="111"/>
      <c r="N2848" s="111"/>
      <c r="O2848" s="111"/>
      <c r="P2848" s="175"/>
      <c r="Q2848" s="175"/>
      <c r="R2848" s="115"/>
      <c r="S2848" s="115"/>
      <c r="T2848" s="176"/>
      <c r="U2848" s="109"/>
      <c r="V2848" s="109"/>
      <c r="W2848" s="177"/>
      <c r="X2848" s="178"/>
      <c r="Y2848" s="179"/>
      <c r="Z2848" s="179"/>
      <c r="AA2848" s="179"/>
      <c r="AB2848" s="119"/>
      <c r="AC2848" s="117"/>
      <c r="AD2848" s="180" t="str">
        <f t="shared" si="65"/>
        <v/>
      </c>
      <c r="AE2848" s="119"/>
      <c r="AF2848" s="117"/>
      <c r="AG2848" s="180" t="str">
        <f t="shared" si="66"/>
        <v/>
      </c>
      <c r="AH2848" s="111"/>
    </row>
    <row r="2849" spans="1:34" ht="12.75" customHeight="1" x14ac:dyDescent="0.35">
      <c r="A2849" s="69"/>
      <c r="B2849" s="108"/>
      <c r="C2849" s="110"/>
      <c r="D2849" s="110"/>
      <c r="E2849" s="110"/>
      <c r="F2849" s="110"/>
      <c r="G2849" s="110"/>
      <c r="H2849" s="110"/>
      <c r="I2849" s="110"/>
      <c r="J2849" s="115"/>
      <c r="K2849" s="114"/>
      <c r="L2849" s="174"/>
      <c r="M2849" s="111"/>
      <c r="N2849" s="111"/>
      <c r="O2849" s="111"/>
      <c r="P2849" s="175"/>
      <c r="Q2849" s="175"/>
      <c r="R2849" s="115"/>
      <c r="S2849" s="115"/>
      <c r="T2849" s="176"/>
      <c r="U2849" s="109"/>
      <c r="V2849" s="109"/>
      <c r="W2849" s="177"/>
      <c r="X2849" s="178"/>
      <c r="Y2849" s="179"/>
      <c r="Z2849" s="179"/>
      <c r="AA2849" s="179"/>
      <c r="AB2849" s="119"/>
      <c r="AC2849" s="117"/>
      <c r="AD2849" s="180" t="str">
        <f t="shared" si="65"/>
        <v/>
      </c>
      <c r="AE2849" s="119"/>
      <c r="AF2849" s="117"/>
      <c r="AG2849" s="180" t="str">
        <f t="shared" si="66"/>
        <v/>
      </c>
      <c r="AH2849" s="111"/>
    </row>
    <row r="2850" spans="1:34" ht="12.75" customHeight="1" x14ac:dyDescent="0.35">
      <c r="A2850" s="69"/>
      <c r="B2850" s="108"/>
      <c r="C2850" s="110"/>
      <c r="D2850" s="110"/>
      <c r="E2850" s="110"/>
      <c r="F2850" s="110"/>
      <c r="G2850" s="110"/>
      <c r="H2850" s="110"/>
      <c r="I2850" s="110"/>
      <c r="J2850" s="115"/>
      <c r="K2850" s="114"/>
      <c r="L2850" s="174"/>
      <c r="M2850" s="111"/>
      <c r="N2850" s="111"/>
      <c r="O2850" s="111"/>
      <c r="P2850" s="175"/>
      <c r="Q2850" s="175"/>
      <c r="R2850" s="115"/>
      <c r="S2850" s="115"/>
      <c r="T2850" s="176"/>
      <c r="U2850" s="109"/>
      <c r="V2850" s="109"/>
      <c r="W2850" s="177"/>
      <c r="X2850" s="178"/>
      <c r="Y2850" s="179"/>
      <c r="Z2850" s="179"/>
      <c r="AA2850" s="179"/>
      <c r="AB2850" s="119"/>
      <c r="AC2850" s="117"/>
      <c r="AD2850" s="180" t="str">
        <f t="shared" si="65"/>
        <v/>
      </c>
      <c r="AE2850" s="119"/>
      <c r="AF2850" s="117"/>
      <c r="AG2850" s="180" t="str">
        <f t="shared" si="66"/>
        <v/>
      </c>
      <c r="AH2850" s="111"/>
    </row>
    <row r="2851" spans="1:34" ht="12.75" customHeight="1" x14ac:dyDescent="0.35">
      <c r="A2851" s="69"/>
      <c r="B2851" s="108"/>
      <c r="C2851" s="110"/>
      <c r="D2851" s="110"/>
      <c r="E2851" s="110"/>
      <c r="F2851" s="110"/>
      <c r="G2851" s="110"/>
      <c r="H2851" s="110"/>
      <c r="I2851" s="110"/>
      <c r="J2851" s="115"/>
      <c r="K2851" s="114"/>
      <c r="L2851" s="174"/>
      <c r="M2851" s="111"/>
      <c r="N2851" s="111"/>
      <c r="O2851" s="111"/>
      <c r="P2851" s="175"/>
      <c r="Q2851" s="175"/>
      <c r="R2851" s="115"/>
      <c r="S2851" s="115"/>
      <c r="T2851" s="176"/>
      <c r="U2851" s="109"/>
      <c r="V2851" s="109"/>
      <c r="W2851" s="177"/>
      <c r="X2851" s="178"/>
      <c r="Y2851" s="179"/>
      <c r="Z2851" s="179"/>
      <c r="AA2851" s="179"/>
      <c r="AB2851" s="119"/>
      <c r="AC2851" s="117"/>
      <c r="AD2851" s="180" t="str">
        <f t="shared" si="65"/>
        <v/>
      </c>
      <c r="AE2851" s="119"/>
      <c r="AF2851" s="117"/>
      <c r="AG2851" s="180" t="str">
        <f t="shared" si="66"/>
        <v/>
      </c>
      <c r="AH2851" s="111"/>
    </row>
    <row r="2852" spans="1:34" ht="12.75" customHeight="1" x14ac:dyDescent="0.35">
      <c r="A2852" s="69"/>
      <c r="B2852" s="108"/>
      <c r="C2852" s="110"/>
      <c r="D2852" s="110"/>
      <c r="E2852" s="110"/>
      <c r="F2852" s="110"/>
      <c r="G2852" s="110"/>
      <c r="H2852" s="110"/>
      <c r="I2852" s="110"/>
      <c r="J2852" s="115"/>
      <c r="K2852" s="114"/>
      <c r="L2852" s="174"/>
      <c r="M2852" s="111"/>
      <c r="N2852" s="111"/>
      <c r="O2852" s="111"/>
      <c r="P2852" s="175"/>
      <c r="Q2852" s="175"/>
      <c r="R2852" s="115"/>
      <c r="S2852" s="115"/>
      <c r="T2852" s="176"/>
      <c r="U2852" s="109"/>
      <c r="V2852" s="109"/>
      <c r="W2852" s="177"/>
      <c r="X2852" s="178"/>
      <c r="Y2852" s="179"/>
      <c r="Z2852" s="179"/>
      <c r="AA2852" s="179"/>
      <c r="AB2852" s="119"/>
      <c r="AC2852" s="117"/>
      <c r="AD2852" s="180" t="str">
        <f t="shared" si="65"/>
        <v/>
      </c>
      <c r="AE2852" s="119"/>
      <c r="AF2852" s="117"/>
      <c r="AG2852" s="180" t="str">
        <f t="shared" si="66"/>
        <v/>
      </c>
      <c r="AH2852" s="111"/>
    </row>
    <row r="2853" spans="1:34" ht="12.75" customHeight="1" x14ac:dyDescent="0.35">
      <c r="A2853" s="69"/>
      <c r="B2853" s="108"/>
      <c r="C2853" s="110"/>
      <c r="D2853" s="110"/>
      <c r="E2853" s="110"/>
      <c r="F2853" s="110"/>
      <c r="G2853" s="110"/>
      <c r="H2853" s="110"/>
      <c r="I2853" s="110"/>
      <c r="J2853" s="115"/>
      <c r="K2853" s="114"/>
      <c r="L2853" s="174"/>
      <c r="M2853" s="111"/>
      <c r="N2853" s="111"/>
      <c r="O2853" s="111"/>
      <c r="P2853" s="175"/>
      <c r="Q2853" s="175"/>
      <c r="R2853" s="115"/>
      <c r="S2853" s="115"/>
      <c r="T2853" s="176"/>
      <c r="U2853" s="109"/>
      <c r="V2853" s="109"/>
      <c r="W2853" s="177"/>
      <c r="X2853" s="178"/>
      <c r="Y2853" s="179"/>
      <c r="Z2853" s="179"/>
      <c r="AA2853" s="179"/>
      <c r="AB2853" s="119"/>
      <c r="AC2853" s="117"/>
      <c r="AD2853" s="180" t="str">
        <f t="shared" si="65"/>
        <v/>
      </c>
      <c r="AE2853" s="119"/>
      <c r="AF2853" s="117"/>
      <c r="AG2853" s="180" t="str">
        <f t="shared" si="66"/>
        <v/>
      </c>
      <c r="AH2853" s="111"/>
    </row>
    <row r="2854" spans="1:34" ht="12.75" customHeight="1" x14ac:dyDescent="0.35">
      <c r="A2854" s="69"/>
      <c r="B2854" s="108"/>
      <c r="C2854" s="110"/>
      <c r="D2854" s="110"/>
      <c r="E2854" s="110"/>
      <c r="F2854" s="110"/>
      <c r="G2854" s="110"/>
      <c r="H2854" s="110"/>
      <c r="I2854" s="110"/>
      <c r="J2854" s="115"/>
      <c r="K2854" s="114"/>
      <c r="L2854" s="174"/>
      <c r="M2854" s="111"/>
      <c r="N2854" s="111"/>
      <c r="O2854" s="111"/>
      <c r="P2854" s="175"/>
      <c r="Q2854" s="175"/>
      <c r="R2854" s="115"/>
      <c r="S2854" s="115"/>
      <c r="T2854" s="176"/>
      <c r="U2854" s="109"/>
      <c r="V2854" s="109"/>
      <c r="W2854" s="177"/>
      <c r="X2854" s="178"/>
      <c r="Y2854" s="179"/>
      <c r="Z2854" s="179"/>
      <c r="AA2854" s="179"/>
      <c r="AB2854" s="119"/>
      <c r="AC2854" s="117"/>
      <c r="AD2854" s="180" t="str">
        <f t="shared" si="65"/>
        <v/>
      </c>
      <c r="AE2854" s="119"/>
      <c r="AF2854" s="117"/>
      <c r="AG2854" s="180" t="str">
        <f t="shared" si="66"/>
        <v/>
      </c>
      <c r="AH2854" s="111"/>
    </row>
    <row r="2855" spans="1:34" ht="12.75" customHeight="1" x14ac:dyDescent="0.35">
      <c r="A2855" s="69"/>
      <c r="B2855" s="108"/>
      <c r="C2855" s="110"/>
      <c r="D2855" s="110"/>
      <c r="E2855" s="110"/>
      <c r="F2855" s="110"/>
      <c r="G2855" s="110"/>
      <c r="H2855" s="110"/>
      <c r="I2855" s="110"/>
      <c r="J2855" s="115"/>
      <c r="K2855" s="114"/>
      <c r="L2855" s="174"/>
      <c r="M2855" s="111"/>
      <c r="N2855" s="111"/>
      <c r="O2855" s="111"/>
      <c r="P2855" s="175"/>
      <c r="Q2855" s="175"/>
      <c r="R2855" s="115"/>
      <c r="S2855" s="115"/>
      <c r="T2855" s="176"/>
      <c r="U2855" s="109"/>
      <c r="V2855" s="109"/>
      <c r="W2855" s="177"/>
      <c r="X2855" s="178"/>
      <c r="Y2855" s="179"/>
      <c r="Z2855" s="179"/>
      <c r="AA2855" s="179"/>
      <c r="AB2855" s="119"/>
      <c r="AC2855" s="117"/>
      <c r="AD2855" s="180" t="str">
        <f t="shared" si="65"/>
        <v/>
      </c>
      <c r="AE2855" s="119"/>
      <c r="AF2855" s="117"/>
      <c r="AG2855" s="180" t="str">
        <f t="shared" si="66"/>
        <v/>
      </c>
      <c r="AH2855" s="111"/>
    </row>
    <row r="2856" spans="1:34" ht="12.75" customHeight="1" x14ac:dyDescent="0.35">
      <c r="A2856" s="69"/>
      <c r="B2856" s="108"/>
      <c r="C2856" s="110"/>
      <c r="D2856" s="110"/>
      <c r="E2856" s="110"/>
      <c r="F2856" s="110"/>
      <c r="G2856" s="110"/>
      <c r="H2856" s="110"/>
      <c r="I2856" s="110"/>
      <c r="J2856" s="115"/>
      <c r="K2856" s="114"/>
      <c r="L2856" s="174"/>
      <c r="M2856" s="111"/>
      <c r="N2856" s="111"/>
      <c r="O2856" s="111"/>
      <c r="P2856" s="175"/>
      <c r="Q2856" s="175"/>
      <c r="R2856" s="115"/>
      <c r="S2856" s="115"/>
      <c r="T2856" s="176"/>
      <c r="U2856" s="109"/>
      <c r="V2856" s="109"/>
      <c r="W2856" s="177"/>
      <c r="X2856" s="178"/>
      <c r="Y2856" s="179"/>
      <c r="Z2856" s="179"/>
      <c r="AA2856" s="179"/>
      <c r="AB2856" s="119"/>
      <c r="AC2856" s="117"/>
      <c r="AD2856" s="180" t="str">
        <f t="shared" si="65"/>
        <v/>
      </c>
      <c r="AE2856" s="119"/>
      <c r="AF2856" s="117"/>
      <c r="AG2856" s="180" t="str">
        <f t="shared" si="66"/>
        <v/>
      </c>
      <c r="AH2856" s="111"/>
    </row>
    <row r="2857" spans="1:34" ht="12.75" customHeight="1" x14ac:dyDescent="0.35">
      <c r="A2857" s="69"/>
      <c r="B2857" s="108"/>
      <c r="C2857" s="110"/>
      <c r="D2857" s="110"/>
      <c r="E2857" s="110"/>
      <c r="F2857" s="110"/>
      <c r="G2857" s="110"/>
      <c r="H2857" s="110"/>
      <c r="I2857" s="110"/>
      <c r="J2857" s="115"/>
      <c r="K2857" s="114"/>
      <c r="L2857" s="174"/>
      <c r="M2857" s="111"/>
      <c r="N2857" s="111"/>
      <c r="O2857" s="111"/>
      <c r="P2857" s="175"/>
      <c r="Q2857" s="175"/>
      <c r="R2857" s="115"/>
      <c r="S2857" s="115"/>
      <c r="T2857" s="176"/>
      <c r="U2857" s="109"/>
      <c r="V2857" s="109"/>
      <c r="W2857" s="177"/>
      <c r="X2857" s="178"/>
      <c r="Y2857" s="179"/>
      <c r="Z2857" s="179"/>
      <c r="AA2857" s="179"/>
      <c r="AB2857" s="119"/>
      <c r="AC2857" s="117"/>
      <c r="AD2857" s="180" t="str">
        <f t="shared" si="65"/>
        <v/>
      </c>
      <c r="AE2857" s="119"/>
      <c r="AF2857" s="117"/>
      <c r="AG2857" s="180" t="str">
        <f t="shared" si="66"/>
        <v/>
      </c>
      <c r="AH2857" s="111"/>
    </row>
    <row r="2858" spans="1:34" ht="12.75" customHeight="1" x14ac:dyDescent="0.35">
      <c r="A2858" s="69"/>
      <c r="B2858" s="108"/>
      <c r="C2858" s="110"/>
      <c r="D2858" s="110"/>
      <c r="E2858" s="110"/>
      <c r="F2858" s="110"/>
      <c r="G2858" s="110"/>
      <c r="H2858" s="110"/>
      <c r="I2858" s="110"/>
      <c r="J2858" s="115"/>
      <c r="K2858" s="114"/>
      <c r="L2858" s="174"/>
      <c r="M2858" s="111"/>
      <c r="N2858" s="111"/>
      <c r="O2858" s="111"/>
      <c r="P2858" s="175"/>
      <c r="Q2858" s="175"/>
      <c r="R2858" s="115"/>
      <c r="S2858" s="115"/>
      <c r="T2858" s="176"/>
      <c r="U2858" s="109"/>
      <c r="V2858" s="109"/>
      <c r="W2858" s="177"/>
      <c r="X2858" s="178"/>
      <c r="Y2858" s="179"/>
      <c r="Z2858" s="179"/>
      <c r="AA2858" s="179"/>
      <c r="AB2858" s="119"/>
      <c r="AC2858" s="117"/>
      <c r="AD2858" s="180" t="str">
        <f t="shared" si="65"/>
        <v/>
      </c>
      <c r="AE2858" s="119"/>
      <c r="AF2858" s="117"/>
      <c r="AG2858" s="180" t="str">
        <f t="shared" si="66"/>
        <v/>
      </c>
      <c r="AH2858" s="111"/>
    </row>
    <row r="2859" spans="1:34" ht="12.75" customHeight="1" x14ac:dyDescent="0.35">
      <c r="A2859" s="69"/>
      <c r="B2859" s="108"/>
      <c r="C2859" s="110"/>
      <c r="D2859" s="110"/>
      <c r="E2859" s="110"/>
      <c r="F2859" s="110"/>
      <c r="G2859" s="110"/>
      <c r="H2859" s="110"/>
      <c r="I2859" s="110"/>
      <c r="J2859" s="115"/>
      <c r="K2859" s="114"/>
      <c r="L2859" s="174"/>
      <c r="M2859" s="111"/>
      <c r="N2859" s="111"/>
      <c r="O2859" s="111"/>
      <c r="P2859" s="175"/>
      <c r="Q2859" s="175"/>
      <c r="R2859" s="115"/>
      <c r="S2859" s="115"/>
      <c r="T2859" s="176"/>
      <c r="U2859" s="109"/>
      <c r="V2859" s="109"/>
      <c r="W2859" s="177"/>
      <c r="X2859" s="178"/>
      <c r="Y2859" s="179"/>
      <c r="Z2859" s="179"/>
      <c r="AA2859" s="179"/>
      <c r="AB2859" s="119"/>
      <c r="AC2859" s="117"/>
      <c r="AD2859" s="180" t="str">
        <f t="shared" si="65"/>
        <v/>
      </c>
      <c r="AE2859" s="119"/>
      <c r="AF2859" s="117"/>
      <c r="AG2859" s="180" t="str">
        <f t="shared" si="66"/>
        <v/>
      </c>
      <c r="AH2859" s="111"/>
    </row>
    <row r="2860" spans="1:34" ht="12.75" customHeight="1" x14ac:dyDescent="0.35">
      <c r="A2860" s="69"/>
      <c r="B2860" s="108"/>
      <c r="C2860" s="110"/>
      <c r="D2860" s="110"/>
      <c r="E2860" s="110"/>
      <c r="F2860" s="110"/>
      <c r="G2860" s="110"/>
      <c r="H2860" s="110"/>
      <c r="I2860" s="110"/>
      <c r="J2860" s="115"/>
      <c r="K2860" s="114"/>
      <c r="L2860" s="174"/>
      <c r="M2860" s="111"/>
      <c r="N2860" s="111"/>
      <c r="O2860" s="111"/>
      <c r="P2860" s="175"/>
      <c r="Q2860" s="175"/>
      <c r="R2860" s="115"/>
      <c r="S2860" s="115"/>
      <c r="T2860" s="176"/>
      <c r="U2860" s="109"/>
      <c r="V2860" s="109"/>
      <c r="W2860" s="177"/>
      <c r="X2860" s="178"/>
      <c r="Y2860" s="179"/>
      <c r="Z2860" s="179"/>
      <c r="AA2860" s="179"/>
      <c r="AB2860" s="119"/>
      <c r="AC2860" s="117"/>
      <c r="AD2860" s="180" t="str">
        <f t="shared" si="65"/>
        <v/>
      </c>
      <c r="AE2860" s="119"/>
      <c r="AF2860" s="117"/>
      <c r="AG2860" s="180" t="str">
        <f t="shared" si="66"/>
        <v/>
      </c>
      <c r="AH2860" s="111"/>
    </row>
    <row r="2861" spans="1:34" ht="12.75" customHeight="1" x14ac:dyDescent="0.35">
      <c r="A2861" s="69"/>
      <c r="B2861" s="108"/>
      <c r="C2861" s="110"/>
      <c r="D2861" s="110"/>
      <c r="E2861" s="110"/>
      <c r="F2861" s="110"/>
      <c r="G2861" s="110"/>
      <c r="H2861" s="110"/>
      <c r="I2861" s="110"/>
      <c r="J2861" s="115"/>
      <c r="K2861" s="114"/>
      <c r="L2861" s="174"/>
      <c r="M2861" s="111"/>
      <c r="N2861" s="111"/>
      <c r="O2861" s="111"/>
      <c r="P2861" s="175"/>
      <c r="Q2861" s="175"/>
      <c r="R2861" s="115"/>
      <c r="S2861" s="115"/>
      <c r="T2861" s="176"/>
      <c r="U2861" s="109"/>
      <c r="V2861" s="109"/>
      <c r="W2861" s="177"/>
      <c r="X2861" s="178"/>
      <c r="Y2861" s="179"/>
      <c r="Z2861" s="179"/>
      <c r="AA2861" s="179"/>
      <c r="AB2861" s="119"/>
      <c r="AC2861" s="117"/>
      <c r="AD2861" s="180" t="str">
        <f t="shared" si="65"/>
        <v/>
      </c>
      <c r="AE2861" s="119"/>
      <c r="AF2861" s="117"/>
      <c r="AG2861" s="180" t="str">
        <f t="shared" si="66"/>
        <v/>
      </c>
      <c r="AH2861" s="111"/>
    </row>
    <row r="2862" spans="1:34" ht="12.75" customHeight="1" x14ac:dyDescent="0.35">
      <c r="A2862" s="69"/>
      <c r="B2862" s="108"/>
      <c r="C2862" s="110"/>
      <c r="D2862" s="110"/>
      <c r="E2862" s="110"/>
      <c r="F2862" s="110"/>
      <c r="G2862" s="110"/>
      <c r="H2862" s="110"/>
      <c r="I2862" s="110"/>
      <c r="J2862" s="115"/>
      <c r="K2862" s="114"/>
      <c r="L2862" s="174"/>
      <c r="M2862" s="111"/>
      <c r="N2862" s="111"/>
      <c r="O2862" s="111"/>
      <c r="P2862" s="175"/>
      <c r="Q2862" s="175"/>
      <c r="R2862" s="115"/>
      <c r="S2862" s="115"/>
      <c r="T2862" s="176"/>
      <c r="U2862" s="109"/>
      <c r="V2862" s="109"/>
      <c r="W2862" s="177"/>
      <c r="X2862" s="178"/>
      <c r="Y2862" s="179"/>
      <c r="Z2862" s="179"/>
      <c r="AA2862" s="179"/>
      <c r="AB2862" s="119"/>
      <c r="AC2862" s="117"/>
      <c r="AD2862" s="180" t="str">
        <f t="shared" si="65"/>
        <v/>
      </c>
      <c r="AE2862" s="119"/>
      <c r="AF2862" s="117"/>
      <c r="AG2862" s="180" t="str">
        <f t="shared" si="66"/>
        <v/>
      </c>
      <c r="AH2862" s="111"/>
    </row>
    <row r="2863" spans="1:34" ht="12.75" customHeight="1" x14ac:dyDescent="0.35">
      <c r="A2863" s="69"/>
      <c r="B2863" s="108"/>
      <c r="C2863" s="110"/>
      <c r="D2863" s="110"/>
      <c r="E2863" s="110"/>
      <c r="F2863" s="110"/>
      <c r="G2863" s="110"/>
      <c r="H2863" s="110"/>
      <c r="I2863" s="110"/>
      <c r="J2863" s="115"/>
      <c r="K2863" s="114"/>
      <c r="L2863" s="174"/>
      <c r="M2863" s="111"/>
      <c r="N2863" s="111"/>
      <c r="O2863" s="111"/>
      <c r="P2863" s="175"/>
      <c r="Q2863" s="175"/>
      <c r="R2863" s="115"/>
      <c r="S2863" s="115"/>
      <c r="T2863" s="176"/>
      <c r="U2863" s="109"/>
      <c r="V2863" s="109"/>
      <c r="W2863" s="177"/>
      <c r="X2863" s="178"/>
      <c r="Y2863" s="179"/>
      <c r="Z2863" s="179"/>
      <c r="AA2863" s="179"/>
      <c r="AB2863" s="119"/>
      <c r="AC2863" s="117"/>
      <c r="AD2863" s="180" t="str">
        <f t="shared" si="65"/>
        <v/>
      </c>
      <c r="AE2863" s="119"/>
      <c r="AF2863" s="117"/>
      <c r="AG2863" s="180" t="str">
        <f t="shared" si="66"/>
        <v/>
      </c>
      <c r="AH2863" s="111"/>
    </row>
    <row r="2864" spans="1:34" ht="12.75" customHeight="1" x14ac:dyDescent="0.35">
      <c r="A2864" s="69"/>
      <c r="B2864" s="108"/>
      <c r="C2864" s="110"/>
      <c r="D2864" s="110"/>
      <c r="E2864" s="110"/>
      <c r="F2864" s="110"/>
      <c r="G2864" s="110"/>
      <c r="H2864" s="110"/>
      <c r="I2864" s="110"/>
      <c r="J2864" s="115"/>
      <c r="K2864" s="114"/>
      <c r="L2864" s="174"/>
      <c r="M2864" s="111"/>
      <c r="N2864" s="111"/>
      <c r="O2864" s="111"/>
      <c r="P2864" s="175"/>
      <c r="Q2864" s="175"/>
      <c r="R2864" s="115"/>
      <c r="S2864" s="115"/>
      <c r="T2864" s="176"/>
      <c r="U2864" s="109"/>
      <c r="V2864" s="109"/>
      <c r="W2864" s="177"/>
      <c r="X2864" s="178"/>
      <c r="Y2864" s="179"/>
      <c r="Z2864" s="179"/>
      <c r="AA2864" s="179"/>
      <c r="AB2864" s="119"/>
      <c r="AC2864" s="117"/>
      <c r="AD2864" s="180" t="str">
        <f t="shared" si="65"/>
        <v/>
      </c>
      <c r="AE2864" s="119"/>
      <c r="AF2864" s="117"/>
      <c r="AG2864" s="180" t="str">
        <f t="shared" si="66"/>
        <v/>
      </c>
      <c r="AH2864" s="111"/>
    </row>
    <row r="2865" spans="1:34" ht="12.75" customHeight="1" x14ac:dyDescent="0.35">
      <c r="A2865" s="69"/>
      <c r="B2865" s="108"/>
      <c r="C2865" s="110"/>
      <c r="D2865" s="110"/>
      <c r="E2865" s="110"/>
      <c r="F2865" s="110"/>
      <c r="G2865" s="110"/>
      <c r="H2865" s="110"/>
      <c r="I2865" s="110"/>
      <c r="J2865" s="115"/>
      <c r="K2865" s="114"/>
      <c r="L2865" s="174"/>
      <c r="M2865" s="111"/>
      <c r="N2865" s="111"/>
      <c r="O2865" s="111"/>
      <c r="P2865" s="175"/>
      <c r="Q2865" s="175"/>
      <c r="R2865" s="115"/>
      <c r="S2865" s="115"/>
      <c r="T2865" s="176"/>
      <c r="U2865" s="109"/>
      <c r="V2865" s="109"/>
      <c r="W2865" s="177"/>
      <c r="X2865" s="178"/>
      <c r="Y2865" s="179"/>
      <c r="Z2865" s="179"/>
      <c r="AA2865" s="179"/>
      <c r="AB2865" s="119"/>
      <c r="AC2865" s="117"/>
      <c r="AD2865" s="180" t="str">
        <f t="shared" si="65"/>
        <v/>
      </c>
      <c r="AE2865" s="119"/>
      <c r="AF2865" s="117"/>
      <c r="AG2865" s="180" t="str">
        <f t="shared" si="66"/>
        <v/>
      </c>
      <c r="AH2865" s="111"/>
    </row>
    <row r="2866" spans="1:34" ht="12.75" customHeight="1" x14ac:dyDescent="0.35">
      <c r="A2866" s="69"/>
      <c r="B2866" s="108"/>
      <c r="C2866" s="110"/>
      <c r="D2866" s="110"/>
      <c r="E2866" s="110"/>
      <c r="F2866" s="110"/>
      <c r="G2866" s="110"/>
      <c r="H2866" s="110"/>
      <c r="I2866" s="110"/>
      <c r="J2866" s="115"/>
      <c r="K2866" s="114"/>
      <c r="L2866" s="174"/>
      <c r="M2866" s="111"/>
      <c r="N2866" s="111"/>
      <c r="O2866" s="111"/>
      <c r="P2866" s="175"/>
      <c r="Q2866" s="175"/>
      <c r="R2866" s="115"/>
      <c r="S2866" s="115"/>
      <c r="T2866" s="176"/>
      <c r="U2866" s="109"/>
      <c r="V2866" s="109"/>
      <c r="W2866" s="177"/>
      <c r="X2866" s="178"/>
      <c r="Y2866" s="179"/>
      <c r="Z2866" s="179"/>
      <c r="AA2866" s="179"/>
      <c r="AB2866" s="119"/>
      <c r="AC2866" s="117"/>
      <c r="AD2866" s="180" t="str">
        <f t="shared" si="65"/>
        <v/>
      </c>
      <c r="AE2866" s="119"/>
      <c r="AF2866" s="117"/>
      <c r="AG2866" s="180" t="str">
        <f t="shared" si="66"/>
        <v/>
      </c>
      <c r="AH2866" s="111"/>
    </row>
    <row r="2867" spans="1:34" ht="12.75" customHeight="1" x14ac:dyDescent="0.35">
      <c r="A2867" s="69"/>
      <c r="B2867" s="108"/>
      <c r="C2867" s="110"/>
      <c r="D2867" s="110"/>
      <c r="E2867" s="110"/>
      <c r="F2867" s="110"/>
      <c r="G2867" s="110"/>
      <c r="H2867" s="110"/>
      <c r="I2867" s="110"/>
      <c r="J2867" s="115"/>
      <c r="K2867" s="114"/>
      <c r="L2867" s="174"/>
      <c r="M2867" s="111"/>
      <c r="N2867" s="111"/>
      <c r="O2867" s="111"/>
      <c r="P2867" s="175"/>
      <c r="Q2867" s="175"/>
      <c r="R2867" s="115"/>
      <c r="S2867" s="115"/>
      <c r="T2867" s="176"/>
      <c r="U2867" s="109"/>
      <c r="V2867" s="109"/>
      <c r="W2867" s="177"/>
      <c r="X2867" s="178"/>
      <c r="Y2867" s="179"/>
      <c r="Z2867" s="179"/>
      <c r="AA2867" s="179"/>
      <c r="AB2867" s="119"/>
      <c r="AC2867" s="117"/>
      <c r="AD2867" s="180" t="str">
        <f t="shared" si="65"/>
        <v/>
      </c>
      <c r="AE2867" s="119"/>
      <c r="AF2867" s="117"/>
      <c r="AG2867" s="180" t="str">
        <f t="shared" si="66"/>
        <v/>
      </c>
      <c r="AH2867" s="111"/>
    </row>
    <row r="2868" spans="1:34" ht="12.75" customHeight="1" x14ac:dyDescent="0.35">
      <c r="A2868" s="69"/>
      <c r="B2868" s="108"/>
      <c r="C2868" s="110"/>
      <c r="D2868" s="110"/>
      <c r="E2868" s="110"/>
      <c r="F2868" s="110"/>
      <c r="G2868" s="110"/>
      <c r="H2868" s="110"/>
      <c r="I2868" s="110"/>
      <c r="J2868" s="115"/>
      <c r="K2868" s="114"/>
      <c r="L2868" s="174"/>
      <c r="M2868" s="111"/>
      <c r="N2868" s="111"/>
      <c r="O2868" s="111"/>
      <c r="P2868" s="175"/>
      <c r="Q2868" s="175"/>
      <c r="R2868" s="115"/>
      <c r="S2868" s="115"/>
      <c r="T2868" s="176"/>
      <c r="U2868" s="109"/>
      <c r="V2868" s="109"/>
      <c r="W2868" s="177"/>
      <c r="X2868" s="178"/>
      <c r="Y2868" s="179"/>
      <c r="Z2868" s="179"/>
      <c r="AA2868" s="179"/>
      <c r="AB2868" s="119"/>
      <c r="AC2868" s="117"/>
      <c r="AD2868" s="180" t="str">
        <f t="shared" si="65"/>
        <v/>
      </c>
      <c r="AE2868" s="119"/>
      <c r="AF2868" s="117"/>
      <c r="AG2868" s="180" t="str">
        <f t="shared" si="66"/>
        <v/>
      </c>
      <c r="AH2868" s="111"/>
    </row>
    <row r="2869" spans="1:34" ht="12.75" customHeight="1" x14ac:dyDescent="0.35">
      <c r="A2869" s="69"/>
      <c r="B2869" s="108"/>
      <c r="C2869" s="110"/>
      <c r="D2869" s="110"/>
      <c r="E2869" s="110"/>
      <c r="F2869" s="110"/>
      <c r="G2869" s="110"/>
      <c r="H2869" s="110"/>
      <c r="I2869" s="110"/>
      <c r="J2869" s="115"/>
      <c r="K2869" s="114"/>
      <c r="L2869" s="174"/>
      <c r="M2869" s="111"/>
      <c r="N2869" s="111"/>
      <c r="O2869" s="111"/>
      <c r="P2869" s="175"/>
      <c r="Q2869" s="175"/>
      <c r="R2869" s="115"/>
      <c r="S2869" s="115"/>
      <c r="T2869" s="176"/>
      <c r="U2869" s="109"/>
      <c r="V2869" s="109"/>
      <c r="W2869" s="177"/>
      <c r="X2869" s="178"/>
      <c r="Y2869" s="179"/>
      <c r="Z2869" s="179"/>
      <c r="AA2869" s="179"/>
      <c r="AB2869" s="119"/>
      <c r="AC2869" s="117"/>
      <c r="AD2869" s="180" t="str">
        <f t="shared" si="65"/>
        <v/>
      </c>
      <c r="AE2869" s="119"/>
      <c r="AF2869" s="117"/>
      <c r="AG2869" s="180" t="str">
        <f t="shared" si="66"/>
        <v/>
      </c>
      <c r="AH2869" s="111"/>
    </row>
    <row r="2870" spans="1:34" ht="12.75" customHeight="1" x14ac:dyDescent="0.35">
      <c r="A2870" s="69"/>
      <c r="B2870" s="108"/>
      <c r="C2870" s="110"/>
      <c r="D2870" s="110"/>
      <c r="E2870" s="110"/>
      <c r="F2870" s="110"/>
      <c r="G2870" s="110"/>
      <c r="H2870" s="110"/>
      <c r="I2870" s="110"/>
      <c r="J2870" s="115"/>
      <c r="K2870" s="114"/>
      <c r="L2870" s="174"/>
      <c r="M2870" s="111"/>
      <c r="N2870" s="111"/>
      <c r="O2870" s="111"/>
      <c r="P2870" s="175"/>
      <c r="Q2870" s="175"/>
      <c r="R2870" s="115"/>
      <c r="S2870" s="115"/>
      <c r="T2870" s="176"/>
      <c r="U2870" s="109"/>
      <c r="V2870" s="109"/>
      <c r="W2870" s="177"/>
      <c r="X2870" s="178"/>
      <c r="Y2870" s="179"/>
      <c r="Z2870" s="179"/>
      <c r="AA2870" s="179"/>
      <c r="AB2870" s="119"/>
      <c r="AC2870" s="117"/>
      <c r="AD2870" s="180" t="str">
        <f t="shared" si="65"/>
        <v/>
      </c>
      <c r="AE2870" s="119"/>
      <c r="AF2870" s="117"/>
      <c r="AG2870" s="180" t="str">
        <f t="shared" si="66"/>
        <v/>
      </c>
      <c r="AH2870" s="111"/>
    </row>
    <row r="2871" spans="1:34" ht="12.75" customHeight="1" x14ac:dyDescent="0.35">
      <c r="A2871" s="69"/>
      <c r="B2871" s="108"/>
      <c r="C2871" s="110"/>
      <c r="D2871" s="110"/>
      <c r="E2871" s="110"/>
      <c r="F2871" s="110"/>
      <c r="G2871" s="110"/>
      <c r="H2871" s="110"/>
      <c r="I2871" s="110"/>
      <c r="J2871" s="115"/>
      <c r="K2871" s="114"/>
      <c r="L2871" s="174"/>
      <c r="M2871" s="111"/>
      <c r="N2871" s="111"/>
      <c r="O2871" s="111"/>
      <c r="P2871" s="175"/>
      <c r="Q2871" s="175"/>
      <c r="R2871" s="115"/>
      <c r="S2871" s="115"/>
      <c r="T2871" s="176"/>
      <c r="U2871" s="109"/>
      <c r="V2871" s="109"/>
      <c r="W2871" s="177"/>
      <c r="X2871" s="178"/>
      <c r="Y2871" s="179"/>
      <c r="Z2871" s="179"/>
      <c r="AA2871" s="179"/>
      <c r="AB2871" s="119"/>
      <c r="AC2871" s="117"/>
      <c r="AD2871" s="180" t="str">
        <f t="shared" si="65"/>
        <v/>
      </c>
      <c r="AE2871" s="119"/>
      <c r="AF2871" s="117"/>
      <c r="AG2871" s="180" t="str">
        <f t="shared" si="66"/>
        <v/>
      </c>
      <c r="AH2871" s="111"/>
    </row>
    <row r="2872" spans="1:34" ht="12.75" customHeight="1" x14ac:dyDescent="0.35">
      <c r="A2872" s="69"/>
      <c r="B2872" s="108"/>
      <c r="C2872" s="110"/>
      <c r="D2872" s="110"/>
      <c r="E2872" s="110"/>
      <c r="F2872" s="110"/>
      <c r="G2872" s="110"/>
      <c r="H2872" s="110"/>
      <c r="I2872" s="110"/>
      <c r="J2872" s="115"/>
      <c r="K2872" s="114"/>
      <c r="L2872" s="174"/>
      <c r="M2872" s="111"/>
      <c r="N2872" s="111"/>
      <c r="O2872" s="111"/>
      <c r="P2872" s="175"/>
      <c r="Q2872" s="175"/>
      <c r="R2872" s="115"/>
      <c r="S2872" s="115"/>
      <c r="T2872" s="176"/>
      <c r="U2872" s="109"/>
      <c r="V2872" s="109"/>
      <c r="W2872" s="177"/>
      <c r="X2872" s="178"/>
      <c r="Y2872" s="179"/>
      <c r="Z2872" s="179"/>
      <c r="AA2872" s="179"/>
      <c r="AB2872" s="119"/>
      <c r="AC2872" s="117"/>
      <c r="AD2872" s="180" t="str">
        <f t="shared" si="65"/>
        <v/>
      </c>
      <c r="AE2872" s="119"/>
      <c r="AF2872" s="117"/>
      <c r="AG2872" s="180" t="str">
        <f t="shared" si="66"/>
        <v/>
      </c>
      <c r="AH2872" s="111"/>
    </row>
    <row r="2873" spans="1:34" ht="12.75" customHeight="1" x14ac:dyDescent="0.35">
      <c r="A2873" s="69"/>
      <c r="B2873" s="108"/>
      <c r="C2873" s="110"/>
      <c r="D2873" s="110"/>
      <c r="E2873" s="110"/>
      <c r="F2873" s="110"/>
      <c r="G2873" s="110"/>
      <c r="H2873" s="110"/>
      <c r="I2873" s="110"/>
      <c r="J2873" s="115"/>
      <c r="K2873" s="114"/>
      <c r="L2873" s="174"/>
      <c r="M2873" s="111"/>
      <c r="N2873" s="111"/>
      <c r="O2873" s="111"/>
      <c r="P2873" s="175"/>
      <c r="Q2873" s="175"/>
      <c r="R2873" s="115"/>
      <c r="S2873" s="115"/>
      <c r="T2873" s="176"/>
      <c r="U2873" s="109"/>
      <c r="V2873" s="109"/>
      <c r="W2873" s="177"/>
      <c r="X2873" s="178"/>
      <c r="Y2873" s="179"/>
      <c r="Z2873" s="179"/>
      <c r="AA2873" s="179"/>
      <c r="AB2873" s="119"/>
      <c r="AC2873" s="117"/>
      <c r="AD2873" s="180" t="str">
        <f t="shared" si="65"/>
        <v/>
      </c>
      <c r="AE2873" s="119"/>
      <c r="AF2873" s="117"/>
      <c r="AG2873" s="180" t="str">
        <f t="shared" si="66"/>
        <v/>
      </c>
      <c r="AH2873" s="111"/>
    </row>
    <row r="2874" spans="1:34" ht="12.75" customHeight="1" x14ac:dyDescent="0.35">
      <c r="A2874" s="69"/>
      <c r="B2874" s="108"/>
      <c r="C2874" s="110"/>
      <c r="D2874" s="110"/>
      <c r="E2874" s="110"/>
      <c r="F2874" s="110"/>
      <c r="G2874" s="110"/>
      <c r="H2874" s="110"/>
      <c r="I2874" s="110"/>
      <c r="J2874" s="115"/>
      <c r="K2874" s="114"/>
      <c r="L2874" s="174"/>
      <c r="M2874" s="111"/>
      <c r="N2874" s="111"/>
      <c r="O2874" s="111"/>
      <c r="P2874" s="175"/>
      <c r="Q2874" s="175"/>
      <c r="R2874" s="115"/>
      <c r="S2874" s="115"/>
      <c r="T2874" s="176"/>
      <c r="U2874" s="109"/>
      <c r="V2874" s="109"/>
      <c r="W2874" s="177"/>
      <c r="X2874" s="178"/>
      <c r="Y2874" s="179"/>
      <c r="Z2874" s="179"/>
      <c r="AA2874" s="179"/>
      <c r="AB2874" s="119"/>
      <c r="AC2874" s="117"/>
      <c r="AD2874" s="180" t="str">
        <f t="shared" si="65"/>
        <v/>
      </c>
      <c r="AE2874" s="119"/>
      <c r="AF2874" s="117"/>
      <c r="AG2874" s="180" t="str">
        <f t="shared" si="66"/>
        <v/>
      </c>
      <c r="AH2874" s="111"/>
    </row>
    <row r="2875" spans="1:34" ht="12.75" customHeight="1" x14ac:dyDescent="0.35">
      <c r="A2875" s="69"/>
      <c r="B2875" s="108"/>
      <c r="C2875" s="110"/>
      <c r="D2875" s="110"/>
      <c r="E2875" s="110"/>
      <c r="F2875" s="110"/>
      <c r="G2875" s="110"/>
      <c r="H2875" s="110"/>
      <c r="I2875" s="110"/>
      <c r="J2875" s="115"/>
      <c r="K2875" s="114"/>
      <c r="L2875" s="174"/>
      <c r="M2875" s="111"/>
      <c r="N2875" s="111"/>
      <c r="O2875" s="111"/>
      <c r="P2875" s="175"/>
      <c r="Q2875" s="175"/>
      <c r="R2875" s="115"/>
      <c r="S2875" s="115"/>
      <c r="T2875" s="176"/>
      <c r="U2875" s="109"/>
      <c r="V2875" s="109"/>
      <c r="W2875" s="177"/>
      <c r="X2875" s="178"/>
      <c r="Y2875" s="179"/>
      <c r="Z2875" s="179"/>
      <c r="AA2875" s="179"/>
      <c r="AB2875" s="119"/>
      <c r="AC2875" s="117"/>
      <c r="AD2875" s="180" t="str">
        <f t="shared" si="65"/>
        <v/>
      </c>
      <c r="AE2875" s="119"/>
      <c r="AF2875" s="117"/>
      <c r="AG2875" s="180" t="str">
        <f t="shared" si="66"/>
        <v/>
      </c>
      <c r="AH2875" s="111"/>
    </row>
    <row r="2876" spans="1:34" ht="12.75" customHeight="1" x14ac:dyDescent="0.35">
      <c r="A2876" s="69"/>
      <c r="B2876" s="108"/>
      <c r="C2876" s="110"/>
      <c r="D2876" s="110"/>
      <c r="E2876" s="110"/>
      <c r="F2876" s="110"/>
      <c r="G2876" s="110"/>
      <c r="H2876" s="110"/>
      <c r="I2876" s="110"/>
      <c r="J2876" s="115"/>
      <c r="K2876" s="114"/>
      <c r="L2876" s="174"/>
      <c r="M2876" s="111"/>
      <c r="N2876" s="111"/>
      <c r="O2876" s="111"/>
      <c r="P2876" s="175"/>
      <c r="Q2876" s="175"/>
      <c r="R2876" s="115"/>
      <c r="S2876" s="115"/>
      <c r="T2876" s="176"/>
      <c r="U2876" s="109"/>
      <c r="V2876" s="109"/>
      <c r="W2876" s="177"/>
      <c r="X2876" s="178"/>
      <c r="Y2876" s="179"/>
      <c r="Z2876" s="179"/>
      <c r="AA2876" s="179"/>
      <c r="AB2876" s="119"/>
      <c r="AC2876" s="117"/>
      <c r="AD2876" s="180" t="str">
        <f t="shared" si="65"/>
        <v/>
      </c>
      <c r="AE2876" s="119"/>
      <c r="AF2876" s="117"/>
      <c r="AG2876" s="180" t="str">
        <f t="shared" si="66"/>
        <v/>
      </c>
      <c r="AH2876" s="111"/>
    </row>
    <row r="2877" spans="1:34" ht="12.75" customHeight="1" x14ac:dyDescent="0.35">
      <c r="A2877" s="69"/>
      <c r="B2877" s="108"/>
      <c r="C2877" s="110"/>
      <c r="D2877" s="110"/>
      <c r="E2877" s="110"/>
      <c r="F2877" s="110"/>
      <c r="G2877" s="110"/>
      <c r="H2877" s="110"/>
      <c r="I2877" s="110"/>
      <c r="J2877" s="115"/>
      <c r="K2877" s="114"/>
      <c r="L2877" s="174"/>
      <c r="M2877" s="111"/>
      <c r="N2877" s="111"/>
      <c r="O2877" s="111"/>
      <c r="P2877" s="175"/>
      <c r="Q2877" s="175"/>
      <c r="R2877" s="115"/>
      <c r="S2877" s="115"/>
      <c r="T2877" s="176"/>
      <c r="U2877" s="109"/>
      <c r="V2877" s="109"/>
      <c r="W2877" s="177"/>
      <c r="X2877" s="178"/>
      <c r="Y2877" s="179"/>
      <c r="Z2877" s="179"/>
      <c r="AA2877" s="179"/>
      <c r="AB2877" s="119"/>
      <c r="AC2877" s="117"/>
      <c r="AD2877" s="180" t="str">
        <f t="shared" si="65"/>
        <v/>
      </c>
      <c r="AE2877" s="119"/>
      <c r="AF2877" s="117"/>
      <c r="AG2877" s="180" t="str">
        <f t="shared" si="66"/>
        <v/>
      </c>
      <c r="AH2877" s="111"/>
    </row>
    <row r="2878" spans="1:34" ht="12.75" customHeight="1" x14ac:dyDescent="0.35">
      <c r="A2878" s="69"/>
      <c r="B2878" s="108"/>
      <c r="C2878" s="110"/>
      <c r="D2878" s="110"/>
      <c r="E2878" s="110"/>
      <c r="F2878" s="110"/>
      <c r="G2878" s="110"/>
      <c r="H2878" s="110"/>
      <c r="I2878" s="110"/>
      <c r="J2878" s="115"/>
      <c r="K2878" s="114"/>
      <c r="L2878" s="174"/>
      <c r="M2878" s="111"/>
      <c r="N2878" s="111"/>
      <c r="O2878" s="111"/>
      <c r="P2878" s="175"/>
      <c r="Q2878" s="175"/>
      <c r="R2878" s="115"/>
      <c r="S2878" s="115"/>
      <c r="T2878" s="176"/>
      <c r="U2878" s="109"/>
      <c r="V2878" s="109"/>
      <c r="W2878" s="177"/>
      <c r="X2878" s="178"/>
      <c r="Y2878" s="179"/>
      <c r="Z2878" s="179"/>
      <c r="AA2878" s="179"/>
      <c r="AB2878" s="119"/>
      <c r="AC2878" s="117"/>
      <c r="AD2878" s="180" t="str">
        <f t="shared" si="65"/>
        <v/>
      </c>
      <c r="AE2878" s="119"/>
      <c r="AF2878" s="117"/>
      <c r="AG2878" s="180" t="str">
        <f t="shared" si="66"/>
        <v/>
      </c>
      <c r="AH2878" s="111"/>
    </row>
    <row r="2879" spans="1:34" ht="12.75" customHeight="1" x14ac:dyDescent="0.35">
      <c r="A2879" s="69"/>
      <c r="B2879" s="108"/>
      <c r="C2879" s="110"/>
      <c r="D2879" s="110"/>
      <c r="E2879" s="110"/>
      <c r="F2879" s="110"/>
      <c r="G2879" s="110"/>
      <c r="H2879" s="110"/>
      <c r="I2879" s="110"/>
      <c r="J2879" s="115"/>
      <c r="K2879" s="114"/>
      <c r="L2879" s="174"/>
      <c r="M2879" s="111"/>
      <c r="N2879" s="111"/>
      <c r="O2879" s="111"/>
      <c r="P2879" s="175"/>
      <c r="Q2879" s="175"/>
      <c r="R2879" s="115"/>
      <c r="S2879" s="115"/>
      <c r="T2879" s="176"/>
      <c r="U2879" s="109"/>
      <c r="V2879" s="109"/>
      <c r="W2879" s="177"/>
      <c r="X2879" s="178"/>
      <c r="Y2879" s="179"/>
      <c r="Z2879" s="179"/>
      <c r="AA2879" s="179"/>
      <c r="AB2879" s="119"/>
      <c r="AC2879" s="117"/>
      <c r="AD2879" s="180" t="str">
        <f t="shared" si="65"/>
        <v/>
      </c>
      <c r="AE2879" s="119"/>
      <c r="AF2879" s="117"/>
      <c r="AG2879" s="180" t="str">
        <f t="shared" si="66"/>
        <v/>
      </c>
      <c r="AH2879" s="111"/>
    </row>
    <row r="2880" spans="1:34" ht="12.75" customHeight="1" x14ac:dyDescent="0.35">
      <c r="A2880" s="69"/>
      <c r="B2880" s="108"/>
      <c r="C2880" s="110"/>
      <c r="D2880" s="110"/>
      <c r="E2880" s="110"/>
      <c r="F2880" s="110"/>
      <c r="G2880" s="110"/>
      <c r="H2880" s="110"/>
      <c r="I2880" s="110"/>
      <c r="J2880" s="115"/>
      <c r="K2880" s="114"/>
      <c r="L2880" s="174"/>
      <c r="M2880" s="111"/>
      <c r="N2880" s="111"/>
      <c r="O2880" s="111"/>
      <c r="P2880" s="175"/>
      <c r="Q2880" s="175"/>
      <c r="R2880" s="115"/>
      <c r="S2880" s="115"/>
      <c r="T2880" s="176"/>
      <c r="U2880" s="109"/>
      <c r="V2880" s="109"/>
      <c r="W2880" s="177"/>
      <c r="X2880" s="178"/>
      <c r="Y2880" s="179"/>
      <c r="Z2880" s="179"/>
      <c r="AA2880" s="179"/>
      <c r="AB2880" s="119"/>
      <c r="AC2880" s="117"/>
      <c r="AD2880" s="180" t="str">
        <f t="shared" si="65"/>
        <v/>
      </c>
      <c r="AE2880" s="119"/>
      <c r="AF2880" s="117"/>
      <c r="AG2880" s="180" t="str">
        <f t="shared" si="66"/>
        <v/>
      </c>
      <c r="AH2880" s="111"/>
    </row>
    <row r="2881" spans="1:34" ht="12.75" customHeight="1" x14ac:dyDescent="0.35">
      <c r="A2881" s="69"/>
      <c r="B2881" s="108"/>
      <c r="C2881" s="110"/>
      <c r="D2881" s="110"/>
      <c r="E2881" s="110"/>
      <c r="F2881" s="110"/>
      <c r="G2881" s="110"/>
      <c r="H2881" s="110"/>
      <c r="I2881" s="110"/>
      <c r="J2881" s="115"/>
      <c r="K2881" s="114"/>
      <c r="L2881" s="174"/>
      <c r="M2881" s="111"/>
      <c r="N2881" s="111"/>
      <c r="O2881" s="111"/>
      <c r="P2881" s="175"/>
      <c r="Q2881" s="175"/>
      <c r="R2881" s="115"/>
      <c r="S2881" s="115"/>
      <c r="T2881" s="176"/>
      <c r="U2881" s="109"/>
      <c r="V2881" s="109"/>
      <c r="W2881" s="177"/>
      <c r="X2881" s="178"/>
      <c r="Y2881" s="179"/>
      <c r="Z2881" s="179"/>
      <c r="AA2881" s="179"/>
      <c r="AB2881" s="119"/>
      <c r="AC2881" s="117"/>
      <c r="AD2881" s="180" t="str">
        <f t="shared" si="65"/>
        <v/>
      </c>
      <c r="AE2881" s="119"/>
      <c r="AF2881" s="117"/>
      <c r="AG2881" s="180" t="str">
        <f t="shared" si="66"/>
        <v/>
      </c>
      <c r="AH2881" s="111"/>
    </row>
    <row r="2882" spans="1:34" ht="12.75" customHeight="1" x14ac:dyDescent="0.35">
      <c r="A2882" s="69"/>
      <c r="B2882" s="108"/>
      <c r="C2882" s="110"/>
      <c r="D2882" s="110"/>
      <c r="E2882" s="110"/>
      <c r="F2882" s="110"/>
      <c r="G2882" s="110"/>
      <c r="H2882" s="110"/>
      <c r="I2882" s="110"/>
      <c r="J2882" s="115"/>
      <c r="K2882" s="114"/>
      <c r="L2882" s="174"/>
      <c r="M2882" s="111"/>
      <c r="N2882" s="111"/>
      <c r="O2882" s="111"/>
      <c r="P2882" s="175"/>
      <c r="Q2882" s="175"/>
      <c r="R2882" s="115"/>
      <c r="S2882" s="115"/>
      <c r="T2882" s="176"/>
      <c r="U2882" s="109"/>
      <c r="V2882" s="109"/>
      <c r="W2882" s="177"/>
      <c r="X2882" s="178"/>
      <c r="Y2882" s="179"/>
      <c r="Z2882" s="179"/>
      <c r="AA2882" s="179"/>
      <c r="AB2882" s="119"/>
      <c r="AC2882" s="117"/>
      <c r="AD2882" s="180" t="str">
        <f t="shared" si="65"/>
        <v/>
      </c>
      <c r="AE2882" s="119"/>
      <c r="AF2882" s="117"/>
      <c r="AG2882" s="180" t="str">
        <f t="shared" si="66"/>
        <v/>
      </c>
      <c r="AH2882" s="111"/>
    </row>
    <row r="2883" spans="1:34" ht="12.75" customHeight="1" x14ac:dyDescent="0.35">
      <c r="A2883" s="69"/>
      <c r="B2883" s="108"/>
      <c r="C2883" s="110"/>
      <c r="D2883" s="110"/>
      <c r="E2883" s="110"/>
      <c r="F2883" s="110"/>
      <c r="G2883" s="110"/>
      <c r="H2883" s="110"/>
      <c r="I2883" s="110"/>
      <c r="J2883" s="115"/>
      <c r="K2883" s="114"/>
      <c r="L2883" s="174"/>
      <c r="M2883" s="111"/>
      <c r="N2883" s="111"/>
      <c r="O2883" s="111"/>
      <c r="P2883" s="175"/>
      <c r="Q2883" s="175"/>
      <c r="R2883" s="115"/>
      <c r="S2883" s="115"/>
      <c r="T2883" s="176"/>
      <c r="U2883" s="109"/>
      <c r="V2883" s="109"/>
      <c r="W2883" s="177"/>
      <c r="X2883" s="178"/>
      <c r="Y2883" s="179"/>
      <c r="Z2883" s="179"/>
      <c r="AA2883" s="179"/>
      <c r="AB2883" s="119"/>
      <c r="AC2883" s="117"/>
      <c r="AD2883" s="180" t="str">
        <f t="shared" si="65"/>
        <v/>
      </c>
      <c r="AE2883" s="119"/>
      <c r="AF2883" s="117"/>
      <c r="AG2883" s="180" t="str">
        <f t="shared" si="66"/>
        <v/>
      </c>
      <c r="AH2883" s="111"/>
    </row>
    <row r="2884" spans="1:34" ht="12.75" customHeight="1" x14ac:dyDescent="0.35">
      <c r="A2884" s="69"/>
      <c r="B2884" s="108"/>
      <c r="C2884" s="110"/>
      <c r="D2884" s="110"/>
      <c r="E2884" s="110"/>
      <c r="F2884" s="110"/>
      <c r="G2884" s="110"/>
      <c r="H2884" s="110"/>
      <c r="I2884" s="110"/>
      <c r="J2884" s="115"/>
      <c r="K2884" s="114"/>
      <c r="L2884" s="174"/>
      <c r="M2884" s="111"/>
      <c r="N2884" s="111"/>
      <c r="O2884" s="111"/>
      <c r="P2884" s="175"/>
      <c r="Q2884" s="175"/>
      <c r="R2884" s="115"/>
      <c r="S2884" s="115"/>
      <c r="T2884" s="176"/>
      <c r="U2884" s="109"/>
      <c r="V2884" s="109"/>
      <c r="W2884" s="177"/>
      <c r="X2884" s="178"/>
      <c r="Y2884" s="179"/>
      <c r="Z2884" s="179"/>
      <c r="AA2884" s="179"/>
      <c r="AB2884" s="119"/>
      <c r="AC2884" s="117"/>
      <c r="AD2884" s="180" t="str">
        <f t="shared" si="65"/>
        <v/>
      </c>
      <c r="AE2884" s="119"/>
      <c r="AF2884" s="117"/>
      <c r="AG2884" s="180" t="str">
        <f t="shared" si="66"/>
        <v/>
      </c>
      <c r="AH2884" s="111"/>
    </row>
    <row r="2885" spans="1:34" ht="12.75" customHeight="1" x14ac:dyDescent="0.35">
      <c r="A2885" s="69"/>
      <c r="B2885" s="108"/>
      <c r="C2885" s="110"/>
      <c r="D2885" s="110"/>
      <c r="E2885" s="110"/>
      <c r="F2885" s="110"/>
      <c r="G2885" s="110"/>
      <c r="H2885" s="110"/>
      <c r="I2885" s="110"/>
      <c r="J2885" s="115"/>
      <c r="K2885" s="114"/>
      <c r="L2885" s="174"/>
      <c r="M2885" s="111"/>
      <c r="N2885" s="111"/>
      <c r="O2885" s="111"/>
      <c r="P2885" s="175"/>
      <c r="Q2885" s="175"/>
      <c r="R2885" s="115"/>
      <c r="S2885" s="115"/>
      <c r="T2885" s="176"/>
      <c r="U2885" s="109"/>
      <c r="V2885" s="109"/>
      <c r="W2885" s="177"/>
      <c r="X2885" s="178"/>
      <c r="Y2885" s="179"/>
      <c r="Z2885" s="179"/>
      <c r="AA2885" s="179"/>
      <c r="AB2885" s="119"/>
      <c r="AC2885" s="117"/>
      <c r="AD2885" s="180" t="str">
        <f t="shared" si="65"/>
        <v/>
      </c>
      <c r="AE2885" s="119"/>
      <c r="AF2885" s="117"/>
      <c r="AG2885" s="180" t="str">
        <f t="shared" si="66"/>
        <v/>
      </c>
      <c r="AH2885" s="111"/>
    </row>
    <row r="2886" spans="1:34" ht="12.75" customHeight="1" x14ac:dyDescent="0.35">
      <c r="A2886" s="69"/>
      <c r="B2886" s="108"/>
      <c r="C2886" s="110"/>
      <c r="D2886" s="110"/>
      <c r="E2886" s="110"/>
      <c r="F2886" s="110"/>
      <c r="G2886" s="110"/>
      <c r="H2886" s="110"/>
      <c r="I2886" s="110"/>
      <c r="J2886" s="115"/>
      <c r="K2886" s="114"/>
      <c r="L2886" s="174"/>
      <c r="M2886" s="111"/>
      <c r="N2886" s="111"/>
      <c r="O2886" s="111"/>
      <c r="P2886" s="175"/>
      <c r="Q2886" s="175"/>
      <c r="R2886" s="115"/>
      <c r="S2886" s="115"/>
      <c r="T2886" s="176"/>
      <c r="U2886" s="109"/>
      <c r="V2886" s="109"/>
      <c r="W2886" s="177"/>
      <c r="X2886" s="178"/>
      <c r="Y2886" s="179"/>
      <c r="Z2886" s="179"/>
      <c r="AA2886" s="179"/>
      <c r="AB2886" s="119"/>
      <c r="AC2886" s="117"/>
      <c r="AD2886" s="180" t="str">
        <f t="shared" si="65"/>
        <v/>
      </c>
      <c r="AE2886" s="119"/>
      <c r="AF2886" s="117"/>
      <c r="AG2886" s="180" t="str">
        <f t="shared" si="66"/>
        <v/>
      </c>
      <c r="AH2886" s="111"/>
    </row>
    <row r="2887" spans="1:34" ht="12.75" customHeight="1" x14ac:dyDescent="0.35">
      <c r="A2887" s="69"/>
      <c r="B2887" s="108"/>
      <c r="C2887" s="110"/>
      <c r="D2887" s="110"/>
      <c r="E2887" s="110"/>
      <c r="F2887" s="110"/>
      <c r="G2887" s="110"/>
      <c r="H2887" s="110"/>
      <c r="I2887" s="110"/>
      <c r="J2887" s="115"/>
      <c r="K2887" s="114"/>
      <c r="L2887" s="174"/>
      <c r="M2887" s="111"/>
      <c r="N2887" s="111"/>
      <c r="O2887" s="111"/>
      <c r="P2887" s="175"/>
      <c r="Q2887" s="175"/>
      <c r="R2887" s="115"/>
      <c r="S2887" s="115"/>
      <c r="T2887" s="176"/>
      <c r="U2887" s="109"/>
      <c r="V2887" s="109"/>
      <c r="W2887" s="177"/>
      <c r="X2887" s="178"/>
      <c r="Y2887" s="179"/>
      <c r="Z2887" s="179"/>
      <c r="AA2887" s="179"/>
      <c r="AB2887" s="119"/>
      <c r="AC2887" s="117"/>
      <c r="AD2887" s="180" t="str">
        <f t="shared" si="65"/>
        <v/>
      </c>
      <c r="AE2887" s="119"/>
      <c r="AF2887" s="117"/>
      <c r="AG2887" s="180" t="str">
        <f t="shared" si="66"/>
        <v/>
      </c>
      <c r="AH2887" s="111"/>
    </row>
    <row r="2888" spans="1:34" ht="12.75" customHeight="1" x14ac:dyDescent="0.35">
      <c r="A2888" s="69"/>
      <c r="B2888" s="108"/>
      <c r="C2888" s="110"/>
      <c r="D2888" s="110"/>
      <c r="E2888" s="110"/>
      <c r="F2888" s="110"/>
      <c r="G2888" s="110"/>
      <c r="H2888" s="110"/>
      <c r="I2888" s="110"/>
      <c r="J2888" s="115"/>
      <c r="K2888" s="114"/>
      <c r="L2888" s="174"/>
      <c r="M2888" s="111"/>
      <c r="N2888" s="111"/>
      <c r="O2888" s="111"/>
      <c r="P2888" s="175"/>
      <c r="Q2888" s="175"/>
      <c r="R2888" s="115"/>
      <c r="S2888" s="115"/>
      <c r="T2888" s="176"/>
      <c r="U2888" s="109"/>
      <c r="V2888" s="109"/>
      <c r="W2888" s="177"/>
      <c r="X2888" s="178"/>
      <c r="Y2888" s="179"/>
      <c r="Z2888" s="179"/>
      <c r="AA2888" s="179"/>
      <c r="AB2888" s="119"/>
      <c r="AC2888" s="117"/>
      <c r="AD2888" s="180" t="str">
        <f t="shared" si="65"/>
        <v/>
      </c>
      <c r="AE2888" s="119"/>
      <c r="AF2888" s="117"/>
      <c r="AG2888" s="180" t="str">
        <f t="shared" si="66"/>
        <v/>
      </c>
      <c r="AH2888" s="111"/>
    </row>
    <row r="2889" spans="1:34" ht="12.75" customHeight="1" x14ac:dyDescent="0.35">
      <c r="A2889" s="69"/>
      <c r="B2889" s="108"/>
      <c r="C2889" s="110"/>
      <c r="D2889" s="110"/>
      <c r="E2889" s="110"/>
      <c r="F2889" s="110"/>
      <c r="G2889" s="110"/>
      <c r="H2889" s="110"/>
      <c r="I2889" s="110"/>
      <c r="J2889" s="115"/>
      <c r="K2889" s="114"/>
      <c r="L2889" s="174"/>
      <c r="M2889" s="111"/>
      <c r="N2889" s="111"/>
      <c r="O2889" s="111"/>
      <c r="P2889" s="175"/>
      <c r="Q2889" s="175"/>
      <c r="R2889" s="115"/>
      <c r="S2889" s="115"/>
      <c r="T2889" s="176"/>
      <c r="U2889" s="109"/>
      <c r="V2889" s="109"/>
      <c r="W2889" s="177"/>
      <c r="X2889" s="178"/>
      <c r="Y2889" s="179"/>
      <c r="Z2889" s="179"/>
      <c r="AA2889" s="179"/>
      <c r="AB2889" s="119"/>
      <c r="AC2889" s="117"/>
      <c r="AD2889" s="180" t="str">
        <f t="shared" si="65"/>
        <v/>
      </c>
      <c r="AE2889" s="119"/>
      <c r="AF2889" s="117"/>
      <c r="AG2889" s="180" t="str">
        <f t="shared" si="66"/>
        <v/>
      </c>
      <c r="AH2889" s="111"/>
    </row>
    <row r="2890" spans="1:34" ht="12.75" customHeight="1" x14ac:dyDescent="0.35">
      <c r="A2890" s="69"/>
      <c r="B2890" s="108"/>
      <c r="C2890" s="110"/>
      <c r="D2890" s="110"/>
      <c r="E2890" s="110"/>
      <c r="F2890" s="110"/>
      <c r="G2890" s="110"/>
      <c r="H2890" s="110"/>
      <c r="I2890" s="110"/>
      <c r="J2890" s="115"/>
      <c r="K2890" s="114"/>
      <c r="L2890" s="174"/>
      <c r="M2890" s="111"/>
      <c r="N2890" s="111"/>
      <c r="O2890" s="111"/>
      <c r="P2890" s="175"/>
      <c r="Q2890" s="175"/>
      <c r="R2890" s="115"/>
      <c r="S2890" s="115"/>
      <c r="T2890" s="176"/>
      <c r="U2890" s="109"/>
      <c r="V2890" s="109"/>
      <c r="W2890" s="177"/>
      <c r="X2890" s="178"/>
      <c r="Y2890" s="179"/>
      <c r="Z2890" s="179"/>
      <c r="AA2890" s="179"/>
      <c r="AB2890" s="119"/>
      <c r="AC2890" s="117"/>
      <c r="AD2890" s="180" t="str">
        <f t="shared" si="65"/>
        <v/>
      </c>
      <c r="AE2890" s="119"/>
      <c r="AF2890" s="117"/>
      <c r="AG2890" s="180" t="str">
        <f t="shared" si="66"/>
        <v/>
      </c>
      <c r="AH2890" s="111"/>
    </row>
    <row r="2891" spans="1:34" ht="12.75" customHeight="1" x14ac:dyDescent="0.35">
      <c r="A2891" s="69"/>
      <c r="B2891" s="108"/>
      <c r="C2891" s="110"/>
      <c r="D2891" s="110"/>
      <c r="E2891" s="110"/>
      <c r="F2891" s="110"/>
      <c r="G2891" s="110"/>
      <c r="H2891" s="110"/>
      <c r="I2891" s="110"/>
      <c r="J2891" s="115"/>
      <c r="K2891" s="114"/>
      <c r="L2891" s="174"/>
      <c r="M2891" s="111"/>
      <c r="N2891" s="111"/>
      <c r="O2891" s="111"/>
      <c r="P2891" s="175"/>
      <c r="Q2891" s="175"/>
      <c r="R2891" s="115"/>
      <c r="S2891" s="115"/>
      <c r="T2891" s="176"/>
      <c r="U2891" s="109"/>
      <c r="V2891" s="109"/>
      <c r="W2891" s="177"/>
      <c r="X2891" s="178"/>
      <c r="Y2891" s="179"/>
      <c r="Z2891" s="179"/>
      <c r="AA2891" s="179"/>
      <c r="AB2891" s="119"/>
      <c r="AC2891" s="117"/>
      <c r="AD2891" s="180" t="str">
        <f t="shared" si="65"/>
        <v/>
      </c>
      <c r="AE2891" s="119"/>
      <c r="AF2891" s="117"/>
      <c r="AG2891" s="180" t="str">
        <f t="shared" si="66"/>
        <v/>
      </c>
      <c r="AH2891" s="111"/>
    </row>
    <row r="2892" spans="1:34" ht="12.75" customHeight="1" x14ac:dyDescent="0.35">
      <c r="A2892" s="69"/>
      <c r="B2892" s="108"/>
      <c r="C2892" s="110"/>
      <c r="D2892" s="110"/>
      <c r="E2892" s="110"/>
      <c r="F2892" s="110"/>
      <c r="G2892" s="110"/>
      <c r="H2892" s="110"/>
      <c r="I2892" s="110"/>
      <c r="J2892" s="115"/>
      <c r="K2892" s="114"/>
      <c r="L2892" s="174"/>
      <c r="M2892" s="111"/>
      <c r="N2892" s="111"/>
      <c r="O2892" s="111"/>
      <c r="P2892" s="175"/>
      <c r="Q2892" s="175"/>
      <c r="R2892" s="115"/>
      <c r="S2892" s="115"/>
      <c r="T2892" s="176"/>
      <c r="U2892" s="109"/>
      <c r="V2892" s="109"/>
      <c r="W2892" s="177"/>
      <c r="X2892" s="178"/>
      <c r="Y2892" s="179"/>
      <c r="Z2892" s="179"/>
      <c r="AA2892" s="179"/>
      <c r="AB2892" s="119"/>
      <c r="AC2892" s="117"/>
      <c r="AD2892" s="180" t="str">
        <f t="shared" si="65"/>
        <v/>
      </c>
      <c r="AE2892" s="119"/>
      <c r="AF2892" s="117"/>
      <c r="AG2892" s="180" t="str">
        <f t="shared" si="66"/>
        <v/>
      </c>
      <c r="AH2892" s="111"/>
    </row>
    <row r="2893" spans="1:34" ht="12.75" customHeight="1" x14ac:dyDescent="0.35">
      <c r="A2893" s="69"/>
      <c r="B2893" s="108"/>
      <c r="C2893" s="110"/>
      <c r="D2893" s="110"/>
      <c r="E2893" s="110"/>
      <c r="F2893" s="110"/>
      <c r="G2893" s="110"/>
      <c r="H2893" s="110"/>
      <c r="I2893" s="110"/>
      <c r="J2893" s="115"/>
      <c r="K2893" s="114"/>
      <c r="L2893" s="174"/>
      <c r="M2893" s="111"/>
      <c r="N2893" s="111"/>
      <c r="O2893" s="111"/>
      <c r="P2893" s="175"/>
      <c r="Q2893" s="175"/>
      <c r="R2893" s="115"/>
      <c r="S2893" s="115"/>
      <c r="T2893" s="176"/>
      <c r="U2893" s="109"/>
      <c r="V2893" s="109"/>
      <c r="W2893" s="177"/>
      <c r="X2893" s="178"/>
      <c r="Y2893" s="179"/>
      <c r="Z2893" s="179"/>
      <c r="AA2893" s="179"/>
      <c r="AB2893" s="119"/>
      <c r="AC2893" s="117"/>
      <c r="AD2893" s="180" t="str">
        <f t="shared" ref="AD2893:AD2956" si="67">IF(OR($Y2893="",$Y2893=0),"",$Z2893/$Y2893)</f>
        <v/>
      </c>
      <c r="AE2893" s="119"/>
      <c r="AF2893" s="117"/>
      <c r="AG2893" s="180" t="str">
        <f t="shared" ref="AG2893:AG2956" si="68">IF(OR($Y2893="",$Y2893=0),"",$Z2893/$Y2893)</f>
        <v/>
      </c>
      <c r="AH2893" s="111"/>
    </row>
    <row r="2894" spans="1:34" ht="12.75" customHeight="1" x14ac:dyDescent="0.35">
      <c r="A2894" s="69"/>
      <c r="B2894" s="108"/>
      <c r="C2894" s="110"/>
      <c r="D2894" s="110"/>
      <c r="E2894" s="110"/>
      <c r="F2894" s="110"/>
      <c r="G2894" s="110"/>
      <c r="H2894" s="110"/>
      <c r="I2894" s="110"/>
      <c r="J2894" s="115"/>
      <c r="K2894" s="114"/>
      <c r="L2894" s="174"/>
      <c r="M2894" s="111"/>
      <c r="N2894" s="111"/>
      <c r="O2894" s="111"/>
      <c r="P2894" s="175"/>
      <c r="Q2894" s="175"/>
      <c r="R2894" s="115"/>
      <c r="S2894" s="115"/>
      <c r="T2894" s="176"/>
      <c r="U2894" s="109"/>
      <c r="V2894" s="109"/>
      <c r="W2894" s="177"/>
      <c r="X2894" s="178"/>
      <c r="Y2894" s="179"/>
      <c r="Z2894" s="179"/>
      <c r="AA2894" s="179"/>
      <c r="AB2894" s="119"/>
      <c r="AC2894" s="117"/>
      <c r="AD2894" s="180" t="str">
        <f t="shared" si="67"/>
        <v/>
      </c>
      <c r="AE2894" s="119"/>
      <c r="AF2894" s="117"/>
      <c r="AG2894" s="180" t="str">
        <f t="shared" si="68"/>
        <v/>
      </c>
      <c r="AH2894" s="111"/>
    </row>
    <row r="2895" spans="1:34" ht="12.75" customHeight="1" x14ac:dyDescent="0.35">
      <c r="A2895" s="69"/>
      <c r="B2895" s="108"/>
      <c r="C2895" s="110"/>
      <c r="D2895" s="110"/>
      <c r="E2895" s="110"/>
      <c r="F2895" s="110"/>
      <c r="G2895" s="110"/>
      <c r="H2895" s="110"/>
      <c r="I2895" s="110"/>
      <c r="J2895" s="115"/>
      <c r="K2895" s="114"/>
      <c r="L2895" s="174"/>
      <c r="M2895" s="111"/>
      <c r="N2895" s="111"/>
      <c r="O2895" s="111"/>
      <c r="P2895" s="175"/>
      <c r="Q2895" s="175"/>
      <c r="R2895" s="115"/>
      <c r="S2895" s="115"/>
      <c r="T2895" s="176"/>
      <c r="U2895" s="109"/>
      <c r="V2895" s="109"/>
      <c r="W2895" s="177"/>
      <c r="X2895" s="178"/>
      <c r="Y2895" s="179"/>
      <c r="Z2895" s="179"/>
      <c r="AA2895" s="179"/>
      <c r="AB2895" s="119"/>
      <c r="AC2895" s="117"/>
      <c r="AD2895" s="180" t="str">
        <f t="shared" si="67"/>
        <v/>
      </c>
      <c r="AE2895" s="119"/>
      <c r="AF2895" s="117"/>
      <c r="AG2895" s="180" t="str">
        <f t="shared" si="68"/>
        <v/>
      </c>
      <c r="AH2895" s="111"/>
    </row>
    <row r="2896" spans="1:34" ht="12.75" customHeight="1" x14ac:dyDescent="0.35">
      <c r="A2896" s="69"/>
      <c r="B2896" s="108"/>
      <c r="C2896" s="110"/>
      <c r="D2896" s="110"/>
      <c r="E2896" s="110"/>
      <c r="F2896" s="110"/>
      <c r="G2896" s="110"/>
      <c r="H2896" s="110"/>
      <c r="I2896" s="110"/>
      <c r="J2896" s="115"/>
      <c r="K2896" s="114"/>
      <c r="L2896" s="174"/>
      <c r="M2896" s="111"/>
      <c r="N2896" s="111"/>
      <c r="O2896" s="111"/>
      <c r="P2896" s="175"/>
      <c r="Q2896" s="175"/>
      <c r="R2896" s="115"/>
      <c r="S2896" s="115"/>
      <c r="T2896" s="176"/>
      <c r="U2896" s="109"/>
      <c r="V2896" s="109"/>
      <c r="W2896" s="177"/>
      <c r="X2896" s="178"/>
      <c r="Y2896" s="179"/>
      <c r="Z2896" s="179"/>
      <c r="AA2896" s="179"/>
      <c r="AB2896" s="119"/>
      <c r="AC2896" s="117"/>
      <c r="AD2896" s="180" t="str">
        <f t="shared" si="67"/>
        <v/>
      </c>
      <c r="AE2896" s="119"/>
      <c r="AF2896" s="117"/>
      <c r="AG2896" s="180" t="str">
        <f t="shared" si="68"/>
        <v/>
      </c>
      <c r="AH2896" s="111"/>
    </row>
    <row r="2897" spans="1:34" ht="12.75" customHeight="1" x14ac:dyDescent="0.35">
      <c r="A2897" s="69"/>
      <c r="B2897" s="108"/>
      <c r="C2897" s="110"/>
      <c r="D2897" s="110"/>
      <c r="E2897" s="110"/>
      <c r="F2897" s="110"/>
      <c r="G2897" s="110"/>
      <c r="H2897" s="110"/>
      <c r="I2897" s="110"/>
      <c r="J2897" s="115"/>
      <c r="K2897" s="114"/>
      <c r="L2897" s="174"/>
      <c r="M2897" s="111"/>
      <c r="N2897" s="111"/>
      <c r="O2897" s="111"/>
      <c r="P2897" s="175"/>
      <c r="Q2897" s="175"/>
      <c r="R2897" s="115"/>
      <c r="S2897" s="115"/>
      <c r="T2897" s="176"/>
      <c r="U2897" s="109"/>
      <c r="V2897" s="109"/>
      <c r="W2897" s="177"/>
      <c r="X2897" s="178"/>
      <c r="Y2897" s="179"/>
      <c r="Z2897" s="179"/>
      <c r="AA2897" s="179"/>
      <c r="AB2897" s="119"/>
      <c r="AC2897" s="117"/>
      <c r="AD2897" s="180" t="str">
        <f t="shared" si="67"/>
        <v/>
      </c>
      <c r="AE2897" s="119"/>
      <c r="AF2897" s="117"/>
      <c r="AG2897" s="180" t="str">
        <f t="shared" si="68"/>
        <v/>
      </c>
      <c r="AH2897" s="111"/>
    </row>
    <row r="2898" spans="1:34" ht="12.75" customHeight="1" x14ac:dyDescent="0.35">
      <c r="A2898" s="69"/>
      <c r="B2898" s="108"/>
      <c r="C2898" s="110"/>
      <c r="D2898" s="110"/>
      <c r="E2898" s="110"/>
      <c r="F2898" s="110"/>
      <c r="G2898" s="110"/>
      <c r="H2898" s="110"/>
      <c r="I2898" s="110"/>
      <c r="J2898" s="115"/>
      <c r="K2898" s="114"/>
      <c r="L2898" s="174"/>
      <c r="M2898" s="111"/>
      <c r="N2898" s="111"/>
      <c r="O2898" s="111"/>
      <c r="P2898" s="175"/>
      <c r="Q2898" s="175"/>
      <c r="R2898" s="115"/>
      <c r="S2898" s="115"/>
      <c r="T2898" s="176"/>
      <c r="U2898" s="109"/>
      <c r="V2898" s="109"/>
      <c r="W2898" s="177"/>
      <c r="X2898" s="178"/>
      <c r="Y2898" s="179"/>
      <c r="Z2898" s="179"/>
      <c r="AA2898" s="179"/>
      <c r="AB2898" s="119"/>
      <c r="AC2898" s="117"/>
      <c r="AD2898" s="180" t="str">
        <f t="shared" si="67"/>
        <v/>
      </c>
      <c r="AE2898" s="119"/>
      <c r="AF2898" s="117"/>
      <c r="AG2898" s="180" t="str">
        <f t="shared" si="68"/>
        <v/>
      </c>
      <c r="AH2898" s="111"/>
    </row>
    <row r="2899" spans="1:34" ht="12.75" customHeight="1" x14ac:dyDescent="0.35">
      <c r="A2899" s="69"/>
      <c r="B2899" s="108"/>
      <c r="C2899" s="110"/>
      <c r="D2899" s="110"/>
      <c r="E2899" s="110"/>
      <c r="F2899" s="110"/>
      <c r="G2899" s="110"/>
      <c r="H2899" s="110"/>
      <c r="I2899" s="110"/>
      <c r="J2899" s="115"/>
      <c r="K2899" s="114"/>
      <c r="L2899" s="174"/>
      <c r="M2899" s="111"/>
      <c r="N2899" s="111"/>
      <c r="O2899" s="111"/>
      <c r="P2899" s="175"/>
      <c r="Q2899" s="175"/>
      <c r="R2899" s="115"/>
      <c r="S2899" s="115"/>
      <c r="T2899" s="176"/>
      <c r="U2899" s="109"/>
      <c r="V2899" s="109"/>
      <c r="W2899" s="177"/>
      <c r="X2899" s="178"/>
      <c r="Y2899" s="179"/>
      <c r="Z2899" s="179"/>
      <c r="AA2899" s="179"/>
      <c r="AB2899" s="119"/>
      <c r="AC2899" s="117"/>
      <c r="AD2899" s="180" t="str">
        <f t="shared" si="67"/>
        <v/>
      </c>
      <c r="AE2899" s="119"/>
      <c r="AF2899" s="117"/>
      <c r="AG2899" s="180" t="str">
        <f t="shared" si="68"/>
        <v/>
      </c>
      <c r="AH2899" s="111"/>
    </row>
    <row r="2900" spans="1:34" ht="12.75" customHeight="1" x14ac:dyDescent="0.35">
      <c r="A2900" s="69"/>
      <c r="B2900" s="108"/>
      <c r="C2900" s="110"/>
      <c r="D2900" s="110"/>
      <c r="E2900" s="110"/>
      <c r="F2900" s="110"/>
      <c r="G2900" s="110"/>
      <c r="H2900" s="110"/>
      <c r="I2900" s="110"/>
      <c r="J2900" s="115"/>
      <c r="K2900" s="114"/>
      <c r="L2900" s="174"/>
      <c r="M2900" s="111"/>
      <c r="N2900" s="111"/>
      <c r="O2900" s="111"/>
      <c r="P2900" s="175"/>
      <c r="Q2900" s="175"/>
      <c r="R2900" s="115"/>
      <c r="S2900" s="115"/>
      <c r="T2900" s="176"/>
      <c r="U2900" s="109"/>
      <c r="V2900" s="109"/>
      <c r="W2900" s="177"/>
      <c r="X2900" s="178"/>
      <c r="Y2900" s="179"/>
      <c r="Z2900" s="179"/>
      <c r="AA2900" s="179"/>
      <c r="AB2900" s="119"/>
      <c r="AC2900" s="117"/>
      <c r="AD2900" s="180" t="str">
        <f t="shared" si="67"/>
        <v/>
      </c>
      <c r="AE2900" s="119"/>
      <c r="AF2900" s="117"/>
      <c r="AG2900" s="180" t="str">
        <f t="shared" si="68"/>
        <v/>
      </c>
      <c r="AH2900" s="111"/>
    </row>
    <row r="2901" spans="1:34" ht="12.75" customHeight="1" x14ac:dyDescent="0.35">
      <c r="A2901" s="69"/>
      <c r="B2901" s="108"/>
      <c r="C2901" s="110"/>
      <c r="D2901" s="110"/>
      <c r="E2901" s="110"/>
      <c r="F2901" s="110"/>
      <c r="G2901" s="110"/>
      <c r="H2901" s="110"/>
      <c r="I2901" s="110"/>
      <c r="J2901" s="115"/>
      <c r="K2901" s="114"/>
      <c r="L2901" s="174"/>
      <c r="M2901" s="111"/>
      <c r="N2901" s="111"/>
      <c r="O2901" s="111"/>
      <c r="P2901" s="175"/>
      <c r="Q2901" s="175"/>
      <c r="R2901" s="115"/>
      <c r="S2901" s="115"/>
      <c r="T2901" s="176"/>
      <c r="U2901" s="109"/>
      <c r="V2901" s="109"/>
      <c r="W2901" s="177"/>
      <c r="X2901" s="178"/>
      <c r="Y2901" s="179"/>
      <c r="Z2901" s="179"/>
      <c r="AA2901" s="179"/>
      <c r="AB2901" s="119"/>
      <c r="AC2901" s="117"/>
      <c r="AD2901" s="180" t="str">
        <f t="shared" si="67"/>
        <v/>
      </c>
      <c r="AE2901" s="119"/>
      <c r="AF2901" s="117"/>
      <c r="AG2901" s="180" t="str">
        <f t="shared" si="68"/>
        <v/>
      </c>
      <c r="AH2901" s="111"/>
    </row>
    <row r="2902" spans="1:34" ht="12.75" customHeight="1" x14ac:dyDescent="0.35">
      <c r="A2902" s="69"/>
      <c r="B2902" s="108"/>
      <c r="C2902" s="110"/>
      <c r="D2902" s="110"/>
      <c r="E2902" s="110"/>
      <c r="F2902" s="110"/>
      <c r="G2902" s="110"/>
      <c r="H2902" s="110"/>
      <c r="I2902" s="110"/>
      <c r="J2902" s="115"/>
      <c r="K2902" s="114"/>
      <c r="L2902" s="174"/>
      <c r="M2902" s="111"/>
      <c r="N2902" s="111"/>
      <c r="O2902" s="111"/>
      <c r="P2902" s="175"/>
      <c r="Q2902" s="175"/>
      <c r="R2902" s="115"/>
      <c r="S2902" s="115"/>
      <c r="T2902" s="176"/>
      <c r="U2902" s="109"/>
      <c r="V2902" s="109"/>
      <c r="W2902" s="177"/>
      <c r="X2902" s="178"/>
      <c r="Y2902" s="179"/>
      <c r="Z2902" s="179"/>
      <c r="AA2902" s="179"/>
      <c r="AB2902" s="119"/>
      <c r="AC2902" s="117"/>
      <c r="AD2902" s="180" t="str">
        <f t="shared" si="67"/>
        <v/>
      </c>
      <c r="AE2902" s="119"/>
      <c r="AF2902" s="117"/>
      <c r="AG2902" s="180" t="str">
        <f t="shared" si="68"/>
        <v/>
      </c>
      <c r="AH2902" s="111"/>
    </row>
    <row r="2903" spans="1:34" ht="12.75" customHeight="1" x14ac:dyDescent="0.35">
      <c r="A2903" s="69"/>
      <c r="B2903" s="108"/>
      <c r="C2903" s="110"/>
      <c r="D2903" s="110"/>
      <c r="E2903" s="110"/>
      <c r="F2903" s="110"/>
      <c r="G2903" s="110"/>
      <c r="H2903" s="110"/>
      <c r="I2903" s="110"/>
      <c r="J2903" s="115"/>
      <c r="K2903" s="114"/>
      <c r="L2903" s="174"/>
      <c r="M2903" s="111"/>
      <c r="N2903" s="111"/>
      <c r="O2903" s="111"/>
      <c r="P2903" s="175"/>
      <c r="Q2903" s="175"/>
      <c r="R2903" s="115"/>
      <c r="S2903" s="115"/>
      <c r="T2903" s="176"/>
      <c r="U2903" s="109"/>
      <c r="V2903" s="109"/>
      <c r="W2903" s="177"/>
      <c r="X2903" s="178"/>
      <c r="Y2903" s="179"/>
      <c r="Z2903" s="179"/>
      <c r="AA2903" s="179"/>
      <c r="AB2903" s="119"/>
      <c r="AC2903" s="117"/>
      <c r="AD2903" s="180" t="str">
        <f t="shared" si="67"/>
        <v/>
      </c>
      <c r="AE2903" s="119"/>
      <c r="AF2903" s="117"/>
      <c r="AG2903" s="180" t="str">
        <f t="shared" si="68"/>
        <v/>
      </c>
      <c r="AH2903" s="111"/>
    </row>
    <row r="2904" spans="1:34" ht="12.75" customHeight="1" x14ac:dyDescent="0.35">
      <c r="A2904" s="69"/>
      <c r="B2904" s="108"/>
      <c r="C2904" s="110"/>
      <c r="D2904" s="110"/>
      <c r="E2904" s="110"/>
      <c r="F2904" s="110"/>
      <c r="G2904" s="110"/>
      <c r="H2904" s="110"/>
      <c r="I2904" s="110"/>
      <c r="J2904" s="115"/>
      <c r="K2904" s="114"/>
      <c r="L2904" s="174"/>
      <c r="M2904" s="111"/>
      <c r="N2904" s="111"/>
      <c r="O2904" s="111"/>
      <c r="P2904" s="175"/>
      <c r="Q2904" s="175"/>
      <c r="R2904" s="115"/>
      <c r="S2904" s="115"/>
      <c r="T2904" s="176"/>
      <c r="U2904" s="109"/>
      <c r="V2904" s="109"/>
      <c r="W2904" s="177"/>
      <c r="X2904" s="178"/>
      <c r="Y2904" s="179"/>
      <c r="Z2904" s="179"/>
      <c r="AA2904" s="179"/>
      <c r="AB2904" s="119"/>
      <c r="AC2904" s="117"/>
      <c r="AD2904" s="180" t="str">
        <f t="shared" si="67"/>
        <v/>
      </c>
      <c r="AE2904" s="119"/>
      <c r="AF2904" s="117"/>
      <c r="AG2904" s="180" t="str">
        <f t="shared" si="68"/>
        <v/>
      </c>
      <c r="AH2904" s="111"/>
    </row>
    <row r="2905" spans="1:34" ht="12.75" customHeight="1" x14ac:dyDescent="0.35">
      <c r="A2905" s="69"/>
      <c r="B2905" s="108"/>
      <c r="C2905" s="110"/>
      <c r="D2905" s="110"/>
      <c r="E2905" s="110"/>
      <c r="F2905" s="110"/>
      <c r="G2905" s="110"/>
      <c r="H2905" s="110"/>
      <c r="I2905" s="110"/>
      <c r="J2905" s="115"/>
      <c r="K2905" s="114"/>
      <c r="L2905" s="174"/>
      <c r="M2905" s="111"/>
      <c r="N2905" s="111"/>
      <c r="O2905" s="111"/>
      <c r="P2905" s="175"/>
      <c r="Q2905" s="175"/>
      <c r="R2905" s="115"/>
      <c r="S2905" s="115"/>
      <c r="T2905" s="176"/>
      <c r="U2905" s="109"/>
      <c r="V2905" s="109"/>
      <c r="W2905" s="177"/>
      <c r="X2905" s="178"/>
      <c r="Y2905" s="179"/>
      <c r="Z2905" s="179"/>
      <c r="AA2905" s="179"/>
      <c r="AB2905" s="119"/>
      <c r="AC2905" s="117"/>
      <c r="AD2905" s="180" t="str">
        <f t="shared" si="67"/>
        <v/>
      </c>
      <c r="AE2905" s="119"/>
      <c r="AF2905" s="117"/>
      <c r="AG2905" s="180" t="str">
        <f t="shared" si="68"/>
        <v/>
      </c>
      <c r="AH2905" s="111"/>
    </row>
    <row r="2906" spans="1:34" ht="12.75" customHeight="1" x14ac:dyDescent="0.35">
      <c r="A2906" s="69"/>
      <c r="B2906" s="108"/>
      <c r="C2906" s="110"/>
      <c r="D2906" s="110"/>
      <c r="E2906" s="110"/>
      <c r="F2906" s="110"/>
      <c r="G2906" s="110"/>
      <c r="H2906" s="110"/>
      <c r="I2906" s="110"/>
      <c r="J2906" s="115"/>
      <c r="K2906" s="114"/>
      <c r="L2906" s="174"/>
      <c r="M2906" s="111"/>
      <c r="N2906" s="111"/>
      <c r="O2906" s="111"/>
      <c r="P2906" s="175"/>
      <c r="Q2906" s="175"/>
      <c r="R2906" s="115"/>
      <c r="S2906" s="115"/>
      <c r="T2906" s="176"/>
      <c r="U2906" s="109"/>
      <c r="V2906" s="109"/>
      <c r="W2906" s="177"/>
      <c r="X2906" s="178"/>
      <c r="Y2906" s="179"/>
      <c r="Z2906" s="179"/>
      <c r="AA2906" s="179"/>
      <c r="AB2906" s="119"/>
      <c r="AC2906" s="117"/>
      <c r="AD2906" s="180" t="str">
        <f t="shared" si="67"/>
        <v/>
      </c>
      <c r="AE2906" s="119"/>
      <c r="AF2906" s="117"/>
      <c r="AG2906" s="180" t="str">
        <f t="shared" si="68"/>
        <v/>
      </c>
      <c r="AH2906" s="111"/>
    </row>
    <row r="2907" spans="1:34" ht="12.75" customHeight="1" x14ac:dyDescent="0.35">
      <c r="A2907" s="69"/>
      <c r="B2907" s="108"/>
      <c r="C2907" s="110"/>
      <c r="D2907" s="110"/>
      <c r="E2907" s="110"/>
      <c r="F2907" s="110"/>
      <c r="G2907" s="110"/>
      <c r="H2907" s="110"/>
      <c r="I2907" s="110"/>
      <c r="J2907" s="115"/>
      <c r="K2907" s="114"/>
      <c r="L2907" s="174"/>
      <c r="M2907" s="111"/>
      <c r="N2907" s="111"/>
      <c r="O2907" s="111"/>
      <c r="P2907" s="175"/>
      <c r="Q2907" s="175"/>
      <c r="R2907" s="115"/>
      <c r="S2907" s="115"/>
      <c r="T2907" s="176"/>
      <c r="U2907" s="109"/>
      <c r="V2907" s="109"/>
      <c r="W2907" s="177"/>
      <c r="X2907" s="178"/>
      <c r="Y2907" s="179"/>
      <c r="Z2907" s="179"/>
      <c r="AA2907" s="179"/>
      <c r="AB2907" s="119"/>
      <c r="AC2907" s="117"/>
      <c r="AD2907" s="180" t="str">
        <f t="shared" si="67"/>
        <v/>
      </c>
      <c r="AE2907" s="119"/>
      <c r="AF2907" s="117"/>
      <c r="AG2907" s="180" t="str">
        <f t="shared" si="68"/>
        <v/>
      </c>
      <c r="AH2907" s="111"/>
    </row>
    <row r="2908" spans="1:34" ht="12.75" customHeight="1" x14ac:dyDescent="0.35">
      <c r="A2908" s="69"/>
      <c r="B2908" s="108"/>
      <c r="C2908" s="110"/>
      <c r="D2908" s="110"/>
      <c r="E2908" s="110"/>
      <c r="F2908" s="110"/>
      <c r="G2908" s="110"/>
      <c r="H2908" s="110"/>
      <c r="I2908" s="110"/>
      <c r="J2908" s="115"/>
      <c r="K2908" s="114"/>
      <c r="L2908" s="174"/>
      <c r="M2908" s="111"/>
      <c r="N2908" s="111"/>
      <c r="O2908" s="111"/>
      <c r="P2908" s="175"/>
      <c r="Q2908" s="175"/>
      <c r="R2908" s="115"/>
      <c r="S2908" s="115"/>
      <c r="T2908" s="176"/>
      <c r="U2908" s="109"/>
      <c r="V2908" s="109"/>
      <c r="W2908" s="177"/>
      <c r="X2908" s="178"/>
      <c r="Y2908" s="179"/>
      <c r="Z2908" s="179"/>
      <c r="AA2908" s="179"/>
      <c r="AB2908" s="119"/>
      <c r="AC2908" s="117"/>
      <c r="AD2908" s="180" t="str">
        <f t="shared" si="67"/>
        <v/>
      </c>
      <c r="AE2908" s="119"/>
      <c r="AF2908" s="117"/>
      <c r="AG2908" s="180" t="str">
        <f t="shared" si="68"/>
        <v/>
      </c>
      <c r="AH2908" s="111"/>
    </row>
    <row r="2909" spans="1:34" ht="12.75" customHeight="1" x14ac:dyDescent="0.35">
      <c r="A2909" s="69"/>
      <c r="B2909" s="108"/>
      <c r="C2909" s="110"/>
      <c r="D2909" s="110"/>
      <c r="E2909" s="110"/>
      <c r="F2909" s="110"/>
      <c r="G2909" s="110"/>
      <c r="H2909" s="110"/>
      <c r="I2909" s="110"/>
      <c r="J2909" s="115"/>
      <c r="K2909" s="114"/>
      <c r="L2909" s="174"/>
      <c r="M2909" s="111"/>
      <c r="N2909" s="111"/>
      <c r="O2909" s="111"/>
      <c r="P2909" s="175"/>
      <c r="Q2909" s="175"/>
      <c r="R2909" s="115"/>
      <c r="S2909" s="115"/>
      <c r="T2909" s="176"/>
      <c r="U2909" s="109"/>
      <c r="V2909" s="109"/>
      <c r="W2909" s="177"/>
      <c r="X2909" s="178"/>
      <c r="Y2909" s="179"/>
      <c r="Z2909" s="179"/>
      <c r="AA2909" s="179"/>
      <c r="AB2909" s="119"/>
      <c r="AC2909" s="117"/>
      <c r="AD2909" s="180" t="str">
        <f t="shared" si="67"/>
        <v/>
      </c>
      <c r="AE2909" s="119"/>
      <c r="AF2909" s="117"/>
      <c r="AG2909" s="180" t="str">
        <f t="shared" si="68"/>
        <v/>
      </c>
      <c r="AH2909" s="111"/>
    </row>
    <row r="2910" spans="1:34" ht="12.75" customHeight="1" x14ac:dyDescent="0.35">
      <c r="A2910" s="69"/>
      <c r="B2910" s="108"/>
      <c r="C2910" s="110"/>
      <c r="D2910" s="110"/>
      <c r="E2910" s="110"/>
      <c r="F2910" s="110"/>
      <c r="G2910" s="110"/>
      <c r="H2910" s="110"/>
      <c r="I2910" s="110"/>
      <c r="J2910" s="115"/>
      <c r="K2910" s="114"/>
      <c r="L2910" s="174"/>
      <c r="M2910" s="111"/>
      <c r="N2910" s="111"/>
      <c r="O2910" s="111"/>
      <c r="P2910" s="175"/>
      <c r="Q2910" s="175"/>
      <c r="R2910" s="115"/>
      <c r="S2910" s="115"/>
      <c r="T2910" s="176"/>
      <c r="U2910" s="109"/>
      <c r="V2910" s="109"/>
      <c r="W2910" s="177"/>
      <c r="X2910" s="178"/>
      <c r="Y2910" s="179"/>
      <c r="Z2910" s="179"/>
      <c r="AA2910" s="179"/>
      <c r="AB2910" s="119"/>
      <c r="AC2910" s="117"/>
      <c r="AD2910" s="180" t="str">
        <f t="shared" si="67"/>
        <v/>
      </c>
      <c r="AE2910" s="119"/>
      <c r="AF2910" s="117"/>
      <c r="AG2910" s="180" t="str">
        <f t="shared" si="68"/>
        <v/>
      </c>
      <c r="AH2910" s="111"/>
    </row>
    <row r="2911" spans="1:34" ht="12.75" customHeight="1" x14ac:dyDescent="0.35">
      <c r="A2911" s="69"/>
      <c r="B2911" s="108"/>
      <c r="C2911" s="110"/>
      <c r="D2911" s="110"/>
      <c r="E2911" s="110"/>
      <c r="F2911" s="110"/>
      <c r="G2911" s="110"/>
      <c r="H2911" s="110"/>
      <c r="I2911" s="110"/>
      <c r="J2911" s="115"/>
      <c r="K2911" s="114"/>
      <c r="L2911" s="174"/>
      <c r="M2911" s="111"/>
      <c r="N2911" s="111"/>
      <c r="O2911" s="111"/>
      <c r="P2911" s="175"/>
      <c r="Q2911" s="175"/>
      <c r="R2911" s="115"/>
      <c r="S2911" s="115"/>
      <c r="T2911" s="176"/>
      <c r="U2911" s="109"/>
      <c r="V2911" s="109"/>
      <c r="W2911" s="177"/>
      <c r="X2911" s="178"/>
      <c r="Y2911" s="179"/>
      <c r="Z2911" s="179"/>
      <c r="AA2911" s="179"/>
      <c r="AB2911" s="119"/>
      <c r="AC2911" s="117"/>
      <c r="AD2911" s="180" t="str">
        <f t="shared" si="67"/>
        <v/>
      </c>
      <c r="AE2911" s="119"/>
      <c r="AF2911" s="117"/>
      <c r="AG2911" s="180" t="str">
        <f t="shared" si="68"/>
        <v/>
      </c>
      <c r="AH2911" s="111"/>
    </row>
    <row r="2912" spans="1:34" ht="12.75" customHeight="1" x14ac:dyDescent="0.35">
      <c r="A2912" s="69"/>
      <c r="B2912" s="108"/>
      <c r="C2912" s="110"/>
      <c r="D2912" s="110"/>
      <c r="E2912" s="110"/>
      <c r="F2912" s="110"/>
      <c r="G2912" s="110"/>
      <c r="H2912" s="110"/>
      <c r="I2912" s="110"/>
      <c r="J2912" s="115"/>
      <c r="K2912" s="114"/>
      <c r="L2912" s="174"/>
      <c r="M2912" s="111"/>
      <c r="N2912" s="111"/>
      <c r="O2912" s="111"/>
      <c r="P2912" s="175"/>
      <c r="Q2912" s="175"/>
      <c r="R2912" s="115"/>
      <c r="S2912" s="115"/>
      <c r="T2912" s="176"/>
      <c r="U2912" s="109"/>
      <c r="V2912" s="109"/>
      <c r="W2912" s="177"/>
      <c r="X2912" s="178"/>
      <c r="Y2912" s="179"/>
      <c r="Z2912" s="179"/>
      <c r="AA2912" s="179"/>
      <c r="AB2912" s="119"/>
      <c r="AC2912" s="117"/>
      <c r="AD2912" s="180" t="str">
        <f t="shared" si="67"/>
        <v/>
      </c>
      <c r="AE2912" s="119"/>
      <c r="AF2912" s="117"/>
      <c r="AG2912" s="180" t="str">
        <f t="shared" si="68"/>
        <v/>
      </c>
      <c r="AH2912" s="111"/>
    </row>
    <row r="2913" spans="1:34" ht="12.75" customHeight="1" x14ac:dyDescent="0.35">
      <c r="A2913" s="69"/>
      <c r="B2913" s="108"/>
      <c r="C2913" s="110"/>
      <c r="D2913" s="110"/>
      <c r="E2913" s="110"/>
      <c r="F2913" s="110"/>
      <c r="G2913" s="110"/>
      <c r="H2913" s="110"/>
      <c r="I2913" s="110"/>
      <c r="J2913" s="115"/>
      <c r="K2913" s="114"/>
      <c r="L2913" s="174"/>
      <c r="M2913" s="111"/>
      <c r="N2913" s="111"/>
      <c r="O2913" s="111"/>
      <c r="P2913" s="175"/>
      <c r="Q2913" s="175"/>
      <c r="R2913" s="115"/>
      <c r="S2913" s="115"/>
      <c r="T2913" s="176"/>
      <c r="U2913" s="109"/>
      <c r="V2913" s="109"/>
      <c r="W2913" s="177"/>
      <c r="X2913" s="178"/>
      <c r="Y2913" s="179"/>
      <c r="Z2913" s="179"/>
      <c r="AA2913" s="179"/>
      <c r="AB2913" s="119"/>
      <c r="AC2913" s="117"/>
      <c r="AD2913" s="180" t="str">
        <f t="shared" si="67"/>
        <v/>
      </c>
      <c r="AE2913" s="119"/>
      <c r="AF2913" s="117"/>
      <c r="AG2913" s="180" t="str">
        <f t="shared" si="68"/>
        <v/>
      </c>
      <c r="AH2913" s="111"/>
    </row>
    <row r="2914" spans="1:34" ht="12.75" customHeight="1" x14ac:dyDescent="0.35">
      <c r="A2914" s="69"/>
      <c r="B2914" s="108"/>
      <c r="C2914" s="110"/>
      <c r="D2914" s="110"/>
      <c r="E2914" s="110"/>
      <c r="F2914" s="110"/>
      <c r="G2914" s="110"/>
      <c r="H2914" s="110"/>
      <c r="I2914" s="110"/>
      <c r="J2914" s="115"/>
      <c r="K2914" s="114"/>
      <c r="L2914" s="174"/>
      <c r="M2914" s="111"/>
      <c r="N2914" s="111"/>
      <c r="O2914" s="111"/>
      <c r="P2914" s="175"/>
      <c r="Q2914" s="175"/>
      <c r="R2914" s="115"/>
      <c r="S2914" s="115"/>
      <c r="T2914" s="176"/>
      <c r="U2914" s="109"/>
      <c r="V2914" s="109"/>
      <c r="W2914" s="177"/>
      <c r="X2914" s="178"/>
      <c r="Y2914" s="179"/>
      <c r="Z2914" s="179"/>
      <c r="AA2914" s="179"/>
      <c r="AB2914" s="119"/>
      <c r="AC2914" s="117"/>
      <c r="AD2914" s="180" t="str">
        <f t="shared" si="67"/>
        <v/>
      </c>
      <c r="AE2914" s="119"/>
      <c r="AF2914" s="117"/>
      <c r="AG2914" s="180" t="str">
        <f t="shared" si="68"/>
        <v/>
      </c>
      <c r="AH2914" s="111"/>
    </row>
    <row r="2915" spans="1:34" ht="12.75" customHeight="1" x14ac:dyDescent="0.35">
      <c r="A2915" s="69"/>
      <c r="B2915" s="108"/>
      <c r="C2915" s="110"/>
      <c r="D2915" s="110"/>
      <c r="E2915" s="110"/>
      <c r="F2915" s="110"/>
      <c r="G2915" s="110"/>
      <c r="H2915" s="110"/>
      <c r="I2915" s="110"/>
      <c r="J2915" s="115"/>
      <c r="K2915" s="114"/>
      <c r="L2915" s="174"/>
      <c r="M2915" s="111"/>
      <c r="N2915" s="111"/>
      <c r="O2915" s="111"/>
      <c r="P2915" s="175"/>
      <c r="Q2915" s="175"/>
      <c r="R2915" s="115"/>
      <c r="S2915" s="115"/>
      <c r="T2915" s="176"/>
      <c r="U2915" s="109"/>
      <c r="V2915" s="109"/>
      <c r="W2915" s="177"/>
      <c r="X2915" s="178"/>
      <c r="Y2915" s="179"/>
      <c r="Z2915" s="179"/>
      <c r="AA2915" s="179"/>
      <c r="AB2915" s="119"/>
      <c r="AC2915" s="117"/>
      <c r="AD2915" s="180" t="str">
        <f t="shared" si="67"/>
        <v/>
      </c>
      <c r="AE2915" s="119"/>
      <c r="AF2915" s="117"/>
      <c r="AG2915" s="180" t="str">
        <f t="shared" si="68"/>
        <v/>
      </c>
      <c r="AH2915" s="111"/>
    </row>
    <row r="2916" spans="1:34" ht="12.75" customHeight="1" x14ac:dyDescent="0.35">
      <c r="A2916" s="69"/>
      <c r="B2916" s="108"/>
      <c r="C2916" s="110"/>
      <c r="D2916" s="110"/>
      <c r="E2916" s="110"/>
      <c r="F2916" s="110"/>
      <c r="G2916" s="110"/>
      <c r="H2916" s="110"/>
      <c r="I2916" s="110"/>
      <c r="J2916" s="115"/>
      <c r="K2916" s="114"/>
      <c r="L2916" s="174"/>
      <c r="M2916" s="111"/>
      <c r="N2916" s="111"/>
      <c r="O2916" s="111"/>
      <c r="P2916" s="175"/>
      <c r="Q2916" s="175"/>
      <c r="R2916" s="115"/>
      <c r="S2916" s="115"/>
      <c r="T2916" s="176"/>
      <c r="U2916" s="109"/>
      <c r="V2916" s="109"/>
      <c r="W2916" s="177"/>
      <c r="X2916" s="178"/>
      <c r="Y2916" s="179"/>
      <c r="Z2916" s="179"/>
      <c r="AA2916" s="179"/>
      <c r="AB2916" s="119"/>
      <c r="AC2916" s="117"/>
      <c r="AD2916" s="180" t="str">
        <f t="shared" si="67"/>
        <v/>
      </c>
      <c r="AE2916" s="119"/>
      <c r="AF2916" s="117"/>
      <c r="AG2916" s="180" t="str">
        <f t="shared" si="68"/>
        <v/>
      </c>
      <c r="AH2916" s="111"/>
    </row>
    <row r="2917" spans="1:34" ht="12.75" customHeight="1" x14ac:dyDescent="0.35">
      <c r="A2917" s="69"/>
      <c r="B2917" s="108"/>
      <c r="C2917" s="110"/>
      <c r="D2917" s="110"/>
      <c r="E2917" s="110"/>
      <c r="F2917" s="110"/>
      <c r="G2917" s="110"/>
      <c r="H2917" s="110"/>
      <c r="I2917" s="110"/>
      <c r="J2917" s="115"/>
      <c r="K2917" s="114"/>
      <c r="L2917" s="174"/>
      <c r="M2917" s="111"/>
      <c r="N2917" s="111"/>
      <c r="O2917" s="111"/>
      <c r="P2917" s="175"/>
      <c r="Q2917" s="175"/>
      <c r="R2917" s="115"/>
      <c r="S2917" s="115"/>
      <c r="T2917" s="176"/>
      <c r="U2917" s="109"/>
      <c r="V2917" s="109"/>
      <c r="W2917" s="177"/>
      <c r="X2917" s="178"/>
      <c r="Y2917" s="179"/>
      <c r="Z2917" s="179"/>
      <c r="AA2917" s="179"/>
      <c r="AB2917" s="119"/>
      <c r="AC2917" s="117"/>
      <c r="AD2917" s="180" t="str">
        <f t="shared" si="67"/>
        <v/>
      </c>
      <c r="AE2917" s="119"/>
      <c r="AF2917" s="117"/>
      <c r="AG2917" s="180" t="str">
        <f t="shared" si="68"/>
        <v/>
      </c>
      <c r="AH2917" s="111"/>
    </row>
    <row r="2918" spans="1:34" ht="12.75" customHeight="1" x14ac:dyDescent="0.35">
      <c r="A2918" s="69"/>
      <c r="B2918" s="108"/>
      <c r="C2918" s="110"/>
      <c r="D2918" s="110"/>
      <c r="E2918" s="110"/>
      <c r="F2918" s="110"/>
      <c r="G2918" s="110"/>
      <c r="H2918" s="110"/>
      <c r="I2918" s="110"/>
      <c r="J2918" s="115"/>
      <c r="K2918" s="114"/>
      <c r="L2918" s="174"/>
      <c r="M2918" s="111"/>
      <c r="N2918" s="111"/>
      <c r="O2918" s="111"/>
      <c r="P2918" s="175"/>
      <c r="Q2918" s="175"/>
      <c r="R2918" s="115"/>
      <c r="S2918" s="115"/>
      <c r="T2918" s="176"/>
      <c r="U2918" s="109"/>
      <c r="V2918" s="109"/>
      <c r="W2918" s="177"/>
      <c r="X2918" s="178"/>
      <c r="Y2918" s="179"/>
      <c r="Z2918" s="179"/>
      <c r="AA2918" s="179"/>
      <c r="AB2918" s="119"/>
      <c r="AC2918" s="117"/>
      <c r="AD2918" s="180" t="str">
        <f t="shared" si="67"/>
        <v/>
      </c>
      <c r="AE2918" s="119"/>
      <c r="AF2918" s="117"/>
      <c r="AG2918" s="180" t="str">
        <f t="shared" si="68"/>
        <v/>
      </c>
      <c r="AH2918" s="111"/>
    </row>
    <row r="2919" spans="1:34" ht="12.75" customHeight="1" x14ac:dyDescent="0.35">
      <c r="A2919" s="69"/>
      <c r="B2919" s="108"/>
      <c r="C2919" s="110"/>
      <c r="D2919" s="110"/>
      <c r="E2919" s="110"/>
      <c r="F2919" s="110"/>
      <c r="G2919" s="110"/>
      <c r="H2919" s="110"/>
      <c r="I2919" s="110"/>
      <c r="J2919" s="115"/>
      <c r="K2919" s="114"/>
      <c r="L2919" s="174"/>
      <c r="M2919" s="111"/>
      <c r="N2919" s="111"/>
      <c r="O2919" s="111"/>
      <c r="P2919" s="175"/>
      <c r="Q2919" s="175"/>
      <c r="R2919" s="115"/>
      <c r="S2919" s="115"/>
      <c r="T2919" s="176"/>
      <c r="U2919" s="109"/>
      <c r="V2919" s="109"/>
      <c r="W2919" s="177"/>
      <c r="X2919" s="178"/>
      <c r="Y2919" s="179"/>
      <c r="Z2919" s="179"/>
      <c r="AA2919" s="179"/>
      <c r="AB2919" s="119"/>
      <c r="AC2919" s="117"/>
      <c r="AD2919" s="180" t="str">
        <f t="shared" si="67"/>
        <v/>
      </c>
      <c r="AE2919" s="119"/>
      <c r="AF2919" s="117"/>
      <c r="AG2919" s="180" t="str">
        <f t="shared" si="68"/>
        <v/>
      </c>
      <c r="AH2919" s="111"/>
    </row>
    <row r="2920" spans="1:34" ht="12.75" customHeight="1" x14ac:dyDescent="0.35">
      <c r="A2920" s="69"/>
      <c r="B2920" s="108"/>
      <c r="C2920" s="110"/>
      <c r="D2920" s="110"/>
      <c r="E2920" s="110"/>
      <c r="F2920" s="110"/>
      <c r="G2920" s="110"/>
      <c r="H2920" s="110"/>
      <c r="I2920" s="110"/>
      <c r="J2920" s="115"/>
      <c r="K2920" s="114"/>
      <c r="L2920" s="174"/>
      <c r="M2920" s="111"/>
      <c r="N2920" s="111"/>
      <c r="O2920" s="111"/>
      <c r="P2920" s="175"/>
      <c r="Q2920" s="175"/>
      <c r="R2920" s="115"/>
      <c r="S2920" s="115"/>
      <c r="T2920" s="176"/>
      <c r="U2920" s="109"/>
      <c r="V2920" s="109"/>
      <c r="W2920" s="177"/>
      <c r="X2920" s="178"/>
      <c r="Y2920" s="179"/>
      <c r="Z2920" s="179"/>
      <c r="AA2920" s="179"/>
      <c r="AB2920" s="119"/>
      <c r="AC2920" s="117"/>
      <c r="AD2920" s="180" t="str">
        <f t="shared" si="67"/>
        <v/>
      </c>
      <c r="AE2920" s="119"/>
      <c r="AF2920" s="117"/>
      <c r="AG2920" s="180" t="str">
        <f t="shared" si="68"/>
        <v/>
      </c>
      <c r="AH2920" s="111"/>
    </row>
    <row r="2921" spans="1:34" ht="12.75" customHeight="1" x14ac:dyDescent="0.35">
      <c r="A2921" s="69"/>
      <c r="B2921" s="108"/>
      <c r="C2921" s="110"/>
      <c r="D2921" s="110"/>
      <c r="E2921" s="110"/>
      <c r="F2921" s="110"/>
      <c r="G2921" s="110"/>
      <c r="H2921" s="110"/>
      <c r="I2921" s="110"/>
      <c r="J2921" s="115"/>
      <c r="K2921" s="114"/>
      <c r="L2921" s="174"/>
      <c r="M2921" s="111"/>
      <c r="N2921" s="111"/>
      <c r="O2921" s="111"/>
      <c r="P2921" s="175"/>
      <c r="Q2921" s="175"/>
      <c r="R2921" s="115"/>
      <c r="S2921" s="115"/>
      <c r="T2921" s="176"/>
      <c r="U2921" s="109"/>
      <c r="V2921" s="109"/>
      <c r="W2921" s="177"/>
      <c r="X2921" s="178"/>
      <c r="Y2921" s="179"/>
      <c r="Z2921" s="179"/>
      <c r="AA2921" s="179"/>
      <c r="AB2921" s="119"/>
      <c r="AC2921" s="117"/>
      <c r="AD2921" s="180" t="str">
        <f t="shared" si="67"/>
        <v/>
      </c>
      <c r="AE2921" s="119"/>
      <c r="AF2921" s="117"/>
      <c r="AG2921" s="180" t="str">
        <f t="shared" si="68"/>
        <v/>
      </c>
      <c r="AH2921" s="111"/>
    </row>
    <row r="2922" spans="1:34" ht="12.75" customHeight="1" x14ac:dyDescent="0.35">
      <c r="A2922" s="69"/>
      <c r="B2922" s="108"/>
      <c r="C2922" s="110"/>
      <c r="D2922" s="110"/>
      <c r="E2922" s="110"/>
      <c r="F2922" s="110"/>
      <c r="G2922" s="110"/>
      <c r="H2922" s="110"/>
      <c r="I2922" s="110"/>
      <c r="J2922" s="115"/>
      <c r="K2922" s="114"/>
      <c r="L2922" s="174"/>
      <c r="M2922" s="111"/>
      <c r="N2922" s="111"/>
      <c r="O2922" s="111"/>
      <c r="P2922" s="175"/>
      <c r="Q2922" s="175"/>
      <c r="R2922" s="115"/>
      <c r="S2922" s="115"/>
      <c r="T2922" s="176"/>
      <c r="U2922" s="109"/>
      <c r="V2922" s="109"/>
      <c r="W2922" s="177"/>
      <c r="X2922" s="178"/>
      <c r="Y2922" s="179"/>
      <c r="Z2922" s="179"/>
      <c r="AA2922" s="179"/>
      <c r="AB2922" s="119"/>
      <c r="AC2922" s="117"/>
      <c r="AD2922" s="180" t="str">
        <f t="shared" si="67"/>
        <v/>
      </c>
      <c r="AE2922" s="119"/>
      <c r="AF2922" s="117"/>
      <c r="AG2922" s="180" t="str">
        <f t="shared" si="68"/>
        <v/>
      </c>
      <c r="AH2922" s="111"/>
    </row>
    <row r="2923" spans="1:34" ht="12.75" customHeight="1" x14ac:dyDescent="0.35">
      <c r="A2923" s="69"/>
      <c r="B2923" s="108"/>
      <c r="C2923" s="110"/>
      <c r="D2923" s="110"/>
      <c r="E2923" s="110"/>
      <c r="F2923" s="110"/>
      <c r="G2923" s="110"/>
      <c r="H2923" s="110"/>
      <c r="I2923" s="110"/>
      <c r="J2923" s="115"/>
      <c r="K2923" s="114"/>
      <c r="L2923" s="174"/>
      <c r="M2923" s="111"/>
      <c r="N2923" s="111"/>
      <c r="O2923" s="111"/>
      <c r="P2923" s="175"/>
      <c r="Q2923" s="175"/>
      <c r="R2923" s="115"/>
      <c r="S2923" s="115"/>
      <c r="T2923" s="176"/>
      <c r="U2923" s="109"/>
      <c r="V2923" s="109"/>
      <c r="W2923" s="177"/>
      <c r="X2923" s="178"/>
      <c r="Y2923" s="179"/>
      <c r="Z2923" s="179"/>
      <c r="AA2923" s="179"/>
      <c r="AB2923" s="119"/>
      <c r="AC2923" s="117"/>
      <c r="AD2923" s="180" t="str">
        <f t="shared" si="67"/>
        <v/>
      </c>
      <c r="AE2923" s="119"/>
      <c r="AF2923" s="117"/>
      <c r="AG2923" s="180" t="str">
        <f t="shared" si="68"/>
        <v/>
      </c>
      <c r="AH2923" s="111"/>
    </row>
    <row r="2924" spans="1:34" ht="12.75" customHeight="1" x14ac:dyDescent="0.35">
      <c r="A2924" s="69"/>
      <c r="B2924" s="108"/>
      <c r="C2924" s="110"/>
      <c r="D2924" s="110"/>
      <c r="E2924" s="110"/>
      <c r="F2924" s="110"/>
      <c r="G2924" s="110"/>
      <c r="H2924" s="110"/>
      <c r="I2924" s="110"/>
      <c r="J2924" s="115"/>
      <c r="K2924" s="114"/>
      <c r="L2924" s="174"/>
      <c r="M2924" s="111"/>
      <c r="N2924" s="111"/>
      <c r="O2924" s="111"/>
      <c r="P2924" s="175"/>
      <c r="Q2924" s="175"/>
      <c r="R2924" s="115"/>
      <c r="S2924" s="115"/>
      <c r="T2924" s="176"/>
      <c r="U2924" s="109"/>
      <c r="V2924" s="109"/>
      <c r="W2924" s="177"/>
      <c r="X2924" s="178"/>
      <c r="Y2924" s="179"/>
      <c r="Z2924" s="179"/>
      <c r="AA2924" s="179"/>
      <c r="AB2924" s="119"/>
      <c r="AC2924" s="117"/>
      <c r="AD2924" s="180" t="str">
        <f t="shared" si="67"/>
        <v/>
      </c>
      <c r="AE2924" s="119"/>
      <c r="AF2924" s="117"/>
      <c r="AG2924" s="180" t="str">
        <f t="shared" si="68"/>
        <v/>
      </c>
      <c r="AH2924" s="111"/>
    </row>
    <row r="2925" spans="1:34" ht="12.75" customHeight="1" x14ac:dyDescent="0.35">
      <c r="A2925" s="69"/>
      <c r="B2925" s="108"/>
      <c r="C2925" s="110"/>
      <c r="D2925" s="110"/>
      <c r="E2925" s="110"/>
      <c r="F2925" s="110"/>
      <c r="G2925" s="110"/>
      <c r="H2925" s="110"/>
      <c r="I2925" s="110"/>
      <c r="J2925" s="115"/>
      <c r="K2925" s="114"/>
      <c r="L2925" s="174"/>
      <c r="M2925" s="111"/>
      <c r="N2925" s="111"/>
      <c r="O2925" s="111"/>
      <c r="P2925" s="175"/>
      <c r="Q2925" s="175"/>
      <c r="R2925" s="115"/>
      <c r="S2925" s="115"/>
      <c r="T2925" s="176"/>
      <c r="U2925" s="109"/>
      <c r="V2925" s="109"/>
      <c r="W2925" s="177"/>
      <c r="X2925" s="178"/>
      <c r="Y2925" s="179"/>
      <c r="Z2925" s="179"/>
      <c r="AA2925" s="179"/>
      <c r="AB2925" s="119"/>
      <c r="AC2925" s="117"/>
      <c r="AD2925" s="180" t="str">
        <f t="shared" si="67"/>
        <v/>
      </c>
      <c r="AE2925" s="119"/>
      <c r="AF2925" s="117"/>
      <c r="AG2925" s="180" t="str">
        <f t="shared" si="68"/>
        <v/>
      </c>
      <c r="AH2925" s="111"/>
    </row>
    <row r="2926" spans="1:34" ht="12.75" customHeight="1" x14ac:dyDescent="0.35">
      <c r="A2926" s="69"/>
      <c r="B2926" s="108"/>
      <c r="C2926" s="110"/>
      <c r="D2926" s="110"/>
      <c r="E2926" s="110"/>
      <c r="F2926" s="110"/>
      <c r="G2926" s="110"/>
      <c r="H2926" s="110"/>
      <c r="I2926" s="110"/>
      <c r="J2926" s="115"/>
      <c r="K2926" s="114"/>
      <c r="L2926" s="174"/>
      <c r="M2926" s="111"/>
      <c r="N2926" s="111"/>
      <c r="O2926" s="111"/>
      <c r="P2926" s="175"/>
      <c r="Q2926" s="175"/>
      <c r="R2926" s="115"/>
      <c r="S2926" s="115"/>
      <c r="T2926" s="176"/>
      <c r="U2926" s="109"/>
      <c r="V2926" s="109"/>
      <c r="W2926" s="177"/>
      <c r="X2926" s="178"/>
      <c r="Y2926" s="179"/>
      <c r="Z2926" s="179"/>
      <c r="AA2926" s="179"/>
      <c r="AB2926" s="119"/>
      <c r="AC2926" s="117"/>
      <c r="AD2926" s="180" t="str">
        <f t="shared" si="67"/>
        <v/>
      </c>
      <c r="AE2926" s="119"/>
      <c r="AF2926" s="117"/>
      <c r="AG2926" s="180" t="str">
        <f t="shared" si="68"/>
        <v/>
      </c>
      <c r="AH2926" s="111"/>
    </row>
    <row r="2927" spans="1:34" ht="12.75" customHeight="1" x14ac:dyDescent="0.35">
      <c r="A2927" s="69"/>
      <c r="B2927" s="108"/>
      <c r="C2927" s="110"/>
      <c r="D2927" s="110"/>
      <c r="E2927" s="110"/>
      <c r="F2927" s="110"/>
      <c r="G2927" s="110"/>
      <c r="H2927" s="110"/>
      <c r="I2927" s="110"/>
      <c r="J2927" s="115"/>
      <c r="K2927" s="114"/>
      <c r="L2927" s="174"/>
      <c r="M2927" s="111"/>
      <c r="N2927" s="111"/>
      <c r="O2927" s="111"/>
      <c r="P2927" s="175"/>
      <c r="Q2927" s="175"/>
      <c r="R2927" s="115"/>
      <c r="S2927" s="115"/>
      <c r="T2927" s="176"/>
      <c r="U2927" s="109"/>
      <c r="V2927" s="109"/>
      <c r="W2927" s="177"/>
      <c r="X2927" s="178"/>
      <c r="Y2927" s="179"/>
      <c r="Z2927" s="179"/>
      <c r="AA2927" s="179"/>
      <c r="AB2927" s="119"/>
      <c r="AC2927" s="117"/>
      <c r="AD2927" s="180" t="str">
        <f t="shared" si="67"/>
        <v/>
      </c>
      <c r="AE2927" s="119"/>
      <c r="AF2927" s="117"/>
      <c r="AG2927" s="180" t="str">
        <f t="shared" si="68"/>
        <v/>
      </c>
      <c r="AH2927" s="111"/>
    </row>
    <row r="2928" spans="1:34" ht="12.75" customHeight="1" x14ac:dyDescent="0.35">
      <c r="A2928" s="69"/>
      <c r="B2928" s="108"/>
      <c r="C2928" s="110"/>
      <c r="D2928" s="110"/>
      <c r="E2928" s="110"/>
      <c r="F2928" s="110"/>
      <c r="G2928" s="110"/>
      <c r="H2928" s="110"/>
      <c r="I2928" s="110"/>
      <c r="J2928" s="115"/>
      <c r="K2928" s="114"/>
      <c r="L2928" s="174"/>
      <c r="M2928" s="111"/>
      <c r="N2928" s="111"/>
      <c r="O2928" s="111"/>
      <c r="P2928" s="175"/>
      <c r="Q2928" s="175"/>
      <c r="R2928" s="115"/>
      <c r="S2928" s="115"/>
      <c r="T2928" s="176"/>
      <c r="U2928" s="109"/>
      <c r="V2928" s="109"/>
      <c r="W2928" s="177"/>
      <c r="X2928" s="178"/>
      <c r="Y2928" s="179"/>
      <c r="Z2928" s="179"/>
      <c r="AA2928" s="179"/>
      <c r="AB2928" s="119"/>
      <c r="AC2928" s="117"/>
      <c r="AD2928" s="180" t="str">
        <f t="shared" si="67"/>
        <v/>
      </c>
      <c r="AE2928" s="119"/>
      <c r="AF2928" s="117"/>
      <c r="AG2928" s="180" t="str">
        <f t="shared" si="68"/>
        <v/>
      </c>
      <c r="AH2928" s="111"/>
    </row>
    <row r="2929" spans="1:34" ht="12.75" customHeight="1" x14ac:dyDescent="0.35">
      <c r="A2929" s="69"/>
      <c r="B2929" s="108"/>
      <c r="C2929" s="110"/>
      <c r="D2929" s="110"/>
      <c r="E2929" s="110"/>
      <c r="F2929" s="110"/>
      <c r="G2929" s="110"/>
      <c r="H2929" s="110"/>
      <c r="I2929" s="110"/>
      <c r="J2929" s="115"/>
      <c r="K2929" s="114"/>
      <c r="L2929" s="174"/>
      <c r="M2929" s="111"/>
      <c r="N2929" s="111"/>
      <c r="O2929" s="111"/>
      <c r="P2929" s="175"/>
      <c r="Q2929" s="175"/>
      <c r="R2929" s="115"/>
      <c r="S2929" s="115"/>
      <c r="T2929" s="176"/>
      <c r="U2929" s="109"/>
      <c r="V2929" s="109"/>
      <c r="W2929" s="177"/>
      <c r="X2929" s="178"/>
      <c r="Y2929" s="179"/>
      <c r="Z2929" s="179"/>
      <c r="AA2929" s="179"/>
      <c r="AB2929" s="119"/>
      <c r="AC2929" s="117"/>
      <c r="AD2929" s="180" t="str">
        <f t="shared" si="67"/>
        <v/>
      </c>
      <c r="AE2929" s="119"/>
      <c r="AF2929" s="117"/>
      <c r="AG2929" s="180" t="str">
        <f t="shared" si="68"/>
        <v/>
      </c>
      <c r="AH2929" s="111"/>
    </row>
    <row r="2930" spans="1:34" ht="12.75" customHeight="1" x14ac:dyDescent="0.35">
      <c r="A2930" s="69"/>
      <c r="B2930" s="108"/>
      <c r="C2930" s="110"/>
      <c r="D2930" s="110"/>
      <c r="E2930" s="110"/>
      <c r="F2930" s="110"/>
      <c r="G2930" s="110"/>
      <c r="H2930" s="110"/>
      <c r="I2930" s="110"/>
      <c r="J2930" s="115"/>
      <c r="K2930" s="114"/>
      <c r="L2930" s="174"/>
      <c r="M2930" s="111"/>
      <c r="N2930" s="111"/>
      <c r="O2930" s="111"/>
      <c r="P2930" s="175"/>
      <c r="Q2930" s="175"/>
      <c r="R2930" s="115"/>
      <c r="S2930" s="115"/>
      <c r="T2930" s="176"/>
      <c r="U2930" s="109"/>
      <c r="V2930" s="109"/>
      <c r="W2930" s="177"/>
      <c r="X2930" s="178"/>
      <c r="Y2930" s="179"/>
      <c r="Z2930" s="179"/>
      <c r="AA2930" s="179"/>
      <c r="AB2930" s="119"/>
      <c r="AC2930" s="117"/>
      <c r="AD2930" s="180" t="str">
        <f t="shared" si="67"/>
        <v/>
      </c>
      <c r="AE2930" s="119"/>
      <c r="AF2930" s="117"/>
      <c r="AG2930" s="180" t="str">
        <f t="shared" si="68"/>
        <v/>
      </c>
      <c r="AH2930" s="111"/>
    </row>
    <row r="2931" spans="1:34" ht="12.75" customHeight="1" x14ac:dyDescent="0.35">
      <c r="A2931" s="69"/>
      <c r="B2931" s="108"/>
      <c r="C2931" s="110"/>
      <c r="D2931" s="110"/>
      <c r="E2931" s="110"/>
      <c r="F2931" s="110"/>
      <c r="G2931" s="110"/>
      <c r="H2931" s="110"/>
      <c r="I2931" s="110"/>
      <c r="J2931" s="115"/>
      <c r="K2931" s="114"/>
      <c r="L2931" s="174"/>
      <c r="M2931" s="111"/>
      <c r="N2931" s="111"/>
      <c r="O2931" s="111"/>
      <c r="P2931" s="175"/>
      <c r="Q2931" s="175"/>
      <c r="R2931" s="115"/>
      <c r="S2931" s="115"/>
      <c r="T2931" s="176"/>
      <c r="U2931" s="109"/>
      <c r="V2931" s="109"/>
      <c r="W2931" s="177"/>
      <c r="X2931" s="178"/>
      <c r="Y2931" s="179"/>
      <c r="Z2931" s="179"/>
      <c r="AA2931" s="179"/>
      <c r="AB2931" s="119"/>
      <c r="AC2931" s="117"/>
      <c r="AD2931" s="180" t="str">
        <f t="shared" si="67"/>
        <v/>
      </c>
      <c r="AE2931" s="119"/>
      <c r="AF2931" s="117"/>
      <c r="AG2931" s="180" t="str">
        <f t="shared" si="68"/>
        <v/>
      </c>
      <c r="AH2931" s="111"/>
    </row>
    <row r="2932" spans="1:34" ht="12.75" customHeight="1" x14ac:dyDescent="0.35">
      <c r="A2932" s="69"/>
      <c r="B2932" s="108"/>
      <c r="C2932" s="110"/>
      <c r="D2932" s="110"/>
      <c r="E2932" s="110"/>
      <c r="F2932" s="110"/>
      <c r="G2932" s="110"/>
      <c r="H2932" s="110"/>
      <c r="I2932" s="110"/>
      <c r="J2932" s="115"/>
      <c r="K2932" s="114"/>
      <c r="L2932" s="174"/>
      <c r="M2932" s="111"/>
      <c r="N2932" s="111"/>
      <c r="O2932" s="111"/>
      <c r="P2932" s="175"/>
      <c r="Q2932" s="175"/>
      <c r="R2932" s="115"/>
      <c r="S2932" s="115"/>
      <c r="T2932" s="176"/>
      <c r="U2932" s="109"/>
      <c r="V2932" s="109"/>
      <c r="W2932" s="177"/>
      <c r="X2932" s="178"/>
      <c r="Y2932" s="179"/>
      <c r="Z2932" s="179"/>
      <c r="AA2932" s="179"/>
      <c r="AB2932" s="119"/>
      <c r="AC2932" s="117"/>
      <c r="AD2932" s="180" t="str">
        <f t="shared" si="67"/>
        <v/>
      </c>
      <c r="AE2932" s="119"/>
      <c r="AF2932" s="117"/>
      <c r="AG2932" s="180" t="str">
        <f t="shared" si="68"/>
        <v/>
      </c>
      <c r="AH2932" s="111"/>
    </row>
    <row r="2933" spans="1:34" ht="12.75" customHeight="1" x14ac:dyDescent="0.35">
      <c r="A2933" s="69"/>
      <c r="B2933" s="108"/>
      <c r="C2933" s="110"/>
      <c r="D2933" s="110"/>
      <c r="E2933" s="110"/>
      <c r="F2933" s="110"/>
      <c r="G2933" s="110"/>
      <c r="H2933" s="110"/>
      <c r="I2933" s="110"/>
      <c r="J2933" s="115"/>
      <c r="K2933" s="114"/>
      <c r="L2933" s="174"/>
      <c r="M2933" s="111"/>
      <c r="N2933" s="111"/>
      <c r="O2933" s="111"/>
      <c r="P2933" s="175"/>
      <c r="Q2933" s="175"/>
      <c r="R2933" s="115"/>
      <c r="S2933" s="115"/>
      <c r="T2933" s="176"/>
      <c r="U2933" s="109"/>
      <c r="V2933" s="109"/>
      <c r="W2933" s="177"/>
      <c r="X2933" s="178"/>
      <c r="Y2933" s="179"/>
      <c r="Z2933" s="179"/>
      <c r="AA2933" s="179"/>
      <c r="AB2933" s="119"/>
      <c r="AC2933" s="117"/>
      <c r="AD2933" s="180" t="str">
        <f t="shared" si="67"/>
        <v/>
      </c>
      <c r="AE2933" s="119"/>
      <c r="AF2933" s="117"/>
      <c r="AG2933" s="180" t="str">
        <f t="shared" si="68"/>
        <v/>
      </c>
      <c r="AH2933" s="111"/>
    </row>
    <row r="2934" spans="1:34" ht="12.75" customHeight="1" x14ac:dyDescent="0.35">
      <c r="A2934" s="69"/>
      <c r="B2934" s="108"/>
      <c r="C2934" s="110"/>
      <c r="D2934" s="110"/>
      <c r="E2934" s="110"/>
      <c r="F2934" s="110"/>
      <c r="G2934" s="110"/>
      <c r="H2934" s="110"/>
      <c r="I2934" s="110"/>
      <c r="J2934" s="115"/>
      <c r="K2934" s="114"/>
      <c r="L2934" s="174"/>
      <c r="M2934" s="111"/>
      <c r="N2934" s="111"/>
      <c r="O2934" s="111"/>
      <c r="P2934" s="175"/>
      <c r="Q2934" s="175"/>
      <c r="R2934" s="115"/>
      <c r="S2934" s="115"/>
      <c r="T2934" s="176"/>
      <c r="U2934" s="109"/>
      <c r="V2934" s="109"/>
      <c r="W2934" s="177"/>
      <c r="X2934" s="178"/>
      <c r="Y2934" s="179"/>
      <c r="Z2934" s="179"/>
      <c r="AA2934" s="179"/>
      <c r="AB2934" s="119"/>
      <c r="AC2934" s="117"/>
      <c r="AD2934" s="180" t="str">
        <f t="shared" si="67"/>
        <v/>
      </c>
      <c r="AE2934" s="119"/>
      <c r="AF2934" s="117"/>
      <c r="AG2934" s="180" t="str">
        <f t="shared" si="68"/>
        <v/>
      </c>
      <c r="AH2934" s="111"/>
    </row>
    <row r="2935" spans="1:34" ht="12.75" customHeight="1" x14ac:dyDescent="0.35">
      <c r="A2935" s="69"/>
      <c r="B2935" s="108"/>
      <c r="C2935" s="110"/>
      <c r="D2935" s="110"/>
      <c r="E2935" s="110"/>
      <c r="F2935" s="110"/>
      <c r="G2935" s="110"/>
      <c r="H2935" s="110"/>
      <c r="I2935" s="110"/>
      <c r="J2935" s="115"/>
      <c r="K2935" s="114"/>
      <c r="L2935" s="174"/>
      <c r="M2935" s="111"/>
      <c r="N2935" s="111"/>
      <c r="O2935" s="111"/>
      <c r="P2935" s="175"/>
      <c r="Q2935" s="175"/>
      <c r="R2935" s="115"/>
      <c r="S2935" s="115"/>
      <c r="T2935" s="176"/>
      <c r="U2935" s="109"/>
      <c r="V2935" s="109"/>
      <c r="W2935" s="177"/>
      <c r="X2935" s="178"/>
      <c r="Y2935" s="179"/>
      <c r="Z2935" s="179"/>
      <c r="AA2935" s="179"/>
      <c r="AB2935" s="119"/>
      <c r="AC2935" s="117"/>
      <c r="AD2935" s="180" t="str">
        <f t="shared" si="67"/>
        <v/>
      </c>
      <c r="AE2935" s="119"/>
      <c r="AF2935" s="117"/>
      <c r="AG2935" s="180" t="str">
        <f t="shared" si="68"/>
        <v/>
      </c>
      <c r="AH2935" s="111"/>
    </row>
    <row r="2936" spans="1:34" ht="12.75" customHeight="1" x14ac:dyDescent="0.35">
      <c r="A2936" s="69"/>
      <c r="B2936" s="108"/>
      <c r="C2936" s="110"/>
      <c r="D2936" s="110"/>
      <c r="E2936" s="110"/>
      <c r="F2936" s="110"/>
      <c r="G2936" s="110"/>
      <c r="H2936" s="110"/>
      <c r="I2936" s="110"/>
      <c r="J2936" s="115"/>
      <c r="K2936" s="114"/>
      <c r="L2936" s="174"/>
      <c r="M2936" s="111"/>
      <c r="N2936" s="111"/>
      <c r="O2936" s="111"/>
      <c r="P2936" s="175"/>
      <c r="Q2936" s="175"/>
      <c r="R2936" s="115"/>
      <c r="S2936" s="115"/>
      <c r="T2936" s="176"/>
      <c r="U2936" s="109"/>
      <c r="V2936" s="109"/>
      <c r="W2936" s="177"/>
      <c r="X2936" s="178"/>
      <c r="Y2936" s="179"/>
      <c r="Z2936" s="179"/>
      <c r="AA2936" s="179"/>
      <c r="AB2936" s="119"/>
      <c r="AC2936" s="117"/>
      <c r="AD2936" s="180" t="str">
        <f t="shared" si="67"/>
        <v/>
      </c>
      <c r="AE2936" s="119"/>
      <c r="AF2936" s="117"/>
      <c r="AG2936" s="180" t="str">
        <f t="shared" si="68"/>
        <v/>
      </c>
      <c r="AH2936" s="111"/>
    </row>
    <row r="2937" spans="1:34" ht="12.75" customHeight="1" x14ac:dyDescent="0.35">
      <c r="A2937" s="69"/>
      <c r="B2937" s="108"/>
      <c r="C2937" s="110"/>
      <c r="D2937" s="110"/>
      <c r="E2937" s="110"/>
      <c r="F2937" s="110"/>
      <c r="G2937" s="110"/>
      <c r="H2937" s="110"/>
      <c r="I2937" s="110"/>
      <c r="J2937" s="115"/>
      <c r="K2937" s="114"/>
      <c r="L2937" s="174"/>
      <c r="M2937" s="111"/>
      <c r="N2937" s="111"/>
      <c r="O2937" s="111"/>
      <c r="P2937" s="175"/>
      <c r="Q2937" s="175"/>
      <c r="R2937" s="115"/>
      <c r="S2937" s="115"/>
      <c r="T2937" s="176"/>
      <c r="U2937" s="109"/>
      <c r="V2937" s="109"/>
      <c r="W2937" s="177"/>
      <c r="X2937" s="178"/>
      <c r="Y2937" s="179"/>
      <c r="Z2937" s="179"/>
      <c r="AA2937" s="179"/>
      <c r="AB2937" s="119"/>
      <c r="AC2937" s="117"/>
      <c r="AD2937" s="180" t="str">
        <f t="shared" si="67"/>
        <v/>
      </c>
      <c r="AE2937" s="119"/>
      <c r="AF2937" s="117"/>
      <c r="AG2937" s="180" t="str">
        <f t="shared" si="68"/>
        <v/>
      </c>
      <c r="AH2937" s="111"/>
    </row>
    <row r="2938" spans="1:34" ht="12.75" customHeight="1" x14ac:dyDescent="0.35">
      <c r="A2938" s="69"/>
      <c r="B2938" s="108"/>
      <c r="C2938" s="110"/>
      <c r="D2938" s="110"/>
      <c r="E2938" s="110"/>
      <c r="F2938" s="110"/>
      <c r="G2938" s="110"/>
      <c r="H2938" s="110"/>
      <c r="I2938" s="110"/>
      <c r="J2938" s="115"/>
      <c r="K2938" s="114"/>
      <c r="L2938" s="174"/>
      <c r="M2938" s="111"/>
      <c r="N2938" s="111"/>
      <c r="O2938" s="111"/>
      <c r="P2938" s="175"/>
      <c r="Q2938" s="175"/>
      <c r="R2938" s="115"/>
      <c r="S2938" s="115"/>
      <c r="T2938" s="176"/>
      <c r="U2938" s="109"/>
      <c r="V2938" s="109"/>
      <c r="W2938" s="177"/>
      <c r="X2938" s="178"/>
      <c r="Y2938" s="179"/>
      <c r="Z2938" s="179"/>
      <c r="AA2938" s="179"/>
      <c r="AB2938" s="119"/>
      <c r="AC2938" s="117"/>
      <c r="AD2938" s="180" t="str">
        <f t="shared" si="67"/>
        <v/>
      </c>
      <c r="AE2938" s="119"/>
      <c r="AF2938" s="117"/>
      <c r="AG2938" s="180" t="str">
        <f t="shared" si="68"/>
        <v/>
      </c>
      <c r="AH2938" s="111"/>
    </row>
    <row r="2939" spans="1:34" ht="12.75" customHeight="1" x14ac:dyDescent="0.35">
      <c r="A2939" s="69"/>
      <c r="B2939" s="108"/>
      <c r="C2939" s="110"/>
      <c r="D2939" s="110"/>
      <c r="E2939" s="110"/>
      <c r="F2939" s="110"/>
      <c r="G2939" s="110"/>
      <c r="H2939" s="110"/>
      <c r="I2939" s="110"/>
      <c r="J2939" s="115"/>
      <c r="K2939" s="114"/>
      <c r="L2939" s="174"/>
      <c r="M2939" s="111"/>
      <c r="N2939" s="111"/>
      <c r="O2939" s="111"/>
      <c r="P2939" s="175"/>
      <c r="Q2939" s="175"/>
      <c r="R2939" s="115"/>
      <c r="S2939" s="115"/>
      <c r="T2939" s="176"/>
      <c r="U2939" s="109"/>
      <c r="V2939" s="109"/>
      <c r="W2939" s="177"/>
      <c r="X2939" s="178"/>
      <c r="Y2939" s="179"/>
      <c r="Z2939" s="179"/>
      <c r="AA2939" s="179"/>
      <c r="AB2939" s="119"/>
      <c r="AC2939" s="117"/>
      <c r="AD2939" s="180" t="str">
        <f t="shared" si="67"/>
        <v/>
      </c>
      <c r="AE2939" s="119"/>
      <c r="AF2939" s="117"/>
      <c r="AG2939" s="180" t="str">
        <f t="shared" si="68"/>
        <v/>
      </c>
      <c r="AH2939" s="111"/>
    </row>
    <row r="2940" spans="1:34" ht="12.75" customHeight="1" x14ac:dyDescent="0.35">
      <c r="A2940" s="69"/>
      <c r="B2940" s="108"/>
      <c r="C2940" s="110"/>
      <c r="D2940" s="110"/>
      <c r="E2940" s="110"/>
      <c r="F2940" s="110"/>
      <c r="G2940" s="110"/>
      <c r="H2940" s="110"/>
      <c r="I2940" s="110"/>
      <c r="J2940" s="115"/>
      <c r="K2940" s="114"/>
      <c r="L2940" s="174"/>
      <c r="M2940" s="111"/>
      <c r="N2940" s="111"/>
      <c r="O2940" s="111"/>
      <c r="P2940" s="175"/>
      <c r="Q2940" s="175"/>
      <c r="R2940" s="115"/>
      <c r="S2940" s="115"/>
      <c r="T2940" s="176"/>
      <c r="U2940" s="109"/>
      <c r="V2940" s="109"/>
      <c r="W2940" s="177"/>
      <c r="X2940" s="178"/>
      <c r="Y2940" s="179"/>
      <c r="Z2940" s="179"/>
      <c r="AA2940" s="179"/>
      <c r="AB2940" s="119"/>
      <c r="AC2940" s="117"/>
      <c r="AD2940" s="180" t="str">
        <f t="shared" si="67"/>
        <v/>
      </c>
      <c r="AE2940" s="119"/>
      <c r="AF2940" s="117"/>
      <c r="AG2940" s="180" t="str">
        <f t="shared" si="68"/>
        <v/>
      </c>
      <c r="AH2940" s="111"/>
    </row>
    <row r="2941" spans="1:34" ht="12.75" customHeight="1" x14ac:dyDescent="0.35">
      <c r="A2941" s="69"/>
      <c r="B2941" s="108"/>
      <c r="C2941" s="110"/>
      <c r="D2941" s="110"/>
      <c r="E2941" s="110"/>
      <c r="F2941" s="110"/>
      <c r="G2941" s="110"/>
      <c r="H2941" s="110"/>
      <c r="I2941" s="110"/>
      <c r="J2941" s="115"/>
      <c r="K2941" s="114"/>
      <c r="L2941" s="174"/>
      <c r="M2941" s="111"/>
      <c r="N2941" s="111"/>
      <c r="O2941" s="111"/>
      <c r="P2941" s="175"/>
      <c r="Q2941" s="175"/>
      <c r="R2941" s="115"/>
      <c r="S2941" s="115"/>
      <c r="T2941" s="176"/>
      <c r="U2941" s="109"/>
      <c r="V2941" s="109"/>
      <c r="W2941" s="177"/>
      <c r="X2941" s="178"/>
      <c r="Y2941" s="179"/>
      <c r="Z2941" s="179"/>
      <c r="AA2941" s="179"/>
      <c r="AB2941" s="119"/>
      <c r="AC2941" s="117"/>
      <c r="AD2941" s="180" t="str">
        <f t="shared" si="67"/>
        <v/>
      </c>
      <c r="AE2941" s="119"/>
      <c r="AF2941" s="117"/>
      <c r="AG2941" s="180" t="str">
        <f t="shared" si="68"/>
        <v/>
      </c>
      <c r="AH2941" s="111"/>
    </row>
    <row r="2942" spans="1:34" ht="12.75" customHeight="1" x14ac:dyDescent="0.35">
      <c r="A2942" s="69"/>
      <c r="B2942" s="108"/>
      <c r="C2942" s="110"/>
      <c r="D2942" s="110"/>
      <c r="E2942" s="110"/>
      <c r="F2942" s="110"/>
      <c r="G2942" s="110"/>
      <c r="H2942" s="110"/>
      <c r="I2942" s="110"/>
      <c r="J2942" s="115"/>
      <c r="K2942" s="114"/>
      <c r="L2942" s="174"/>
      <c r="M2942" s="111"/>
      <c r="N2942" s="111"/>
      <c r="O2942" s="111"/>
      <c r="P2942" s="175"/>
      <c r="Q2942" s="175"/>
      <c r="R2942" s="115"/>
      <c r="S2942" s="115"/>
      <c r="T2942" s="176"/>
      <c r="U2942" s="109"/>
      <c r="V2942" s="109"/>
      <c r="W2942" s="177"/>
      <c r="X2942" s="178"/>
      <c r="Y2942" s="179"/>
      <c r="Z2942" s="179"/>
      <c r="AA2942" s="179"/>
      <c r="AB2942" s="119"/>
      <c r="AC2942" s="117"/>
      <c r="AD2942" s="180" t="str">
        <f t="shared" si="67"/>
        <v/>
      </c>
      <c r="AE2942" s="119"/>
      <c r="AF2942" s="117"/>
      <c r="AG2942" s="180" t="str">
        <f t="shared" si="68"/>
        <v/>
      </c>
      <c r="AH2942" s="111"/>
    </row>
    <row r="2943" spans="1:34" ht="12.75" customHeight="1" x14ac:dyDescent="0.35">
      <c r="A2943" s="69"/>
      <c r="B2943" s="108"/>
      <c r="C2943" s="110"/>
      <c r="D2943" s="110"/>
      <c r="E2943" s="110"/>
      <c r="F2943" s="110"/>
      <c r="G2943" s="110"/>
      <c r="H2943" s="110"/>
      <c r="I2943" s="110"/>
      <c r="J2943" s="115"/>
      <c r="K2943" s="114"/>
      <c r="L2943" s="174"/>
      <c r="M2943" s="111"/>
      <c r="N2943" s="111"/>
      <c r="O2943" s="111"/>
      <c r="P2943" s="175"/>
      <c r="Q2943" s="175"/>
      <c r="R2943" s="115"/>
      <c r="S2943" s="115"/>
      <c r="T2943" s="176"/>
      <c r="U2943" s="109"/>
      <c r="V2943" s="109"/>
      <c r="W2943" s="177"/>
      <c r="X2943" s="178"/>
      <c r="Y2943" s="179"/>
      <c r="Z2943" s="179"/>
      <c r="AA2943" s="179"/>
      <c r="AB2943" s="119"/>
      <c r="AC2943" s="117"/>
      <c r="AD2943" s="180" t="str">
        <f t="shared" si="67"/>
        <v/>
      </c>
      <c r="AE2943" s="119"/>
      <c r="AF2943" s="117"/>
      <c r="AG2943" s="180" t="str">
        <f t="shared" si="68"/>
        <v/>
      </c>
      <c r="AH2943" s="111"/>
    </row>
    <row r="2944" spans="1:34" ht="12.75" customHeight="1" x14ac:dyDescent="0.35">
      <c r="A2944" s="69"/>
      <c r="B2944" s="108"/>
      <c r="C2944" s="110"/>
      <c r="D2944" s="110"/>
      <c r="E2944" s="110"/>
      <c r="F2944" s="110"/>
      <c r="G2944" s="110"/>
      <c r="H2944" s="110"/>
      <c r="I2944" s="110"/>
      <c r="J2944" s="115"/>
      <c r="K2944" s="114"/>
      <c r="L2944" s="174"/>
      <c r="M2944" s="111"/>
      <c r="N2944" s="111"/>
      <c r="O2944" s="111"/>
      <c r="P2944" s="175"/>
      <c r="Q2944" s="175"/>
      <c r="R2944" s="115"/>
      <c r="S2944" s="115"/>
      <c r="T2944" s="176"/>
      <c r="U2944" s="109"/>
      <c r="V2944" s="109"/>
      <c r="W2944" s="177"/>
      <c r="X2944" s="178"/>
      <c r="Y2944" s="179"/>
      <c r="Z2944" s="179"/>
      <c r="AA2944" s="179"/>
      <c r="AB2944" s="119"/>
      <c r="AC2944" s="117"/>
      <c r="AD2944" s="180" t="str">
        <f t="shared" si="67"/>
        <v/>
      </c>
      <c r="AE2944" s="119"/>
      <c r="AF2944" s="117"/>
      <c r="AG2944" s="180" t="str">
        <f t="shared" si="68"/>
        <v/>
      </c>
      <c r="AH2944" s="111"/>
    </row>
    <row r="2945" spans="1:34" ht="12.75" customHeight="1" x14ac:dyDescent="0.35">
      <c r="A2945" s="69"/>
      <c r="B2945" s="108"/>
      <c r="C2945" s="110"/>
      <c r="D2945" s="110"/>
      <c r="E2945" s="110"/>
      <c r="F2945" s="110"/>
      <c r="G2945" s="110"/>
      <c r="H2945" s="110"/>
      <c r="I2945" s="110"/>
      <c r="J2945" s="115"/>
      <c r="K2945" s="114"/>
      <c r="L2945" s="174"/>
      <c r="M2945" s="111"/>
      <c r="N2945" s="111"/>
      <c r="O2945" s="111"/>
      <c r="P2945" s="175"/>
      <c r="Q2945" s="175"/>
      <c r="R2945" s="115"/>
      <c r="S2945" s="115"/>
      <c r="T2945" s="176"/>
      <c r="U2945" s="109"/>
      <c r="V2945" s="109"/>
      <c r="W2945" s="177"/>
      <c r="X2945" s="178"/>
      <c r="Y2945" s="179"/>
      <c r="Z2945" s="179"/>
      <c r="AA2945" s="179"/>
      <c r="AB2945" s="119"/>
      <c r="AC2945" s="117"/>
      <c r="AD2945" s="180" t="str">
        <f t="shared" si="67"/>
        <v/>
      </c>
      <c r="AE2945" s="119"/>
      <c r="AF2945" s="117"/>
      <c r="AG2945" s="180" t="str">
        <f t="shared" si="68"/>
        <v/>
      </c>
      <c r="AH2945" s="111"/>
    </row>
    <row r="2946" spans="1:34" ht="12.75" customHeight="1" x14ac:dyDescent="0.35">
      <c r="A2946" s="69"/>
      <c r="B2946" s="108"/>
      <c r="C2946" s="110"/>
      <c r="D2946" s="110"/>
      <c r="E2946" s="110"/>
      <c r="F2946" s="110"/>
      <c r="G2946" s="110"/>
      <c r="H2946" s="110"/>
      <c r="I2946" s="110"/>
      <c r="J2946" s="115"/>
      <c r="K2946" s="114"/>
      <c r="L2946" s="174"/>
      <c r="M2946" s="111"/>
      <c r="N2946" s="111"/>
      <c r="O2946" s="111"/>
      <c r="P2946" s="175"/>
      <c r="Q2946" s="175"/>
      <c r="R2946" s="115"/>
      <c r="S2946" s="115"/>
      <c r="T2946" s="176"/>
      <c r="U2946" s="109"/>
      <c r="V2946" s="109"/>
      <c r="W2946" s="177"/>
      <c r="X2946" s="178"/>
      <c r="Y2946" s="179"/>
      <c r="Z2946" s="179"/>
      <c r="AA2946" s="179"/>
      <c r="AB2946" s="119"/>
      <c r="AC2946" s="117"/>
      <c r="AD2946" s="180" t="str">
        <f t="shared" si="67"/>
        <v/>
      </c>
      <c r="AE2946" s="119"/>
      <c r="AF2946" s="117"/>
      <c r="AG2946" s="180" t="str">
        <f t="shared" si="68"/>
        <v/>
      </c>
      <c r="AH2946" s="111"/>
    </row>
    <row r="2947" spans="1:34" ht="12.75" customHeight="1" x14ac:dyDescent="0.35">
      <c r="A2947" s="69"/>
      <c r="B2947" s="108"/>
      <c r="C2947" s="110"/>
      <c r="D2947" s="110"/>
      <c r="E2947" s="110"/>
      <c r="F2947" s="110"/>
      <c r="G2947" s="110"/>
      <c r="H2947" s="110"/>
      <c r="I2947" s="110"/>
      <c r="J2947" s="115"/>
      <c r="K2947" s="114"/>
      <c r="L2947" s="174"/>
      <c r="M2947" s="111"/>
      <c r="N2947" s="111"/>
      <c r="O2947" s="111"/>
      <c r="P2947" s="175"/>
      <c r="Q2947" s="175"/>
      <c r="R2947" s="115"/>
      <c r="S2947" s="115"/>
      <c r="T2947" s="176"/>
      <c r="U2947" s="109"/>
      <c r="V2947" s="109"/>
      <c r="W2947" s="177"/>
      <c r="X2947" s="178"/>
      <c r="Y2947" s="179"/>
      <c r="Z2947" s="179"/>
      <c r="AA2947" s="179"/>
      <c r="AB2947" s="119"/>
      <c r="AC2947" s="117"/>
      <c r="AD2947" s="180" t="str">
        <f t="shared" si="67"/>
        <v/>
      </c>
      <c r="AE2947" s="119"/>
      <c r="AF2947" s="117"/>
      <c r="AG2947" s="180" t="str">
        <f t="shared" si="68"/>
        <v/>
      </c>
      <c r="AH2947" s="111"/>
    </row>
    <row r="2948" spans="1:34" ht="12.75" customHeight="1" x14ac:dyDescent="0.35">
      <c r="A2948" s="69"/>
      <c r="B2948" s="108"/>
      <c r="C2948" s="110"/>
      <c r="D2948" s="110"/>
      <c r="E2948" s="110"/>
      <c r="F2948" s="110"/>
      <c r="G2948" s="110"/>
      <c r="H2948" s="110"/>
      <c r="I2948" s="110"/>
      <c r="J2948" s="115"/>
      <c r="K2948" s="114"/>
      <c r="L2948" s="174"/>
      <c r="M2948" s="111"/>
      <c r="N2948" s="111"/>
      <c r="O2948" s="111"/>
      <c r="P2948" s="175"/>
      <c r="Q2948" s="175"/>
      <c r="R2948" s="115"/>
      <c r="S2948" s="115"/>
      <c r="T2948" s="176"/>
      <c r="U2948" s="109"/>
      <c r="V2948" s="109"/>
      <c r="W2948" s="177"/>
      <c r="X2948" s="178"/>
      <c r="Y2948" s="179"/>
      <c r="Z2948" s="179"/>
      <c r="AA2948" s="179"/>
      <c r="AB2948" s="119"/>
      <c r="AC2948" s="117"/>
      <c r="AD2948" s="180" t="str">
        <f t="shared" si="67"/>
        <v/>
      </c>
      <c r="AE2948" s="119"/>
      <c r="AF2948" s="117"/>
      <c r="AG2948" s="180" t="str">
        <f t="shared" si="68"/>
        <v/>
      </c>
      <c r="AH2948" s="111"/>
    </row>
    <row r="2949" spans="1:34" ht="12.75" customHeight="1" x14ac:dyDescent="0.35">
      <c r="A2949" s="69"/>
      <c r="B2949" s="108"/>
      <c r="C2949" s="110"/>
      <c r="D2949" s="110"/>
      <c r="E2949" s="110"/>
      <c r="F2949" s="110"/>
      <c r="G2949" s="110"/>
      <c r="H2949" s="110"/>
      <c r="I2949" s="110"/>
      <c r="J2949" s="115"/>
      <c r="K2949" s="114"/>
      <c r="L2949" s="174"/>
      <c r="M2949" s="111"/>
      <c r="N2949" s="111"/>
      <c r="O2949" s="111"/>
      <c r="P2949" s="175"/>
      <c r="Q2949" s="175"/>
      <c r="R2949" s="115"/>
      <c r="S2949" s="115"/>
      <c r="T2949" s="176"/>
      <c r="U2949" s="109"/>
      <c r="V2949" s="109"/>
      <c r="W2949" s="177"/>
      <c r="X2949" s="178"/>
      <c r="Y2949" s="179"/>
      <c r="Z2949" s="179"/>
      <c r="AA2949" s="179"/>
      <c r="AB2949" s="119"/>
      <c r="AC2949" s="117"/>
      <c r="AD2949" s="180" t="str">
        <f t="shared" si="67"/>
        <v/>
      </c>
      <c r="AE2949" s="119"/>
      <c r="AF2949" s="117"/>
      <c r="AG2949" s="180" t="str">
        <f t="shared" si="68"/>
        <v/>
      </c>
      <c r="AH2949" s="111"/>
    </row>
    <row r="2950" spans="1:34" ht="12.75" customHeight="1" x14ac:dyDescent="0.35">
      <c r="A2950" s="69"/>
      <c r="B2950" s="108"/>
      <c r="C2950" s="110"/>
      <c r="D2950" s="110"/>
      <c r="E2950" s="110"/>
      <c r="F2950" s="110"/>
      <c r="G2950" s="110"/>
      <c r="H2950" s="110"/>
      <c r="I2950" s="110"/>
      <c r="J2950" s="115"/>
      <c r="K2950" s="114"/>
      <c r="L2950" s="174"/>
      <c r="M2950" s="111"/>
      <c r="N2950" s="111"/>
      <c r="O2950" s="111"/>
      <c r="P2950" s="175"/>
      <c r="Q2950" s="175"/>
      <c r="R2950" s="115"/>
      <c r="S2950" s="115"/>
      <c r="T2950" s="176"/>
      <c r="U2950" s="109"/>
      <c r="V2950" s="109"/>
      <c r="W2950" s="177"/>
      <c r="X2950" s="178"/>
      <c r="Y2950" s="179"/>
      <c r="Z2950" s="179"/>
      <c r="AA2950" s="179"/>
      <c r="AB2950" s="119"/>
      <c r="AC2950" s="117"/>
      <c r="AD2950" s="180" t="str">
        <f t="shared" si="67"/>
        <v/>
      </c>
      <c r="AE2950" s="119"/>
      <c r="AF2950" s="117"/>
      <c r="AG2950" s="180" t="str">
        <f t="shared" si="68"/>
        <v/>
      </c>
      <c r="AH2950" s="111"/>
    </row>
    <row r="2951" spans="1:34" ht="12.75" customHeight="1" x14ac:dyDescent="0.35">
      <c r="A2951" s="69"/>
      <c r="B2951" s="108"/>
      <c r="C2951" s="110"/>
      <c r="D2951" s="110"/>
      <c r="E2951" s="110"/>
      <c r="F2951" s="110"/>
      <c r="G2951" s="110"/>
      <c r="H2951" s="110"/>
      <c r="I2951" s="110"/>
      <c r="J2951" s="115"/>
      <c r="K2951" s="114"/>
      <c r="L2951" s="174"/>
      <c r="M2951" s="111"/>
      <c r="N2951" s="111"/>
      <c r="O2951" s="111"/>
      <c r="P2951" s="175"/>
      <c r="Q2951" s="175"/>
      <c r="R2951" s="115"/>
      <c r="S2951" s="115"/>
      <c r="T2951" s="176"/>
      <c r="U2951" s="109"/>
      <c r="V2951" s="109"/>
      <c r="W2951" s="177"/>
      <c r="X2951" s="178"/>
      <c r="Y2951" s="179"/>
      <c r="Z2951" s="179"/>
      <c r="AA2951" s="179"/>
      <c r="AB2951" s="119"/>
      <c r="AC2951" s="117"/>
      <c r="AD2951" s="180" t="str">
        <f t="shared" si="67"/>
        <v/>
      </c>
      <c r="AE2951" s="119"/>
      <c r="AF2951" s="117"/>
      <c r="AG2951" s="180" t="str">
        <f t="shared" si="68"/>
        <v/>
      </c>
      <c r="AH2951" s="111"/>
    </row>
    <row r="2952" spans="1:34" ht="12.75" customHeight="1" x14ac:dyDescent="0.35">
      <c r="A2952" s="69"/>
      <c r="B2952" s="108"/>
      <c r="C2952" s="110"/>
      <c r="D2952" s="110"/>
      <c r="E2952" s="110"/>
      <c r="F2952" s="110"/>
      <c r="G2952" s="110"/>
      <c r="H2952" s="110"/>
      <c r="I2952" s="110"/>
      <c r="J2952" s="115"/>
      <c r="K2952" s="114"/>
      <c r="L2952" s="174"/>
      <c r="M2952" s="111"/>
      <c r="N2952" s="111"/>
      <c r="O2952" s="111"/>
      <c r="P2952" s="175"/>
      <c r="Q2952" s="175"/>
      <c r="R2952" s="115"/>
      <c r="S2952" s="115"/>
      <c r="T2952" s="176"/>
      <c r="U2952" s="109"/>
      <c r="V2952" s="109"/>
      <c r="W2952" s="177"/>
      <c r="X2952" s="178"/>
      <c r="Y2952" s="179"/>
      <c r="Z2952" s="179"/>
      <c r="AA2952" s="179"/>
      <c r="AB2952" s="119"/>
      <c r="AC2952" s="117"/>
      <c r="AD2952" s="180" t="str">
        <f t="shared" si="67"/>
        <v/>
      </c>
      <c r="AE2952" s="119"/>
      <c r="AF2952" s="117"/>
      <c r="AG2952" s="180" t="str">
        <f t="shared" si="68"/>
        <v/>
      </c>
      <c r="AH2952" s="111"/>
    </row>
    <row r="2953" spans="1:34" ht="12.75" customHeight="1" x14ac:dyDescent="0.35">
      <c r="A2953" s="69"/>
      <c r="B2953" s="108"/>
      <c r="C2953" s="110"/>
      <c r="D2953" s="110"/>
      <c r="E2953" s="110"/>
      <c r="F2953" s="110"/>
      <c r="G2953" s="110"/>
      <c r="H2953" s="110"/>
      <c r="I2953" s="110"/>
      <c r="J2953" s="115"/>
      <c r="K2953" s="114"/>
      <c r="L2953" s="174"/>
      <c r="M2953" s="111"/>
      <c r="N2953" s="111"/>
      <c r="O2953" s="111"/>
      <c r="P2953" s="175"/>
      <c r="Q2953" s="175"/>
      <c r="R2953" s="115"/>
      <c r="S2953" s="115"/>
      <c r="T2953" s="176"/>
      <c r="U2953" s="109"/>
      <c r="V2953" s="109"/>
      <c r="W2953" s="177"/>
      <c r="X2953" s="178"/>
      <c r="Y2953" s="179"/>
      <c r="Z2953" s="179"/>
      <c r="AA2953" s="179"/>
      <c r="AB2953" s="119"/>
      <c r="AC2953" s="117"/>
      <c r="AD2953" s="180" t="str">
        <f t="shared" si="67"/>
        <v/>
      </c>
      <c r="AE2953" s="119"/>
      <c r="AF2953" s="117"/>
      <c r="AG2953" s="180" t="str">
        <f t="shared" si="68"/>
        <v/>
      </c>
      <c r="AH2953" s="111"/>
    </row>
    <row r="2954" spans="1:34" ht="12.75" customHeight="1" x14ac:dyDescent="0.35">
      <c r="A2954" s="69"/>
      <c r="B2954" s="108"/>
      <c r="C2954" s="110"/>
      <c r="D2954" s="110"/>
      <c r="E2954" s="110"/>
      <c r="F2954" s="110"/>
      <c r="G2954" s="110"/>
      <c r="H2954" s="110"/>
      <c r="I2954" s="110"/>
      <c r="J2954" s="115"/>
      <c r="K2954" s="114"/>
      <c r="L2954" s="174"/>
      <c r="M2954" s="111"/>
      <c r="N2954" s="111"/>
      <c r="O2954" s="111"/>
      <c r="P2954" s="175"/>
      <c r="Q2954" s="175"/>
      <c r="R2954" s="115"/>
      <c r="S2954" s="115"/>
      <c r="T2954" s="176"/>
      <c r="U2954" s="109"/>
      <c r="V2954" s="109"/>
      <c r="W2954" s="177"/>
      <c r="X2954" s="178"/>
      <c r="Y2954" s="179"/>
      <c r="Z2954" s="179"/>
      <c r="AA2954" s="179"/>
      <c r="AB2954" s="119"/>
      <c r="AC2954" s="117"/>
      <c r="AD2954" s="180" t="str">
        <f t="shared" si="67"/>
        <v/>
      </c>
      <c r="AE2954" s="119"/>
      <c r="AF2954" s="117"/>
      <c r="AG2954" s="180" t="str">
        <f t="shared" si="68"/>
        <v/>
      </c>
      <c r="AH2954" s="111"/>
    </row>
    <row r="2955" spans="1:34" ht="12.75" customHeight="1" x14ac:dyDescent="0.35">
      <c r="A2955" s="69"/>
      <c r="B2955" s="108"/>
      <c r="C2955" s="110"/>
      <c r="D2955" s="110"/>
      <c r="E2955" s="110"/>
      <c r="F2955" s="110"/>
      <c r="G2955" s="110"/>
      <c r="H2955" s="110"/>
      <c r="I2955" s="110"/>
      <c r="J2955" s="115"/>
      <c r="K2955" s="114"/>
      <c r="L2955" s="174"/>
      <c r="M2955" s="111"/>
      <c r="N2955" s="111"/>
      <c r="O2955" s="111"/>
      <c r="P2955" s="175"/>
      <c r="Q2955" s="175"/>
      <c r="R2955" s="115"/>
      <c r="S2955" s="115"/>
      <c r="T2955" s="176"/>
      <c r="U2955" s="109"/>
      <c r="V2955" s="109"/>
      <c r="W2955" s="177"/>
      <c r="X2955" s="178"/>
      <c r="Y2955" s="179"/>
      <c r="Z2955" s="179"/>
      <c r="AA2955" s="179"/>
      <c r="AB2955" s="119"/>
      <c r="AC2955" s="117"/>
      <c r="AD2955" s="180" t="str">
        <f t="shared" si="67"/>
        <v/>
      </c>
      <c r="AE2955" s="119"/>
      <c r="AF2955" s="117"/>
      <c r="AG2955" s="180" t="str">
        <f t="shared" si="68"/>
        <v/>
      </c>
      <c r="AH2955" s="111"/>
    </row>
    <row r="2956" spans="1:34" ht="12.75" customHeight="1" x14ac:dyDescent="0.35">
      <c r="A2956" s="69"/>
      <c r="B2956" s="108"/>
      <c r="C2956" s="110"/>
      <c r="D2956" s="110"/>
      <c r="E2956" s="110"/>
      <c r="F2956" s="110"/>
      <c r="G2956" s="110"/>
      <c r="H2956" s="110"/>
      <c r="I2956" s="110"/>
      <c r="J2956" s="115"/>
      <c r="K2956" s="114"/>
      <c r="L2956" s="174"/>
      <c r="M2956" s="111"/>
      <c r="N2956" s="111"/>
      <c r="O2956" s="111"/>
      <c r="P2956" s="175"/>
      <c r="Q2956" s="175"/>
      <c r="R2956" s="115"/>
      <c r="S2956" s="115"/>
      <c r="T2956" s="176"/>
      <c r="U2956" s="109"/>
      <c r="V2956" s="109"/>
      <c r="W2956" s="177"/>
      <c r="X2956" s="178"/>
      <c r="Y2956" s="179"/>
      <c r="Z2956" s="179"/>
      <c r="AA2956" s="179"/>
      <c r="AB2956" s="119"/>
      <c r="AC2956" s="117"/>
      <c r="AD2956" s="180" t="str">
        <f t="shared" si="67"/>
        <v/>
      </c>
      <c r="AE2956" s="119"/>
      <c r="AF2956" s="117"/>
      <c r="AG2956" s="180" t="str">
        <f t="shared" si="68"/>
        <v/>
      </c>
      <c r="AH2956" s="111"/>
    </row>
    <row r="2957" spans="1:34" ht="12.75" customHeight="1" x14ac:dyDescent="0.35">
      <c r="A2957" s="69"/>
      <c r="B2957" s="108"/>
      <c r="C2957" s="110"/>
      <c r="D2957" s="110"/>
      <c r="E2957" s="110"/>
      <c r="F2957" s="110"/>
      <c r="G2957" s="110"/>
      <c r="H2957" s="110"/>
      <c r="I2957" s="110"/>
      <c r="J2957" s="115"/>
      <c r="K2957" s="114"/>
      <c r="L2957" s="174"/>
      <c r="M2957" s="111"/>
      <c r="N2957" s="111"/>
      <c r="O2957" s="111"/>
      <c r="P2957" s="175"/>
      <c r="Q2957" s="175"/>
      <c r="R2957" s="115"/>
      <c r="S2957" s="115"/>
      <c r="T2957" s="176"/>
      <c r="U2957" s="109"/>
      <c r="V2957" s="109"/>
      <c r="W2957" s="177"/>
      <c r="X2957" s="178"/>
      <c r="Y2957" s="179"/>
      <c r="Z2957" s="179"/>
      <c r="AA2957" s="179"/>
      <c r="AB2957" s="119"/>
      <c r="AC2957" s="117"/>
      <c r="AD2957" s="180" t="str">
        <f t="shared" ref="AD2957:AD3011" si="69">IF(OR($Y2957="",$Y2957=0),"",$Z2957/$Y2957)</f>
        <v/>
      </c>
      <c r="AE2957" s="119"/>
      <c r="AF2957" s="117"/>
      <c r="AG2957" s="180" t="str">
        <f t="shared" ref="AG2957:AG3011" si="70">IF(OR($Y2957="",$Y2957=0),"",$Z2957/$Y2957)</f>
        <v/>
      </c>
      <c r="AH2957" s="111"/>
    </row>
    <row r="2958" spans="1:34" ht="12.75" customHeight="1" x14ac:dyDescent="0.35">
      <c r="A2958" s="69"/>
      <c r="B2958" s="108"/>
      <c r="C2958" s="110"/>
      <c r="D2958" s="110"/>
      <c r="E2958" s="110"/>
      <c r="F2958" s="110"/>
      <c r="G2958" s="110"/>
      <c r="H2958" s="110"/>
      <c r="I2958" s="110"/>
      <c r="J2958" s="115"/>
      <c r="K2958" s="114"/>
      <c r="L2958" s="174"/>
      <c r="M2958" s="111"/>
      <c r="N2958" s="111"/>
      <c r="O2958" s="111"/>
      <c r="P2958" s="175"/>
      <c r="Q2958" s="175"/>
      <c r="R2958" s="115"/>
      <c r="S2958" s="115"/>
      <c r="T2958" s="176"/>
      <c r="U2958" s="109"/>
      <c r="V2958" s="109"/>
      <c r="W2958" s="177"/>
      <c r="X2958" s="178"/>
      <c r="Y2958" s="179"/>
      <c r="Z2958" s="179"/>
      <c r="AA2958" s="179"/>
      <c r="AB2958" s="119"/>
      <c r="AC2958" s="117"/>
      <c r="AD2958" s="180" t="str">
        <f t="shared" si="69"/>
        <v/>
      </c>
      <c r="AE2958" s="119"/>
      <c r="AF2958" s="117"/>
      <c r="AG2958" s="180" t="str">
        <f t="shared" si="70"/>
        <v/>
      </c>
      <c r="AH2958" s="111"/>
    </row>
    <row r="2959" spans="1:34" ht="12.75" customHeight="1" x14ac:dyDescent="0.35">
      <c r="A2959" s="69"/>
      <c r="B2959" s="108"/>
      <c r="C2959" s="110"/>
      <c r="D2959" s="110"/>
      <c r="E2959" s="110"/>
      <c r="F2959" s="110"/>
      <c r="G2959" s="110"/>
      <c r="H2959" s="110"/>
      <c r="I2959" s="110"/>
      <c r="J2959" s="115"/>
      <c r="K2959" s="114"/>
      <c r="L2959" s="174"/>
      <c r="M2959" s="111"/>
      <c r="N2959" s="111"/>
      <c r="O2959" s="111"/>
      <c r="P2959" s="175"/>
      <c r="Q2959" s="175"/>
      <c r="R2959" s="115"/>
      <c r="S2959" s="115"/>
      <c r="T2959" s="176"/>
      <c r="U2959" s="109"/>
      <c r="V2959" s="109"/>
      <c r="W2959" s="177"/>
      <c r="X2959" s="178"/>
      <c r="Y2959" s="179"/>
      <c r="Z2959" s="179"/>
      <c r="AA2959" s="179"/>
      <c r="AB2959" s="119"/>
      <c r="AC2959" s="117"/>
      <c r="AD2959" s="180" t="str">
        <f t="shared" si="69"/>
        <v/>
      </c>
      <c r="AE2959" s="119"/>
      <c r="AF2959" s="117"/>
      <c r="AG2959" s="180" t="str">
        <f t="shared" si="70"/>
        <v/>
      </c>
      <c r="AH2959" s="111"/>
    </row>
    <row r="2960" spans="1:34" ht="12.75" customHeight="1" x14ac:dyDescent="0.35">
      <c r="A2960" s="69"/>
      <c r="B2960" s="108"/>
      <c r="C2960" s="110"/>
      <c r="D2960" s="110"/>
      <c r="E2960" s="110"/>
      <c r="F2960" s="110"/>
      <c r="G2960" s="110"/>
      <c r="H2960" s="110"/>
      <c r="I2960" s="110"/>
      <c r="J2960" s="115"/>
      <c r="K2960" s="114"/>
      <c r="L2960" s="174"/>
      <c r="M2960" s="111"/>
      <c r="N2960" s="111"/>
      <c r="O2960" s="111"/>
      <c r="P2960" s="175"/>
      <c r="Q2960" s="175"/>
      <c r="R2960" s="115"/>
      <c r="S2960" s="115"/>
      <c r="T2960" s="176"/>
      <c r="U2960" s="109"/>
      <c r="V2960" s="109"/>
      <c r="W2960" s="177"/>
      <c r="X2960" s="178"/>
      <c r="Y2960" s="179"/>
      <c r="Z2960" s="179"/>
      <c r="AA2960" s="179"/>
      <c r="AB2960" s="119"/>
      <c r="AC2960" s="117"/>
      <c r="AD2960" s="180" t="str">
        <f t="shared" si="69"/>
        <v/>
      </c>
      <c r="AE2960" s="119"/>
      <c r="AF2960" s="117"/>
      <c r="AG2960" s="180" t="str">
        <f t="shared" si="70"/>
        <v/>
      </c>
      <c r="AH2960" s="111"/>
    </row>
    <row r="2961" spans="1:34" ht="12.75" customHeight="1" x14ac:dyDescent="0.35">
      <c r="A2961" s="69"/>
      <c r="B2961" s="108"/>
      <c r="C2961" s="110"/>
      <c r="D2961" s="110"/>
      <c r="E2961" s="110"/>
      <c r="F2961" s="110"/>
      <c r="G2961" s="110"/>
      <c r="H2961" s="110"/>
      <c r="I2961" s="110"/>
      <c r="J2961" s="115"/>
      <c r="K2961" s="114"/>
      <c r="L2961" s="174"/>
      <c r="M2961" s="111"/>
      <c r="N2961" s="111"/>
      <c r="O2961" s="111"/>
      <c r="P2961" s="175"/>
      <c r="Q2961" s="175"/>
      <c r="R2961" s="115"/>
      <c r="S2961" s="115"/>
      <c r="T2961" s="176"/>
      <c r="U2961" s="109"/>
      <c r="V2961" s="109"/>
      <c r="W2961" s="177"/>
      <c r="X2961" s="178"/>
      <c r="Y2961" s="179"/>
      <c r="Z2961" s="179"/>
      <c r="AA2961" s="179"/>
      <c r="AB2961" s="119"/>
      <c r="AC2961" s="117"/>
      <c r="AD2961" s="180" t="str">
        <f t="shared" si="69"/>
        <v/>
      </c>
      <c r="AE2961" s="119"/>
      <c r="AF2961" s="117"/>
      <c r="AG2961" s="180" t="str">
        <f t="shared" si="70"/>
        <v/>
      </c>
      <c r="AH2961" s="111"/>
    </row>
    <row r="2962" spans="1:34" ht="12.75" customHeight="1" x14ac:dyDescent="0.35">
      <c r="A2962" s="69"/>
      <c r="B2962" s="108"/>
      <c r="C2962" s="110"/>
      <c r="D2962" s="110"/>
      <c r="E2962" s="110"/>
      <c r="F2962" s="110"/>
      <c r="G2962" s="110"/>
      <c r="H2962" s="110"/>
      <c r="I2962" s="110"/>
      <c r="J2962" s="115"/>
      <c r="K2962" s="114"/>
      <c r="L2962" s="174"/>
      <c r="M2962" s="111"/>
      <c r="N2962" s="111"/>
      <c r="O2962" s="111"/>
      <c r="P2962" s="175"/>
      <c r="Q2962" s="175"/>
      <c r="R2962" s="115"/>
      <c r="S2962" s="115"/>
      <c r="T2962" s="176"/>
      <c r="U2962" s="109"/>
      <c r="V2962" s="109"/>
      <c r="W2962" s="177"/>
      <c r="X2962" s="178"/>
      <c r="Y2962" s="179"/>
      <c r="Z2962" s="179"/>
      <c r="AA2962" s="179"/>
      <c r="AB2962" s="119"/>
      <c r="AC2962" s="117"/>
      <c r="AD2962" s="180" t="str">
        <f t="shared" si="69"/>
        <v/>
      </c>
      <c r="AE2962" s="119"/>
      <c r="AF2962" s="117"/>
      <c r="AG2962" s="180" t="str">
        <f t="shared" si="70"/>
        <v/>
      </c>
      <c r="AH2962" s="111"/>
    </row>
    <row r="2963" spans="1:34" ht="12.75" customHeight="1" x14ac:dyDescent="0.35">
      <c r="A2963" s="69"/>
      <c r="B2963" s="108"/>
      <c r="C2963" s="110"/>
      <c r="D2963" s="110"/>
      <c r="E2963" s="110"/>
      <c r="F2963" s="110"/>
      <c r="G2963" s="110"/>
      <c r="H2963" s="110"/>
      <c r="I2963" s="110"/>
      <c r="J2963" s="115"/>
      <c r="K2963" s="114"/>
      <c r="L2963" s="174"/>
      <c r="M2963" s="111"/>
      <c r="N2963" s="111"/>
      <c r="O2963" s="111"/>
      <c r="P2963" s="175"/>
      <c r="Q2963" s="175"/>
      <c r="R2963" s="115"/>
      <c r="S2963" s="115"/>
      <c r="T2963" s="176"/>
      <c r="U2963" s="109"/>
      <c r="V2963" s="109"/>
      <c r="W2963" s="177"/>
      <c r="X2963" s="178"/>
      <c r="Y2963" s="179"/>
      <c r="Z2963" s="179"/>
      <c r="AA2963" s="179"/>
      <c r="AB2963" s="119"/>
      <c r="AC2963" s="117"/>
      <c r="AD2963" s="180" t="str">
        <f t="shared" si="69"/>
        <v/>
      </c>
      <c r="AE2963" s="119"/>
      <c r="AF2963" s="117"/>
      <c r="AG2963" s="180" t="str">
        <f t="shared" si="70"/>
        <v/>
      </c>
      <c r="AH2963" s="111"/>
    </row>
    <row r="2964" spans="1:34" ht="12.75" customHeight="1" x14ac:dyDescent="0.35">
      <c r="A2964" s="69"/>
      <c r="B2964" s="108"/>
      <c r="C2964" s="110"/>
      <c r="D2964" s="110"/>
      <c r="E2964" s="110"/>
      <c r="F2964" s="110"/>
      <c r="G2964" s="110"/>
      <c r="H2964" s="110"/>
      <c r="I2964" s="110"/>
      <c r="J2964" s="115"/>
      <c r="K2964" s="114"/>
      <c r="L2964" s="174"/>
      <c r="M2964" s="111"/>
      <c r="N2964" s="111"/>
      <c r="O2964" s="111"/>
      <c r="P2964" s="175"/>
      <c r="Q2964" s="175"/>
      <c r="R2964" s="115"/>
      <c r="S2964" s="115"/>
      <c r="T2964" s="176"/>
      <c r="U2964" s="109"/>
      <c r="V2964" s="109"/>
      <c r="W2964" s="177"/>
      <c r="X2964" s="178"/>
      <c r="Y2964" s="179"/>
      <c r="Z2964" s="179"/>
      <c r="AA2964" s="179"/>
      <c r="AB2964" s="119"/>
      <c r="AC2964" s="117"/>
      <c r="AD2964" s="180" t="str">
        <f t="shared" si="69"/>
        <v/>
      </c>
      <c r="AE2964" s="119"/>
      <c r="AF2964" s="117"/>
      <c r="AG2964" s="180" t="str">
        <f t="shared" si="70"/>
        <v/>
      </c>
      <c r="AH2964" s="111"/>
    </row>
    <row r="2965" spans="1:34" ht="12.75" customHeight="1" x14ac:dyDescent="0.35">
      <c r="A2965" s="69"/>
      <c r="B2965" s="108"/>
      <c r="C2965" s="110"/>
      <c r="D2965" s="110"/>
      <c r="E2965" s="110"/>
      <c r="F2965" s="110"/>
      <c r="G2965" s="110"/>
      <c r="H2965" s="110"/>
      <c r="I2965" s="110"/>
      <c r="J2965" s="115"/>
      <c r="K2965" s="114"/>
      <c r="L2965" s="174"/>
      <c r="M2965" s="111"/>
      <c r="N2965" s="111"/>
      <c r="O2965" s="111"/>
      <c r="P2965" s="175"/>
      <c r="Q2965" s="175"/>
      <c r="R2965" s="115"/>
      <c r="S2965" s="115"/>
      <c r="T2965" s="176"/>
      <c r="U2965" s="109"/>
      <c r="V2965" s="109"/>
      <c r="W2965" s="177"/>
      <c r="X2965" s="178"/>
      <c r="Y2965" s="179"/>
      <c r="Z2965" s="179"/>
      <c r="AA2965" s="179"/>
      <c r="AB2965" s="119"/>
      <c r="AC2965" s="117"/>
      <c r="AD2965" s="180" t="str">
        <f t="shared" si="69"/>
        <v/>
      </c>
      <c r="AE2965" s="119"/>
      <c r="AF2965" s="117"/>
      <c r="AG2965" s="180" t="str">
        <f t="shared" si="70"/>
        <v/>
      </c>
      <c r="AH2965" s="111"/>
    </row>
    <row r="2966" spans="1:34" ht="12.75" customHeight="1" x14ac:dyDescent="0.35">
      <c r="A2966" s="69"/>
      <c r="B2966" s="108"/>
      <c r="C2966" s="110"/>
      <c r="D2966" s="110"/>
      <c r="E2966" s="110"/>
      <c r="F2966" s="110"/>
      <c r="G2966" s="110"/>
      <c r="H2966" s="110"/>
      <c r="I2966" s="110"/>
      <c r="J2966" s="115"/>
      <c r="K2966" s="114"/>
      <c r="L2966" s="174"/>
      <c r="M2966" s="111"/>
      <c r="N2966" s="111"/>
      <c r="O2966" s="111"/>
      <c r="P2966" s="175"/>
      <c r="Q2966" s="175"/>
      <c r="R2966" s="115"/>
      <c r="S2966" s="115"/>
      <c r="T2966" s="176"/>
      <c r="U2966" s="109"/>
      <c r="V2966" s="109"/>
      <c r="W2966" s="177"/>
      <c r="X2966" s="178"/>
      <c r="Y2966" s="179"/>
      <c r="Z2966" s="179"/>
      <c r="AA2966" s="179"/>
      <c r="AB2966" s="119"/>
      <c r="AC2966" s="117"/>
      <c r="AD2966" s="180" t="str">
        <f t="shared" si="69"/>
        <v/>
      </c>
      <c r="AE2966" s="119"/>
      <c r="AF2966" s="117"/>
      <c r="AG2966" s="180" t="str">
        <f t="shared" si="70"/>
        <v/>
      </c>
      <c r="AH2966" s="111"/>
    </row>
    <row r="2967" spans="1:34" ht="12.75" customHeight="1" x14ac:dyDescent="0.35">
      <c r="A2967" s="69"/>
      <c r="B2967" s="108"/>
      <c r="C2967" s="110"/>
      <c r="D2967" s="110"/>
      <c r="E2967" s="110"/>
      <c r="F2967" s="110"/>
      <c r="G2967" s="110"/>
      <c r="H2967" s="110"/>
      <c r="I2967" s="110"/>
      <c r="J2967" s="115"/>
      <c r="K2967" s="114"/>
      <c r="L2967" s="174"/>
      <c r="M2967" s="111"/>
      <c r="N2967" s="111"/>
      <c r="O2967" s="111"/>
      <c r="P2967" s="175"/>
      <c r="Q2967" s="175"/>
      <c r="R2967" s="115"/>
      <c r="S2967" s="115"/>
      <c r="T2967" s="176"/>
      <c r="U2967" s="109"/>
      <c r="V2967" s="109"/>
      <c r="W2967" s="177"/>
      <c r="X2967" s="178"/>
      <c r="Y2967" s="179"/>
      <c r="Z2967" s="179"/>
      <c r="AA2967" s="179"/>
      <c r="AB2967" s="119"/>
      <c r="AC2967" s="117"/>
      <c r="AD2967" s="180" t="str">
        <f t="shared" si="69"/>
        <v/>
      </c>
      <c r="AE2967" s="119"/>
      <c r="AF2967" s="117"/>
      <c r="AG2967" s="180" t="str">
        <f t="shared" si="70"/>
        <v/>
      </c>
      <c r="AH2967" s="111"/>
    </row>
    <row r="2968" spans="1:34" ht="12.75" customHeight="1" x14ac:dyDescent="0.35">
      <c r="A2968" s="69"/>
      <c r="B2968" s="108"/>
      <c r="C2968" s="110"/>
      <c r="D2968" s="110"/>
      <c r="E2968" s="110"/>
      <c r="F2968" s="110"/>
      <c r="G2968" s="110"/>
      <c r="H2968" s="110"/>
      <c r="I2968" s="110"/>
      <c r="J2968" s="115"/>
      <c r="K2968" s="114"/>
      <c r="L2968" s="174"/>
      <c r="M2968" s="111"/>
      <c r="N2968" s="111"/>
      <c r="O2968" s="111"/>
      <c r="P2968" s="175"/>
      <c r="Q2968" s="175"/>
      <c r="R2968" s="115"/>
      <c r="S2968" s="115"/>
      <c r="T2968" s="176"/>
      <c r="U2968" s="109"/>
      <c r="V2968" s="109"/>
      <c r="W2968" s="177"/>
      <c r="X2968" s="178"/>
      <c r="Y2968" s="179"/>
      <c r="Z2968" s="179"/>
      <c r="AA2968" s="179"/>
      <c r="AB2968" s="119"/>
      <c r="AC2968" s="117"/>
      <c r="AD2968" s="180" t="str">
        <f t="shared" si="69"/>
        <v/>
      </c>
      <c r="AE2968" s="119"/>
      <c r="AF2968" s="117"/>
      <c r="AG2968" s="180" t="str">
        <f t="shared" si="70"/>
        <v/>
      </c>
      <c r="AH2968" s="111"/>
    </row>
    <row r="2969" spans="1:34" ht="12.75" customHeight="1" x14ac:dyDescent="0.35">
      <c r="A2969" s="69"/>
      <c r="B2969" s="108"/>
      <c r="C2969" s="110"/>
      <c r="D2969" s="110"/>
      <c r="E2969" s="110"/>
      <c r="F2969" s="110"/>
      <c r="G2969" s="110"/>
      <c r="H2969" s="110"/>
      <c r="I2969" s="110"/>
      <c r="J2969" s="115"/>
      <c r="K2969" s="114"/>
      <c r="L2969" s="174"/>
      <c r="M2969" s="111"/>
      <c r="N2969" s="111"/>
      <c r="O2969" s="111"/>
      <c r="P2969" s="175"/>
      <c r="Q2969" s="175"/>
      <c r="R2969" s="115"/>
      <c r="S2969" s="115"/>
      <c r="T2969" s="176"/>
      <c r="U2969" s="109"/>
      <c r="V2969" s="109"/>
      <c r="W2969" s="177"/>
      <c r="X2969" s="178"/>
      <c r="Y2969" s="179"/>
      <c r="Z2969" s="179"/>
      <c r="AA2969" s="179"/>
      <c r="AB2969" s="119"/>
      <c r="AC2969" s="117"/>
      <c r="AD2969" s="180" t="str">
        <f t="shared" si="69"/>
        <v/>
      </c>
      <c r="AE2969" s="119"/>
      <c r="AF2969" s="117"/>
      <c r="AG2969" s="180" t="str">
        <f t="shared" si="70"/>
        <v/>
      </c>
      <c r="AH2969" s="111"/>
    </row>
    <row r="2970" spans="1:34" ht="12.75" customHeight="1" x14ac:dyDescent="0.35">
      <c r="A2970" s="69"/>
      <c r="B2970" s="108"/>
      <c r="C2970" s="110"/>
      <c r="D2970" s="110"/>
      <c r="E2970" s="110"/>
      <c r="F2970" s="110"/>
      <c r="G2970" s="110"/>
      <c r="H2970" s="110"/>
      <c r="I2970" s="110"/>
      <c r="J2970" s="115"/>
      <c r="K2970" s="114"/>
      <c r="L2970" s="174"/>
      <c r="M2970" s="111"/>
      <c r="N2970" s="111"/>
      <c r="O2970" s="111"/>
      <c r="P2970" s="175"/>
      <c r="Q2970" s="175"/>
      <c r="R2970" s="115"/>
      <c r="S2970" s="115"/>
      <c r="T2970" s="176"/>
      <c r="U2970" s="109"/>
      <c r="V2970" s="109"/>
      <c r="W2970" s="177"/>
      <c r="X2970" s="178"/>
      <c r="Y2970" s="179"/>
      <c r="Z2970" s="179"/>
      <c r="AA2970" s="179"/>
      <c r="AB2970" s="119"/>
      <c r="AC2970" s="117"/>
      <c r="AD2970" s="180" t="str">
        <f t="shared" si="69"/>
        <v/>
      </c>
      <c r="AE2970" s="119"/>
      <c r="AF2970" s="117"/>
      <c r="AG2970" s="180" t="str">
        <f t="shared" si="70"/>
        <v/>
      </c>
      <c r="AH2970" s="111"/>
    </row>
    <row r="2971" spans="1:34" ht="12.75" customHeight="1" x14ac:dyDescent="0.35">
      <c r="A2971" s="69"/>
      <c r="B2971" s="108"/>
      <c r="C2971" s="110"/>
      <c r="D2971" s="110"/>
      <c r="E2971" s="110"/>
      <c r="F2971" s="110"/>
      <c r="G2971" s="110"/>
      <c r="H2971" s="110"/>
      <c r="I2971" s="110"/>
      <c r="J2971" s="115"/>
      <c r="K2971" s="114"/>
      <c r="L2971" s="174"/>
      <c r="M2971" s="111"/>
      <c r="N2971" s="111"/>
      <c r="O2971" s="111"/>
      <c r="P2971" s="175"/>
      <c r="Q2971" s="175"/>
      <c r="R2971" s="115"/>
      <c r="S2971" s="115"/>
      <c r="T2971" s="176"/>
      <c r="U2971" s="109"/>
      <c r="V2971" s="109"/>
      <c r="W2971" s="177"/>
      <c r="X2971" s="178"/>
      <c r="Y2971" s="179"/>
      <c r="Z2971" s="179"/>
      <c r="AA2971" s="179"/>
      <c r="AB2971" s="119"/>
      <c r="AC2971" s="117"/>
      <c r="AD2971" s="180" t="str">
        <f t="shared" si="69"/>
        <v/>
      </c>
      <c r="AE2971" s="119"/>
      <c r="AF2971" s="117"/>
      <c r="AG2971" s="180" t="str">
        <f t="shared" si="70"/>
        <v/>
      </c>
      <c r="AH2971" s="111"/>
    </row>
    <row r="2972" spans="1:34" ht="12.75" customHeight="1" x14ac:dyDescent="0.35">
      <c r="A2972" s="69"/>
      <c r="B2972" s="108"/>
      <c r="C2972" s="110"/>
      <c r="D2972" s="110"/>
      <c r="E2972" s="110"/>
      <c r="F2972" s="110"/>
      <c r="G2972" s="110"/>
      <c r="H2972" s="110"/>
      <c r="I2972" s="110"/>
      <c r="J2972" s="115"/>
      <c r="K2972" s="114"/>
      <c r="L2972" s="174"/>
      <c r="M2972" s="111"/>
      <c r="N2972" s="111"/>
      <c r="O2972" s="111"/>
      <c r="P2972" s="175"/>
      <c r="Q2972" s="175"/>
      <c r="R2972" s="115"/>
      <c r="S2972" s="115"/>
      <c r="T2972" s="176"/>
      <c r="U2972" s="109"/>
      <c r="V2972" s="109"/>
      <c r="W2972" s="177"/>
      <c r="X2972" s="178"/>
      <c r="Y2972" s="179"/>
      <c r="Z2972" s="179"/>
      <c r="AA2972" s="179"/>
      <c r="AB2972" s="119"/>
      <c r="AC2972" s="117"/>
      <c r="AD2972" s="180" t="str">
        <f t="shared" si="69"/>
        <v/>
      </c>
      <c r="AE2972" s="119"/>
      <c r="AF2972" s="117"/>
      <c r="AG2972" s="180" t="str">
        <f t="shared" si="70"/>
        <v/>
      </c>
      <c r="AH2972" s="111"/>
    </row>
    <row r="2973" spans="1:34" ht="12.75" customHeight="1" x14ac:dyDescent="0.35">
      <c r="A2973" s="69"/>
      <c r="B2973" s="108"/>
      <c r="C2973" s="110"/>
      <c r="D2973" s="110"/>
      <c r="E2973" s="110"/>
      <c r="F2973" s="110"/>
      <c r="G2973" s="110"/>
      <c r="H2973" s="110"/>
      <c r="I2973" s="110"/>
      <c r="J2973" s="115"/>
      <c r="K2973" s="114"/>
      <c r="L2973" s="174"/>
      <c r="M2973" s="111"/>
      <c r="N2973" s="111"/>
      <c r="O2973" s="111"/>
      <c r="P2973" s="175"/>
      <c r="Q2973" s="175"/>
      <c r="R2973" s="115"/>
      <c r="S2973" s="115"/>
      <c r="T2973" s="176"/>
      <c r="U2973" s="109"/>
      <c r="V2973" s="109"/>
      <c r="W2973" s="177"/>
      <c r="X2973" s="178"/>
      <c r="Y2973" s="179"/>
      <c r="Z2973" s="179"/>
      <c r="AA2973" s="179"/>
      <c r="AB2973" s="119"/>
      <c r="AC2973" s="117"/>
      <c r="AD2973" s="180" t="str">
        <f t="shared" si="69"/>
        <v/>
      </c>
      <c r="AE2973" s="119"/>
      <c r="AF2973" s="117"/>
      <c r="AG2973" s="180" t="str">
        <f t="shared" si="70"/>
        <v/>
      </c>
      <c r="AH2973" s="111"/>
    </row>
    <row r="2974" spans="1:34" ht="12.75" customHeight="1" x14ac:dyDescent="0.35">
      <c r="A2974" s="69"/>
      <c r="B2974" s="108"/>
      <c r="C2974" s="110"/>
      <c r="D2974" s="110"/>
      <c r="E2974" s="110"/>
      <c r="F2974" s="110"/>
      <c r="G2974" s="110"/>
      <c r="H2974" s="110"/>
      <c r="I2974" s="110"/>
      <c r="J2974" s="115"/>
      <c r="K2974" s="114"/>
      <c r="L2974" s="174"/>
      <c r="M2974" s="111"/>
      <c r="N2974" s="111"/>
      <c r="O2974" s="111"/>
      <c r="P2974" s="175"/>
      <c r="Q2974" s="175"/>
      <c r="R2974" s="115"/>
      <c r="S2974" s="115"/>
      <c r="T2974" s="176"/>
      <c r="U2974" s="109"/>
      <c r="V2974" s="109"/>
      <c r="W2974" s="177"/>
      <c r="X2974" s="178"/>
      <c r="Y2974" s="179"/>
      <c r="Z2974" s="179"/>
      <c r="AA2974" s="179"/>
      <c r="AB2974" s="119"/>
      <c r="AC2974" s="117"/>
      <c r="AD2974" s="180" t="str">
        <f t="shared" si="69"/>
        <v/>
      </c>
      <c r="AE2974" s="119"/>
      <c r="AF2974" s="117"/>
      <c r="AG2974" s="180" t="str">
        <f t="shared" si="70"/>
        <v/>
      </c>
      <c r="AH2974" s="111"/>
    </row>
    <row r="2975" spans="1:34" ht="12.75" customHeight="1" x14ac:dyDescent="0.35">
      <c r="A2975" s="69"/>
      <c r="B2975" s="108"/>
      <c r="C2975" s="110"/>
      <c r="D2975" s="110"/>
      <c r="E2975" s="110"/>
      <c r="F2975" s="110"/>
      <c r="G2975" s="110"/>
      <c r="H2975" s="110"/>
      <c r="I2975" s="110"/>
      <c r="J2975" s="115"/>
      <c r="K2975" s="114"/>
      <c r="L2975" s="174"/>
      <c r="M2975" s="111"/>
      <c r="N2975" s="111"/>
      <c r="O2975" s="111"/>
      <c r="P2975" s="175"/>
      <c r="Q2975" s="175"/>
      <c r="R2975" s="115"/>
      <c r="S2975" s="115"/>
      <c r="T2975" s="176"/>
      <c r="U2975" s="109"/>
      <c r="V2975" s="109"/>
      <c r="W2975" s="177"/>
      <c r="X2975" s="178"/>
      <c r="Y2975" s="179"/>
      <c r="Z2975" s="179"/>
      <c r="AA2975" s="179"/>
      <c r="AB2975" s="119"/>
      <c r="AC2975" s="117"/>
      <c r="AD2975" s="180" t="str">
        <f t="shared" si="69"/>
        <v/>
      </c>
      <c r="AE2975" s="119"/>
      <c r="AF2975" s="117"/>
      <c r="AG2975" s="180" t="str">
        <f t="shared" si="70"/>
        <v/>
      </c>
      <c r="AH2975" s="111"/>
    </row>
    <row r="2976" spans="1:34" ht="12.75" customHeight="1" x14ac:dyDescent="0.35">
      <c r="A2976" s="69"/>
      <c r="B2976" s="108"/>
      <c r="C2976" s="110"/>
      <c r="D2976" s="110"/>
      <c r="E2976" s="110"/>
      <c r="F2976" s="110"/>
      <c r="G2976" s="110"/>
      <c r="H2976" s="110"/>
      <c r="I2976" s="110"/>
      <c r="J2976" s="115"/>
      <c r="K2976" s="114"/>
      <c r="L2976" s="174"/>
      <c r="M2976" s="111"/>
      <c r="N2976" s="111"/>
      <c r="O2976" s="111"/>
      <c r="P2976" s="175"/>
      <c r="Q2976" s="175"/>
      <c r="R2976" s="115"/>
      <c r="S2976" s="115"/>
      <c r="T2976" s="176"/>
      <c r="U2976" s="109"/>
      <c r="V2976" s="109"/>
      <c r="W2976" s="177"/>
      <c r="X2976" s="178"/>
      <c r="Y2976" s="179"/>
      <c r="Z2976" s="179"/>
      <c r="AA2976" s="179"/>
      <c r="AB2976" s="119"/>
      <c r="AC2976" s="117"/>
      <c r="AD2976" s="180" t="str">
        <f t="shared" si="69"/>
        <v/>
      </c>
      <c r="AE2976" s="119"/>
      <c r="AF2976" s="117"/>
      <c r="AG2976" s="180" t="str">
        <f t="shared" si="70"/>
        <v/>
      </c>
      <c r="AH2976" s="111"/>
    </row>
    <row r="2977" spans="1:34" ht="12.75" customHeight="1" x14ac:dyDescent="0.35">
      <c r="A2977" s="69"/>
      <c r="B2977" s="108"/>
      <c r="C2977" s="110"/>
      <c r="D2977" s="110"/>
      <c r="E2977" s="110"/>
      <c r="F2977" s="110"/>
      <c r="G2977" s="110"/>
      <c r="H2977" s="110"/>
      <c r="I2977" s="110"/>
      <c r="J2977" s="115"/>
      <c r="K2977" s="114"/>
      <c r="L2977" s="174"/>
      <c r="M2977" s="111"/>
      <c r="N2977" s="111"/>
      <c r="O2977" s="111"/>
      <c r="P2977" s="175"/>
      <c r="Q2977" s="175"/>
      <c r="R2977" s="115"/>
      <c r="S2977" s="115"/>
      <c r="T2977" s="176"/>
      <c r="U2977" s="109"/>
      <c r="V2977" s="109"/>
      <c r="W2977" s="177"/>
      <c r="X2977" s="178"/>
      <c r="Y2977" s="179"/>
      <c r="Z2977" s="179"/>
      <c r="AA2977" s="179"/>
      <c r="AB2977" s="119"/>
      <c r="AC2977" s="117"/>
      <c r="AD2977" s="180" t="str">
        <f t="shared" si="69"/>
        <v/>
      </c>
      <c r="AE2977" s="119"/>
      <c r="AF2977" s="117"/>
      <c r="AG2977" s="180" t="str">
        <f t="shared" si="70"/>
        <v/>
      </c>
      <c r="AH2977" s="111"/>
    </row>
    <row r="2978" spans="1:34" ht="12.75" customHeight="1" x14ac:dyDescent="0.35">
      <c r="A2978" s="69"/>
      <c r="B2978" s="108"/>
      <c r="C2978" s="110"/>
      <c r="D2978" s="110"/>
      <c r="E2978" s="110"/>
      <c r="F2978" s="110"/>
      <c r="G2978" s="110"/>
      <c r="H2978" s="110"/>
      <c r="I2978" s="110"/>
      <c r="J2978" s="115"/>
      <c r="K2978" s="114"/>
      <c r="L2978" s="174"/>
      <c r="M2978" s="111"/>
      <c r="N2978" s="111"/>
      <c r="O2978" s="111"/>
      <c r="P2978" s="175"/>
      <c r="Q2978" s="175"/>
      <c r="R2978" s="115"/>
      <c r="S2978" s="115"/>
      <c r="T2978" s="176"/>
      <c r="U2978" s="109"/>
      <c r="V2978" s="109"/>
      <c r="W2978" s="177"/>
      <c r="X2978" s="178"/>
      <c r="Y2978" s="179"/>
      <c r="Z2978" s="179"/>
      <c r="AA2978" s="179"/>
      <c r="AB2978" s="119"/>
      <c r="AC2978" s="117"/>
      <c r="AD2978" s="180" t="str">
        <f t="shared" si="69"/>
        <v/>
      </c>
      <c r="AE2978" s="119"/>
      <c r="AF2978" s="117"/>
      <c r="AG2978" s="180" t="str">
        <f t="shared" si="70"/>
        <v/>
      </c>
      <c r="AH2978" s="111"/>
    </row>
    <row r="2979" spans="1:34" ht="12.75" customHeight="1" x14ac:dyDescent="0.35">
      <c r="A2979" s="69"/>
      <c r="B2979" s="108"/>
      <c r="C2979" s="110"/>
      <c r="D2979" s="110"/>
      <c r="E2979" s="110"/>
      <c r="F2979" s="110"/>
      <c r="G2979" s="110"/>
      <c r="H2979" s="110"/>
      <c r="I2979" s="110"/>
      <c r="J2979" s="115"/>
      <c r="K2979" s="114"/>
      <c r="L2979" s="174"/>
      <c r="M2979" s="111"/>
      <c r="N2979" s="111"/>
      <c r="O2979" s="111"/>
      <c r="P2979" s="175"/>
      <c r="Q2979" s="175"/>
      <c r="R2979" s="115"/>
      <c r="S2979" s="115"/>
      <c r="T2979" s="176"/>
      <c r="U2979" s="109"/>
      <c r="V2979" s="109"/>
      <c r="W2979" s="177"/>
      <c r="X2979" s="178"/>
      <c r="Y2979" s="179"/>
      <c r="Z2979" s="179"/>
      <c r="AA2979" s="179"/>
      <c r="AB2979" s="119"/>
      <c r="AC2979" s="117"/>
      <c r="AD2979" s="180" t="str">
        <f t="shared" si="69"/>
        <v/>
      </c>
      <c r="AE2979" s="119"/>
      <c r="AF2979" s="117"/>
      <c r="AG2979" s="180" t="str">
        <f t="shared" si="70"/>
        <v/>
      </c>
      <c r="AH2979" s="111"/>
    </row>
    <row r="2980" spans="1:34" ht="12.75" customHeight="1" x14ac:dyDescent="0.35">
      <c r="A2980" s="69"/>
      <c r="B2980" s="108"/>
      <c r="C2980" s="110"/>
      <c r="D2980" s="110"/>
      <c r="E2980" s="110"/>
      <c r="F2980" s="110"/>
      <c r="G2980" s="110"/>
      <c r="H2980" s="110"/>
      <c r="I2980" s="110"/>
      <c r="J2980" s="115"/>
      <c r="K2980" s="114"/>
      <c r="L2980" s="174"/>
      <c r="M2980" s="111"/>
      <c r="N2980" s="111"/>
      <c r="O2980" s="111"/>
      <c r="P2980" s="175"/>
      <c r="Q2980" s="175"/>
      <c r="R2980" s="115"/>
      <c r="S2980" s="115"/>
      <c r="T2980" s="176"/>
      <c r="U2980" s="109"/>
      <c r="V2980" s="109"/>
      <c r="W2980" s="177"/>
      <c r="X2980" s="178"/>
      <c r="Y2980" s="179"/>
      <c r="Z2980" s="179"/>
      <c r="AA2980" s="179"/>
      <c r="AB2980" s="119"/>
      <c r="AC2980" s="117"/>
      <c r="AD2980" s="180" t="str">
        <f t="shared" si="69"/>
        <v/>
      </c>
      <c r="AE2980" s="119"/>
      <c r="AF2980" s="117"/>
      <c r="AG2980" s="180" t="str">
        <f t="shared" si="70"/>
        <v/>
      </c>
      <c r="AH2980" s="111"/>
    </row>
    <row r="2981" spans="1:34" ht="12.75" customHeight="1" x14ac:dyDescent="0.35">
      <c r="A2981" s="69"/>
      <c r="B2981" s="108"/>
      <c r="C2981" s="110"/>
      <c r="D2981" s="110"/>
      <c r="E2981" s="110"/>
      <c r="F2981" s="110"/>
      <c r="G2981" s="110"/>
      <c r="H2981" s="110"/>
      <c r="I2981" s="110"/>
      <c r="J2981" s="115"/>
      <c r="K2981" s="114"/>
      <c r="L2981" s="174"/>
      <c r="M2981" s="111"/>
      <c r="N2981" s="111"/>
      <c r="O2981" s="111"/>
      <c r="P2981" s="175"/>
      <c r="Q2981" s="175"/>
      <c r="R2981" s="115"/>
      <c r="S2981" s="115"/>
      <c r="T2981" s="176"/>
      <c r="U2981" s="109"/>
      <c r="V2981" s="109"/>
      <c r="W2981" s="177"/>
      <c r="X2981" s="178"/>
      <c r="Y2981" s="179"/>
      <c r="Z2981" s="179"/>
      <c r="AA2981" s="179"/>
      <c r="AB2981" s="119"/>
      <c r="AC2981" s="117"/>
      <c r="AD2981" s="180" t="str">
        <f t="shared" si="69"/>
        <v/>
      </c>
      <c r="AE2981" s="119"/>
      <c r="AF2981" s="117"/>
      <c r="AG2981" s="180" t="str">
        <f t="shared" si="70"/>
        <v/>
      </c>
      <c r="AH2981" s="111"/>
    </row>
    <row r="2982" spans="1:34" ht="12.75" customHeight="1" x14ac:dyDescent="0.35">
      <c r="A2982" s="69"/>
      <c r="B2982" s="108"/>
      <c r="C2982" s="110"/>
      <c r="D2982" s="110"/>
      <c r="E2982" s="110"/>
      <c r="F2982" s="110"/>
      <c r="G2982" s="110"/>
      <c r="H2982" s="110"/>
      <c r="I2982" s="110"/>
      <c r="J2982" s="115"/>
      <c r="K2982" s="114"/>
      <c r="L2982" s="174"/>
      <c r="M2982" s="111"/>
      <c r="N2982" s="111"/>
      <c r="O2982" s="111"/>
      <c r="P2982" s="175"/>
      <c r="Q2982" s="175"/>
      <c r="R2982" s="115"/>
      <c r="S2982" s="115"/>
      <c r="T2982" s="176"/>
      <c r="U2982" s="109"/>
      <c r="V2982" s="109"/>
      <c r="W2982" s="177"/>
      <c r="X2982" s="178"/>
      <c r="Y2982" s="179"/>
      <c r="Z2982" s="179"/>
      <c r="AA2982" s="179"/>
      <c r="AB2982" s="119"/>
      <c r="AC2982" s="117"/>
      <c r="AD2982" s="180" t="str">
        <f t="shared" si="69"/>
        <v/>
      </c>
      <c r="AE2982" s="119"/>
      <c r="AF2982" s="117"/>
      <c r="AG2982" s="180" t="str">
        <f t="shared" si="70"/>
        <v/>
      </c>
      <c r="AH2982" s="111"/>
    </row>
    <row r="2983" spans="1:34" ht="12.75" customHeight="1" x14ac:dyDescent="0.35">
      <c r="A2983" s="69"/>
      <c r="B2983" s="108"/>
      <c r="C2983" s="110"/>
      <c r="D2983" s="110"/>
      <c r="E2983" s="110"/>
      <c r="F2983" s="110"/>
      <c r="G2983" s="110"/>
      <c r="H2983" s="110"/>
      <c r="I2983" s="110"/>
      <c r="J2983" s="115"/>
      <c r="K2983" s="114"/>
      <c r="L2983" s="174"/>
      <c r="M2983" s="111"/>
      <c r="N2983" s="111"/>
      <c r="O2983" s="111"/>
      <c r="P2983" s="175"/>
      <c r="Q2983" s="175"/>
      <c r="R2983" s="115"/>
      <c r="S2983" s="115"/>
      <c r="T2983" s="176"/>
      <c r="U2983" s="109"/>
      <c r="V2983" s="109"/>
      <c r="W2983" s="177"/>
      <c r="X2983" s="178"/>
      <c r="Y2983" s="179"/>
      <c r="Z2983" s="179"/>
      <c r="AA2983" s="179"/>
      <c r="AB2983" s="119"/>
      <c r="AC2983" s="117"/>
      <c r="AD2983" s="180" t="str">
        <f t="shared" si="69"/>
        <v/>
      </c>
      <c r="AE2983" s="119"/>
      <c r="AF2983" s="117"/>
      <c r="AG2983" s="180" t="str">
        <f t="shared" si="70"/>
        <v/>
      </c>
      <c r="AH2983" s="111"/>
    </row>
    <row r="2984" spans="1:34" ht="12.75" customHeight="1" x14ac:dyDescent="0.35">
      <c r="A2984" s="69"/>
      <c r="B2984" s="108"/>
      <c r="C2984" s="110"/>
      <c r="D2984" s="110"/>
      <c r="E2984" s="110"/>
      <c r="F2984" s="110"/>
      <c r="G2984" s="110"/>
      <c r="H2984" s="110"/>
      <c r="I2984" s="110"/>
      <c r="J2984" s="115"/>
      <c r="K2984" s="114"/>
      <c r="L2984" s="174"/>
      <c r="M2984" s="111"/>
      <c r="N2984" s="111"/>
      <c r="O2984" s="111"/>
      <c r="P2984" s="175"/>
      <c r="Q2984" s="175"/>
      <c r="R2984" s="115"/>
      <c r="S2984" s="115"/>
      <c r="T2984" s="176"/>
      <c r="U2984" s="109"/>
      <c r="V2984" s="109"/>
      <c r="W2984" s="177"/>
      <c r="X2984" s="178"/>
      <c r="Y2984" s="179"/>
      <c r="Z2984" s="179"/>
      <c r="AA2984" s="179"/>
      <c r="AB2984" s="119"/>
      <c r="AC2984" s="117"/>
      <c r="AD2984" s="180" t="str">
        <f t="shared" si="69"/>
        <v/>
      </c>
      <c r="AE2984" s="119"/>
      <c r="AF2984" s="117"/>
      <c r="AG2984" s="180" t="str">
        <f t="shared" si="70"/>
        <v/>
      </c>
      <c r="AH2984" s="111"/>
    </row>
    <row r="2985" spans="1:34" ht="12.75" customHeight="1" x14ac:dyDescent="0.35">
      <c r="A2985" s="69"/>
      <c r="B2985" s="108"/>
      <c r="C2985" s="110"/>
      <c r="D2985" s="110"/>
      <c r="E2985" s="110"/>
      <c r="F2985" s="110"/>
      <c r="G2985" s="110"/>
      <c r="H2985" s="110"/>
      <c r="I2985" s="110"/>
      <c r="J2985" s="115"/>
      <c r="K2985" s="114"/>
      <c r="L2985" s="174"/>
      <c r="M2985" s="111"/>
      <c r="N2985" s="111"/>
      <c r="O2985" s="111"/>
      <c r="P2985" s="175"/>
      <c r="Q2985" s="175"/>
      <c r="R2985" s="115"/>
      <c r="S2985" s="115"/>
      <c r="T2985" s="176"/>
      <c r="U2985" s="109"/>
      <c r="V2985" s="109"/>
      <c r="W2985" s="177"/>
      <c r="X2985" s="178"/>
      <c r="Y2985" s="179"/>
      <c r="Z2985" s="179"/>
      <c r="AA2985" s="179"/>
      <c r="AB2985" s="119"/>
      <c r="AC2985" s="117"/>
      <c r="AD2985" s="180" t="str">
        <f t="shared" si="69"/>
        <v/>
      </c>
      <c r="AE2985" s="119"/>
      <c r="AF2985" s="117"/>
      <c r="AG2985" s="180" t="str">
        <f t="shared" si="70"/>
        <v/>
      </c>
      <c r="AH2985" s="111"/>
    </row>
    <row r="2986" spans="1:34" ht="12.75" customHeight="1" x14ac:dyDescent="0.35">
      <c r="A2986" s="69"/>
      <c r="B2986" s="108"/>
      <c r="C2986" s="110"/>
      <c r="D2986" s="110"/>
      <c r="E2986" s="110"/>
      <c r="F2986" s="110"/>
      <c r="G2986" s="110"/>
      <c r="H2986" s="110"/>
      <c r="I2986" s="110"/>
      <c r="J2986" s="115"/>
      <c r="K2986" s="114"/>
      <c r="L2986" s="174"/>
      <c r="M2986" s="111"/>
      <c r="N2986" s="111"/>
      <c r="O2986" s="111"/>
      <c r="P2986" s="175"/>
      <c r="Q2986" s="175"/>
      <c r="R2986" s="115"/>
      <c r="S2986" s="115"/>
      <c r="T2986" s="176"/>
      <c r="U2986" s="109"/>
      <c r="V2986" s="109"/>
      <c r="W2986" s="177"/>
      <c r="X2986" s="178"/>
      <c r="Y2986" s="179"/>
      <c r="Z2986" s="179"/>
      <c r="AA2986" s="179"/>
      <c r="AB2986" s="119"/>
      <c r="AC2986" s="117"/>
      <c r="AD2986" s="180" t="str">
        <f t="shared" si="69"/>
        <v/>
      </c>
      <c r="AE2986" s="119"/>
      <c r="AF2986" s="117"/>
      <c r="AG2986" s="180" t="str">
        <f t="shared" si="70"/>
        <v/>
      </c>
      <c r="AH2986" s="111"/>
    </row>
    <row r="2987" spans="1:34" ht="12.75" customHeight="1" x14ac:dyDescent="0.35">
      <c r="A2987" s="69"/>
      <c r="B2987" s="108"/>
      <c r="C2987" s="110"/>
      <c r="D2987" s="110"/>
      <c r="E2987" s="110"/>
      <c r="F2987" s="110"/>
      <c r="G2987" s="110"/>
      <c r="H2987" s="110"/>
      <c r="I2987" s="110"/>
      <c r="J2987" s="115"/>
      <c r="K2987" s="114"/>
      <c r="L2987" s="174"/>
      <c r="M2987" s="111"/>
      <c r="N2987" s="111"/>
      <c r="O2987" s="111"/>
      <c r="P2987" s="175"/>
      <c r="Q2987" s="175"/>
      <c r="R2987" s="115"/>
      <c r="S2987" s="115"/>
      <c r="T2987" s="176"/>
      <c r="U2987" s="109"/>
      <c r="V2987" s="109"/>
      <c r="W2987" s="177"/>
      <c r="X2987" s="178"/>
      <c r="Y2987" s="179"/>
      <c r="Z2987" s="179"/>
      <c r="AA2987" s="179"/>
      <c r="AB2987" s="119"/>
      <c r="AC2987" s="117"/>
      <c r="AD2987" s="180" t="str">
        <f t="shared" si="69"/>
        <v/>
      </c>
      <c r="AE2987" s="119"/>
      <c r="AF2987" s="117"/>
      <c r="AG2987" s="180" t="str">
        <f t="shared" si="70"/>
        <v/>
      </c>
      <c r="AH2987" s="111"/>
    </row>
    <row r="2988" spans="1:34" ht="12.75" customHeight="1" x14ac:dyDescent="0.35">
      <c r="A2988" s="69"/>
      <c r="B2988" s="108"/>
      <c r="C2988" s="110"/>
      <c r="D2988" s="110"/>
      <c r="E2988" s="110"/>
      <c r="F2988" s="110"/>
      <c r="G2988" s="110"/>
      <c r="H2988" s="110"/>
      <c r="I2988" s="110"/>
      <c r="J2988" s="115"/>
      <c r="K2988" s="114"/>
      <c r="L2988" s="174"/>
      <c r="M2988" s="111"/>
      <c r="N2988" s="111"/>
      <c r="O2988" s="111"/>
      <c r="P2988" s="175"/>
      <c r="Q2988" s="175"/>
      <c r="R2988" s="115"/>
      <c r="S2988" s="115"/>
      <c r="T2988" s="176"/>
      <c r="U2988" s="109"/>
      <c r="V2988" s="109"/>
      <c r="W2988" s="177"/>
      <c r="X2988" s="178"/>
      <c r="Y2988" s="179"/>
      <c r="Z2988" s="179"/>
      <c r="AA2988" s="179"/>
      <c r="AB2988" s="119"/>
      <c r="AC2988" s="117"/>
      <c r="AD2988" s="180" t="str">
        <f t="shared" si="69"/>
        <v/>
      </c>
      <c r="AE2988" s="119"/>
      <c r="AF2988" s="117"/>
      <c r="AG2988" s="180" t="str">
        <f t="shared" si="70"/>
        <v/>
      </c>
      <c r="AH2988" s="111"/>
    </row>
    <row r="2989" spans="1:34" ht="12.75" customHeight="1" x14ac:dyDescent="0.35">
      <c r="A2989" s="69"/>
      <c r="B2989" s="108"/>
      <c r="C2989" s="110"/>
      <c r="D2989" s="110"/>
      <c r="E2989" s="110"/>
      <c r="F2989" s="110"/>
      <c r="G2989" s="110"/>
      <c r="H2989" s="110"/>
      <c r="I2989" s="110"/>
      <c r="J2989" s="115"/>
      <c r="K2989" s="114"/>
      <c r="L2989" s="174"/>
      <c r="M2989" s="111"/>
      <c r="N2989" s="111"/>
      <c r="O2989" s="111"/>
      <c r="P2989" s="175"/>
      <c r="Q2989" s="175"/>
      <c r="R2989" s="115"/>
      <c r="S2989" s="115"/>
      <c r="T2989" s="176"/>
      <c r="U2989" s="109"/>
      <c r="V2989" s="109"/>
      <c r="W2989" s="177"/>
      <c r="X2989" s="178"/>
      <c r="Y2989" s="179"/>
      <c r="Z2989" s="179"/>
      <c r="AA2989" s="179"/>
      <c r="AB2989" s="119"/>
      <c r="AC2989" s="117"/>
      <c r="AD2989" s="180" t="str">
        <f t="shared" si="69"/>
        <v/>
      </c>
      <c r="AE2989" s="119"/>
      <c r="AF2989" s="117"/>
      <c r="AG2989" s="180" t="str">
        <f t="shared" si="70"/>
        <v/>
      </c>
      <c r="AH2989" s="111"/>
    </row>
    <row r="2990" spans="1:34" ht="12.75" customHeight="1" x14ac:dyDescent="0.35">
      <c r="A2990" s="69"/>
      <c r="B2990" s="108"/>
      <c r="C2990" s="110"/>
      <c r="D2990" s="110"/>
      <c r="E2990" s="110"/>
      <c r="F2990" s="110"/>
      <c r="G2990" s="110"/>
      <c r="H2990" s="110"/>
      <c r="I2990" s="110"/>
      <c r="J2990" s="115"/>
      <c r="K2990" s="114"/>
      <c r="L2990" s="174"/>
      <c r="M2990" s="111"/>
      <c r="N2990" s="111"/>
      <c r="O2990" s="111"/>
      <c r="P2990" s="175"/>
      <c r="Q2990" s="175"/>
      <c r="R2990" s="115"/>
      <c r="S2990" s="115"/>
      <c r="T2990" s="176"/>
      <c r="U2990" s="109"/>
      <c r="V2990" s="109"/>
      <c r="W2990" s="177"/>
      <c r="X2990" s="178"/>
      <c r="Y2990" s="179"/>
      <c r="Z2990" s="179"/>
      <c r="AA2990" s="179"/>
      <c r="AB2990" s="119"/>
      <c r="AC2990" s="117"/>
      <c r="AD2990" s="180" t="str">
        <f t="shared" si="69"/>
        <v/>
      </c>
      <c r="AE2990" s="119"/>
      <c r="AF2990" s="117"/>
      <c r="AG2990" s="180" t="str">
        <f t="shared" si="70"/>
        <v/>
      </c>
      <c r="AH2990" s="111"/>
    </row>
    <row r="2991" spans="1:34" ht="12.75" customHeight="1" x14ac:dyDescent="0.35">
      <c r="A2991" s="69"/>
      <c r="B2991" s="108"/>
      <c r="C2991" s="110"/>
      <c r="D2991" s="110"/>
      <c r="E2991" s="110"/>
      <c r="F2991" s="110"/>
      <c r="G2991" s="110"/>
      <c r="H2991" s="110"/>
      <c r="I2991" s="110"/>
      <c r="J2991" s="115"/>
      <c r="K2991" s="114"/>
      <c r="L2991" s="174"/>
      <c r="M2991" s="111"/>
      <c r="N2991" s="111"/>
      <c r="O2991" s="111"/>
      <c r="P2991" s="175"/>
      <c r="Q2991" s="175"/>
      <c r="R2991" s="115"/>
      <c r="S2991" s="115"/>
      <c r="T2991" s="176"/>
      <c r="U2991" s="109"/>
      <c r="V2991" s="109"/>
      <c r="W2991" s="177"/>
      <c r="X2991" s="178"/>
      <c r="Y2991" s="179"/>
      <c r="Z2991" s="179"/>
      <c r="AA2991" s="179"/>
      <c r="AB2991" s="119"/>
      <c r="AC2991" s="117"/>
      <c r="AD2991" s="180" t="str">
        <f t="shared" si="69"/>
        <v/>
      </c>
      <c r="AE2991" s="119"/>
      <c r="AF2991" s="117"/>
      <c r="AG2991" s="180" t="str">
        <f t="shared" si="70"/>
        <v/>
      </c>
      <c r="AH2991" s="111"/>
    </row>
    <row r="2992" spans="1:34" ht="12.75" customHeight="1" x14ac:dyDescent="0.35">
      <c r="A2992" s="69"/>
      <c r="B2992" s="108"/>
      <c r="C2992" s="110"/>
      <c r="D2992" s="110"/>
      <c r="E2992" s="110"/>
      <c r="F2992" s="110"/>
      <c r="G2992" s="110"/>
      <c r="H2992" s="110"/>
      <c r="I2992" s="110"/>
      <c r="J2992" s="115"/>
      <c r="K2992" s="114"/>
      <c r="L2992" s="174"/>
      <c r="M2992" s="111"/>
      <c r="N2992" s="111"/>
      <c r="O2992" s="111"/>
      <c r="P2992" s="175"/>
      <c r="Q2992" s="175"/>
      <c r="R2992" s="115"/>
      <c r="S2992" s="115"/>
      <c r="T2992" s="176"/>
      <c r="U2992" s="109"/>
      <c r="V2992" s="109"/>
      <c r="W2992" s="177"/>
      <c r="X2992" s="178"/>
      <c r="Y2992" s="179"/>
      <c r="Z2992" s="179"/>
      <c r="AA2992" s="179"/>
      <c r="AB2992" s="119"/>
      <c r="AC2992" s="117"/>
      <c r="AD2992" s="180" t="str">
        <f t="shared" si="69"/>
        <v/>
      </c>
      <c r="AE2992" s="119"/>
      <c r="AF2992" s="117"/>
      <c r="AG2992" s="180" t="str">
        <f t="shared" si="70"/>
        <v/>
      </c>
      <c r="AH2992" s="111"/>
    </row>
    <row r="2993" spans="1:34" ht="12.75" customHeight="1" x14ac:dyDescent="0.35">
      <c r="A2993" s="69"/>
      <c r="B2993" s="108"/>
      <c r="C2993" s="110"/>
      <c r="D2993" s="110"/>
      <c r="E2993" s="110"/>
      <c r="F2993" s="110"/>
      <c r="G2993" s="110"/>
      <c r="H2993" s="110"/>
      <c r="I2993" s="110"/>
      <c r="J2993" s="115"/>
      <c r="K2993" s="114"/>
      <c r="L2993" s="174"/>
      <c r="M2993" s="111"/>
      <c r="N2993" s="111"/>
      <c r="O2993" s="111"/>
      <c r="P2993" s="175"/>
      <c r="Q2993" s="175"/>
      <c r="R2993" s="115"/>
      <c r="S2993" s="115"/>
      <c r="T2993" s="176"/>
      <c r="U2993" s="109"/>
      <c r="V2993" s="109"/>
      <c r="W2993" s="177"/>
      <c r="X2993" s="178"/>
      <c r="Y2993" s="179"/>
      <c r="Z2993" s="179"/>
      <c r="AA2993" s="179"/>
      <c r="AB2993" s="119"/>
      <c r="AC2993" s="117"/>
      <c r="AD2993" s="180" t="str">
        <f t="shared" si="69"/>
        <v/>
      </c>
      <c r="AE2993" s="119"/>
      <c r="AF2993" s="117"/>
      <c r="AG2993" s="180" t="str">
        <f t="shared" si="70"/>
        <v/>
      </c>
      <c r="AH2993" s="111"/>
    </row>
    <row r="2994" spans="1:34" ht="12.75" customHeight="1" x14ac:dyDescent="0.35">
      <c r="A2994" s="69"/>
      <c r="B2994" s="108"/>
      <c r="C2994" s="110"/>
      <c r="D2994" s="110"/>
      <c r="E2994" s="110"/>
      <c r="F2994" s="110"/>
      <c r="G2994" s="110"/>
      <c r="H2994" s="110"/>
      <c r="I2994" s="110"/>
      <c r="J2994" s="115"/>
      <c r="K2994" s="114"/>
      <c r="L2994" s="174"/>
      <c r="M2994" s="111"/>
      <c r="N2994" s="111"/>
      <c r="O2994" s="111"/>
      <c r="P2994" s="175"/>
      <c r="Q2994" s="175"/>
      <c r="R2994" s="115"/>
      <c r="S2994" s="115"/>
      <c r="T2994" s="176"/>
      <c r="U2994" s="109"/>
      <c r="V2994" s="109"/>
      <c r="W2994" s="177"/>
      <c r="X2994" s="178"/>
      <c r="Y2994" s="179"/>
      <c r="Z2994" s="179"/>
      <c r="AA2994" s="179"/>
      <c r="AB2994" s="119"/>
      <c r="AC2994" s="117"/>
      <c r="AD2994" s="180" t="str">
        <f t="shared" si="69"/>
        <v/>
      </c>
      <c r="AE2994" s="119"/>
      <c r="AF2994" s="117"/>
      <c r="AG2994" s="180" t="str">
        <f t="shared" si="70"/>
        <v/>
      </c>
      <c r="AH2994" s="111"/>
    </row>
    <row r="2995" spans="1:34" ht="12.75" customHeight="1" x14ac:dyDescent="0.35">
      <c r="A2995" s="69"/>
      <c r="B2995" s="108"/>
      <c r="C2995" s="110"/>
      <c r="D2995" s="110"/>
      <c r="E2995" s="110"/>
      <c r="F2995" s="110"/>
      <c r="G2995" s="110"/>
      <c r="H2995" s="110"/>
      <c r="I2995" s="110"/>
      <c r="J2995" s="115"/>
      <c r="K2995" s="114"/>
      <c r="L2995" s="174"/>
      <c r="M2995" s="111"/>
      <c r="N2995" s="111"/>
      <c r="O2995" s="111"/>
      <c r="P2995" s="175"/>
      <c r="Q2995" s="175"/>
      <c r="R2995" s="115"/>
      <c r="S2995" s="115"/>
      <c r="T2995" s="176"/>
      <c r="U2995" s="109"/>
      <c r="V2995" s="109"/>
      <c r="W2995" s="177"/>
      <c r="X2995" s="178"/>
      <c r="Y2995" s="179"/>
      <c r="Z2995" s="179"/>
      <c r="AA2995" s="179"/>
      <c r="AB2995" s="119"/>
      <c r="AC2995" s="117"/>
      <c r="AD2995" s="180" t="str">
        <f t="shared" si="69"/>
        <v/>
      </c>
      <c r="AE2995" s="119"/>
      <c r="AF2995" s="117"/>
      <c r="AG2995" s="180" t="str">
        <f t="shared" si="70"/>
        <v/>
      </c>
      <c r="AH2995" s="111"/>
    </row>
    <row r="2996" spans="1:34" ht="12.75" customHeight="1" x14ac:dyDescent="0.35">
      <c r="A2996" s="69"/>
      <c r="B2996" s="108"/>
      <c r="C2996" s="110"/>
      <c r="D2996" s="110"/>
      <c r="E2996" s="110"/>
      <c r="F2996" s="110"/>
      <c r="G2996" s="110"/>
      <c r="H2996" s="110"/>
      <c r="I2996" s="110"/>
      <c r="J2996" s="115"/>
      <c r="K2996" s="114"/>
      <c r="L2996" s="174"/>
      <c r="M2996" s="111"/>
      <c r="N2996" s="111"/>
      <c r="O2996" s="111"/>
      <c r="P2996" s="175"/>
      <c r="Q2996" s="175"/>
      <c r="R2996" s="115"/>
      <c r="S2996" s="115"/>
      <c r="T2996" s="176"/>
      <c r="U2996" s="109"/>
      <c r="V2996" s="109"/>
      <c r="W2996" s="177"/>
      <c r="X2996" s="178"/>
      <c r="Y2996" s="179"/>
      <c r="Z2996" s="179"/>
      <c r="AA2996" s="179"/>
      <c r="AB2996" s="119"/>
      <c r="AC2996" s="117"/>
      <c r="AD2996" s="180" t="str">
        <f t="shared" si="69"/>
        <v/>
      </c>
      <c r="AE2996" s="119"/>
      <c r="AF2996" s="117"/>
      <c r="AG2996" s="180" t="str">
        <f t="shared" si="70"/>
        <v/>
      </c>
      <c r="AH2996" s="111"/>
    </row>
    <row r="2997" spans="1:34" ht="12.75" customHeight="1" x14ac:dyDescent="0.35">
      <c r="A2997" s="69"/>
      <c r="B2997" s="108"/>
      <c r="C2997" s="110"/>
      <c r="D2997" s="110"/>
      <c r="E2997" s="110"/>
      <c r="F2997" s="110"/>
      <c r="G2997" s="110"/>
      <c r="H2997" s="110"/>
      <c r="I2997" s="110"/>
      <c r="J2997" s="115"/>
      <c r="K2997" s="114"/>
      <c r="L2997" s="174"/>
      <c r="M2997" s="111"/>
      <c r="N2997" s="111"/>
      <c r="O2997" s="111"/>
      <c r="P2997" s="175"/>
      <c r="Q2997" s="175"/>
      <c r="R2997" s="115"/>
      <c r="S2997" s="115"/>
      <c r="T2997" s="176"/>
      <c r="U2997" s="109"/>
      <c r="V2997" s="109"/>
      <c r="W2997" s="177"/>
      <c r="X2997" s="178"/>
      <c r="Y2997" s="179"/>
      <c r="Z2997" s="179"/>
      <c r="AA2997" s="179"/>
      <c r="AB2997" s="119"/>
      <c r="AC2997" s="117"/>
      <c r="AD2997" s="180" t="str">
        <f t="shared" si="69"/>
        <v/>
      </c>
      <c r="AE2997" s="119"/>
      <c r="AF2997" s="117"/>
      <c r="AG2997" s="180" t="str">
        <f t="shared" si="70"/>
        <v/>
      </c>
      <c r="AH2997" s="111"/>
    </row>
    <row r="2998" spans="1:34" ht="12.75" customHeight="1" x14ac:dyDescent="0.35">
      <c r="A2998" s="69"/>
      <c r="B2998" s="108"/>
      <c r="C2998" s="110"/>
      <c r="D2998" s="110"/>
      <c r="E2998" s="110"/>
      <c r="F2998" s="110"/>
      <c r="G2998" s="110"/>
      <c r="H2998" s="110"/>
      <c r="I2998" s="110"/>
      <c r="J2998" s="115"/>
      <c r="K2998" s="114"/>
      <c r="L2998" s="174"/>
      <c r="M2998" s="111"/>
      <c r="N2998" s="111"/>
      <c r="O2998" s="111"/>
      <c r="P2998" s="175"/>
      <c r="Q2998" s="175"/>
      <c r="R2998" s="115"/>
      <c r="S2998" s="115"/>
      <c r="T2998" s="176"/>
      <c r="U2998" s="109"/>
      <c r="V2998" s="109"/>
      <c r="W2998" s="177"/>
      <c r="X2998" s="178"/>
      <c r="Y2998" s="179"/>
      <c r="Z2998" s="179"/>
      <c r="AA2998" s="179"/>
      <c r="AB2998" s="119"/>
      <c r="AC2998" s="117"/>
      <c r="AD2998" s="180" t="str">
        <f t="shared" si="69"/>
        <v/>
      </c>
      <c r="AE2998" s="119"/>
      <c r="AF2998" s="117"/>
      <c r="AG2998" s="180" t="str">
        <f t="shared" si="70"/>
        <v/>
      </c>
      <c r="AH2998" s="111"/>
    </row>
    <row r="2999" spans="1:34" ht="12.75" customHeight="1" x14ac:dyDescent="0.35">
      <c r="A2999" s="69"/>
      <c r="B2999" s="108"/>
      <c r="C2999" s="110"/>
      <c r="D2999" s="110"/>
      <c r="E2999" s="110"/>
      <c r="F2999" s="110"/>
      <c r="G2999" s="110"/>
      <c r="H2999" s="110"/>
      <c r="I2999" s="110"/>
      <c r="J2999" s="115"/>
      <c r="K2999" s="114"/>
      <c r="L2999" s="174"/>
      <c r="M2999" s="111"/>
      <c r="N2999" s="111"/>
      <c r="O2999" s="111"/>
      <c r="P2999" s="175"/>
      <c r="Q2999" s="175"/>
      <c r="R2999" s="115"/>
      <c r="S2999" s="115"/>
      <c r="T2999" s="176"/>
      <c r="U2999" s="109"/>
      <c r="V2999" s="109"/>
      <c r="W2999" s="177"/>
      <c r="X2999" s="178"/>
      <c r="Y2999" s="179"/>
      <c r="Z2999" s="179"/>
      <c r="AA2999" s="179"/>
      <c r="AB2999" s="119"/>
      <c r="AC2999" s="117"/>
      <c r="AD2999" s="180" t="str">
        <f t="shared" si="69"/>
        <v/>
      </c>
      <c r="AE2999" s="119"/>
      <c r="AF2999" s="117"/>
      <c r="AG2999" s="180" t="str">
        <f t="shared" si="70"/>
        <v/>
      </c>
      <c r="AH2999" s="111"/>
    </row>
    <row r="3000" spans="1:34" ht="12.75" customHeight="1" x14ac:dyDescent="0.35">
      <c r="A3000" s="69"/>
      <c r="B3000" s="108"/>
      <c r="C3000" s="110"/>
      <c r="D3000" s="110"/>
      <c r="E3000" s="110"/>
      <c r="F3000" s="110"/>
      <c r="G3000" s="110"/>
      <c r="H3000" s="110"/>
      <c r="I3000" s="110"/>
      <c r="J3000" s="115"/>
      <c r="K3000" s="114"/>
      <c r="L3000" s="174"/>
      <c r="M3000" s="111"/>
      <c r="N3000" s="111"/>
      <c r="O3000" s="111"/>
      <c r="P3000" s="175"/>
      <c r="Q3000" s="175"/>
      <c r="R3000" s="115"/>
      <c r="S3000" s="115"/>
      <c r="T3000" s="176"/>
      <c r="U3000" s="109"/>
      <c r="V3000" s="109"/>
      <c r="W3000" s="177"/>
      <c r="X3000" s="178"/>
      <c r="Y3000" s="179"/>
      <c r="Z3000" s="179"/>
      <c r="AA3000" s="179"/>
      <c r="AB3000" s="119"/>
      <c r="AC3000" s="117"/>
      <c r="AD3000" s="180" t="str">
        <f t="shared" si="69"/>
        <v/>
      </c>
      <c r="AE3000" s="119"/>
      <c r="AF3000" s="117"/>
      <c r="AG3000" s="180" t="str">
        <f t="shared" si="70"/>
        <v/>
      </c>
      <c r="AH3000" s="111"/>
    </row>
    <row r="3001" spans="1:34" ht="12.75" customHeight="1" x14ac:dyDescent="0.35">
      <c r="A3001" s="69"/>
      <c r="B3001" s="108"/>
      <c r="C3001" s="110"/>
      <c r="D3001" s="110"/>
      <c r="E3001" s="110"/>
      <c r="F3001" s="110"/>
      <c r="G3001" s="110"/>
      <c r="H3001" s="110"/>
      <c r="I3001" s="110"/>
      <c r="J3001" s="115"/>
      <c r="K3001" s="114"/>
      <c r="L3001" s="174"/>
      <c r="M3001" s="111"/>
      <c r="N3001" s="111"/>
      <c r="O3001" s="111"/>
      <c r="P3001" s="175"/>
      <c r="Q3001" s="175"/>
      <c r="R3001" s="115"/>
      <c r="S3001" s="115"/>
      <c r="T3001" s="176"/>
      <c r="U3001" s="109"/>
      <c r="V3001" s="109"/>
      <c r="W3001" s="177"/>
      <c r="X3001" s="178"/>
      <c r="Y3001" s="179"/>
      <c r="Z3001" s="179"/>
      <c r="AA3001" s="179"/>
      <c r="AB3001" s="119"/>
      <c r="AC3001" s="117"/>
      <c r="AD3001" s="180" t="str">
        <f t="shared" si="69"/>
        <v/>
      </c>
      <c r="AE3001" s="119"/>
      <c r="AF3001" s="117"/>
      <c r="AG3001" s="180" t="str">
        <f t="shared" si="70"/>
        <v/>
      </c>
      <c r="AH3001" s="111"/>
    </row>
    <row r="3002" spans="1:34" ht="12.75" customHeight="1" x14ac:dyDescent="0.35">
      <c r="A3002" s="69"/>
      <c r="B3002" s="108"/>
      <c r="C3002" s="110"/>
      <c r="D3002" s="110"/>
      <c r="E3002" s="110"/>
      <c r="F3002" s="110"/>
      <c r="G3002" s="110"/>
      <c r="H3002" s="110"/>
      <c r="I3002" s="110"/>
      <c r="J3002" s="115"/>
      <c r="K3002" s="114"/>
      <c r="L3002" s="174"/>
      <c r="M3002" s="111"/>
      <c r="N3002" s="111"/>
      <c r="O3002" s="111"/>
      <c r="P3002" s="175"/>
      <c r="Q3002" s="175"/>
      <c r="R3002" s="115"/>
      <c r="S3002" s="115"/>
      <c r="T3002" s="176"/>
      <c r="U3002" s="109"/>
      <c r="V3002" s="109"/>
      <c r="W3002" s="177"/>
      <c r="X3002" s="178"/>
      <c r="Y3002" s="179"/>
      <c r="Z3002" s="179"/>
      <c r="AA3002" s="179"/>
      <c r="AB3002" s="119"/>
      <c r="AC3002" s="117"/>
      <c r="AD3002" s="180" t="str">
        <f t="shared" si="69"/>
        <v/>
      </c>
      <c r="AE3002" s="119"/>
      <c r="AF3002" s="117"/>
      <c r="AG3002" s="180" t="str">
        <f t="shared" si="70"/>
        <v/>
      </c>
      <c r="AH3002" s="111"/>
    </row>
    <row r="3003" spans="1:34" ht="12.75" customHeight="1" x14ac:dyDescent="0.35">
      <c r="A3003" s="69"/>
      <c r="B3003" s="108"/>
      <c r="C3003" s="110"/>
      <c r="D3003" s="110"/>
      <c r="E3003" s="110"/>
      <c r="F3003" s="110"/>
      <c r="G3003" s="110"/>
      <c r="H3003" s="110"/>
      <c r="I3003" s="110"/>
      <c r="J3003" s="115"/>
      <c r="K3003" s="114"/>
      <c r="L3003" s="174"/>
      <c r="M3003" s="111"/>
      <c r="N3003" s="111"/>
      <c r="O3003" s="111"/>
      <c r="P3003" s="175"/>
      <c r="Q3003" s="175"/>
      <c r="R3003" s="115"/>
      <c r="S3003" s="115"/>
      <c r="T3003" s="176"/>
      <c r="U3003" s="109"/>
      <c r="V3003" s="109"/>
      <c r="W3003" s="177"/>
      <c r="X3003" s="178"/>
      <c r="Y3003" s="179"/>
      <c r="Z3003" s="179"/>
      <c r="AA3003" s="179"/>
      <c r="AB3003" s="119"/>
      <c r="AC3003" s="117"/>
      <c r="AD3003" s="180" t="str">
        <f t="shared" si="69"/>
        <v/>
      </c>
      <c r="AE3003" s="119"/>
      <c r="AF3003" s="117"/>
      <c r="AG3003" s="180" t="str">
        <f t="shared" si="70"/>
        <v/>
      </c>
      <c r="AH3003" s="111"/>
    </row>
    <row r="3004" spans="1:34" ht="12.75" customHeight="1" x14ac:dyDescent="0.35">
      <c r="A3004" s="69"/>
      <c r="B3004" s="108"/>
      <c r="C3004" s="110"/>
      <c r="D3004" s="110"/>
      <c r="E3004" s="110"/>
      <c r="F3004" s="110"/>
      <c r="G3004" s="110"/>
      <c r="H3004" s="110"/>
      <c r="I3004" s="110"/>
      <c r="J3004" s="115"/>
      <c r="K3004" s="114"/>
      <c r="L3004" s="174"/>
      <c r="M3004" s="111"/>
      <c r="N3004" s="111"/>
      <c r="O3004" s="111"/>
      <c r="P3004" s="175"/>
      <c r="Q3004" s="175"/>
      <c r="R3004" s="115"/>
      <c r="S3004" s="115"/>
      <c r="T3004" s="176"/>
      <c r="U3004" s="109"/>
      <c r="V3004" s="109"/>
      <c r="W3004" s="177"/>
      <c r="X3004" s="178"/>
      <c r="Y3004" s="179"/>
      <c r="Z3004" s="179"/>
      <c r="AA3004" s="179"/>
      <c r="AB3004" s="119"/>
      <c r="AC3004" s="117"/>
      <c r="AD3004" s="180" t="str">
        <f t="shared" si="69"/>
        <v/>
      </c>
      <c r="AE3004" s="119"/>
      <c r="AF3004" s="117"/>
      <c r="AG3004" s="180" t="str">
        <f t="shared" si="70"/>
        <v/>
      </c>
      <c r="AH3004" s="111"/>
    </row>
    <row r="3005" spans="1:34" ht="12.75" customHeight="1" x14ac:dyDescent="0.35">
      <c r="A3005" s="69"/>
      <c r="B3005" s="108"/>
      <c r="C3005" s="110"/>
      <c r="D3005" s="110"/>
      <c r="E3005" s="110"/>
      <c r="F3005" s="110"/>
      <c r="G3005" s="110"/>
      <c r="H3005" s="110"/>
      <c r="I3005" s="110"/>
      <c r="J3005" s="115"/>
      <c r="K3005" s="114"/>
      <c r="L3005" s="174"/>
      <c r="M3005" s="111"/>
      <c r="N3005" s="111"/>
      <c r="O3005" s="111"/>
      <c r="P3005" s="175"/>
      <c r="Q3005" s="175"/>
      <c r="R3005" s="115"/>
      <c r="S3005" s="115"/>
      <c r="T3005" s="176"/>
      <c r="U3005" s="109"/>
      <c r="V3005" s="109"/>
      <c r="W3005" s="177"/>
      <c r="X3005" s="178"/>
      <c r="Y3005" s="179"/>
      <c r="Z3005" s="179"/>
      <c r="AA3005" s="179"/>
      <c r="AB3005" s="119"/>
      <c r="AC3005" s="117"/>
      <c r="AD3005" s="180" t="str">
        <f t="shared" si="69"/>
        <v/>
      </c>
      <c r="AE3005" s="119"/>
      <c r="AF3005" s="117"/>
      <c r="AG3005" s="180" t="str">
        <f t="shared" si="70"/>
        <v/>
      </c>
      <c r="AH3005" s="111"/>
    </row>
    <row r="3006" spans="1:34" ht="12.75" customHeight="1" x14ac:dyDescent="0.35">
      <c r="A3006" s="69"/>
      <c r="B3006" s="108"/>
      <c r="C3006" s="110"/>
      <c r="D3006" s="110"/>
      <c r="E3006" s="110"/>
      <c r="F3006" s="110"/>
      <c r="G3006" s="110"/>
      <c r="H3006" s="110"/>
      <c r="I3006" s="110"/>
      <c r="J3006" s="115"/>
      <c r="K3006" s="114"/>
      <c r="L3006" s="174"/>
      <c r="M3006" s="111"/>
      <c r="N3006" s="111"/>
      <c r="O3006" s="111"/>
      <c r="P3006" s="175"/>
      <c r="Q3006" s="175"/>
      <c r="R3006" s="115"/>
      <c r="S3006" s="115"/>
      <c r="T3006" s="176"/>
      <c r="U3006" s="109"/>
      <c r="V3006" s="109"/>
      <c r="W3006" s="177"/>
      <c r="X3006" s="178"/>
      <c r="Y3006" s="179"/>
      <c r="Z3006" s="179"/>
      <c r="AA3006" s="179"/>
      <c r="AB3006" s="119"/>
      <c r="AC3006" s="117"/>
      <c r="AD3006" s="180" t="str">
        <f t="shared" si="69"/>
        <v/>
      </c>
      <c r="AE3006" s="119"/>
      <c r="AF3006" s="117"/>
      <c r="AG3006" s="180" t="str">
        <f t="shared" si="70"/>
        <v/>
      </c>
      <c r="AH3006" s="111"/>
    </row>
    <row r="3007" spans="1:34" ht="12.75" customHeight="1" x14ac:dyDescent="0.35">
      <c r="A3007" s="69"/>
      <c r="B3007" s="108"/>
      <c r="C3007" s="110"/>
      <c r="D3007" s="110"/>
      <c r="E3007" s="110"/>
      <c r="F3007" s="110"/>
      <c r="G3007" s="110"/>
      <c r="H3007" s="110"/>
      <c r="I3007" s="110"/>
      <c r="J3007" s="115"/>
      <c r="K3007" s="114"/>
      <c r="L3007" s="174"/>
      <c r="M3007" s="111"/>
      <c r="N3007" s="111"/>
      <c r="O3007" s="111"/>
      <c r="P3007" s="175"/>
      <c r="Q3007" s="175"/>
      <c r="R3007" s="115"/>
      <c r="S3007" s="115"/>
      <c r="T3007" s="176"/>
      <c r="U3007" s="109"/>
      <c r="V3007" s="109"/>
      <c r="W3007" s="177"/>
      <c r="X3007" s="178"/>
      <c r="Y3007" s="179"/>
      <c r="Z3007" s="179"/>
      <c r="AA3007" s="179"/>
      <c r="AB3007" s="119"/>
      <c r="AC3007" s="117"/>
      <c r="AD3007" s="180" t="str">
        <f t="shared" si="69"/>
        <v/>
      </c>
      <c r="AE3007" s="119"/>
      <c r="AF3007" s="117"/>
      <c r="AG3007" s="180" t="str">
        <f t="shared" si="70"/>
        <v/>
      </c>
      <c r="AH3007" s="111"/>
    </row>
    <row r="3008" spans="1:34" ht="12.75" customHeight="1" x14ac:dyDescent="0.35">
      <c r="A3008" s="69"/>
      <c r="B3008" s="108"/>
      <c r="C3008" s="110"/>
      <c r="D3008" s="110"/>
      <c r="E3008" s="110"/>
      <c r="F3008" s="110"/>
      <c r="G3008" s="110"/>
      <c r="H3008" s="110"/>
      <c r="I3008" s="110"/>
      <c r="J3008" s="115"/>
      <c r="K3008" s="114"/>
      <c r="L3008" s="174"/>
      <c r="M3008" s="111"/>
      <c r="N3008" s="111"/>
      <c r="O3008" s="111"/>
      <c r="P3008" s="175"/>
      <c r="Q3008" s="175"/>
      <c r="R3008" s="115"/>
      <c r="S3008" s="115"/>
      <c r="T3008" s="176"/>
      <c r="U3008" s="109"/>
      <c r="V3008" s="109"/>
      <c r="W3008" s="177"/>
      <c r="X3008" s="178"/>
      <c r="Y3008" s="179"/>
      <c r="Z3008" s="179"/>
      <c r="AA3008" s="179"/>
      <c r="AB3008" s="119"/>
      <c r="AC3008" s="117"/>
      <c r="AD3008" s="180" t="str">
        <f t="shared" si="69"/>
        <v/>
      </c>
      <c r="AE3008" s="119"/>
      <c r="AF3008" s="117"/>
      <c r="AG3008" s="180" t="str">
        <f t="shared" si="70"/>
        <v/>
      </c>
      <c r="AH3008" s="111"/>
    </row>
    <row r="3009" spans="1:65" ht="12.75" customHeight="1" x14ac:dyDescent="0.35">
      <c r="A3009" s="69"/>
      <c r="B3009" s="108"/>
      <c r="C3009" s="110"/>
      <c r="D3009" s="110"/>
      <c r="E3009" s="110"/>
      <c r="F3009" s="110"/>
      <c r="G3009" s="110"/>
      <c r="H3009" s="110"/>
      <c r="I3009" s="110"/>
      <c r="J3009" s="115"/>
      <c r="K3009" s="114"/>
      <c r="L3009" s="174"/>
      <c r="M3009" s="111"/>
      <c r="N3009" s="111"/>
      <c r="O3009" s="111"/>
      <c r="P3009" s="175"/>
      <c r="Q3009" s="175"/>
      <c r="R3009" s="115"/>
      <c r="S3009" s="115"/>
      <c r="T3009" s="176"/>
      <c r="U3009" s="109"/>
      <c r="V3009" s="109"/>
      <c r="W3009" s="177"/>
      <c r="X3009" s="178"/>
      <c r="Y3009" s="179"/>
      <c r="Z3009" s="179"/>
      <c r="AA3009" s="179"/>
      <c r="AB3009" s="119"/>
      <c r="AC3009" s="117"/>
      <c r="AD3009" s="180" t="str">
        <f t="shared" si="69"/>
        <v/>
      </c>
      <c r="AE3009" s="119"/>
      <c r="AF3009" s="117"/>
      <c r="AG3009" s="180" t="str">
        <f t="shared" si="70"/>
        <v/>
      </c>
      <c r="AH3009" s="111"/>
    </row>
    <row r="3010" spans="1:65" ht="12.75" customHeight="1" x14ac:dyDescent="0.35">
      <c r="A3010" s="69"/>
      <c r="B3010" s="108"/>
      <c r="C3010" s="110"/>
      <c r="D3010" s="110"/>
      <c r="E3010" s="110"/>
      <c r="F3010" s="110"/>
      <c r="G3010" s="110"/>
      <c r="H3010" s="110"/>
      <c r="I3010" s="110"/>
      <c r="J3010" s="115"/>
      <c r="K3010" s="114"/>
      <c r="L3010" s="174"/>
      <c r="M3010" s="111"/>
      <c r="N3010" s="111"/>
      <c r="O3010" s="111"/>
      <c r="P3010" s="175"/>
      <c r="Q3010" s="175"/>
      <c r="R3010" s="115"/>
      <c r="S3010" s="115"/>
      <c r="T3010" s="176"/>
      <c r="U3010" s="109"/>
      <c r="V3010" s="109"/>
      <c r="W3010" s="177"/>
      <c r="X3010" s="178"/>
      <c r="Y3010" s="179"/>
      <c r="Z3010" s="179"/>
      <c r="AA3010" s="179"/>
      <c r="AB3010" s="119"/>
      <c r="AC3010" s="117"/>
      <c r="AD3010" s="180" t="str">
        <f t="shared" si="69"/>
        <v/>
      </c>
      <c r="AE3010" s="119"/>
      <c r="AF3010" s="117"/>
      <c r="AG3010" s="180" t="str">
        <f t="shared" si="70"/>
        <v/>
      </c>
      <c r="AH3010" s="111"/>
    </row>
    <row r="3011" spans="1:65" ht="12.75" customHeight="1" x14ac:dyDescent="0.35">
      <c r="A3011" s="69"/>
      <c r="B3011" s="108"/>
      <c r="C3011" s="110"/>
      <c r="D3011" s="110"/>
      <c r="E3011" s="110"/>
      <c r="F3011" s="110"/>
      <c r="G3011" s="110"/>
      <c r="H3011" s="110"/>
      <c r="I3011" s="110"/>
      <c r="J3011" s="115"/>
      <c r="K3011" s="114"/>
      <c r="L3011" s="174"/>
      <c r="M3011" s="111"/>
      <c r="N3011" s="111"/>
      <c r="O3011" s="111"/>
      <c r="P3011" s="175"/>
      <c r="Q3011" s="175"/>
      <c r="R3011" s="115"/>
      <c r="S3011" s="115"/>
      <c r="T3011" s="176"/>
      <c r="U3011" s="109"/>
      <c r="V3011" s="109"/>
      <c r="W3011" s="177"/>
      <c r="X3011" s="178"/>
      <c r="Y3011" s="179"/>
      <c r="Z3011" s="179"/>
      <c r="AA3011" s="179"/>
      <c r="AB3011" s="119"/>
      <c r="AC3011" s="117"/>
      <c r="AD3011" s="180" t="str">
        <f t="shared" si="69"/>
        <v/>
      </c>
      <c r="AE3011" s="119"/>
      <c r="AF3011" s="117"/>
      <c r="AG3011" s="180" t="str">
        <f t="shared" si="70"/>
        <v/>
      </c>
      <c r="AH3011" s="111"/>
    </row>
    <row r="3012" spans="1:65" x14ac:dyDescent="0.35">
      <c r="B3012" s="121"/>
      <c r="L3012" s="121"/>
      <c r="M3012" s="121"/>
      <c r="N3012" s="121"/>
      <c r="O3012" s="121"/>
      <c r="P3012" s="123"/>
      <c r="Q3012" s="123"/>
      <c r="R3012" s="124"/>
      <c r="S3012" s="124"/>
      <c r="T3012" s="182"/>
      <c r="X3012" s="184"/>
      <c r="Y3012" s="185"/>
      <c r="Z3012" s="185"/>
      <c r="AA3012" s="185"/>
      <c r="AB3012" s="128"/>
      <c r="AC3012" s="126"/>
      <c r="AD3012" s="128"/>
      <c r="AE3012" s="128"/>
      <c r="AF3012" s="126"/>
      <c r="AG3012" s="128"/>
      <c r="AH3012" s="121"/>
      <c r="AI3012" s="121"/>
    </row>
    <row r="3013" spans="1:65" x14ac:dyDescent="0.35">
      <c r="B3013" s="52"/>
      <c r="L3013" s="121"/>
    </row>
    <row r="3014" spans="1:65" x14ac:dyDescent="0.35">
      <c r="B3014" s="52"/>
      <c r="L3014" s="121"/>
    </row>
    <row r="3015" spans="1:65" s="121" customFormat="1" x14ac:dyDescent="0.35">
      <c r="B3015" s="121">
        <v>1</v>
      </c>
      <c r="C3015" s="121">
        <v>1</v>
      </c>
      <c r="J3015" s="124">
        <v>1</v>
      </c>
      <c r="K3015" s="123">
        <v>1</v>
      </c>
      <c r="L3015" s="121">
        <v>1</v>
      </c>
      <c r="M3015" s="121">
        <v>1</v>
      </c>
      <c r="N3015" s="121">
        <v>1</v>
      </c>
      <c r="O3015" s="121">
        <v>1</v>
      </c>
      <c r="P3015" s="123">
        <v>1</v>
      </c>
      <c r="Q3015" s="123"/>
      <c r="R3015" s="124">
        <v>1</v>
      </c>
      <c r="S3015" s="124">
        <v>1</v>
      </c>
      <c r="T3015" s="123">
        <v>1</v>
      </c>
      <c r="W3015" s="121">
        <v>1</v>
      </c>
      <c r="X3015" s="185">
        <v>1</v>
      </c>
      <c r="Y3015" s="185">
        <v>1</v>
      </c>
      <c r="Z3015" s="185">
        <v>1</v>
      </c>
      <c r="AA3015" s="185">
        <v>1</v>
      </c>
      <c r="AB3015" s="128">
        <v>1</v>
      </c>
      <c r="AC3015" s="126">
        <v>1</v>
      </c>
      <c r="AD3015" s="128">
        <v>1</v>
      </c>
      <c r="AE3015" s="128">
        <v>1</v>
      </c>
      <c r="AF3015" s="126">
        <v>1</v>
      </c>
      <c r="AG3015" s="128">
        <v>1</v>
      </c>
      <c r="AH3015" s="121">
        <v>1</v>
      </c>
      <c r="AI3015" s="121">
        <v>1</v>
      </c>
      <c r="AJ3015" s="56"/>
      <c r="AK3015" s="56"/>
      <c r="AL3015" s="56"/>
      <c r="AM3015" s="56"/>
      <c r="AN3015" s="56"/>
      <c r="AO3015" s="56"/>
      <c r="AP3015" s="56"/>
      <c r="AQ3015" s="56"/>
      <c r="AR3015" s="56"/>
      <c r="AS3015" s="56"/>
      <c r="AT3015" s="56"/>
      <c r="AU3015" s="56"/>
      <c r="AV3015" s="56"/>
      <c r="AW3015" s="56"/>
      <c r="AX3015" s="56"/>
      <c r="AY3015" s="56"/>
      <c r="AZ3015" s="56"/>
      <c r="BA3015" s="56"/>
      <c r="BB3015" s="56"/>
      <c r="BC3015" s="56"/>
      <c r="BD3015" s="56"/>
      <c r="BE3015" s="56"/>
      <c r="BF3015" s="56"/>
      <c r="BG3015" s="56"/>
      <c r="BH3015" s="56"/>
      <c r="BI3015" s="56"/>
      <c r="BJ3015" s="56"/>
      <c r="BK3015" s="56"/>
      <c r="BL3015" s="56"/>
      <c r="BM3015" s="56"/>
    </row>
    <row r="3016" spans="1:65" x14ac:dyDescent="0.35">
      <c r="B3016" s="52"/>
      <c r="L3016" s="121"/>
    </row>
    <row r="3017" spans="1:65" x14ac:dyDescent="0.35">
      <c r="B3017" s="52"/>
      <c r="L3017" s="121"/>
    </row>
    <row r="3018" spans="1:65" x14ac:dyDescent="0.35">
      <c r="B3018" s="52"/>
      <c r="L3018" s="121"/>
    </row>
    <row r="3019" spans="1:65" x14ac:dyDescent="0.35">
      <c r="B3019" s="52"/>
      <c r="L3019" s="121"/>
    </row>
    <row r="3020" spans="1:65" x14ac:dyDescent="0.35">
      <c r="B3020" s="52"/>
      <c r="L3020" s="121"/>
    </row>
    <row r="3021" spans="1:65" x14ac:dyDescent="0.35">
      <c r="B3021" s="52"/>
      <c r="L3021" s="121"/>
    </row>
    <row r="3022" spans="1:65" x14ac:dyDescent="0.35">
      <c r="B3022" s="52"/>
      <c r="L3022" s="121"/>
    </row>
    <row r="3023" spans="1:65" x14ac:dyDescent="0.35">
      <c r="B3023" s="52"/>
      <c r="L3023" s="121"/>
    </row>
    <row r="3024" spans="1:65" x14ac:dyDescent="0.35">
      <c r="B3024" s="52"/>
      <c r="L3024" s="121"/>
    </row>
    <row r="3025" spans="2:12" x14ac:dyDescent="0.35">
      <c r="B3025" s="52"/>
      <c r="L3025" s="121"/>
    </row>
    <row r="3026" spans="2:12" x14ac:dyDescent="0.35">
      <c r="B3026" s="52"/>
      <c r="L3026" s="121"/>
    </row>
    <row r="3027" spans="2:12" x14ac:dyDescent="0.35">
      <c r="B3027" s="52"/>
      <c r="L3027" s="121"/>
    </row>
    <row r="3028" spans="2:12" x14ac:dyDescent="0.35">
      <c r="B3028" s="52"/>
      <c r="L3028" s="121"/>
    </row>
    <row r="3029" spans="2:12" x14ac:dyDescent="0.35">
      <c r="B3029" s="52"/>
      <c r="L3029" s="121"/>
    </row>
    <row r="3030" spans="2:12" x14ac:dyDescent="0.35">
      <c r="B3030" s="52"/>
      <c r="L3030" s="121"/>
    </row>
    <row r="3031" spans="2:12" x14ac:dyDescent="0.35">
      <c r="B3031" s="52"/>
      <c r="L3031" s="121"/>
    </row>
    <row r="3032" spans="2:12" x14ac:dyDescent="0.35">
      <c r="B3032" s="52"/>
      <c r="L3032" s="121"/>
    </row>
    <row r="3033" spans="2:12" x14ac:dyDescent="0.35">
      <c r="B3033" s="52"/>
      <c r="L3033" s="121"/>
    </row>
    <row r="3034" spans="2:12" x14ac:dyDescent="0.35">
      <c r="B3034" s="52"/>
      <c r="L3034" s="121"/>
    </row>
    <row r="3035" spans="2:12" x14ac:dyDescent="0.35">
      <c r="B3035" s="52"/>
      <c r="L3035" s="121"/>
    </row>
    <row r="3036" spans="2:12" x14ac:dyDescent="0.35">
      <c r="B3036" s="52"/>
      <c r="L3036" s="121"/>
    </row>
    <row r="3037" spans="2:12" x14ac:dyDescent="0.35">
      <c r="B3037" s="52"/>
      <c r="L3037" s="121"/>
    </row>
    <row r="3038" spans="2:12" x14ac:dyDescent="0.35">
      <c r="B3038" s="52"/>
      <c r="L3038" s="121"/>
    </row>
    <row r="3039" spans="2:12" x14ac:dyDescent="0.35">
      <c r="B3039" s="52"/>
      <c r="L3039" s="121"/>
    </row>
    <row r="3040" spans="2:12" x14ac:dyDescent="0.35">
      <c r="B3040" s="52"/>
      <c r="L3040" s="121"/>
    </row>
    <row r="3041" spans="2:12" x14ac:dyDescent="0.35">
      <c r="B3041" s="52"/>
      <c r="L3041" s="121"/>
    </row>
    <row r="3042" spans="2:12" x14ac:dyDescent="0.35">
      <c r="B3042" s="52"/>
      <c r="L3042" s="121"/>
    </row>
    <row r="3043" spans="2:12" x14ac:dyDescent="0.35">
      <c r="B3043" s="52"/>
      <c r="L3043" s="121"/>
    </row>
    <row r="3044" spans="2:12" x14ac:dyDescent="0.35">
      <c r="B3044" s="52"/>
      <c r="L3044" s="121"/>
    </row>
    <row r="3045" spans="2:12" x14ac:dyDescent="0.35">
      <c r="B3045" s="52"/>
      <c r="L3045" s="121"/>
    </row>
    <row r="3046" spans="2:12" x14ac:dyDescent="0.35">
      <c r="B3046" s="52"/>
      <c r="L3046" s="121"/>
    </row>
    <row r="3047" spans="2:12" x14ac:dyDescent="0.35">
      <c r="B3047" s="52"/>
      <c r="L3047" s="121"/>
    </row>
    <row r="3048" spans="2:12" x14ac:dyDescent="0.35">
      <c r="B3048" s="52"/>
      <c r="L3048" s="121"/>
    </row>
    <row r="3049" spans="2:12" x14ac:dyDescent="0.35">
      <c r="B3049" s="52"/>
      <c r="L3049" s="121"/>
    </row>
    <row r="3050" spans="2:12" x14ac:dyDescent="0.35">
      <c r="B3050" s="52"/>
      <c r="L3050" s="121"/>
    </row>
    <row r="3051" spans="2:12" x14ac:dyDescent="0.35">
      <c r="B3051" s="52"/>
      <c r="L3051" s="121"/>
    </row>
    <row r="3052" spans="2:12" x14ac:dyDescent="0.35">
      <c r="B3052" s="52"/>
      <c r="L3052" s="121"/>
    </row>
    <row r="3053" spans="2:12" x14ac:dyDescent="0.35">
      <c r="B3053" s="52"/>
      <c r="L3053" s="121"/>
    </row>
    <row r="3054" spans="2:12" x14ac:dyDescent="0.35">
      <c r="B3054" s="52"/>
      <c r="L3054" s="121"/>
    </row>
    <row r="3055" spans="2:12" x14ac:dyDescent="0.35">
      <c r="B3055" s="52"/>
      <c r="L3055" s="121"/>
    </row>
    <row r="3056" spans="2:12" x14ac:dyDescent="0.35">
      <c r="B3056" s="52"/>
      <c r="L3056" s="121"/>
    </row>
    <row r="3057" spans="2:12" x14ac:dyDescent="0.35">
      <c r="B3057" s="52"/>
      <c r="L3057" s="121"/>
    </row>
    <row r="3058" spans="2:12" x14ac:dyDescent="0.35">
      <c r="B3058" s="52"/>
      <c r="L3058" s="121"/>
    </row>
    <row r="3059" spans="2:12" x14ac:dyDescent="0.35">
      <c r="B3059" s="52"/>
      <c r="L3059" s="121"/>
    </row>
    <row r="3060" spans="2:12" x14ac:dyDescent="0.35">
      <c r="B3060" s="52"/>
      <c r="L3060" s="121"/>
    </row>
    <row r="3061" spans="2:12" x14ac:dyDescent="0.35">
      <c r="B3061" s="52"/>
      <c r="L3061" s="121"/>
    </row>
    <row r="3062" spans="2:12" x14ac:dyDescent="0.35">
      <c r="B3062" s="52"/>
      <c r="L3062" s="121"/>
    </row>
    <row r="3063" spans="2:12" x14ac:dyDescent="0.35">
      <c r="B3063" s="52"/>
      <c r="L3063" s="121"/>
    </row>
    <row r="3064" spans="2:12" x14ac:dyDescent="0.35">
      <c r="B3064" s="52"/>
      <c r="L3064" s="121"/>
    </row>
    <row r="3065" spans="2:12" x14ac:dyDescent="0.35">
      <c r="B3065" s="52"/>
      <c r="L3065" s="121"/>
    </row>
    <row r="3066" spans="2:12" x14ac:dyDescent="0.35">
      <c r="B3066" s="52"/>
      <c r="L3066" s="121"/>
    </row>
    <row r="3067" spans="2:12" x14ac:dyDescent="0.35">
      <c r="B3067" s="52"/>
      <c r="L3067" s="121"/>
    </row>
    <row r="3068" spans="2:12" x14ac:dyDescent="0.35">
      <c r="B3068" s="52"/>
      <c r="L3068" s="121"/>
    </row>
    <row r="3069" spans="2:12" x14ac:dyDescent="0.35">
      <c r="B3069" s="52"/>
      <c r="L3069" s="121"/>
    </row>
    <row r="3070" spans="2:12" x14ac:dyDescent="0.35">
      <c r="B3070" s="52"/>
      <c r="L3070" s="121"/>
    </row>
    <row r="3071" spans="2:12" x14ac:dyDescent="0.35">
      <c r="B3071" s="52"/>
      <c r="L3071" s="121"/>
    </row>
    <row r="3072" spans="2:12" x14ac:dyDescent="0.35">
      <c r="B3072" s="52"/>
      <c r="L3072" s="121"/>
    </row>
    <row r="3073" spans="2:12" x14ac:dyDescent="0.35">
      <c r="B3073" s="52"/>
      <c r="L3073" s="121"/>
    </row>
    <row r="3074" spans="2:12" x14ac:dyDescent="0.35">
      <c r="B3074" s="52"/>
      <c r="L3074" s="121"/>
    </row>
    <row r="3075" spans="2:12" x14ac:dyDescent="0.35">
      <c r="B3075" s="52"/>
      <c r="L3075" s="121"/>
    </row>
    <row r="3076" spans="2:12" x14ac:dyDescent="0.35">
      <c r="B3076" s="52"/>
      <c r="L3076" s="121"/>
    </row>
    <row r="3077" spans="2:12" x14ac:dyDescent="0.35">
      <c r="B3077" s="52"/>
      <c r="L3077" s="121"/>
    </row>
    <row r="3078" spans="2:12" x14ac:dyDescent="0.35">
      <c r="B3078" s="52"/>
      <c r="L3078" s="121"/>
    </row>
    <row r="3079" spans="2:12" x14ac:dyDescent="0.35">
      <c r="B3079" s="52"/>
      <c r="L3079" s="121"/>
    </row>
    <row r="3080" spans="2:12" x14ac:dyDescent="0.35">
      <c r="B3080" s="52"/>
      <c r="L3080" s="121"/>
    </row>
    <row r="3081" spans="2:12" x14ac:dyDescent="0.35">
      <c r="B3081" s="52"/>
      <c r="L3081" s="121"/>
    </row>
    <row r="3082" spans="2:12" x14ac:dyDescent="0.35">
      <c r="B3082" s="52"/>
      <c r="L3082" s="121"/>
    </row>
    <row r="3083" spans="2:12" x14ac:dyDescent="0.35">
      <c r="B3083" s="52"/>
      <c r="L3083" s="121"/>
    </row>
    <row r="3084" spans="2:12" x14ac:dyDescent="0.35">
      <c r="B3084" s="52"/>
      <c r="L3084" s="121"/>
    </row>
    <row r="3085" spans="2:12" x14ac:dyDescent="0.35">
      <c r="B3085" s="52"/>
      <c r="L3085" s="121"/>
    </row>
    <row r="3086" spans="2:12" x14ac:dyDescent="0.35">
      <c r="B3086" s="52"/>
      <c r="L3086" s="121"/>
    </row>
    <row r="3087" spans="2:12" x14ac:dyDescent="0.35">
      <c r="B3087" s="52"/>
      <c r="L3087" s="121"/>
    </row>
    <row r="3088" spans="2:12" x14ac:dyDescent="0.35">
      <c r="B3088" s="52"/>
      <c r="L3088" s="121"/>
    </row>
    <row r="3089" spans="2:12" x14ac:dyDescent="0.35">
      <c r="B3089" s="52"/>
      <c r="L3089" s="121"/>
    </row>
    <row r="3090" spans="2:12" x14ac:dyDescent="0.35">
      <c r="B3090" s="52"/>
      <c r="L3090" s="121"/>
    </row>
    <row r="3091" spans="2:12" x14ac:dyDescent="0.35">
      <c r="B3091" s="52"/>
      <c r="L3091" s="121"/>
    </row>
    <row r="3092" spans="2:12" x14ac:dyDescent="0.35">
      <c r="B3092" s="52"/>
      <c r="L3092" s="121"/>
    </row>
    <row r="3093" spans="2:12" x14ac:dyDescent="0.35">
      <c r="B3093" s="52"/>
      <c r="L3093" s="121"/>
    </row>
    <row r="3094" spans="2:12" x14ac:dyDescent="0.35">
      <c r="B3094" s="52"/>
      <c r="L3094" s="121"/>
    </row>
    <row r="3095" spans="2:12" x14ac:dyDescent="0.35">
      <c r="B3095" s="52"/>
      <c r="L3095" s="121"/>
    </row>
    <row r="3096" spans="2:12" x14ac:dyDescent="0.35">
      <c r="B3096" s="52"/>
      <c r="L3096" s="121"/>
    </row>
    <row r="3097" spans="2:12" x14ac:dyDescent="0.35">
      <c r="B3097" s="52"/>
      <c r="L3097" s="121"/>
    </row>
    <row r="3098" spans="2:12" x14ac:dyDescent="0.35">
      <c r="B3098" s="52"/>
      <c r="L3098" s="121"/>
    </row>
    <row r="3099" spans="2:12" x14ac:dyDescent="0.35">
      <c r="B3099" s="52"/>
      <c r="L3099" s="121"/>
    </row>
    <row r="3100" spans="2:12" x14ac:dyDescent="0.35">
      <c r="B3100" s="52"/>
      <c r="L3100" s="121"/>
    </row>
    <row r="3101" spans="2:12" x14ac:dyDescent="0.35">
      <c r="B3101" s="52"/>
      <c r="L3101" s="121"/>
    </row>
    <row r="3102" spans="2:12" x14ac:dyDescent="0.35">
      <c r="B3102" s="52"/>
      <c r="L3102" s="121"/>
    </row>
    <row r="3103" spans="2:12" x14ac:dyDescent="0.35">
      <c r="B3103" s="52"/>
      <c r="L3103" s="121"/>
    </row>
    <row r="3104" spans="2:12" x14ac:dyDescent="0.35">
      <c r="B3104" s="52"/>
      <c r="L3104" s="121"/>
    </row>
    <row r="3105" spans="2:12" x14ac:dyDescent="0.35">
      <c r="B3105" s="52"/>
      <c r="L3105" s="121"/>
    </row>
    <row r="3106" spans="2:12" x14ac:dyDescent="0.35">
      <c r="B3106" s="52"/>
      <c r="L3106" s="121"/>
    </row>
    <row r="3107" spans="2:12" x14ac:dyDescent="0.35">
      <c r="B3107" s="52"/>
      <c r="L3107" s="121"/>
    </row>
    <row r="3108" spans="2:12" x14ac:dyDescent="0.35">
      <c r="B3108" s="52"/>
      <c r="L3108" s="121"/>
    </row>
    <row r="3109" spans="2:12" x14ac:dyDescent="0.35">
      <c r="B3109" s="52"/>
      <c r="L3109" s="121"/>
    </row>
    <row r="3110" spans="2:12" x14ac:dyDescent="0.35">
      <c r="B3110" s="52"/>
      <c r="L3110" s="121"/>
    </row>
    <row r="3111" spans="2:12" x14ac:dyDescent="0.35">
      <c r="B3111" s="52"/>
      <c r="L3111" s="121"/>
    </row>
    <row r="3112" spans="2:12" x14ac:dyDescent="0.35">
      <c r="B3112" s="52"/>
      <c r="L3112" s="121"/>
    </row>
    <row r="3113" spans="2:12" x14ac:dyDescent="0.35">
      <c r="B3113" s="52"/>
      <c r="L3113" s="121"/>
    </row>
    <row r="3114" spans="2:12" x14ac:dyDescent="0.35">
      <c r="B3114" s="52"/>
      <c r="L3114" s="121"/>
    </row>
    <row r="3115" spans="2:12" x14ac:dyDescent="0.35">
      <c r="B3115" s="52"/>
      <c r="L3115" s="121"/>
    </row>
    <row r="3116" spans="2:12" x14ac:dyDescent="0.35">
      <c r="B3116" s="52"/>
      <c r="L3116" s="121"/>
    </row>
    <row r="3117" spans="2:12" x14ac:dyDescent="0.35">
      <c r="B3117" s="52"/>
      <c r="L3117" s="121"/>
    </row>
    <row r="3118" spans="2:12" x14ac:dyDescent="0.35">
      <c r="B3118" s="52"/>
      <c r="L3118" s="121"/>
    </row>
    <row r="3119" spans="2:12" x14ac:dyDescent="0.35">
      <c r="B3119" s="52"/>
      <c r="L3119" s="121"/>
    </row>
    <row r="3120" spans="2:12" x14ac:dyDescent="0.35">
      <c r="B3120" s="52"/>
      <c r="L3120" s="121"/>
    </row>
    <row r="3121" spans="2:12" x14ac:dyDescent="0.35">
      <c r="B3121" s="52"/>
      <c r="L3121" s="121"/>
    </row>
    <row r="3122" spans="2:12" x14ac:dyDescent="0.35">
      <c r="B3122" s="52"/>
      <c r="L3122" s="121"/>
    </row>
    <row r="3123" spans="2:12" x14ac:dyDescent="0.35">
      <c r="B3123" s="52"/>
      <c r="L3123" s="121"/>
    </row>
    <row r="3124" spans="2:12" x14ac:dyDescent="0.35">
      <c r="B3124" s="52"/>
      <c r="L3124" s="121"/>
    </row>
    <row r="3125" spans="2:12" x14ac:dyDescent="0.35">
      <c r="B3125" s="52"/>
      <c r="L3125" s="121"/>
    </row>
    <row r="3126" spans="2:12" x14ac:dyDescent="0.35">
      <c r="B3126" s="52"/>
      <c r="L3126" s="121"/>
    </row>
    <row r="3127" spans="2:12" x14ac:dyDescent="0.35">
      <c r="B3127" s="52"/>
      <c r="L3127" s="121"/>
    </row>
    <row r="3128" spans="2:12" x14ac:dyDescent="0.35">
      <c r="B3128" s="52"/>
      <c r="L3128" s="121"/>
    </row>
    <row r="3129" spans="2:12" x14ac:dyDescent="0.35">
      <c r="B3129" s="52"/>
      <c r="L3129" s="121"/>
    </row>
    <row r="3130" spans="2:12" x14ac:dyDescent="0.35">
      <c r="B3130" s="52"/>
      <c r="L3130" s="121"/>
    </row>
    <row r="3131" spans="2:12" x14ac:dyDescent="0.35">
      <c r="B3131" s="52"/>
      <c r="L3131" s="121"/>
    </row>
    <row r="3132" spans="2:12" x14ac:dyDescent="0.35">
      <c r="B3132" s="52"/>
      <c r="L3132" s="121"/>
    </row>
    <row r="3133" spans="2:12" x14ac:dyDescent="0.35">
      <c r="B3133" s="52"/>
      <c r="L3133" s="121"/>
    </row>
    <row r="3134" spans="2:12" x14ac:dyDescent="0.35">
      <c r="B3134" s="52"/>
      <c r="L3134" s="121"/>
    </row>
    <row r="3135" spans="2:12" x14ac:dyDescent="0.35">
      <c r="B3135" s="52"/>
      <c r="L3135" s="121"/>
    </row>
    <row r="3136" spans="2:12" x14ac:dyDescent="0.35">
      <c r="B3136" s="52"/>
      <c r="L3136" s="121"/>
    </row>
    <row r="3137" spans="2:12" x14ac:dyDescent="0.35">
      <c r="B3137" s="52"/>
      <c r="L3137" s="121"/>
    </row>
    <row r="3138" spans="2:12" x14ac:dyDescent="0.35">
      <c r="B3138" s="52"/>
      <c r="L3138" s="121"/>
    </row>
    <row r="3139" spans="2:12" x14ac:dyDescent="0.35">
      <c r="B3139" s="52"/>
      <c r="L3139" s="121"/>
    </row>
    <row r="3140" spans="2:12" x14ac:dyDescent="0.35">
      <c r="B3140" s="52"/>
      <c r="L3140" s="121"/>
    </row>
    <row r="3141" spans="2:12" x14ac:dyDescent="0.35">
      <c r="B3141" s="52"/>
      <c r="L3141" s="121"/>
    </row>
    <row r="3142" spans="2:12" x14ac:dyDescent="0.35">
      <c r="B3142" s="52"/>
      <c r="L3142" s="121"/>
    </row>
    <row r="3143" spans="2:12" x14ac:dyDescent="0.35">
      <c r="B3143" s="52"/>
      <c r="L3143" s="121"/>
    </row>
    <row r="3144" spans="2:12" x14ac:dyDescent="0.35">
      <c r="B3144" s="52"/>
      <c r="L3144" s="121"/>
    </row>
    <row r="3145" spans="2:12" x14ac:dyDescent="0.35">
      <c r="B3145" s="52"/>
      <c r="L3145" s="121"/>
    </row>
    <row r="3146" spans="2:12" x14ac:dyDescent="0.35">
      <c r="B3146" s="52"/>
      <c r="L3146" s="121"/>
    </row>
    <row r="3147" spans="2:12" x14ac:dyDescent="0.35">
      <c r="B3147" s="52"/>
      <c r="L3147" s="121"/>
    </row>
    <row r="3148" spans="2:12" x14ac:dyDescent="0.35">
      <c r="B3148" s="52"/>
      <c r="L3148" s="121"/>
    </row>
    <row r="3149" spans="2:12" x14ac:dyDescent="0.35">
      <c r="B3149" s="52"/>
      <c r="L3149" s="121"/>
    </row>
    <row r="3150" spans="2:12" x14ac:dyDescent="0.35">
      <c r="B3150" s="52"/>
      <c r="L3150" s="121"/>
    </row>
    <row r="3151" spans="2:12" x14ac:dyDescent="0.35">
      <c r="B3151" s="52"/>
      <c r="L3151" s="121"/>
    </row>
    <row r="3152" spans="2:12" x14ac:dyDescent="0.35">
      <c r="B3152" s="52"/>
      <c r="L3152" s="121"/>
    </row>
    <row r="3153" spans="2:12" x14ac:dyDescent="0.35">
      <c r="B3153" s="52"/>
      <c r="L3153" s="121"/>
    </row>
    <row r="3154" spans="2:12" x14ac:dyDescent="0.35">
      <c r="B3154" s="52"/>
      <c r="L3154" s="121"/>
    </row>
    <row r="3155" spans="2:12" x14ac:dyDescent="0.35">
      <c r="B3155" s="52"/>
      <c r="L3155" s="121"/>
    </row>
    <row r="3156" spans="2:12" x14ac:dyDescent="0.35">
      <c r="B3156" s="52"/>
      <c r="L3156" s="121"/>
    </row>
    <row r="3157" spans="2:12" x14ac:dyDescent="0.35">
      <c r="B3157" s="52"/>
      <c r="L3157" s="121"/>
    </row>
    <row r="3158" spans="2:12" x14ac:dyDescent="0.35">
      <c r="B3158" s="52"/>
      <c r="L3158" s="121"/>
    </row>
    <row r="3159" spans="2:12" x14ac:dyDescent="0.35">
      <c r="B3159" s="52"/>
      <c r="L3159" s="121"/>
    </row>
    <row r="3160" spans="2:12" x14ac:dyDescent="0.35">
      <c r="B3160" s="52"/>
      <c r="L3160" s="121"/>
    </row>
    <row r="3161" spans="2:12" x14ac:dyDescent="0.35">
      <c r="B3161" s="52"/>
      <c r="L3161" s="121"/>
    </row>
    <row r="3162" spans="2:12" x14ac:dyDescent="0.35">
      <c r="B3162" s="52"/>
      <c r="L3162" s="121"/>
    </row>
    <row r="3163" spans="2:12" x14ac:dyDescent="0.35">
      <c r="B3163" s="52"/>
      <c r="L3163" s="121"/>
    </row>
    <row r="3164" spans="2:12" x14ac:dyDescent="0.35">
      <c r="B3164" s="52"/>
      <c r="L3164" s="121"/>
    </row>
    <row r="3165" spans="2:12" x14ac:dyDescent="0.35">
      <c r="B3165" s="52"/>
      <c r="L3165" s="121"/>
    </row>
    <row r="3166" spans="2:12" x14ac:dyDescent="0.35">
      <c r="B3166" s="52"/>
      <c r="L3166" s="121"/>
    </row>
    <row r="3167" spans="2:12" x14ac:dyDescent="0.35">
      <c r="B3167" s="52"/>
      <c r="L3167" s="121"/>
    </row>
    <row r="3168" spans="2:12" x14ac:dyDescent="0.35">
      <c r="B3168" s="52"/>
      <c r="L3168" s="121"/>
    </row>
    <row r="3169" spans="2:12" x14ac:dyDescent="0.35">
      <c r="B3169" s="52"/>
      <c r="L3169" s="121"/>
    </row>
    <row r="3170" spans="2:12" x14ac:dyDescent="0.35">
      <c r="B3170" s="52"/>
      <c r="L3170" s="121"/>
    </row>
    <row r="3171" spans="2:12" x14ac:dyDescent="0.35">
      <c r="B3171" s="52"/>
      <c r="L3171" s="121"/>
    </row>
    <row r="3172" spans="2:12" x14ac:dyDescent="0.35">
      <c r="B3172" s="52"/>
      <c r="L3172" s="121"/>
    </row>
    <row r="3173" spans="2:12" x14ac:dyDescent="0.35">
      <c r="B3173" s="52"/>
      <c r="L3173" s="121"/>
    </row>
    <row r="3174" spans="2:12" x14ac:dyDescent="0.35">
      <c r="B3174" s="52"/>
      <c r="L3174" s="121"/>
    </row>
    <row r="3175" spans="2:12" x14ac:dyDescent="0.35">
      <c r="B3175" s="52"/>
      <c r="L3175" s="121"/>
    </row>
    <row r="3176" spans="2:12" x14ac:dyDescent="0.35">
      <c r="B3176" s="52"/>
      <c r="L3176" s="121"/>
    </row>
    <row r="3177" spans="2:12" x14ac:dyDescent="0.35">
      <c r="B3177" s="52"/>
      <c r="L3177" s="121"/>
    </row>
    <row r="3178" spans="2:12" x14ac:dyDescent="0.35">
      <c r="B3178" s="52"/>
      <c r="L3178" s="121"/>
    </row>
    <row r="3179" spans="2:12" x14ac:dyDescent="0.35">
      <c r="B3179" s="52"/>
      <c r="L3179" s="121"/>
    </row>
    <row r="3180" spans="2:12" x14ac:dyDescent="0.35">
      <c r="B3180" s="52"/>
      <c r="L3180" s="121"/>
    </row>
    <row r="3181" spans="2:12" x14ac:dyDescent="0.35">
      <c r="B3181" s="52"/>
      <c r="L3181" s="121"/>
    </row>
    <row r="3182" spans="2:12" x14ac:dyDescent="0.35">
      <c r="B3182" s="52"/>
      <c r="L3182" s="121"/>
    </row>
    <row r="3183" spans="2:12" x14ac:dyDescent="0.35">
      <c r="B3183" s="52"/>
      <c r="L3183" s="121"/>
    </row>
    <row r="3184" spans="2:12" x14ac:dyDescent="0.35">
      <c r="B3184" s="52"/>
      <c r="L3184" s="121"/>
    </row>
    <row r="3185" spans="2:12" x14ac:dyDescent="0.35">
      <c r="B3185" s="52"/>
      <c r="L3185" s="121"/>
    </row>
    <row r="3186" spans="2:12" x14ac:dyDescent="0.35">
      <c r="B3186" s="52"/>
      <c r="L3186" s="121"/>
    </row>
    <row r="3187" spans="2:12" x14ac:dyDescent="0.35">
      <c r="B3187" s="52"/>
      <c r="L3187" s="121"/>
    </row>
    <row r="3188" spans="2:12" x14ac:dyDescent="0.35">
      <c r="B3188" s="52"/>
      <c r="L3188" s="121"/>
    </row>
    <row r="3189" spans="2:12" x14ac:dyDescent="0.35">
      <c r="B3189" s="52"/>
      <c r="L3189" s="121"/>
    </row>
    <row r="3190" spans="2:12" x14ac:dyDescent="0.35">
      <c r="B3190" s="52"/>
      <c r="L3190" s="121"/>
    </row>
    <row r="3191" spans="2:12" x14ac:dyDescent="0.35">
      <c r="B3191" s="52"/>
      <c r="L3191" s="121"/>
    </row>
    <row r="3192" spans="2:12" x14ac:dyDescent="0.35">
      <c r="B3192" s="52"/>
      <c r="L3192" s="121"/>
    </row>
    <row r="3193" spans="2:12" x14ac:dyDescent="0.35">
      <c r="B3193" s="52"/>
      <c r="L3193" s="121"/>
    </row>
    <row r="3194" spans="2:12" x14ac:dyDescent="0.35">
      <c r="B3194" s="52"/>
      <c r="L3194" s="121"/>
    </row>
    <row r="3195" spans="2:12" x14ac:dyDescent="0.35">
      <c r="B3195" s="52"/>
      <c r="L3195" s="121"/>
    </row>
    <row r="3196" spans="2:12" x14ac:dyDescent="0.35">
      <c r="B3196" s="52"/>
      <c r="L3196" s="121"/>
    </row>
    <row r="3197" spans="2:12" x14ac:dyDescent="0.35">
      <c r="B3197" s="52"/>
      <c r="L3197" s="121"/>
    </row>
    <row r="3198" spans="2:12" x14ac:dyDescent="0.35">
      <c r="B3198" s="52"/>
      <c r="L3198" s="121"/>
    </row>
    <row r="3199" spans="2:12" x14ac:dyDescent="0.35">
      <c r="B3199" s="52"/>
      <c r="L3199" s="121"/>
    </row>
    <row r="3200" spans="2:12" x14ac:dyDescent="0.35">
      <c r="B3200" s="52"/>
      <c r="L3200" s="121"/>
    </row>
    <row r="3201" spans="2:12" x14ac:dyDescent="0.35">
      <c r="B3201" s="52"/>
      <c r="L3201" s="121"/>
    </row>
    <row r="3202" spans="2:12" x14ac:dyDescent="0.35">
      <c r="B3202" s="52"/>
      <c r="L3202" s="121"/>
    </row>
    <row r="3203" spans="2:12" x14ac:dyDescent="0.35">
      <c r="B3203" s="52"/>
      <c r="L3203" s="121"/>
    </row>
    <row r="3204" spans="2:12" x14ac:dyDescent="0.35">
      <c r="B3204" s="52"/>
      <c r="L3204" s="121"/>
    </row>
    <row r="3205" spans="2:12" x14ac:dyDescent="0.35">
      <c r="B3205" s="52"/>
      <c r="L3205" s="121"/>
    </row>
    <row r="3206" spans="2:12" x14ac:dyDescent="0.35">
      <c r="B3206" s="52"/>
      <c r="L3206" s="121"/>
    </row>
    <row r="3207" spans="2:12" x14ac:dyDescent="0.35">
      <c r="B3207" s="52"/>
      <c r="L3207" s="121"/>
    </row>
    <row r="3208" spans="2:12" x14ac:dyDescent="0.35">
      <c r="B3208" s="52"/>
      <c r="L3208" s="121"/>
    </row>
    <row r="3209" spans="2:12" x14ac:dyDescent="0.35">
      <c r="B3209" s="52"/>
      <c r="L3209" s="121"/>
    </row>
    <row r="3210" spans="2:12" x14ac:dyDescent="0.35">
      <c r="B3210" s="52"/>
      <c r="L3210" s="121"/>
    </row>
    <row r="3211" spans="2:12" x14ac:dyDescent="0.35">
      <c r="B3211" s="52"/>
      <c r="L3211" s="121"/>
    </row>
    <row r="3212" spans="2:12" x14ac:dyDescent="0.35">
      <c r="B3212" s="52"/>
      <c r="L3212" s="121"/>
    </row>
    <row r="3213" spans="2:12" x14ac:dyDescent="0.35">
      <c r="B3213" s="52"/>
      <c r="L3213" s="121"/>
    </row>
    <row r="3214" spans="2:12" x14ac:dyDescent="0.35">
      <c r="B3214" s="52"/>
      <c r="L3214" s="121"/>
    </row>
    <row r="3215" spans="2:12" x14ac:dyDescent="0.35">
      <c r="B3215" s="52"/>
      <c r="L3215" s="121"/>
    </row>
    <row r="3216" spans="2:12" x14ac:dyDescent="0.35">
      <c r="B3216" s="52"/>
      <c r="L3216" s="121"/>
    </row>
    <row r="3217" spans="2:12" x14ac:dyDescent="0.35">
      <c r="B3217" s="52"/>
      <c r="L3217" s="121"/>
    </row>
    <row r="3218" spans="2:12" x14ac:dyDescent="0.35">
      <c r="B3218" s="52"/>
      <c r="L3218" s="121"/>
    </row>
    <row r="3219" spans="2:12" x14ac:dyDescent="0.35">
      <c r="B3219" s="52"/>
      <c r="L3219" s="121"/>
    </row>
    <row r="3220" spans="2:12" x14ac:dyDescent="0.35">
      <c r="B3220" s="52"/>
      <c r="L3220" s="121"/>
    </row>
    <row r="3221" spans="2:12" x14ac:dyDescent="0.35">
      <c r="B3221" s="52"/>
      <c r="L3221" s="121"/>
    </row>
    <row r="3222" spans="2:12" x14ac:dyDescent="0.35">
      <c r="B3222" s="52"/>
      <c r="L3222" s="121"/>
    </row>
    <row r="3223" spans="2:12" x14ac:dyDescent="0.35">
      <c r="B3223" s="52"/>
      <c r="L3223" s="121"/>
    </row>
    <row r="3224" spans="2:12" x14ac:dyDescent="0.35">
      <c r="B3224" s="52"/>
      <c r="L3224" s="121"/>
    </row>
    <row r="3225" spans="2:12" x14ac:dyDescent="0.35">
      <c r="B3225" s="52"/>
      <c r="L3225" s="121"/>
    </row>
    <row r="3226" spans="2:12" x14ac:dyDescent="0.35">
      <c r="B3226" s="52"/>
      <c r="L3226" s="121"/>
    </row>
    <row r="3227" spans="2:12" x14ac:dyDescent="0.35">
      <c r="B3227" s="52"/>
      <c r="L3227" s="121"/>
    </row>
    <row r="3228" spans="2:12" x14ac:dyDescent="0.35">
      <c r="B3228" s="52"/>
      <c r="L3228" s="121"/>
    </row>
    <row r="3229" spans="2:12" x14ac:dyDescent="0.35">
      <c r="B3229" s="52"/>
      <c r="L3229" s="121"/>
    </row>
    <row r="3230" spans="2:12" x14ac:dyDescent="0.35">
      <c r="B3230" s="52"/>
      <c r="L3230" s="121"/>
    </row>
    <row r="3231" spans="2:12" x14ac:dyDescent="0.35">
      <c r="B3231" s="52"/>
      <c r="L3231" s="121"/>
    </row>
    <row r="3232" spans="2:12" x14ac:dyDescent="0.35">
      <c r="B3232" s="52"/>
      <c r="L3232" s="121"/>
    </row>
    <row r="3233" spans="2:12" x14ac:dyDescent="0.35">
      <c r="B3233" s="52"/>
      <c r="L3233" s="121"/>
    </row>
    <row r="3234" spans="2:12" x14ac:dyDescent="0.35">
      <c r="B3234" s="52"/>
      <c r="L3234" s="121"/>
    </row>
    <row r="3235" spans="2:12" x14ac:dyDescent="0.35">
      <c r="B3235" s="52"/>
      <c r="L3235" s="121"/>
    </row>
    <row r="3236" spans="2:12" x14ac:dyDescent="0.35">
      <c r="B3236" s="52"/>
      <c r="L3236" s="121"/>
    </row>
    <row r="3237" spans="2:12" x14ac:dyDescent="0.35">
      <c r="B3237" s="52"/>
      <c r="L3237" s="121"/>
    </row>
    <row r="3238" spans="2:12" x14ac:dyDescent="0.35">
      <c r="B3238" s="52"/>
      <c r="L3238" s="121"/>
    </row>
    <row r="3239" spans="2:12" x14ac:dyDescent="0.35">
      <c r="B3239" s="52"/>
      <c r="L3239" s="121"/>
    </row>
    <row r="3240" spans="2:12" x14ac:dyDescent="0.35">
      <c r="B3240" s="52"/>
      <c r="L3240" s="121"/>
    </row>
    <row r="3241" spans="2:12" x14ac:dyDescent="0.35">
      <c r="B3241" s="52"/>
      <c r="L3241" s="121"/>
    </row>
    <row r="3242" spans="2:12" x14ac:dyDescent="0.35">
      <c r="B3242" s="52"/>
      <c r="L3242" s="121"/>
    </row>
    <row r="3243" spans="2:12" x14ac:dyDescent="0.35">
      <c r="B3243" s="52"/>
      <c r="L3243" s="121"/>
    </row>
    <row r="3244" spans="2:12" x14ac:dyDescent="0.35">
      <c r="B3244" s="52"/>
      <c r="L3244" s="121"/>
    </row>
    <row r="3245" spans="2:12" x14ac:dyDescent="0.35">
      <c r="B3245" s="52"/>
      <c r="L3245" s="121"/>
    </row>
    <row r="3246" spans="2:12" x14ac:dyDescent="0.35">
      <c r="B3246" s="52"/>
      <c r="L3246" s="121"/>
    </row>
    <row r="3247" spans="2:12" x14ac:dyDescent="0.35">
      <c r="B3247" s="52"/>
      <c r="L3247" s="121"/>
    </row>
    <row r="3248" spans="2:12" x14ac:dyDescent="0.35">
      <c r="B3248" s="52"/>
      <c r="L3248" s="121"/>
    </row>
    <row r="3249" spans="2:12" x14ac:dyDescent="0.35">
      <c r="B3249" s="52"/>
      <c r="L3249" s="121"/>
    </row>
    <row r="3250" spans="2:12" x14ac:dyDescent="0.35">
      <c r="B3250" s="52"/>
      <c r="L3250" s="121"/>
    </row>
    <row r="3251" spans="2:12" x14ac:dyDescent="0.35">
      <c r="B3251" s="52"/>
      <c r="L3251" s="121"/>
    </row>
    <row r="3252" spans="2:12" x14ac:dyDescent="0.35">
      <c r="B3252" s="52"/>
      <c r="L3252" s="121"/>
    </row>
    <row r="3253" spans="2:12" x14ac:dyDescent="0.35">
      <c r="B3253" s="52"/>
      <c r="L3253" s="121"/>
    </row>
    <row r="3254" spans="2:12" x14ac:dyDescent="0.35">
      <c r="B3254" s="52"/>
      <c r="L3254" s="121"/>
    </row>
    <row r="3255" spans="2:12" x14ac:dyDescent="0.35">
      <c r="B3255" s="52"/>
      <c r="L3255" s="121"/>
    </row>
    <row r="3256" spans="2:12" x14ac:dyDescent="0.35">
      <c r="B3256" s="52"/>
      <c r="L3256" s="121"/>
    </row>
    <row r="3257" spans="2:12" x14ac:dyDescent="0.35">
      <c r="B3257" s="52"/>
      <c r="L3257" s="121"/>
    </row>
    <row r="3258" spans="2:12" x14ac:dyDescent="0.35">
      <c r="B3258" s="52"/>
      <c r="L3258" s="121"/>
    </row>
    <row r="3259" spans="2:12" x14ac:dyDescent="0.35">
      <c r="B3259" s="52"/>
      <c r="L3259" s="121"/>
    </row>
    <row r="3260" spans="2:12" x14ac:dyDescent="0.35">
      <c r="B3260" s="52"/>
      <c r="L3260" s="121"/>
    </row>
    <row r="3261" spans="2:12" x14ac:dyDescent="0.35">
      <c r="B3261" s="52"/>
      <c r="L3261" s="121"/>
    </row>
    <row r="3262" spans="2:12" x14ac:dyDescent="0.35">
      <c r="B3262" s="52"/>
      <c r="L3262" s="121"/>
    </row>
    <row r="3263" spans="2:12" x14ac:dyDescent="0.35">
      <c r="B3263" s="52"/>
      <c r="L3263" s="121"/>
    </row>
    <row r="3264" spans="2:12" x14ac:dyDescent="0.35">
      <c r="B3264" s="52"/>
      <c r="L3264" s="121"/>
    </row>
    <row r="3265" spans="2:12" x14ac:dyDescent="0.35">
      <c r="B3265" s="52"/>
      <c r="L3265" s="121"/>
    </row>
    <row r="3266" spans="2:12" x14ac:dyDescent="0.35">
      <c r="B3266" s="52"/>
      <c r="L3266" s="121"/>
    </row>
    <row r="3267" spans="2:12" x14ac:dyDescent="0.35">
      <c r="B3267" s="52"/>
      <c r="L3267" s="121"/>
    </row>
    <row r="3268" spans="2:12" x14ac:dyDescent="0.35">
      <c r="B3268" s="52"/>
      <c r="L3268" s="121"/>
    </row>
    <row r="3269" spans="2:12" x14ac:dyDescent="0.35">
      <c r="B3269" s="52"/>
      <c r="L3269" s="121"/>
    </row>
    <row r="3270" spans="2:12" x14ac:dyDescent="0.35">
      <c r="B3270" s="52"/>
      <c r="L3270" s="121"/>
    </row>
    <row r="3271" spans="2:12" x14ac:dyDescent="0.35">
      <c r="B3271" s="52"/>
      <c r="L3271" s="121"/>
    </row>
    <row r="3272" spans="2:12" x14ac:dyDescent="0.35">
      <c r="B3272" s="52"/>
      <c r="L3272" s="121"/>
    </row>
    <row r="3273" spans="2:12" x14ac:dyDescent="0.35">
      <c r="B3273" s="52"/>
      <c r="L3273" s="121"/>
    </row>
    <row r="3274" spans="2:12" x14ac:dyDescent="0.35">
      <c r="B3274" s="52"/>
      <c r="L3274" s="121"/>
    </row>
    <row r="3275" spans="2:12" x14ac:dyDescent="0.35">
      <c r="B3275" s="52"/>
      <c r="L3275" s="121"/>
    </row>
    <row r="3276" spans="2:12" x14ac:dyDescent="0.35">
      <c r="B3276" s="52"/>
      <c r="L3276" s="121"/>
    </row>
    <row r="3277" spans="2:12" x14ac:dyDescent="0.35">
      <c r="B3277" s="52"/>
      <c r="L3277" s="121"/>
    </row>
    <row r="3278" spans="2:12" x14ac:dyDescent="0.35">
      <c r="B3278" s="52"/>
      <c r="L3278" s="121"/>
    </row>
    <row r="3279" spans="2:12" x14ac:dyDescent="0.35">
      <c r="B3279" s="52"/>
      <c r="L3279" s="121"/>
    </row>
    <row r="3280" spans="2:12" x14ac:dyDescent="0.35">
      <c r="B3280" s="52"/>
      <c r="L3280" s="121"/>
    </row>
    <row r="3281" spans="2:12" x14ac:dyDescent="0.35">
      <c r="B3281" s="52"/>
      <c r="L3281" s="121"/>
    </row>
    <row r="3282" spans="2:12" x14ac:dyDescent="0.35">
      <c r="B3282" s="52"/>
      <c r="L3282" s="121"/>
    </row>
    <row r="3283" spans="2:12" x14ac:dyDescent="0.35">
      <c r="B3283" s="52"/>
      <c r="L3283" s="121"/>
    </row>
    <row r="3284" spans="2:12" x14ac:dyDescent="0.35">
      <c r="B3284" s="52"/>
      <c r="L3284" s="121"/>
    </row>
    <row r="3285" spans="2:12" x14ac:dyDescent="0.35">
      <c r="B3285" s="52"/>
      <c r="L3285" s="121"/>
    </row>
    <row r="3286" spans="2:12" x14ac:dyDescent="0.35">
      <c r="B3286" s="52"/>
      <c r="L3286" s="121"/>
    </row>
    <row r="3287" spans="2:12" x14ac:dyDescent="0.35">
      <c r="B3287" s="52"/>
      <c r="L3287" s="121"/>
    </row>
    <row r="3288" spans="2:12" x14ac:dyDescent="0.35">
      <c r="B3288" s="52"/>
      <c r="L3288" s="121"/>
    </row>
    <row r="3289" spans="2:12" x14ac:dyDescent="0.35">
      <c r="B3289" s="52"/>
      <c r="L3289" s="121"/>
    </row>
    <row r="3290" spans="2:12" x14ac:dyDescent="0.35">
      <c r="B3290" s="52"/>
      <c r="L3290" s="121"/>
    </row>
    <row r="3291" spans="2:12" x14ac:dyDescent="0.35">
      <c r="B3291" s="52"/>
      <c r="L3291" s="121"/>
    </row>
    <row r="3292" spans="2:12" x14ac:dyDescent="0.35">
      <c r="B3292" s="52"/>
      <c r="L3292" s="121"/>
    </row>
    <row r="3293" spans="2:12" x14ac:dyDescent="0.35">
      <c r="B3293" s="52"/>
      <c r="L3293" s="121"/>
    </row>
    <row r="3294" spans="2:12" x14ac:dyDescent="0.35">
      <c r="B3294" s="52"/>
      <c r="L3294" s="121"/>
    </row>
    <row r="3295" spans="2:12" x14ac:dyDescent="0.35">
      <c r="B3295" s="52"/>
      <c r="L3295" s="121"/>
    </row>
    <row r="3296" spans="2:12" x14ac:dyDescent="0.35">
      <c r="B3296" s="52"/>
      <c r="L3296" s="121"/>
    </row>
    <row r="3297" spans="2:12" x14ac:dyDescent="0.35">
      <c r="B3297" s="52"/>
      <c r="L3297" s="121"/>
    </row>
    <row r="3298" spans="2:12" x14ac:dyDescent="0.35">
      <c r="B3298" s="52"/>
      <c r="L3298" s="121"/>
    </row>
    <row r="3299" spans="2:12" x14ac:dyDescent="0.35">
      <c r="B3299" s="52"/>
      <c r="L3299" s="121"/>
    </row>
    <row r="3300" spans="2:12" x14ac:dyDescent="0.35">
      <c r="B3300" s="52"/>
      <c r="L3300" s="121"/>
    </row>
    <row r="3301" spans="2:12" x14ac:dyDescent="0.35">
      <c r="B3301" s="52"/>
      <c r="L3301" s="121"/>
    </row>
    <row r="3302" spans="2:12" x14ac:dyDescent="0.35">
      <c r="B3302" s="52"/>
      <c r="L3302" s="121"/>
    </row>
    <row r="3303" spans="2:12" x14ac:dyDescent="0.35">
      <c r="B3303" s="52"/>
      <c r="L3303" s="121"/>
    </row>
    <row r="3304" spans="2:12" x14ac:dyDescent="0.35">
      <c r="B3304" s="52"/>
      <c r="L3304" s="121"/>
    </row>
    <row r="3305" spans="2:12" x14ac:dyDescent="0.35">
      <c r="B3305" s="52"/>
      <c r="L3305" s="121"/>
    </row>
    <row r="3306" spans="2:12" x14ac:dyDescent="0.35">
      <c r="B3306" s="52"/>
      <c r="L3306" s="121"/>
    </row>
    <row r="3307" spans="2:12" x14ac:dyDescent="0.35">
      <c r="B3307" s="52"/>
      <c r="L3307" s="121"/>
    </row>
    <row r="3308" spans="2:12" x14ac:dyDescent="0.35">
      <c r="B3308" s="52"/>
      <c r="L3308" s="121"/>
    </row>
    <row r="3309" spans="2:12" x14ac:dyDescent="0.35">
      <c r="B3309" s="52"/>
      <c r="L3309" s="121"/>
    </row>
    <row r="3310" spans="2:12" x14ac:dyDescent="0.35">
      <c r="B3310" s="52"/>
      <c r="L3310" s="121"/>
    </row>
    <row r="3311" spans="2:12" x14ac:dyDescent="0.35">
      <c r="B3311" s="52"/>
      <c r="L3311" s="121"/>
    </row>
    <row r="3312" spans="2:12" x14ac:dyDescent="0.35">
      <c r="B3312" s="52"/>
      <c r="L3312" s="121"/>
    </row>
    <row r="3313" spans="2:12" x14ac:dyDescent="0.35">
      <c r="B3313" s="52"/>
      <c r="L3313" s="121"/>
    </row>
    <row r="3314" spans="2:12" x14ac:dyDescent="0.35">
      <c r="B3314" s="52"/>
      <c r="L3314" s="121"/>
    </row>
    <row r="3315" spans="2:12" x14ac:dyDescent="0.35">
      <c r="B3315" s="52"/>
      <c r="L3315" s="121"/>
    </row>
    <row r="3316" spans="2:12" x14ac:dyDescent="0.35">
      <c r="B3316" s="52"/>
      <c r="L3316" s="121"/>
    </row>
    <row r="3317" spans="2:12" x14ac:dyDescent="0.35">
      <c r="B3317" s="52"/>
      <c r="L3317" s="121"/>
    </row>
    <row r="3318" spans="2:12" x14ac:dyDescent="0.35">
      <c r="B3318" s="52"/>
      <c r="L3318" s="121"/>
    </row>
    <row r="3319" spans="2:12" x14ac:dyDescent="0.35">
      <c r="B3319" s="52"/>
      <c r="L3319" s="121"/>
    </row>
    <row r="3320" spans="2:12" x14ac:dyDescent="0.35">
      <c r="B3320" s="52"/>
      <c r="L3320" s="121"/>
    </row>
    <row r="3321" spans="2:12" x14ac:dyDescent="0.35">
      <c r="B3321" s="52"/>
      <c r="L3321" s="121"/>
    </row>
    <row r="3322" spans="2:12" x14ac:dyDescent="0.35">
      <c r="B3322" s="52"/>
      <c r="L3322" s="121"/>
    </row>
    <row r="3323" spans="2:12" x14ac:dyDescent="0.35">
      <c r="B3323" s="52"/>
      <c r="L3323" s="121"/>
    </row>
    <row r="3324" spans="2:12" x14ac:dyDescent="0.35">
      <c r="B3324" s="52"/>
      <c r="L3324" s="121"/>
    </row>
    <row r="3325" spans="2:12" x14ac:dyDescent="0.35">
      <c r="B3325" s="52"/>
      <c r="L3325" s="121"/>
    </row>
    <row r="3326" spans="2:12" x14ac:dyDescent="0.35">
      <c r="B3326" s="52"/>
      <c r="L3326" s="121"/>
    </row>
    <row r="3327" spans="2:12" x14ac:dyDescent="0.35">
      <c r="B3327" s="52"/>
      <c r="L3327" s="121"/>
    </row>
    <row r="3328" spans="2:12" x14ac:dyDescent="0.35">
      <c r="B3328" s="52"/>
      <c r="L3328" s="121"/>
    </row>
    <row r="3329" spans="2:12" x14ac:dyDescent="0.35">
      <c r="B3329" s="52"/>
      <c r="L3329" s="121"/>
    </row>
    <row r="3330" spans="2:12" x14ac:dyDescent="0.35">
      <c r="B3330" s="52"/>
      <c r="L3330" s="121"/>
    </row>
    <row r="3331" spans="2:12" x14ac:dyDescent="0.35">
      <c r="B3331" s="52"/>
      <c r="L3331" s="121"/>
    </row>
    <row r="3332" spans="2:12" x14ac:dyDescent="0.35">
      <c r="B3332" s="52"/>
      <c r="L3332" s="121"/>
    </row>
    <row r="3333" spans="2:12" x14ac:dyDescent="0.35">
      <c r="B3333" s="52"/>
      <c r="L3333" s="121"/>
    </row>
    <row r="3334" spans="2:12" x14ac:dyDescent="0.35">
      <c r="B3334" s="52"/>
      <c r="L3334" s="121"/>
    </row>
    <row r="3335" spans="2:12" x14ac:dyDescent="0.35">
      <c r="B3335" s="52"/>
      <c r="L3335" s="121"/>
    </row>
    <row r="3336" spans="2:12" x14ac:dyDescent="0.35">
      <c r="B3336" s="52"/>
      <c r="L3336" s="121"/>
    </row>
    <row r="3337" spans="2:12" x14ac:dyDescent="0.35">
      <c r="B3337" s="52"/>
      <c r="L3337" s="121"/>
    </row>
    <row r="3338" spans="2:12" x14ac:dyDescent="0.35">
      <c r="B3338" s="52"/>
      <c r="L3338" s="121"/>
    </row>
    <row r="3339" spans="2:12" x14ac:dyDescent="0.35">
      <c r="B3339" s="52"/>
      <c r="L3339" s="121"/>
    </row>
    <row r="3340" spans="2:12" x14ac:dyDescent="0.35">
      <c r="B3340" s="52"/>
      <c r="L3340" s="121"/>
    </row>
    <row r="3341" spans="2:12" x14ac:dyDescent="0.35">
      <c r="B3341" s="52"/>
      <c r="L3341" s="121"/>
    </row>
    <row r="3342" spans="2:12" x14ac:dyDescent="0.35">
      <c r="B3342" s="52"/>
      <c r="L3342" s="121"/>
    </row>
    <row r="3343" spans="2:12" x14ac:dyDescent="0.35">
      <c r="B3343" s="52"/>
      <c r="L3343" s="121"/>
    </row>
    <row r="3344" spans="2:12" x14ac:dyDescent="0.35">
      <c r="B3344" s="52"/>
      <c r="L3344" s="121"/>
    </row>
    <row r="3345" spans="2:12" x14ac:dyDescent="0.35">
      <c r="B3345" s="52"/>
      <c r="L3345" s="121"/>
    </row>
    <row r="3346" spans="2:12" x14ac:dyDescent="0.35">
      <c r="B3346" s="52"/>
      <c r="L3346" s="121"/>
    </row>
    <row r="3347" spans="2:12" x14ac:dyDescent="0.35">
      <c r="B3347" s="52"/>
      <c r="L3347" s="121"/>
    </row>
    <row r="3348" spans="2:12" x14ac:dyDescent="0.35">
      <c r="B3348" s="52"/>
      <c r="L3348" s="121"/>
    </row>
    <row r="3349" spans="2:12" x14ac:dyDescent="0.35">
      <c r="B3349" s="52"/>
      <c r="L3349" s="121"/>
    </row>
    <row r="3350" spans="2:12" x14ac:dyDescent="0.35">
      <c r="B3350" s="52"/>
      <c r="L3350" s="121"/>
    </row>
    <row r="3351" spans="2:12" x14ac:dyDescent="0.35">
      <c r="B3351" s="52"/>
      <c r="L3351" s="121"/>
    </row>
    <row r="3352" spans="2:12" x14ac:dyDescent="0.35">
      <c r="B3352" s="52"/>
      <c r="L3352" s="121"/>
    </row>
    <row r="3353" spans="2:12" x14ac:dyDescent="0.35">
      <c r="B3353" s="52"/>
      <c r="L3353" s="121"/>
    </row>
    <row r="3354" spans="2:12" x14ac:dyDescent="0.35">
      <c r="B3354" s="52"/>
      <c r="L3354" s="121"/>
    </row>
    <row r="3355" spans="2:12" x14ac:dyDescent="0.35">
      <c r="B3355" s="52"/>
      <c r="L3355" s="121"/>
    </row>
    <row r="3356" spans="2:12" x14ac:dyDescent="0.35">
      <c r="B3356" s="52"/>
      <c r="L3356" s="121"/>
    </row>
    <row r="3357" spans="2:12" x14ac:dyDescent="0.35">
      <c r="B3357" s="52"/>
      <c r="L3357" s="121"/>
    </row>
    <row r="3358" spans="2:12" x14ac:dyDescent="0.35">
      <c r="B3358" s="52"/>
      <c r="L3358" s="121"/>
    </row>
    <row r="3359" spans="2:12" x14ac:dyDescent="0.35">
      <c r="B3359" s="52"/>
      <c r="L3359" s="121"/>
    </row>
    <row r="3360" spans="2:12" x14ac:dyDescent="0.35">
      <c r="B3360" s="52"/>
      <c r="L3360" s="121"/>
    </row>
    <row r="3361" spans="2:12" x14ac:dyDescent="0.35">
      <c r="B3361" s="52"/>
      <c r="L3361" s="121"/>
    </row>
    <row r="3362" spans="2:12" x14ac:dyDescent="0.35">
      <c r="B3362" s="52"/>
      <c r="L3362" s="121"/>
    </row>
    <row r="3363" spans="2:12" x14ac:dyDescent="0.35">
      <c r="B3363" s="52"/>
      <c r="L3363" s="121"/>
    </row>
    <row r="3364" spans="2:12" x14ac:dyDescent="0.35">
      <c r="B3364" s="52"/>
      <c r="L3364" s="121"/>
    </row>
    <row r="3365" spans="2:12" x14ac:dyDescent="0.35">
      <c r="B3365" s="52"/>
      <c r="L3365" s="121"/>
    </row>
    <row r="3366" spans="2:12" x14ac:dyDescent="0.35">
      <c r="B3366" s="52"/>
      <c r="L3366" s="121"/>
    </row>
    <row r="3367" spans="2:12" x14ac:dyDescent="0.35">
      <c r="B3367" s="52"/>
      <c r="L3367" s="121"/>
    </row>
    <row r="3368" spans="2:12" x14ac:dyDescent="0.35">
      <c r="B3368" s="52"/>
      <c r="L3368" s="121"/>
    </row>
    <row r="3369" spans="2:12" x14ac:dyDescent="0.35">
      <c r="B3369" s="52"/>
      <c r="L3369" s="121"/>
    </row>
    <row r="3370" spans="2:12" x14ac:dyDescent="0.35">
      <c r="B3370" s="52"/>
      <c r="L3370" s="121"/>
    </row>
    <row r="3371" spans="2:12" x14ac:dyDescent="0.35">
      <c r="B3371" s="52"/>
      <c r="L3371" s="121"/>
    </row>
    <row r="3372" spans="2:12" x14ac:dyDescent="0.35">
      <c r="B3372" s="52"/>
      <c r="L3372" s="121"/>
    </row>
    <row r="3373" spans="2:12" x14ac:dyDescent="0.35">
      <c r="B3373" s="52"/>
      <c r="L3373" s="121"/>
    </row>
    <row r="3374" spans="2:12" x14ac:dyDescent="0.35">
      <c r="B3374" s="52"/>
      <c r="L3374" s="121"/>
    </row>
    <row r="3375" spans="2:12" x14ac:dyDescent="0.35">
      <c r="B3375" s="52"/>
      <c r="L3375" s="121"/>
    </row>
    <row r="3376" spans="2:12" x14ac:dyDescent="0.35">
      <c r="B3376" s="52"/>
      <c r="L3376" s="121"/>
    </row>
    <row r="3377" spans="2:12" x14ac:dyDescent="0.35">
      <c r="B3377" s="52"/>
      <c r="L3377" s="121"/>
    </row>
    <row r="3378" spans="2:12" x14ac:dyDescent="0.35">
      <c r="B3378" s="52"/>
      <c r="L3378" s="121"/>
    </row>
    <row r="3379" spans="2:12" x14ac:dyDescent="0.35">
      <c r="B3379" s="52"/>
      <c r="L3379" s="121"/>
    </row>
    <row r="3380" spans="2:12" x14ac:dyDescent="0.35">
      <c r="B3380" s="52"/>
      <c r="L3380" s="121"/>
    </row>
    <row r="3381" spans="2:12" x14ac:dyDescent="0.35">
      <c r="B3381" s="52"/>
      <c r="L3381" s="121"/>
    </row>
    <row r="3382" spans="2:12" x14ac:dyDescent="0.35">
      <c r="B3382" s="52"/>
      <c r="L3382" s="121"/>
    </row>
    <row r="3383" spans="2:12" x14ac:dyDescent="0.35">
      <c r="B3383" s="52"/>
      <c r="L3383" s="121"/>
    </row>
    <row r="3384" spans="2:12" x14ac:dyDescent="0.35">
      <c r="B3384" s="52"/>
      <c r="L3384" s="121"/>
    </row>
    <row r="3385" spans="2:12" x14ac:dyDescent="0.35">
      <c r="B3385" s="52"/>
      <c r="L3385" s="121"/>
    </row>
    <row r="3386" spans="2:12" x14ac:dyDescent="0.35">
      <c r="B3386" s="52"/>
      <c r="L3386" s="121"/>
    </row>
    <row r="3387" spans="2:12" x14ac:dyDescent="0.35">
      <c r="B3387" s="52"/>
      <c r="L3387" s="121"/>
    </row>
    <row r="3388" spans="2:12" x14ac:dyDescent="0.35">
      <c r="B3388" s="52"/>
      <c r="L3388" s="121"/>
    </row>
    <row r="3389" spans="2:12" x14ac:dyDescent="0.35">
      <c r="B3389" s="52"/>
      <c r="L3389" s="121"/>
    </row>
    <row r="3390" spans="2:12" x14ac:dyDescent="0.35">
      <c r="B3390" s="52"/>
      <c r="L3390" s="121"/>
    </row>
    <row r="3391" spans="2:12" x14ac:dyDescent="0.35">
      <c r="B3391" s="52"/>
      <c r="L3391" s="121"/>
    </row>
    <row r="3392" spans="2:12" x14ac:dyDescent="0.35">
      <c r="B3392" s="52"/>
      <c r="L3392" s="121"/>
    </row>
    <row r="3393" spans="2:12" x14ac:dyDescent="0.35">
      <c r="B3393" s="52"/>
      <c r="L3393" s="121"/>
    </row>
    <row r="3394" spans="2:12" x14ac:dyDescent="0.35">
      <c r="B3394" s="52"/>
      <c r="L3394" s="121"/>
    </row>
    <row r="3395" spans="2:12" x14ac:dyDescent="0.35">
      <c r="B3395" s="52"/>
      <c r="L3395" s="121"/>
    </row>
    <row r="3396" spans="2:12" x14ac:dyDescent="0.35">
      <c r="B3396" s="52"/>
      <c r="L3396" s="121"/>
    </row>
    <row r="3397" spans="2:12" x14ac:dyDescent="0.35">
      <c r="B3397" s="52"/>
      <c r="L3397" s="121"/>
    </row>
    <row r="3398" spans="2:12" x14ac:dyDescent="0.35">
      <c r="B3398" s="52"/>
      <c r="L3398" s="121"/>
    </row>
    <row r="3399" spans="2:12" x14ac:dyDescent="0.35">
      <c r="B3399" s="52"/>
      <c r="L3399" s="121"/>
    </row>
    <row r="3400" spans="2:12" x14ac:dyDescent="0.35">
      <c r="B3400" s="52"/>
      <c r="L3400" s="121"/>
    </row>
    <row r="3401" spans="2:12" x14ac:dyDescent="0.35">
      <c r="B3401" s="52"/>
      <c r="L3401" s="121"/>
    </row>
    <row r="3402" spans="2:12" x14ac:dyDescent="0.35">
      <c r="B3402" s="52"/>
      <c r="L3402" s="121"/>
    </row>
    <row r="3403" spans="2:12" x14ac:dyDescent="0.35">
      <c r="B3403" s="52"/>
      <c r="L3403" s="121"/>
    </row>
    <row r="3404" spans="2:12" x14ac:dyDescent="0.35">
      <c r="B3404" s="52"/>
      <c r="L3404" s="121"/>
    </row>
    <row r="3405" spans="2:12" x14ac:dyDescent="0.35">
      <c r="B3405" s="52"/>
      <c r="L3405" s="121"/>
    </row>
    <row r="3406" spans="2:12" x14ac:dyDescent="0.35">
      <c r="B3406" s="52"/>
      <c r="L3406" s="121"/>
    </row>
    <row r="3407" spans="2:12" x14ac:dyDescent="0.35">
      <c r="B3407" s="52"/>
      <c r="L3407" s="121"/>
    </row>
    <row r="3408" spans="2:12" x14ac:dyDescent="0.35">
      <c r="B3408" s="52"/>
      <c r="L3408" s="121"/>
    </row>
    <row r="3409" spans="2:12" x14ac:dyDescent="0.35">
      <c r="B3409" s="52"/>
      <c r="L3409" s="121"/>
    </row>
    <row r="3410" spans="2:12" x14ac:dyDescent="0.35">
      <c r="B3410" s="52"/>
      <c r="L3410" s="121"/>
    </row>
    <row r="3411" spans="2:12" x14ac:dyDescent="0.35">
      <c r="B3411" s="52"/>
      <c r="L3411" s="121"/>
    </row>
    <row r="3412" spans="2:12" x14ac:dyDescent="0.35">
      <c r="B3412" s="52"/>
      <c r="L3412" s="121"/>
    </row>
    <row r="3413" spans="2:12" x14ac:dyDescent="0.35">
      <c r="B3413" s="52"/>
      <c r="L3413" s="121"/>
    </row>
    <row r="3414" spans="2:12" x14ac:dyDescent="0.35">
      <c r="B3414" s="52"/>
      <c r="L3414" s="121"/>
    </row>
    <row r="3415" spans="2:12" x14ac:dyDescent="0.35">
      <c r="B3415" s="52"/>
      <c r="L3415" s="121"/>
    </row>
    <row r="3416" spans="2:12" x14ac:dyDescent="0.35">
      <c r="B3416" s="52"/>
      <c r="L3416" s="121"/>
    </row>
    <row r="3417" spans="2:12" x14ac:dyDescent="0.35">
      <c r="B3417" s="52"/>
      <c r="L3417" s="121"/>
    </row>
    <row r="3418" spans="2:12" x14ac:dyDescent="0.35">
      <c r="B3418" s="52"/>
      <c r="L3418" s="121"/>
    </row>
    <row r="3419" spans="2:12" x14ac:dyDescent="0.35">
      <c r="B3419" s="52"/>
      <c r="L3419" s="121"/>
    </row>
    <row r="3420" spans="2:12" x14ac:dyDescent="0.35">
      <c r="B3420" s="52"/>
      <c r="L3420" s="121"/>
    </row>
    <row r="3421" spans="2:12" x14ac:dyDescent="0.35">
      <c r="B3421" s="52"/>
      <c r="L3421" s="121"/>
    </row>
    <row r="3422" spans="2:12" x14ac:dyDescent="0.35">
      <c r="B3422" s="52"/>
      <c r="L3422" s="121"/>
    </row>
    <row r="3423" spans="2:12" x14ac:dyDescent="0.35">
      <c r="B3423" s="52"/>
      <c r="L3423" s="121"/>
    </row>
    <row r="3424" spans="2:12" x14ac:dyDescent="0.35">
      <c r="B3424" s="52"/>
      <c r="L3424" s="121"/>
    </row>
    <row r="3425" spans="2:12" x14ac:dyDescent="0.35">
      <c r="B3425" s="52"/>
      <c r="L3425" s="121"/>
    </row>
    <row r="3426" spans="2:12" x14ac:dyDescent="0.35">
      <c r="B3426" s="52"/>
      <c r="L3426" s="121"/>
    </row>
    <row r="3427" spans="2:12" x14ac:dyDescent="0.35">
      <c r="B3427" s="52"/>
      <c r="L3427" s="121"/>
    </row>
    <row r="3428" spans="2:12" x14ac:dyDescent="0.35">
      <c r="B3428" s="52"/>
      <c r="L3428" s="121"/>
    </row>
    <row r="3429" spans="2:12" x14ac:dyDescent="0.35">
      <c r="B3429" s="52"/>
      <c r="L3429" s="121"/>
    </row>
    <row r="3430" spans="2:12" x14ac:dyDescent="0.35">
      <c r="B3430" s="52"/>
      <c r="L3430" s="121"/>
    </row>
    <row r="3431" spans="2:12" x14ac:dyDescent="0.35">
      <c r="B3431" s="52"/>
      <c r="L3431" s="121"/>
    </row>
    <row r="3432" spans="2:12" x14ac:dyDescent="0.35">
      <c r="B3432" s="52"/>
      <c r="L3432" s="121"/>
    </row>
    <row r="3433" spans="2:12" x14ac:dyDescent="0.35">
      <c r="B3433" s="52"/>
      <c r="L3433" s="121"/>
    </row>
    <row r="3434" spans="2:12" x14ac:dyDescent="0.35">
      <c r="B3434" s="52"/>
      <c r="L3434" s="121"/>
    </row>
    <row r="3435" spans="2:12" x14ac:dyDescent="0.35">
      <c r="B3435" s="52"/>
      <c r="L3435" s="121"/>
    </row>
    <row r="3436" spans="2:12" x14ac:dyDescent="0.35">
      <c r="B3436" s="52"/>
      <c r="L3436" s="121"/>
    </row>
    <row r="3437" spans="2:12" x14ac:dyDescent="0.35">
      <c r="B3437" s="52"/>
      <c r="L3437" s="121"/>
    </row>
    <row r="3438" spans="2:12" x14ac:dyDescent="0.35">
      <c r="B3438" s="52"/>
      <c r="L3438" s="121"/>
    </row>
    <row r="3439" spans="2:12" x14ac:dyDescent="0.35">
      <c r="B3439" s="52"/>
      <c r="L3439" s="121"/>
    </row>
    <row r="3440" spans="2:12" x14ac:dyDescent="0.35">
      <c r="B3440" s="52"/>
      <c r="L3440" s="121"/>
    </row>
    <row r="3441" spans="2:12" x14ac:dyDescent="0.35">
      <c r="B3441" s="52"/>
      <c r="L3441" s="121"/>
    </row>
    <row r="3442" spans="2:12" x14ac:dyDescent="0.35">
      <c r="B3442" s="52"/>
      <c r="L3442" s="121"/>
    </row>
    <row r="3443" spans="2:12" x14ac:dyDescent="0.35">
      <c r="B3443" s="52"/>
      <c r="L3443" s="121"/>
    </row>
    <row r="3444" spans="2:12" x14ac:dyDescent="0.35">
      <c r="B3444" s="52"/>
      <c r="L3444" s="121"/>
    </row>
    <row r="3445" spans="2:12" x14ac:dyDescent="0.35">
      <c r="B3445" s="52"/>
      <c r="L3445" s="121"/>
    </row>
    <row r="3446" spans="2:12" x14ac:dyDescent="0.35">
      <c r="B3446" s="52"/>
      <c r="L3446" s="121"/>
    </row>
    <row r="3447" spans="2:12" x14ac:dyDescent="0.35">
      <c r="B3447" s="52"/>
      <c r="L3447" s="121"/>
    </row>
    <row r="3448" spans="2:12" x14ac:dyDescent="0.35">
      <c r="B3448" s="52"/>
      <c r="L3448" s="121"/>
    </row>
    <row r="3449" spans="2:12" x14ac:dyDescent="0.35">
      <c r="B3449" s="52"/>
      <c r="L3449" s="121"/>
    </row>
    <row r="3450" spans="2:12" x14ac:dyDescent="0.35">
      <c r="B3450" s="52"/>
      <c r="L3450" s="121"/>
    </row>
    <row r="3451" spans="2:12" x14ac:dyDescent="0.35">
      <c r="B3451" s="52"/>
      <c r="L3451" s="121"/>
    </row>
    <row r="3452" spans="2:12" x14ac:dyDescent="0.35">
      <c r="B3452" s="52"/>
      <c r="L3452" s="121"/>
    </row>
    <row r="3453" spans="2:12" x14ac:dyDescent="0.35">
      <c r="B3453" s="52"/>
      <c r="L3453" s="121"/>
    </row>
    <row r="3454" spans="2:12" x14ac:dyDescent="0.35">
      <c r="B3454" s="52"/>
      <c r="L3454" s="121"/>
    </row>
    <row r="3455" spans="2:12" x14ac:dyDescent="0.35">
      <c r="B3455" s="52"/>
      <c r="L3455" s="121"/>
    </row>
    <row r="3456" spans="2:12" x14ac:dyDescent="0.35">
      <c r="B3456" s="52"/>
      <c r="L3456" s="121"/>
    </row>
    <row r="3457" spans="2:12" x14ac:dyDescent="0.35">
      <c r="B3457" s="52"/>
      <c r="L3457" s="121"/>
    </row>
    <row r="3458" spans="2:12" x14ac:dyDescent="0.35">
      <c r="B3458" s="52"/>
      <c r="L3458" s="121"/>
    </row>
    <row r="3459" spans="2:12" x14ac:dyDescent="0.35">
      <c r="B3459" s="52"/>
      <c r="L3459" s="121"/>
    </row>
    <row r="3460" spans="2:12" x14ac:dyDescent="0.35">
      <c r="B3460" s="52"/>
      <c r="L3460" s="121"/>
    </row>
    <row r="3461" spans="2:12" x14ac:dyDescent="0.35">
      <c r="B3461" s="52"/>
      <c r="L3461" s="121"/>
    </row>
    <row r="3462" spans="2:12" x14ac:dyDescent="0.35">
      <c r="B3462" s="52"/>
      <c r="L3462" s="121"/>
    </row>
    <row r="3463" spans="2:12" x14ac:dyDescent="0.35">
      <c r="B3463" s="52"/>
      <c r="L3463" s="121"/>
    </row>
    <row r="3464" spans="2:12" x14ac:dyDescent="0.35">
      <c r="B3464" s="52"/>
      <c r="L3464" s="121"/>
    </row>
    <row r="3465" spans="2:12" x14ac:dyDescent="0.35">
      <c r="B3465" s="52"/>
      <c r="L3465" s="121"/>
    </row>
    <row r="3466" spans="2:12" x14ac:dyDescent="0.35">
      <c r="B3466" s="52"/>
      <c r="L3466" s="121"/>
    </row>
    <row r="3467" spans="2:12" x14ac:dyDescent="0.35">
      <c r="B3467" s="52"/>
      <c r="L3467" s="121"/>
    </row>
    <row r="3468" spans="2:12" x14ac:dyDescent="0.35">
      <c r="B3468" s="52"/>
      <c r="L3468" s="121"/>
    </row>
    <row r="3469" spans="2:12" x14ac:dyDescent="0.35">
      <c r="B3469" s="52"/>
      <c r="L3469" s="121"/>
    </row>
    <row r="3470" spans="2:12" x14ac:dyDescent="0.35">
      <c r="B3470" s="52"/>
      <c r="L3470" s="121"/>
    </row>
    <row r="3471" spans="2:12" x14ac:dyDescent="0.35">
      <c r="B3471" s="52"/>
      <c r="L3471" s="121"/>
    </row>
    <row r="3472" spans="2:12" x14ac:dyDescent="0.35">
      <c r="B3472" s="52"/>
      <c r="L3472" s="121"/>
    </row>
    <row r="3473" spans="2:12" x14ac:dyDescent="0.35">
      <c r="B3473" s="52"/>
      <c r="L3473" s="121"/>
    </row>
    <row r="3474" spans="2:12" x14ac:dyDescent="0.35">
      <c r="B3474" s="52"/>
      <c r="L3474" s="121"/>
    </row>
    <row r="3475" spans="2:12" x14ac:dyDescent="0.35">
      <c r="B3475" s="52"/>
      <c r="L3475" s="121"/>
    </row>
    <row r="3476" spans="2:12" x14ac:dyDescent="0.35">
      <c r="B3476" s="52"/>
      <c r="L3476" s="121"/>
    </row>
    <row r="3477" spans="2:12" x14ac:dyDescent="0.35">
      <c r="B3477" s="52"/>
      <c r="L3477" s="121"/>
    </row>
    <row r="3478" spans="2:12" x14ac:dyDescent="0.35">
      <c r="B3478" s="52"/>
      <c r="L3478" s="121"/>
    </row>
    <row r="3479" spans="2:12" x14ac:dyDescent="0.35">
      <c r="B3479" s="52"/>
      <c r="L3479" s="121"/>
    </row>
    <row r="3480" spans="2:12" x14ac:dyDescent="0.35">
      <c r="B3480" s="52"/>
      <c r="L3480" s="121"/>
    </row>
    <row r="3481" spans="2:12" x14ac:dyDescent="0.35">
      <c r="B3481" s="52"/>
      <c r="L3481" s="121"/>
    </row>
    <row r="3482" spans="2:12" x14ac:dyDescent="0.35">
      <c r="B3482" s="52"/>
      <c r="L3482" s="121"/>
    </row>
    <row r="3483" spans="2:12" x14ac:dyDescent="0.35">
      <c r="B3483" s="52"/>
      <c r="L3483" s="121"/>
    </row>
    <row r="3484" spans="2:12" x14ac:dyDescent="0.35">
      <c r="B3484" s="52"/>
      <c r="L3484" s="121"/>
    </row>
    <row r="3485" spans="2:12" x14ac:dyDescent="0.35">
      <c r="B3485" s="52"/>
      <c r="L3485" s="121"/>
    </row>
    <row r="3486" spans="2:12" x14ac:dyDescent="0.35">
      <c r="B3486" s="52"/>
      <c r="L3486" s="121"/>
    </row>
    <row r="3487" spans="2:12" x14ac:dyDescent="0.35">
      <c r="B3487" s="52"/>
      <c r="L3487" s="121"/>
    </row>
    <row r="3488" spans="2:12" x14ac:dyDescent="0.35">
      <c r="B3488" s="52"/>
      <c r="L3488" s="121"/>
    </row>
    <row r="3489" spans="2:12" x14ac:dyDescent="0.35">
      <c r="B3489" s="52"/>
      <c r="L3489" s="121"/>
    </row>
    <row r="3490" spans="2:12" x14ac:dyDescent="0.35">
      <c r="B3490" s="52"/>
      <c r="L3490" s="121"/>
    </row>
    <row r="3491" spans="2:12" x14ac:dyDescent="0.35">
      <c r="B3491" s="52"/>
      <c r="L3491" s="121"/>
    </row>
    <row r="3492" spans="2:12" x14ac:dyDescent="0.35">
      <c r="B3492" s="52"/>
      <c r="L3492" s="121"/>
    </row>
    <row r="3493" spans="2:12" x14ac:dyDescent="0.35">
      <c r="B3493" s="52"/>
      <c r="L3493" s="121"/>
    </row>
    <row r="3494" spans="2:12" x14ac:dyDescent="0.35">
      <c r="B3494" s="52"/>
      <c r="L3494" s="121"/>
    </row>
    <row r="3495" spans="2:12" x14ac:dyDescent="0.35">
      <c r="B3495" s="52"/>
      <c r="L3495" s="121"/>
    </row>
    <row r="3496" spans="2:12" x14ac:dyDescent="0.35">
      <c r="B3496" s="52"/>
      <c r="L3496" s="121"/>
    </row>
    <row r="3497" spans="2:12" x14ac:dyDescent="0.35">
      <c r="B3497" s="52"/>
      <c r="L3497" s="121"/>
    </row>
    <row r="3498" spans="2:12" x14ac:dyDescent="0.35">
      <c r="B3498" s="52"/>
      <c r="L3498" s="121"/>
    </row>
    <row r="3499" spans="2:12" x14ac:dyDescent="0.35">
      <c r="B3499" s="52"/>
      <c r="L3499" s="121"/>
    </row>
    <row r="3500" spans="2:12" x14ac:dyDescent="0.35">
      <c r="B3500" s="52"/>
      <c r="L3500" s="121"/>
    </row>
    <row r="3501" spans="2:12" x14ac:dyDescent="0.35">
      <c r="B3501" s="52"/>
      <c r="L3501" s="121"/>
    </row>
    <row r="3502" spans="2:12" x14ac:dyDescent="0.35">
      <c r="B3502" s="52"/>
      <c r="L3502" s="121"/>
    </row>
    <row r="3503" spans="2:12" x14ac:dyDescent="0.35">
      <c r="B3503" s="52"/>
      <c r="L3503" s="121"/>
    </row>
    <row r="3504" spans="2:12" x14ac:dyDescent="0.35">
      <c r="B3504" s="52"/>
      <c r="L3504" s="121"/>
    </row>
    <row r="3505" spans="2:12" x14ac:dyDescent="0.35">
      <c r="B3505" s="52"/>
      <c r="L3505" s="121"/>
    </row>
    <row r="3506" spans="2:12" x14ac:dyDescent="0.35">
      <c r="B3506" s="52"/>
      <c r="L3506" s="121"/>
    </row>
    <row r="3507" spans="2:12" x14ac:dyDescent="0.35">
      <c r="B3507" s="52"/>
      <c r="L3507" s="121"/>
    </row>
    <row r="3508" spans="2:12" x14ac:dyDescent="0.35">
      <c r="B3508" s="52"/>
      <c r="L3508" s="121"/>
    </row>
    <row r="3509" spans="2:12" x14ac:dyDescent="0.35">
      <c r="B3509" s="52"/>
      <c r="L3509" s="121"/>
    </row>
    <row r="3510" spans="2:12" x14ac:dyDescent="0.35">
      <c r="B3510" s="52"/>
      <c r="L3510" s="121"/>
    </row>
    <row r="3511" spans="2:12" x14ac:dyDescent="0.35">
      <c r="B3511" s="52"/>
      <c r="L3511" s="121"/>
    </row>
    <row r="3512" spans="2:12" x14ac:dyDescent="0.35">
      <c r="B3512" s="52"/>
      <c r="L3512" s="121"/>
    </row>
    <row r="3513" spans="2:12" x14ac:dyDescent="0.35">
      <c r="B3513" s="52"/>
      <c r="L3513" s="121"/>
    </row>
    <row r="3514" spans="2:12" x14ac:dyDescent="0.35">
      <c r="B3514" s="52"/>
      <c r="L3514" s="121"/>
    </row>
    <row r="3515" spans="2:12" x14ac:dyDescent="0.35">
      <c r="B3515" s="52"/>
      <c r="L3515" s="121"/>
    </row>
    <row r="3516" spans="2:12" x14ac:dyDescent="0.35">
      <c r="B3516" s="52"/>
      <c r="L3516" s="121"/>
    </row>
    <row r="3517" spans="2:12" x14ac:dyDescent="0.35">
      <c r="B3517" s="52"/>
      <c r="L3517" s="121"/>
    </row>
    <row r="3518" spans="2:12" x14ac:dyDescent="0.35">
      <c r="B3518" s="52"/>
      <c r="L3518" s="121"/>
    </row>
    <row r="3519" spans="2:12" x14ac:dyDescent="0.35">
      <c r="B3519" s="52"/>
      <c r="L3519" s="121"/>
    </row>
    <row r="3520" spans="2:12" x14ac:dyDescent="0.35">
      <c r="B3520" s="52"/>
      <c r="L3520" s="121"/>
    </row>
    <row r="3521" spans="2:12" x14ac:dyDescent="0.35">
      <c r="B3521" s="52"/>
      <c r="L3521" s="121"/>
    </row>
    <row r="3522" spans="2:12" x14ac:dyDescent="0.35">
      <c r="B3522" s="52"/>
      <c r="L3522" s="121"/>
    </row>
    <row r="3523" spans="2:12" x14ac:dyDescent="0.35">
      <c r="B3523" s="52"/>
      <c r="L3523" s="121"/>
    </row>
    <row r="3524" spans="2:12" x14ac:dyDescent="0.35">
      <c r="B3524" s="52"/>
      <c r="L3524" s="121"/>
    </row>
    <row r="3525" spans="2:12" x14ac:dyDescent="0.35">
      <c r="B3525" s="52"/>
      <c r="L3525" s="121"/>
    </row>
    <row r="3526" spans="2:12" x14ac:dyDescent="0.35">
      <c r="B3526" s="52"/>
      <c r="L3526" s="121"/>
    </row>
    <row r="3527" spans="2:12" x14ac:dyDescent="0.35">
      <c r="B3527" s="52"/>
      <c r="L3527" s="121"/>
    </row>
    <row r="3528" spans="2:12" x14ac:dyDescent="0.35">
      <c r="B3528" s="52"/>
      <c r="L3528" s="121"/>
    </row>
    <row r="3529" spans="2:12" x14ac:dyDescent="0.35">
      <c r="B3529" s="52"/>
      <c r="L3529" s="121"/>
    </row>
    <row r="3530" spans="2:12" x14ac:dyDescent="0.35">
      <c r="B3530" s="52"/>
      <c r="L3530" s="121"/>
    </row>
    <row r="3531" spans="2:12" x14ac:dyDescent="0.35">
      <c r="B3531" s="52"/>
      <c r="L3531" s="121"/>
    </row>
    <row r="3532" spans="2:12" x14ac:dyDescent="0.35">
      <c r="B3532" s="52"/>
      <c r="L3532" s="121"/>
    </row>
    <row r="3533" spans="2:12" x14ac:dyDescent="0.35">
      <c r="B3533" s="52"/>
      <c r="L3533" s="121"/>
    </row>
    <row r="3534" spans="2:12" x14ac:dyDescent="0.35">
      <c r="B3534" s="52"/>
      <c r="L3534" s="121"/>
    </row>
    <row r="3535" spans="2:12" x14ac:dyDescent="0.35">
      <c r="B3535" s="52"/>
      <c r="L3535" s="121"/>
    </row>
    <row r="3536" spans="2:12" x14ac:dyDescent="0.35">
      <c r="B3536" s="52"/>
      <c r="L3536" s="121"/>
    </row>
    <row r="3537" spans="2:12" x14ac:dyDescent="0.35">
      <c r="B3537" s="52"/>
      <c r="L3537" s="121"/>
    </row>
    <row r="3538" spans="2:12" x14ac:dyDescent="0.35">
      <c r="B3538" s="52"/>
      <c r="L3538" s="121"/>
    </row>
    <row r="3539" spans="2:12" x14ac:dyDescent="0.35">
      <c r="B3539" s="52"/>
      <c r="L3539" s="121"/>
    </row>
    <row r="3540" spans="2:12" x14ac:dyDescent="0.35">
      <c r="B3540" s="52"/>
      <c r="L3540" s="121"/>
    </row>
    <row r="3541" spans="2:12" x14ac:dyDescent="0.35">
      <c r="B3541" s="52"/>
      <c r="L3541" s="121"/>
    </row>
    <row r="3542" spans="2:12" x14ac:dyDescent="0.35">
      <c r="B3542" s="52"/>
      <c r="L3542" s="121"/>
    </row>
    <row r="3543" spans="2:12" x14ac:dyDescent="0.35">
      <c r="B3543" s="52"/>
      <c r="L3543" s="121"/>
    </row>
    <row r="3544" spans="2:12" x14ac:dyDescent="0.35">
      <c r="B3544" s="52"/>
      <c r="L3544" s="121"/>
    </row>
    <row r="3545" spans="2:12" x14ac:dyDescent="0.35">
      <c r="B3545" s="52"/>
      <c r="L3545" s="121"/>
    </row>
    <row r="3546" spans="2:12" x14ac:dyDescent="0.35">
      <c r="B3546" s="52"/>
      <c r="L3546" s="121"/>
    </row>
    <row r="3547" spans="2:12" x14ac:dyDescent="0.35">
      <c r="B3547" s="52"/>
      <c r="L3547" s="121"/>
    </row>
    <row r="3548" spans="2:12" x14ac:dyDescent="0.35">
      <c r="B3548" s="52"/>
      <c r="L3548" s="121"/>
    </row>
    <row r="3549" spans="2:12" x14ac:dyDescent="0.35">
      <c r="B3549" s="52"/>
      <c r="L3549" s="121"/>
    </row>
    <row r="3550" spans="2:12" x14ac:dyDescent="0.35">
      <c r="B3550" s="52"/>
      <c r="L3550" s="121"/>
    </row>
    <row r="3551" spans="2:12" x14ac:dyDescent="0.35">
      <c r="B3551" s="52"/>
      <c r="L3551" s="121"/>
    </row>
    <row r="3552" spans="2:12" x14ac:dyDescent="0.35">
      <c r="B3552" s="52"/>
      <c r="L3552" s="121"/>
    </row>
    <row r="3553" spans="2:12" x14ac:dyDescent="0.35">
      <c r="B3553" s="52"/>
      <c r="L3553" s="121"/>
    </row>
    <row r="3554" spans="2:12" x14ac:dyDescent="0.35">
      <c r="B3554" s="52"/>
      <c r="L3554" s="121"/>
    </row>
    <row r="3555" spans="2:12" x14ac:dyDescent="0.35">
      <c r="B3555" s="52"/>
      <c r="L3555" s="121"/>
    </row>
    <row r="3556" spans="2:12" x14ac:dyDescent="0.35">
      <c r="B3556" s="52"/>
      <c r="L3556" s="121"/>
    </row>
    <row r="3557" spans="2:12" x14ac:dyDescent="0.35">
      <c r="B3557" s="52"/>
      <c r="L3557" s="121"/>
    </row>
    <row r="3558" spans="2:12" x14ac:dyDescent="0.35">
      <c r="B3558" s="52"/>
      <c r="L3558" s="121"/>
    </row>
    <row r="3559" spans="2:12" x14ac:dyDescent="0.35">
      <c r="B3559" s="52"/>
      <c r="L3559" s="121"/>
    </row>
    <row r="3560" spans="2:12" x14ac:dyDescent="0.35">
      <c r="B3560" s="52"/>
      <c r="L3560" s="121"/>
    </row>
    <row r="3561" spans="2:12" x14ac:dyDescent="0.35">
      <c r="B3561" s="52"/>
      <c r="L3561" s="121"/>
    </row>
    <row r="3562" spans="2:12" x14ac:dyDescent="0.35">
      <c r="B3562" s="52"/>
      <c r="L3562" s="121"/>
    </row>
    <row r="3563" spans="2:12" x14ac:dyDescent="0.35">
      <c r="B3563" s="52"/>
      <c r="L3563" s="121"/>
    </row>
    <row r="3564" spans="2:12" x14ac:dyDescent="0.35">
      <c r="B3564" s="52"/>
      <c r="L3564" s="121"/>
    </row>
    <row r="3565" spans="2:12" x14ac:dyDescent="0.35">
      <c r="B3565" s="52"/>
      <c r="L3565" s="121"/>
    </row>
    <row r="3566" spans="2:12" x14ac:dyDescent="0.35">
      <c r="B3566" s="52"/>
      <c r="L3566" s="121"/>
    </row>
    <row r="3567" spans="2:12" x14ac:dyDescent="0.35">
      <c r="B3567" s="52"/>
      <c r="L3567" s="121"/>
    </row>
    <row r="3568" spans="2:12" x14ac:dyDescent="0.35">
      <c r="B3568" s="52"/>
      <c r="L3568" s="121"/>
    </row>
    <row r="3569" spans="2:12" x14ac:dyDescent="0.35">
      <c r="B3569" s="52"/>
      <c r="L3569" s="121"/>
    </row>
    <row r="3570" spans="2:12" x14ac:dyDescent="0.35">
      <c r="B3570" s="52"/>
      <c r="L3570" s="121"/>
    </row>
    <row r="3571" spans="2:12" x14ac:dyDescent="0.35">
      <c r="B3571" s="52"/>
      <c r="L3571" s="121"/>
    </row>
    <row r="3572" spans="2:12" x14ac:dyDescent="0.35">
      <c r="B3572" s="52"/>
      <c r="L3572" s="121"/>
    </row>
    <row r="3573" spans="2:12" x14ac:dyDescent="0.35">
      <c r="B3573" s="52"/>
      <c r="L3573" s="121"/>
    </row>
    <row r="3574" spans="2:12" x14ac:dyDescent="0.35">
      <c r="B3574" s="52"/>
      <c r="L3574" s="121"/>
    </row>
    <row r="3575" spans="2:12" x14ac:dyDescent="0.35">
      <c r="B3575" s="52"/>
      <c r="L3575" s="121"/>
    </row>
    <row r="3576" spans="2:12" x14ac:dyDescent="0.35">
      <c r="B3576" s="52"/>
      <c r="L3576" s="121"/>
    </row>
    <row r="3577" spans="2:12" x14ac:dyDescent="0.35">
      <c r="B3577" s="52"/>
      <c r="L3577" s="121"/>
    </row>
    <row r="3578" spans="2:12" x14ac:dyDescent="0.35">
      <c r="B3578" s="52"/>
      <c r="L3578" s="121"/>
    </row>
    <row r="3579" spans="2:12" x14ac:dyDescent="0.35">
      <c r="B3579" s="52"/>
      <c r="L3579" s="121"/>
    </row>
    <row r="3580" spans="2:12" x14ac:dyDescent="0.35">
      <c r="B3580" s="52"/>
      <c r="L3580" s="121"/>
    </row>
    <row r="3581" spans="2:12" x14ac:dyDescent="0.35">
      <c r="B3581" s="52"/>
      <c r="L3581" s="121"/>
    </row>
    <row r="3582" spans="2:12" x14ac:dyDescent="0.35">
      <c r="B3582" s="52"/>
      <c r="L3582" s="121"/>
    </row>
    <row r="3583" spans="2:12" x14ac:dyDescent="0.35">
      <c r="B3583" s="52"/>
      <c r="L3583" s="121"/>
    </row>
    <row r="3584" spans="2:12" x14ac:dyDescent="0.35">
      <c r="B3584" s="52"/>
      <c r="L3584" s="121"/>
    </row>
    <row r="3585" spans="2:12" x14ac:dyDescent="0.35">
      <c r="B3585" s="52"/>
      <c r="L3585" s="121"/>
    </row>
    <row r="3586" spans="2:12" x14ac:dyDescent="0.35">
      <c r="B3586" s="52"/>
      <c r="L3586" s="121"/>
    </row>
    <row r="3587" spans="2:12" x14ac:dyDescent="0.35">
      <c r="B3587" s="52"/>
      <c r="L3587" s="121"/>
    </row>
    <row r="3588" spans="2:12" x14ac:dyDescent="0.35">
      <c r="B3588" s="52"/>
      <c r="L3588" s="121"/>
    </row>
    <row r="3589" spans="2:12" x14ac:dyDescent="0.35">
      <c r="B3589" s="52"/>
      <c r="L3589" s="121"/>
    </row>
    <row r="3590" spans="2:12" x14ac:dyDescent="0.35">
      <c r="B3590" s="52"/>
      <c r="L3590" s="121"/>
    </row>
    <row r="3591" spans="2:12" x14ac:dyDescent="0.35">
      <c r="B3591" s="52"/>
      <c r="L3591" s="121"/>
    </row>
    <row r="3592" spans="2:12" x14ac:dyDescent="0.35">
      <c r="B3592" s="52"/>
      <c r="L3592" s="121"/>
    </row>
    <row r="3593" spans="2:12" x14ac:dyDescent="0.35">
      <c r="B3593" s="52"/>
      <c r="L3593" s="121"/>
    </row>
    <row r="3594" spans="2:12" x14ac:dyDescent="0.35">
      <c r="B3594" s="52"/>
      <c r="L3594" s="121"/>
    </row>
    <row r="3595" spans="2:12" x14ac:dyDescent="0.35">
      <c r="B3595" s="52"/>
      <c r="L3595" s="121"/>
    </row>
    <row r="3596" spans="2:12" x14ac:dyDescent="0.35">
      <c r="B3596" s="52"/>
      <c r="L3596" s="121"/>
    </row>
    <row r="3597" spans="2:12" x14ac:dyDescent="0.35">
      <c r="B3597" s="52"/>
      <c r="L3597" s="121"/>
    </row>
    <row r="3598" spans="2:12" x14ac:dyDescent="0.35">
      <c r="B3598" s="52"/>
      <c r="L3598" s="121"/>
    </row>
    <row r="3599" spans="2:12" x14ac:dyDescent="0.35">
      <c r="B3599" s="52"/>
      <c r="L3599" s="121"/>
    </row>
    <row r="3600" spans="2:12" x14ac:dyDescent="0.35">
      <c r="B3600" s="52"/>
      <c r="L3600" s="121"/>
    </row>
    <row r="3601" spans="2:12" x14ac:dyDescent="0.35">
      <c r="B3601" s="52"/>
      <c r="L3601" s="121"/>
    </row>
    <row r="3602" spans="2:12" x14ac:dyDescent="0.35">
      <c r="B3602" s="52"/>
      <c r="L3602" s="121"/>
    </row>
    <row r="3603" spans="2:12" x14ac:dyDescent="0.35">
      <c r="B3603" s="52"/>
      <c r="L3603" s="121"/>
    </row>
    <row r="3604" spans="2:12" x14ac:dyDescent="0.35">
      <c r="B3604" s="52"/>
      <c r="L3604" s="121"/>
    </row>
    <row r="3605" spans="2:12" x14ac:dyDescent="0.35">
      <c r="B3605" s="52"/>
      <c r="L3605" s="121"/>
    </row>
    <row r="3606" spans="2:12" x14ac:dyDescent="0.35">
      <c r="B3606" s="52"/>
      <c r="L3606" s="121"/>
    </row>
    <row r="3607" spans="2:12" x14ac:dyDescent="0.35">
      <c r="B3607" s="52"/>
      <c r="L3607" s="121"/>
    </row>
    <row r="3608" spans="2:12" x14ac:dyDescent="0.35">
      <c r="B3608" s="52"/>
      <c r="L3608" s="121"/>
    </row>
    <row r="3609" spans="2:12" x14ac:dyDescent="0.35">
      <c r="B3609" s="52"/>
      <c r="L3609" s="121"/>
    </row>
    <row r="3610" spans="2:12" x14ac:dyDescent="0.35">
      <c r="B3610" s="52"/>
      <c r="L3610" s="121"/>
    </row>
    <row r="3611" spans="2:12" x14ac:dyDescent="0.35">
      <c r="B3611" s="52"/>
      <c r="L3611" s="121"/>
    </row>
    <row r="3612" spans="2:12" x14ac:dyDescent="0.35">
      <c r="B3612" s="52"/>
      <c r="L3612" s="121"/>
    </row>
    <row r="3613" spans="2:12" x14ac:dyDescent="0.35">
      <c r="B3613" s="52"/>
      <c r="L3613" s="121"/>
    </row>
    <row r="3614" spans="2:12" x14ac:dyDescent="0.35">
      <c r="B3614" s="52"/>
      <c r="L3614" s="121"/>
    </row>
    <row r="3615" spans="2:12" x14ac:dyDescent="0.35">
      <c r="B3615" s="52"/>
      <c r="L3615" s="121"/>
    </row>
    <row r="3616" spans="2:12" x14ac:dyDescent="0.35">
      <c r="B3616" s="52"/>
      <c r="L3616" s="121"/>
    </row>
    <row r="3617" spans="2:12" x14ac:dyDescent="0.35">
      <c r="B3617" s="52"/>
      <c r="L3617" s="121"/>
    </row>
    <row r="3618" spans="2:12" x14ac:dyDescent="0.35">
      <c r="B3618" s="52"/>
      <c r="L3618" s="121"/>
    </row>
    <row r="3619" spans="2:12" x14ac:dyDescent="0.35">
      <c r="B3619" s="52"/>
      <c r="L3619" s="121"/>
    </row>
    <row r="3620" spans="2:12" x14ac:dyDescent="0.35">
      <c r="B3620" s="52"/>
      <c r="L3620" s="121"/>
    </row>
    <row r="3621" spans="2:12" x14ac:dyDescent="0.35">
      <c r="B3621" s="52"/>
      <c r="L3621" s="121"/>
    </row>
    <row r="3622" spans="2:12" x14ac:dyDescent="0.35">
      <c r="B3622" s="52"/>
      <c r="L3622" s="121"/>
    </row>
    <row r="3623" spans="2:12" x14ac:dyDescent="0.35">
      <c r="B3623" s="52"/>
      <c r="L3623" s="121"/>
    </row>
    <row r="3624" spans="2:12" x14ac:dyDescent="0.35">
      <c r="B3624" s="52"/>
      <c r="L3624" s="121"/>
    </row>
    <row r="3625" spans="2:12" x14ac:dyDescent="0.35">
      <c r="B3625" s="52"/>
      <c r="L3625" s="121"/>
    </row>
    <row r="3626" spans="2:12" x14ac:dyDescent="0.35">
      <c r="B3626" s="52"/>
      <c r="L3626" s="121"/>
    </row>
    <row r="3627" spans="2:12" x14ac:dyDescent="0.35">
      <c r="B3627" s="52"/>
      <c r="L3627" s="121"/>
    </row>
    <row r="3628" spans="2:12" x14ac:dyDescent="0.35">
      <c r="B3628" s="52"/>
      <c r="L3628" s="121"/>
    </row>
    <row r="3629" spans="2:12" x14ac:dyDescent="0.35">
      <c r="B3629" s="52"/>
      <c r="L3629" s="121"/>
    </row>
    <row r="3630" spans="2:12" x14ac:dyDescent="0.35">
      <c r="B3630" s="52"/>
      <c r="L3630" s="121"/>
    </row>
    <row r="3631" spans="2:12" x14ac:dyDescent="0.35">
      <c r="B3631" s="52"/>
      <c r="L3631" s="121"/>
    </row>
    <row r="3632" spans="2:12" x14ac:dyDescent="0.35">
      <c r="B3632" s="52"/>
      <c r="L3632" s="121"/>
    </row>
    <row r="3633" spans="2:12" x14ac:dyDescent="0.35">
      <c r="B3633" s="52"/>
      <c r="L3633" s="121"/>
    </row>
    <row r="3634" spans="2:12" x14ac:dyDescent="0.35">
      <c r="B3634" s="52"/>
      <c r="L3634" s="121"/>
    </row>
    <row r="3635" spans="2:12" x14ac:dyDescent="0.35">
      <c r="B3635" s="52"/>
      <c r="L3635" s="121"/>
    </row>
    <row r="3636" spans="2:12" x14ac:dyDescent="0.35">
      <c r="B3636" s="52"/>
      <c r="L3636" s="121"/>
    </row>
    <row r="3637" spans="2:12" x14ac:dyDescent="0.35">
      <c r="B3637" s="52"/>
      <c r="L3637" s="121"/>
    </row>
    <row r="3638" spans="2:12" x14ac:dyDescent="0.35">
      <c r="B3638" s="52"/>
      <c r="L3638" s="121"/>
    </row>
    <row r="3639" spans="2:12" x14ac:dyDescent="0.35">
      <c r="B3639" s="52"/>
      <c r="L3639" s="121"/>
    </row>
    <row r="3640" spans="2:12" x14ac:dyDescent="0.35">
      <c r="B3640" s="52"/>
      <c r="L3640" s="121"/>
    </row>
    <row r="3641" spans="2:12" x14ac:dyDescent="0.35">
      <c r="B3641" s="52"/>
      <c r="L3641" s="121"/>
    </row>
    <row r="3642" spans="2:12" x14ac:dyDescent="0.35">
      <c r="B3642" s="52"/>
      <c r="L3642" s="121"/>
    </row>
    <row r="3643" spans="2:12" x14ac:dyDescent="0.35">
      <c r="B3643" s="52"/>
      <c r="L3643" s="121"/>
    </row>
    <row r="3644" spans="2:12" x14ac:dyDescent="0.35">
      <c r="B3644" s="52"/>
      <c r="L3644" s="121"/>
    </row>
    <row r="3645" spans="2:12" x14ac:dyDescent="0.35">
      <c r="B3645" s="52"/>
      <c r="L3645" s="121"/>
    </row>
    <row r="3646" spans="2:12" x14ac:dyDescent="0.35">
      <c r="B3646" s="52"/>
      <c r="L3646" s="121"/>
    </row>
    <row r="3647" spans="2:12" x14ac:dyDescent="0.35">
      <c r="B3647" s="52"/>
      <c r="L3647" s="121"/>
    </row>
    <row r="3648" spans="2:12" x14ac:dyDescent="0.35">
      <c r="B3648" s="52"/>
      <c r="L3648" s="121"/>
    </row>
    <row r="3649" spans="2:12" x14ac:dyDescent="0.35">
      <c r="B3649" s="52"/>
      <c r="L3649" s="121"/>
    </row>
    <row r="3650" spans="2:12" x14ac:dyDescent="0.35">
      <c r="B3650" s="52"/>
      <c r="L3650" s="121"/>
    </row>
    <row r="3651" spans="2:12" x14ac:dyDescent="0.35">
      <c r="B3651" s="52"/>
      <c r="L3651" s="121"/>
    </row>
    <row r="3652" spans="2:12" x14ac:dyDescent="0.35">
      <c r="B3652" s="52"/>
      <c r="L3652" s="121"/>
    </row>
    <row r="3653" spans="2:12" x14ac:dyDescent="0.35">
      <c r="B3653" s="52"/>
      <c r="L3653" s="121"/>
    </row>
    <row r="3654" spans="2:12" x14ac:dyDescent="0.35">
      <c r="B3654" s="52"/>
      <c r="L3654" s="121"/>
    </row>
    <row r="3655" spans="2:12" x14ac:dyDescent="0.35">
      <c r="B3655" s="52"/>
      <c r="L3655" s="121"/>
    </row>
    <row r="3656" spans="2:12" x14ac:dyDescent="0.35">
      <c r="B3656" s="52"/>
      <c r="L3656" s="121"/>
    </row>
    <row r="3657" spans="2:12" x14ac:dyDescent="0.35">
      <c r="B3657" s="52"/>
      <c r="L3657" s="121"/>
    </row>
    <row r="3658" spans="2:12" x14ac:dyDescent="0.35">
      <c r="B3658" s="52"/>
      <c r="L3658" s="121"/>
    </row>
    <row r="3659" spans="2:12" x14ac:dyDescent="0.35">
      <c r="B3659" s="52"/>
      <c r="L3659" s="121"/>
    </row>
    <row r="3660" spans="2:12" x14ac:dyDescent="0.35">
      <c r="B3660" s="52"/>
      <c r="L3660" s="121"/>
    </row>
    <row r="3661" spans="2:12" x14ac:dyDescent="0.35">
      <c r="B3661" s="52"/>
      <c r="L3661" s="121"/>
    </row>
    <row r="3662" spans="2:12" x14ac:dyDescent="0.35">
      <c r="B3662" s="52"/>
      <c r="L3662" s="121"/>
    </row>
    <row r="3663" spans="2:12" x14ac:dyDescent="0.35">
      <c r="B3663" s="52"/>
      <c r="L3663" s="121"/>
    </row>
    <row r="3664" spans="2:12" x14ac:dyDescent="0.35">
      <c r="B3664" s="52"/>
      <c r="L3664" s="121"/>
    </row>
    <row r="3665" spans="2:12" x14ac:dyDescent="0.35">
      <c r="B3665" s="52"/>
      <c r="L3665" s="121"/>
    </row>
    <row r="3666" spans="2:12" x14ac:dyDescent="0.35">
      <c r="B3666" s="52"/>
      <c r="L3666" s="121"/>
    </row>
    <row r="3667" spans="2:12" x14ac:dyDescent="0.35">
      <c r="B3667" s="52"/>
      <c r="L3667" s="121"/>
    </row>
  </sheetData>
  <mergeCells count="2">
    <mergeCell ref="C1:L1"/>
    <mergeCell ref="C3:L3"/>
  </mergeCells>
  <conditionalFormatting sqref="AH1657:AH3011">
    <cfRule type="expression" dxfId="10" priority="1">
      <formula>$M1657&lt;&gt;"Primary Fund Investment"</formula>
    </cfRule>
  </conditionalFormatting>
  <dataValidations count="5">
    <dataValidation type="list" allowBlank="1" showInputMessage="1" showErrorMessage="1" sqref="AH1657:AH3011" xr:uid="{F2638427-39FF-4AC3-ACC7-6C2880153190}">
      <formula1>Benchmarks</formula1>
    </dataValidation>
    <dataValidation type="list" allowBlank="1" showInputMessage="1" showErrorMessage="1" sqref="O1344:O3011" xr:uid="{7403D609-E0CE-4430-97A6-3E2ADA212F90}">
      <formula1>Geography</formula1>
    </dataValidation>
    <dataValidation type="list" allowBlank="1" showInputMessage="1" showErrorMessage="1" sqref="M1384:M3011" xr:uid="{C9F220D0-EBF0-4FEA-820E-131DFCAB8187}">
      <formula1>Investment_Type</formula1>
    </dataValidation>
    <dataValidation type="list" allowBlank="1" showInputMessage="1" showErrorMessage="1" sqref="N1263:N3011" xr:uid="{07C8C049-6957-49C9-8101-B4AF77F76376}">
      <formula1>Industry</formula1>
    </dataValidation>
    <dataValidation type="list" allowBlank="1" showInputMessage="1" showErrorMessage="1" sqref="L1393:L3011" xr:uid="{321932E8-F0C1-487B-9B57-E11F586B9E84}">
      <formula1>Fund_Style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1C07C5EA-9705-4E84-B157-6FDCA979D4CA}">
          <x14:formula1>
            <xm:f>Labels!$B$2:$B$23</xm:f>
          </x14:formula1>
          <xm:sqref>M1353:M1383</xm:sqref>
        </x14:dataValidation>
        <x14:dataValidation type="list" allowBlank="1" showInputMessage="1" showErrorMessage="1" xr:uid="{C08669FF-4C31-4EE5-B64E-2997A3CA7008}">
          <x14:formula1>
            <xm:f>Labels!$C$2:$C$31</xm:f>
          </x14:formula1>
          <xm:sqref>N12:N1262</xm:sqref>
        </x14:dataValidation>
        <x14:dataValidation type="list" allowBlank="1" showInputMessage="1" showErrorMessage="1" xr:uid="{8CF85A13-A10E-4F55-947C-BCA056A6CF3D}">
          <x14:formula1>
            <xm:f>Labels!$L$2:$L$12</xm:f>
          </x14:formula1>
          <xm:sqref>O12:O1343</xm:sqref>
        </x14:dataValidation>
        <x14:dataValidation type="list" allowBlank="1" showInputMessage="1" showErrorMessage="1" xr:uid="{72DE5785-C4E3-4FBB-9BEE-8E03388D6C21}">
          <x14:formula1>
            <xm:f>Labels!$V$1:$V$2</xm:f>
          </x14:formula1>
          <xm:sqref>I1:I1048576 U1:W1048576</xm:sqref>
        </x14:dataValidation>
        <x14:dataValidation type="list" allowBlank="1" showInputMessage="1" showErrorMessage="1" xr:uid="{54E83BAD-8625-444C-ACEC-D21A7BB19F22}">
          <x14:formula1>
            <xm:f>Labels!$B$2:$B$24</xm:f>
          </x14:formula1>
          <xm:sqref>M12:M1352</xm:sqref>
        </x14:dataValidation>
        <x14:dataValidation type="list" allowBlank="1" showInputMessage="1" showErrorMessage="1" xr:uid="{D8AEEFBA-9375-4217-87F9-E3D0F13F314A}">
          <x14:formula1>
            <xm:f>Labels!$A$2:$A$9</xm:f>
          </x14:formula1>
          <xm:sqref>L12:L1392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D756D-BF64-444A-A167-DABBB14CB702}">
  <dimension ref="A1:NAP3668"/>
  <sheetViews>
    <sheetView tabSelected="1" topLeftCell="H1" workbookViewId="0">
      <selection activeCell="C14" sqref="C14"/>
    </sheetView>
  </sheetViews>
  <sheetFormatPr defaultColWidth="8.26953125" defaultRowHeight="10" outlineLevelCol="1" x14ac:dyDescent="0.35"/>
  <cols>
    <col min="1" max="1" width="13.81640625" style="52" customWidth="1"/>
    <col min="2" max="2" width="20.453125" style="138" customWidth="1"/>
    <col min="3" max="5" width="20.453125" style="52" customWidth="1"/>
    <col min="6" max="6" width="16.1796875" style="121" customWidth="1"/>
    <col min="7" max="7" width="11.81640625" style="121" customWidth="1"/>
    <col min="8" max="8" width="13" style="121" customWidth="1"/>
    <col min="9" max="9" width="10.81640625" style="52" customWidth="1"/>
    <col min="10" max="11" width="11.81640625" style="52" customWidth="1"/>
    <col min="12" max="14" width="11.81640625" style="130" customWidth="1"/>
    <col min="15" max="15" width="8.26953125" style="52"/>
    <col min="16" max="16" width="10" style="52" customWidth="1"/>
    <col min="17" max="17" width="8.26953125" style="52" outlineLevel="1"/>
    <col min="18" max="18" width="17" style="52" customWidth="1" outlineLevel="1"/>
    <col min="19" max="19" width="17" style="131" customWidth="1" outlineLevel="1"/>
    <col min="20" max="20" width="17" style="132" customWidth="1" outlineLevel="1"/>
    <col min="21" max="21" width="11.26953125" style="132" customWidth="1" outlineLevel="1"/>
    <col min="22" max="22" width="13.453125" style="52" customWidth="1" outlineLevel="1"/>
    <col min="23" max="23" width="14.81640625" style="133" customWidth="1" outlineLevel="1"/>
    <col min="24" max="24" width="13.81640625" style="130" customWidth="1" outlineLevel="1"/>
    <col min="25" max="25" width="18.453125" style="130" customWidth="1" outlineLevel="1"/>
    <col min="26" max="26" width="11.1796875" style="134" customWidth="1" outlineLevel="1"/>
    <col min="27" max="27" width="13.54296875" style="135" customWidth="1" outlineLevel="1"/>
    <col min="28" max="28" width="11.81640625" style="136" customWidth="1" outlineLevel="1"/>
    <col min="29" max="29" width="10.26953125" style="137" customWidth="1" outlineLevel="1"/>
    <col min="30" max="30" width="11.81640625" style="45" customWidth="1"/>
    <col min="31" max="31" width="14.54296875" style="43" customWidth="1"/>
    <col min="32" max="41" width="8.26953125" style="43"/>
    <col min="42" max="42" width="9.81640625" style="43" customWidth="1"/>
    <col min="43" max="48" width="8.26953125" style="43"/>
    <col min="49" max="16384" width="8.26953125" style="52"/>
  </cols>
  <sheetData>
    <row r="1" spans="1:9506" x14ac:dyDescent="0.2">
      <c r="A1" s="16"/>
      <c r="B1" s="41"/>
      <c r="C1" s="41"/>
      <c r="D1" s="41"/>
      <c r="E1" s="41"/>
      <c r="F1" s="232" t="s">
        <v>19</v>
      </c>
      <c r="G1" s="232"/>
      <c r="H1" s="232"/>
      <c r="I1" s="17"/>
      <c r="J1" s="18"/>
      <c r="K1" s="18"/>
      <c r="L1" s="42"/>
      <c r="M1" s="42"/>
      <c r="N1" s="42"/>
      <c r="O1" s="19" t="str">
        <f>'[7]1-Cover'!$G$1</f>
        <v>OMB Approval No. 3245-0063</v>
      </c>
      <c r="P1" s="43"/>
      <c r="Q1" s="43"/>
      <c r="R1" s="43"/>
      <c r="S1" s="44"/>
      <c r="T1" s="45"/>
      <c r="U1" s="45"/>
      <c r="V1" s="43"/>
      <c r="W1" s="46"/>
      <c r="X1" s="47"/>
      <c r="Y1" s="47"/>
      <c r="Z1" s="48"/>
      <c r="AA1" s="49"/>
      <c r="AB1" s="50"/>
      <c r="AC1" s="51"/>
    </row>
    <row r="2" spans="1:9506" x14ac:dyDescent="0.2">
      <c r="A2" s="22"/>
      <c r="B2" s="20"/>
      <c r="C2" s="20"/>
      <c r="D2" s="20"/>
      <c r="E2" s="20"/>
      <c r="F2" s="20" t="s">
        <v>1</v>
      </c>
      <c r="G2" s="20"/>
      <c r="H2" s="224">
        <f>'COVER PAGE'!F2</f>
        <v>45016</v>
      </c>
      <c r="I2" s="20"/>
      <c r="J2" s="24"/>
      <c r="K2" s="24"/>
      <c r="L2" s="53"/>
      <c r="M2" s="53"/>
      <c r="N2" s="53"/>
      <c r="O2" s="25" t="str">
        <f>'[7]1-Cover'!$G$2</f>
        <v>Expiration Date MM/DD/YYYY</v>
      </c>
      <c r="P2" s="43"/>
      <c r="Q2" s="43"/>
      <c r="R2" s="43"/>
      <c r="S2" s="44"/>
      <c r="T2" s="45"/>
      <c r="U2" s="45"/>
      <c r="V2" s="43"/>
      <c r="W2" s="46"/>
      <c r="X2" s="47"/>
      <c r="Y2" s="47"/>
      <c r="Z2" s="48"/>
      <c r="AA2" s="49"/>
      <c r="AB2" s="50"/>
      <c r="AC2" s="51"/>
    </row>
    <row r="3" spans="1:9506" x14ac:dyDescent="0.2">
      <c r="A3" s="26"/>
      <c r="B3" s="27"/>
      <c r="C3" s="27"/>
      <c r="D3" s="27"/>
      <c r="E3" s="27"/>
      <c r="F3" s="229" t="s">
        <v>2</v>
      </c>
      <c r="G3" s="229"/>
      <c r="H3" s="229"/>
      <c r="I3" s="27"/>
      <c r="J3" s="28"/>
      <c r="K3" s="28"/>
      <c r="L3" s="54"/>
      <c r="M3" s="54"/>
      <c r="N3" s="54"/>
      <c r="O3" s="29"/>
      <c r="P3" s="43"/>
      <c r="Q3" s="43"/>
      <c r="R3" s="43"/>
      <c r="S3" s="44"/>
      <c r="T3" s="45"/>
      <c r="U3" s="45"/>
      <c r="V3" s="43"/>
      <c r="W3" s="46"/>
      <c r="X3" s="47"/>
      <c r="Y3" s="47"/>
      <c r="Z3" s="48"/>
      <c r="AA3" s="49"/>
      <c r="AB3" s="50"/>
      <c r="AC3" s="51"/>
    </row>
    <row r="4" spans="1:9506" x14ac:dyDescent="0.2">
      <c r="A4" s="205" t="str">
        <f>"Name of License:  "&amp;sbicname</f>
        <v xml:space="preserve">Name of License:  </v>
      </c>
      <c r="B4" s="206" t="str">
        <f>'COVER PAGE'!B4</f>
        <v>[Enter Name Here]</v>
      </c>
      <c r="C4" s="206"/>
      <c r="D4" s="206"/>
      <c r="E4" s="206"/>
      <c r="F4" s="206"/>
      <c r="G4" s="209"/>
      <c r="H4" s="209"/>
      <c r="I4" s="206"/>
      <c r="J4" s="209"/>
      <c r="K4" s="209"/>
      <c r="L4" s="222"/>
      <c r="M4" s="222"/>
      <c r="N4" s="222"/>
      <c r="O4" s="223" t="str">
        <f>"License no.:  "&amp;TEXT(licenseno,"00\/00\-0000")</f>
        <v>License no.:  00/00-0000</v>
      </c>
      <c r="P4" s="43"/>
      <c r="Q4" s="43"/>
      <c r="R4" s="43"/>
      <c r="S4" s="44"/>
      <c r="T4" s="45"/>
      <c r="U4" s="45"/>
      <c r="V4" s="43"/>
      <c r="W4" s="46"/>
      <c r="X4" s="47"/>
      <c r="Y4" s="47"/>
      <c r="Z4" s="48"/>
      <c r="AA4" s="49"/>
      <c r="AB4" s="50"/>
      <c r="AC4" s="51"/>
    </row>
    <row r="5" spans="1:9506" x14ac:dyDescent="0.35">
      <c r="A5" s="43"/>
      <c r="B5" s="55"/>
      <c r="C5" s="43"/>
      <c r="D5" s="43"/>
      <c r="E5" s="43"/>
      <c r="F5" s="56"/>
      <c r="G5" s="56"/>
      <c r="H5" s="56"/>
      <c r="I5" s="43"/>
      <c r="J5" s="43"/>
      <c r="K5" s="43"/>
      <c r="L5" s="47"/>
      <c r="M5" s="47"/>
      <c r="N5" s="47"/>
      <c r="O5" s="43"/>
      <c r="P5" s="43"/>
      <c r="Q5" s="43"/>
      <c r="R5" s="43"/>
      <c r="S5" s="44"/>
      <c r="T5" s="45"/>
      <c r="U5" s="45"/>
      <c r="V5" s="43"/>
      <c r="W5" s="46"/>
      <c r="X5" s="47"/>
      <c r="Y5" s="47"/>
      <c r="Z5" s="48"/>
      <c r="AA5" s="49"/>
      <c r="AB5" s="50"/>
      <c r="AC5" s="51"/>
    </row>
    <row r="6" spans="1:9506" x14ac:dyDescent="0.35">
      <c r="A6" s="43"/>
      <c r="B6" s="57"/>
      <c r="C6" s="58"/>
      <c r="D6" s="58"/>
      <c r="E6" s="58"/>
      <c r="F6" s="59"/>
      <c r="G6" s="56"/>
      <c r="H6" s="56"/>
      <c r="I6" s="56"/>
      <c r="J6" s="56"/>
      <c r="K6" s="56"/>
      <c r="L6" s="60"/>
      <c r="M6" s="60"/>
      <c r="N6" s="60"/>
      <c r="O6" s="56"/>
      <c r="P6" s="56"/>
      <c r="Q6" s="56"/>
      <c r="R6" s="56"/>
      <c r="S6" s="61"/>
      <c r="T6" s="62"/>
      <c r="U6" s="62"/>
      <c r="V6" s="56"/>
      <c r="W6" s="63"/>
      <c r="X6" s="60"/>
      <c r="Y6" s="60"/>
      <c r="Z6" s="64"/>
      <c r="AA6" s="65"/>
      <c r="AB6" s="66"/>
      <c r="AC6" s="67"/>
    </row>
    <row r="7" spans="1:9506" s="69" customFormat="1" ht="15" customHeight="1" x14ac:dyDescent="0.35">
      <c r="A7" s="68"/>
      <c r="B7" s="211" t="s">
        <v>56</v>
      </c>
      <c r="C7" s="212"/>
      <c r="D7" s="212"/>
      <c r="E7" s="212"/>
      <c r="F7" s="213"/>
      <c r="G7" s="213"/>
      <c r="H7" s="213"/>
      <c r="I7" s="213"/>
      <c r="J7" s="213"/>
      <c r="K7" s="213"/>
      <c r="L7" s="214"/>
      <c r="M7" s="214"/>
      <c r="N7" s="214"/>
      <c r="O7" s="213"/>
      <c r="P7" s="213"/>
      <c r="Q7" s="213"/>
      <c r="R7" s="213"/>
      <c r="S7" s="215"/>
      <c r="T7" s="216"/>
      <c r="U7" s="216"/>
      <c r="V7" s="213"/>
      <c r="W7" s="217"/>
      <c r="X7" s="214"/>
      <c r="Y7" s="214"/>
      <c r="Z7" s="218"/>
      <c r="AA7" s="219"/>
      <c r="AB7" s="220"/>
      <c r="AC7" s="221"/>
      <c r="AD7" s="216"/>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row>
    <row r="8" spans="1:9506" s="69" customFormat="1" x14ac:dyDescent="0.35">
      <c r="A8" s="68"/>
      <c r="B8" s="57"/>
      <c r="C8" s="58"/>
      <c r="D8" s="58"/>
      <c r="E8" s="58"/>
      <c r="F8" s="68"/>
      <c r="G8" s="70"/>
      <c r="H8" s="70"/>
      <c r="I8" s="68"/>
      <c r="J8" s="68"/>
      <c r="K8" s="68"/>
      <c r="L8" s="71"/>
      <c r="M8" s="71"/>
      <c r="N8" s="71"/>
      <c r="O8" s="68"/>
      <c r="P8" s="68"/>
      <c r="Q8" s="68"/>
      <c r="R8" s="68"/>
      <c r="S8" s="72"/>
      <c r="T8" s="73"/>
      <c r="U8" s="73"/>
      <c r="V8" s="68"/>
      <c r="W8" s="74"/>
      <c r="X8" s="71"/>
      <c r="Y8" s="71"/>
      <c r="Z8" s="75"/>
      <c r="AA8" s="76"/>
      <c r="AB8" s="77"/>
      <c r="AC8" s="78"/>
      <c r="AD8" s="73"/>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row>
    <row r="9" spans="1:9506" s="81" customFormat="1" ht="15" customHeight="1" x14ac:dyDescent="0.35">
      <c r="A9" s="68"/>
      <c r="B9" s="79" t="s">
        <v>57</v>
      </c>
      <c r="C9" s="80"/>
      <c r="D9" s="80"/>
      <c r="E9" s="80"/>
      <c r="G9" s="82"/>
      <c r="H9" s="82"/>
      <c r="L9" s="83"/>
      <c r="M9" s="83"/>
      <c r="N9" s="83"/>
      <c r="S9" s="84"/>
      <c r="T9" s="85"/>
      <c r="U9" s="85"/>
      <c r="W9" s="86"/>
      <c r="X9" s="87"/>
      <c r="Y9" s="87"/>
      <c r="Z9" s="88"/>
      <c r="AA9" s="89"/>
      <c r="AB9" s="90"/>
      <c r="AC9" s="91"/>
      <c r="AD9" s="92"/>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row>
    <row r="10" spans="1:9506" s="69" customFormat="1" ht="5.25" customHeight="1" x14ac:dyDescent="0.35">
      <c r="A10" s="68"/>
      <c r="B10" s="57"/>
      <c r="C10" s="58"/>
      <c r="D10" s="58"/>
      <c r="E10" s="58"/>
      <c r="F10" s="68"/>
      <c r="G10" s="70"/>
      <c r="H10" s="70"/>
      <c r="I10" s="68"/>
      <c r="J10" s="68"/>
      <c r="K10" s="68"/>
      <c r="L10" s="71"/>
      <c r="M10" s="71"/>
      <c r="N10" s="71"/>
      <c r="O10" s="68"/>
      <c r="P10" s="68"/>
      <c r="Q10" s="68"/>
      <c r="R10" s="68"/>
      <c r="S10" s="72"/>
      <c r="T10" s="73"/>
      <c r="U10" s="73"/>
      <c r="V10" s="68"/>
      <c r="W10" s="74"/>
      <c r="X10" s="71"/>
      <c r="Y10" s="71"/>
      <c r="Z10" s="75"/>
      <c r="AA10" s="76"/>
      <c r="AB10" s="77"/>
      <c r="AC10" s="78"/>
      <c r="AD10" s="73"/>
      <c r="AE10" s="68"/>
      <c r="AF10" s="68"/>
      <c r="AG10" s="68"/>
      <c r="AH10" s="68"/>
      <c r="AI10" s="68"/>
      <c r="AJ10" s="68"/>
      <c r="AK10" s="68"/>
      <c r="AL10" s="68"/>
      <c r="AM10" s="68"/>
      <c r="AN10" s="68"/>
      <c r="AO10" s="68"/>
      <c r="AP10" s="68"/>
      <c r="AQ10" s="68"/>
      <c r="AR10" s="68"/>
      <c r="AS10" s="68"/>
      <c r="AT10" s="68"/>
      <c r="AU10" s="68"/>
      <c r="AV10" s="68"/>
    </row>
    <row r="11" spans="1:9506" s="69" customFormat="1" x14ac:dyDescent="0.35">
      <c r="A11" s="68"/>
      <c r="B11" s="93" t="s">
        <v>22</v>
      </c>
      <c r="C11" s="94"/>
      <c r="D11" s="94"/>
      <c r="E11" s="94"/>
      <c r="F11" s="68"/>
      <c r="G11" s="70"/>
      <c r="H11" s="70"/>
      <c r="I11" s="68"/>
      <c r="J11" s="68"/>
      <c r="K11" s="68"/>
      <c r="L11" s="71"/>
      <c r="M11" s="71"/>
      <c r="N11" s="71"/>
      <c r="O11" s="68"/>
      <c r="P11" s="68"/>
      <c r="Q11" s="68"/>
      <c r="R11" s="68"/>
      <c r="S11" s="72"/>
      <c r="T11" s="73"/>
      <c r="U11" s="73"/>
      <c r="V11" s="68"/>
      <c r="W11" s="74"/>
      <c r="X11" s="71"/>
      <c r="Y11" s="71"/>
      <c r="Z11" s="75"/>
      <c r="AA11" s="76"/>
      <c r="AB11" s="77"/>
      <c r="AC11" s="78"/>
      <c r="AD11" s="73"/>
      <c r="AE11" s="68"/>
      <c r="AF11" s="233" t="s">
        <v>58</v>
      </c>
      <c r="AG11" s="233"/>
      <c r="AH11" s="233"/>
      <c r="AI11" s="233"/>
      <c r="AJ11" s="233"/>
      <c r="AK11" s="233"/>
      <c r="AL11" s="233"/>
      <c r="AM11" s="233"/>
      <c r="AN11" s="233"/>
      <c r="AO11" s="233"/>
      <c r="AP11" s="233"/>
      <c r="AQ11" s="233"/>
      <c r="AR11" s="233"/>
      <c r="AS11" s="233"/>
      <c r="AT11" s="233"/>
      <c r="AU11" s="233" t="s">
        <v>59</v>
      </c>
      <c r="AV11" s="233"/>
      <c r="AW11" s="233"/>
      <c r="AX11" s="233"/>
      <c r="AY11" s="233"/>
      <c r="AZ11" s="233"/>
      <c r="BA11" s="233"/>
      <c r="BB11" s="233"/>
      <c r="BC11" s="233"/>
      <c r="BD11" s="233"/>
      <c r="BE11" s="233"/>
      <c r="BF11" s="233"/>
      <c r="BG11" s="233"/>
      <c r="BH11" s="233"/>
      <c r="BI11" s="233"/>
    </row>
    <row r="12" spans="1:9506" ht="51.75" customHeight="1" x14ac:dyDescent="0.35">
      <c r="A12" s="43"/>
      <c r="B12" s="139" t="s">
        <v>60</v>
      </c>
      <c r="C12" s="140" t="s">
        <v>61</v>
      </c>
      <c r="D12" s="140" t="s">
        <v>62</v>
      </c>
      <c r="E12" s="140" t="s">
        <v>63</v>
      </c>
      <c r="F12" s="141" t="s">
        <v>64</v>
      </c>
      <c r="G12" s="141" t="s">
        <v>65</v>
      </c>
      <c r="H12" s="141" t="s">
        <v>66</v>
      </c>
      <c r="I12" s="141" t="s">
        <v>67</v>
      </c>
      <c r="J12" s="141" t="s">
        <v>68</v>
      </c>
      <c r="K12" s="141" t="s">
        <v>69</v>
      </c>
      <c r="L12" s="142" t="s">
        <v>70</v>
      </c>
      <c r="M12" s="142" t="s">
        <v>71</v>
      </c>
      <c r="N12" s="142" t="s">
        <v>72</v>
      </c>
      <c r="O12" s="141" t="s">
        <v>73</v>
      </c>
      <c r="P12" s="141" t="s">
        <v>74</v>
      </c>
      <c r="Q12" s="141" t="s">
        <v>75</v>
      </c>
      <c r="R12" s="141" t="s">
        <v>76</v>
      </c>
      <c r="S12" s="143" t="s">
        <v>77</v>
      </c>
      <c r="T12" s="144" t="s">
        <v>78</v>
      </c>
      <c r="U12" s="144" t="s">
        <v>40</v>
      </c>
      <c r="V12" s="141" t="s">
        <v>79</v>
      </c>
      <c r="W12" s="145" t="s">
        <v>80</v>
      </c>
      <c r="X12" s="142" t="s">
        <v>81</v>
      </c>
      <c r="Y12" s="142" t="s">
        <v>82</v>
      </c>
      <c r="Z12" s="146" t="s">
        <v>83</v>
      </c>
      <c r="AA12" s="147" t="s">
        <v>84</v>
      </c>
      <c r="AB12" s="148" t="s">
        <v>49</v>
      </c>
      <c r="AC12" s="149" t="s">
        <v>50</v>
      </c>
      <c r="AD12" s="144" t="s">
        <v>85</v>
      </c>
      <c r="AE12" s="141" t="s">
        <v>86</v>
      </c>
      <c r="AF12" s="141" t="s">
        <v>87</v>
      </c>
      <c r="AG12" s="141" t="s">
        <v>88</v>
      </c>
      <c r="AH12" s="141" t="s">
        <v>89</v>
      </c>
      <c r="AI12" s="141" t="s">
        <v>90</v>
      </c>
      <c r="AJ12" s="141" t="s">
        <v>91</v>
      </c>
      <c r="AK12" s="141" t="s">
        <v>92</v>
      </c>
      <c r="AL12" s="141" t="s">
        <v>90</v>
      </c>
      <c r="AM12" s="141" t="s">
        <v>93</v>
      </c>
      <c r="AN12" s="141" t="s">
        <v>94</v>
      </c>
      <c r="AO12" s="141" t="s">
        <v>95</v>
      </c>
      <c r="AP12" s="141" t="s">
        <v>96</v>
      </c>
      <c r="AQ12" s="141" t="s">
        <v>97</v>
      </c>
      <c r="AR12" s="141" t="s">
        <v>90</v>
      </c>
      <c r="AS12" s="141" t="s">
        <v>98</v>
      </c>
      <c r="AT12" s="141" t="s">
        <v>99</v>
      </c>
      <c r="AU12" s="141" t="s">
        <v>87</v>
      </c>
      <c r="AV12" s="141" t="s">
        <v>88</v>
      </c>
      <c r="AW12" s="141" t="s">
        <v>89</v>
      </c>
      <c r="AX12" s="141" t="s">
        <v>90</v>
      </c>
      <c r="AY12" s="141" t="s">
        <v>91</v>
      </c>
      <c r="AZ12" s="141" t="s">
        <v>92</v>
      </c>
      <c r="BA12" s="141" t="s">
        <v>90</v>
      </c>
      <c r="BB12" s="141" t="s">
        <v>93</v>
      </c>
      <c r="BC12" s="141" t="s">
        <v>94</v>
      </c>
      <c r="BD12" s="141" t="s">
        <v>95</v>
      </c>
      <c r="BE12" s="141" t="s">
        <v>96</v>
      </c>
      <c r="BF12" s="141" t="s">
        <v>97</v>
      </c>
      <c r="BG12" s="141" t="s">
        <v>90</v>
      </c>
      <c r="BH12" s="141" t="s">
        <v>98</v>
      </c>
      <c r="BI12" s="141" t="s">
        <v>99</v>
      </c>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50"/>
      <c r="GD12" s="150"/>
      <c r="GE12" s="150"/>
      <c r="GF12" s="150"/>
      <c r="GG12" s="150"/>
      <c r="GH12" s="150"/>
      <c r="GI12" s="150"/>
      <c r="GJ12" s="150"/>
      <c r="GK12" s="150"/>
      <c r="GL12" s="150"/>
      <c r="GM12" s="150"/>
      <c r="GN12" s="150"/>
      <c r="GO12" s="150"/>
      <c r="GP12" s="150"/>
      <c r="GQ12" s="150"/>
      <c r="GR12" s="150"/>
      <c r="GS12" s="150"/>
      <c r="GT12" s="150"/>
      <c r="GU12" s="150"/>
      <c r="GV12" s="150"/>
      <c r="GW12" s="150"/>
      <c r="GX12" s="150"/>
      <c r="GY12" s="150"/>
      <c r="GZ12" s="150"/>
      <c r="HA12" s="150"/>
      <c r="HB12" s="150"/>
      <c r="HC12" s="150"/>
      <c r="HD12" s="150"/>
      <c r="HE12" s="150"/>
      <c r="HF12" s="150"/>
      <c r="HG12" s="150"/>
      <c r="HH12" s="150"/>
      <c r="HI12" s="150"/>
      <c r="HJ12" s="150"/>
      <c r="HK12" s="150"/>
      <c r="HL12" s="150"/>
      <c r="HM12" s="150"/>
      <c r="HN12" s="150"/>
      <c r="HO12" s="150"/>
      <c r="HP12" s="150"/>
      <c r="HQ12" s="150"/>
      <c r="HR12" s="150"/>
      <c r="HS12" s="150"/>
      <c r="HT12" s="150"/>
      <c r="HU12" s="150"/>
      <c r="HV12" s="150"/>
      <c r="HW12" s="150"/>
      <c r="HX12" s="150"/>
      <c r="HY12" s="150"/>
      <c r="HZ12" s="150"/>
      <c r="IA12" s="150"/>
      <c r="IB12" s="150"/>
      <c r="IC12" s="150"/>
      <c r="ID12" s="150"/>
      <c r="IE12" s="150"/>
      <c r="IF12" s="150"/>
      <c r="IG12" s="150"/>
      <c r="IH12" s="150"/>
      <c r="II12" s="150"/>
      <c r="IJ12" s="150"/>
      <c r="IK12" s="150"/>
      <c r="IL12" s="150"/>
      <c r="IM12" s="150"/>
      <c r="IN12" s="150"/>
      <c r="IO12" s="150"/>
      <c r="IP12" s="150"/>
      <c r="IQ12" s="150"/>
      <c r="IR12" s="150"/>
      <c r="IS12" s="150"/>
      <c r="IT12" s="150"/>
      <c r="IU12" s="150"/>
      <c r="IV12" s="150"/>
      <c r="IW12" s="150"/>
      <c r="IX12" s="150"/>
      <c r="IY12" s="150"/>
      <c r="IZ12" s="150"/>
      <c r="JA12" s="150"/>
      <c r="JB12" s="150"/>
      <c r="JC12" s="150"/>
      <c r="JD12" s="150"/>
      <c r="JE12" s="150"/>
      <c r="JF12" s="150"/>
      <c r="JG12" s="150"/>
      <c r="JH12" s="150"/>
      <c r="JI12" s="150"/>
      <c r="JJ12" s="150"/>
      <c r="JK12" s="150"/>
      <c r="JL12" s="150"/>
      <c r="JM12" s="150"/>
      <c r="JN12" s="150"/>
      <c r="JO12" s="150"/>
      <c r="JP12" s="150"/>
      <c r="JQ12" s="150"/>
      <c r="JR12" s="150"/>
      <c r="JS12" s="150"/>
      <c r="JT12" s="150"/>
      <c r="JU12" s="150"/>
      <c r="JV12" s="150"/>
      <c r="JW12" s="150"/>
      <c r="JX12" s="150"/>
      <c r="JY12" s="150"/>
      <c r="JZ12" s="150"/>
      <c r="KA12" s="150"/>
      <c r="KB12" s="150"/>
      <c r="KC12" s="150"/>
      <c r="KD12" s="150"/>
      <c r="KE12" s="150"/>
      <c r="KF12" s="150"/>
      <c r="KG12" s="150"/>
      <c r="KH12" s="150"/>
      <c r="KI12" s="150"/>
      <c r="KJ12" s="150"/>
      <c r="KK12" s="150"/>
      <c r="KL12" s="150"/>
      <c r="KM12" s="150"/>
      <c r="KN12" s="150"/>
      <c r="KO12" s="150"/>
      <c r="KP12" s="150"/>
      <c r="KQ12" s="150"/>
      <c r="KR12" s="150"/>
      <c r="KS12" s="150"/>
      <c r="KT12" s="150"/>
      <c r="KU12" s="150"/>
      <c r="KV12" s="150"/>
      <c r="KW12" s="150"/>
      <c r="KX12" s="150"/>
      <c r="KY12" s="150"/>
      <c r="KZ12" s="150"/>
      <c r="LA12" s="150"/>
      <c r="LB12" s="150"/>
      <c r="LC12" s="150"/>
      <c r="LD12" s="150"/>
      <c r="LE12" s="150"/>
      <c r="LF12" s="150"/>
      <c r="LG12" s="150"/>
      <c r="LH12" s="150"/>
      <c r="LI12" s="150"/>
      <c r="LJ12" s="150"/>
      <c r="LK12" s="150"/>
      <c r="LL12" s="150"/>
      <c r="LM12" s="150"/>
      <c r="LN12" s="150"/>
      <c r="LO12" s="150"/>
      <c r="LP12" s="150"/>
      <c r="LQ12" s="150"/>
      <c r="LR12" s="150"/>
      <c r="LS12" s="150"/>
      <c r="LT12" s="150"/>
      <c r="LU12" s="150"/>
      <c r="LV12" s="150"/>
      <c r="LW12" s="150"/>
      <c r="LX12" s="150"/>
      <c r="LY12" s="150"/>
      <c r="LZ12" s="150"/>
      <c r="MA12" s="150"/>
      <c r="MB12" s="150"/>
      <c r="MC12" s="150"/>
      <c r="MD12" s="150"/>
      <c r="ME12" s="150"/>
      <c r="MF12" s="150"/>
      <c r="MG12" s="150"/>
      <c r="MH12" s="150"/>
      <c r="MI12" s="150"/>
      <c r="MJ12" s="150"/>
      <c r="MK12" s="150"/>
      <c r="ML12" s="150"/>
      <c r="MM12" s="150"/>
      <c r="MN12" s="150"/>
      <c r="MO12" s="150"/>
      <c r="MP12" s="150"/>
      <c r="MQ12" s="150"/>
      <c r="MR12" s="150"/>
      <c r="MS12" s="150"/>
      <c r="MT12" s="150"/>
      <c r="MU12" s="150"/>
      <c r="MV12" s="150"/>
      <c r="MW12" s="150"/>
      <c r="MX12" s="150"/>
      <c r="MY12" s="150"/>
      <c r="MZ12" s="150"/>
      <c r="NA12" s="150"/>
      <c r="NB12" s="150"/>
      <c r="NC12" s="150"/>
      <c r="ND12" s="150"/>
      <c r="NE12" s="150"/>
      <c r="NF12" s="150"/>
      <c r="NG12" s="150"/>
      <c r="NH12" s="150"/>
      <c r="NI12" s="150"/>
      <c r="NJ12" s="150"/>
      <c r="NK12" s="150"/>
      <c r="NL12" s="150"/>
      <c r="NM12" s="150"/>
      <c r="NN12" s="150"/>
      <c r="NO12" s="150"/>
      <c r="NP12" s="150"/>
      <c r="NQ12" s="150"/>
      <c r="NR12" s="150"/>
      <c r="NS12" s="150"/>
      <c r="NT12" s="150"/>
      <c r="NU12" s="150"/>
      <c r="NV12" s="150"/>
      <c r="NW12" s="150"/>
      <c r="NX12" s="150"/>
      <c r="NY12" s="150"/>
      <c r="NZ12" s="150"/>
      <c r="OA12" s="150"/>
      <c r="OB12" s="150"/>
      <c r="OC12" s="150"/>
      <c r="OD12" s="150"/>
      <c r="OE12" s="150"/>
      <c r="OF12" s="150"/>
      <c r="OG12" s="150"/>
      <c r="OH12" s="150"/>
      <c r="OI12" s="150"/>
      <c r="OJ12" s="150"/>
      <c r="OK12" s="150"/>
      <c r="OL12" s="150"/>
      <c r="OM12" s="150"/>
      <c r="ON12" s="150"/>
      <c r="OO12" s="150"/>
      <c r="OP12" s="150"/>
      <c r="OQ12" s="150"/>
      <c r="OR12" s="150"/>
      <c r="OS12" s="150"/>
      <c r="OT12" s="150"/>
      <c r="OU12" s="150"/>
      <c r="OV12" s="150"/>
      <c r="OW12" s="150"/>
      <c r="OX12" s="150"/>
      <c r="OY12" s="150"/>
      <c r="OZ12" s="150"/>
      <c r="PA12" s="150"/>
      <c r="PB12" s="150"/>
      <c r="PC12" s="150"/>
      <c r="PD12" s="150"/>
      <c r="PE12" s="150"/>
      <c r="PF12" s="150"/>
      <c r="PG12" s="150"/>
      <c r="PH12" s="150"/>
      <c r="PI12" s="150"/>
      <c r="PJ12" s="150"/>
      <c r="PK12" s="150"/>
      <c r="PL12" s="150"/>
      <c r="PM12" s="150"/>
      <c r="PN12" s="150"/>
      <c r="PO12" s="150"/>
      <c r="PP12" s="150"/>
      <c r="PQ12" s="150"/>
      <c r="PR12" s="150"/>
      <c r="PS12" s="150"/>
      <c r="PT12" s="150"/>
      <c r="PU12" s="150"/>
      <c r="PV12" s="150"/>
      <c r="PW12" s="150"/>
      <c r="PX12" s="150"/>
      <c r="PY12" s="150"/>
      <c r="PZ12" s="150"/>
      <c r="QA12" s="150"/>
      <c r="QB12" s="150"/>
      <c r="QC12" s="150"/>
      <c r="QD12" s="150"/>
      <c r="QE12" s="150"/>
      <c r="QF12" s="150"/>
      <c r="QG12" s="150"/>
      <c r="QH12" s="150"/>
      <c r="QI12" s="150"/>
      <c r="QJ12" s="150"/>
      <c r="QK12" s="150"/>
      <c r="QL12" s="150"/>
      <c r="QM12" s="150"/>
      <c r="QN12" s="150"/>
      <c r="QO12" s="150"/>
      <c r="QP12" s="150"/>
      <c r="QQ12" s="150"/>
      <c r="QR12" s="150"/>
      <c r="QS12" s="150"/>
      <c r="QT12" s="150"/>
      <c r="QU12" s="150"/>
      <c r="QV12" s="150"/>
      <c r="QW12" s="150"/>
      <c r="QX12" s="150"/>
      <c r="QY12" s="150"/>
      <c r="QZ12" s="150"/>
      <c r="RA12" s="150"/>
      <c r="RB12" s="150"/>
      <c r="RC12" s="150"/>
      <c r="RD12" s="150"/>
      <c r="RE12" s="150"/>
      <c r="RF12" s="150"/>
      <c r="RG12" s="150"/>
      <c r="RH12" s="150"/>
      <c r="RI12" s="150"/>
      <c r="RJ12" s="150"/>
      <c r="RK12" s="150"/>
      <c r="RL12" s="150"/>
      <c r="RM12" s="150"/>
      <c r="RN12" s="150"/>
      <c r="RO12" s="150"/>
      <c r="RP12" s="150"/>
      <c r="RQ12" s="150"/>
      <c r="RR12" s="150"/>
      <c r="RS12" s="150"/>
      <c r="RT12" s="150"/>
      <c r="RU12" s="150"/>
      <c r="RV12" s="150"/>
      <c r="RW12" s="150"/>
      <c r="RX12" s="150"/>
      <c r="RY12" s="150"/>
      <c r="RZ12" s="150"/>
      <c r="SA12" s="150"/>
      <c r="SB12" s="150"/>
      <c r="SC12" s="150"/>
      <c r="SD12" s="150"/>
      <c r="SE12" s="150"/>
      <c r="SF12" s="150"/>
      <c r="SG12" s="150"/>
      <c r="SH12" s="150"/>
      <c r="SI12" s="150"/>
      <c r="SJ12" s="150"/>
      <c r="SK12" s="150"/>
      <c r="SL12" s="150"/>
      <c r="SM12" s="150"/>
      <c r="SN12" s="150"/>
      <c r="SO12" s="150"/>
      <c r="SP12" s="150"/>
      <c r="SQ12" s="150"/>
      <c r="SR12" s="150"/>
      <c r="SS12" s="150"/>
      <c r="ST12" s="150"/>
      <c r="SU12" s="150"/>
      <c r="SV12" s="150"/>
      <c r="SW12" s="150"/>
      <c r="SX12" s="150"/>
      <c r="SY12" s="150"/>
      <c r="SZ12" s="150"/>
      <c r="TA12" s="150"/>
      <c r="TB12" s="150"/>
      <c r="TC12" s="150"/>
      <c r="TD12" s="150"/>
      <c r="TE12" s="150"/>
      <c r="TF12" s="150"/>
      <c r="TG12" s="150"/>
      <c r="TH12" s="150"/>
      <c r="TI12" s="150"/>
      <c r="TJ12" s="150"/>
      <c r="TK12" s="150"/>
      <c r="TL12" s="150"/>
      <c r="TM12" s="150"/>
      <c r="TN12" s="150"/>
      <c r="TO12" s="150"/>
      <c r="TP12" s="150"/>
      <c r="TQ12" s="150"/>
      <c r="TR12" s="150"/>
      <c r="TS12" s="150"/>
      <c r="TT12" s="150"/>
      <c r="TU12" s="150"/>
      <c r="TV12" s="150"/>
      <c r="TW12" s="150"/>
      <c r="TX12" s="150"/>
      <c r="TY12" s="150"/>
      <c r="TZ12" s="150"/>
      <c r="UA12" s="150"/>
      <c r="UB12" s="150"/>
      <c r="UC12" s="150"/>
      <c r="UD12" s="150"/>
      <c r="UE12" s="150"/>
      <c r="UF12" s="150"/>
      <c r="UG12" s="150"/>
      <c r="UH12" s="150"/>
      <c r="UI12" s="150"/>
      <c r="UJ12" s="150"/>
      <c r="UK12" s="150"/>
      <c r="UL12" s="150"/>
      <c r="UM12" s="150"/>
      <c r="UN12" s="150"/>
      <c r="UO12" s="150"/>
      <c r="UP12" s="150"/>
      <c r="UQ12" s="150"/>
      <c r="UR12" s="150"/>
      <c r="US12" s="150"/>
      <c r="UT12" s="150"/>
      <c r="UU12" s="150"/>
      <c r="UV12" s="150"/>
      <c r="UW12" s="150"/>
      <c r="UX12" s="150"/>
      <c r="UY12" s="150"/>
      <c r="UZ12" s="150"/>
      <c r="VA12" s="150"/>
      <c r="VB12" s="150"/>
      <c r="VC12" s="150"/>
      <c r="VD12" s="150"/>
      <c r="VE12" s="150"/>
      <c r="VF12" s="150"/>
      <c r="VG12" s="150"/>
      <c r="VH12" s="150"/>
      <c r="VI12" s="150"/>
      <c r="VJ12" s="150"/>
      <c r="VK12" s="150"/>
      <c r="VL12" s="150"/>
      <c r="VM12" s="150"/>
      <c r="VN12" s="150"/>
      <c r="VO12" s="150"/>
      <c r="VP12" s="150"/>
      <c r="VQ12" s="150"/>
      <c r="VR12" s="150"/>
      <c r="VS12" s="150"/>
      <c r="VT12" s="150"/>
      <c r="VU12" s="150"/>
      <c r="VV12" s="150"/>
      <c r="VW12" s="150"/>
      <c r="VX12" s="150"/>
      <c r="VY12" s="150"/>
      <c r="VZ12" s="150"/>
      <c r="WA12" s="150"/>
      <c r="WB12" s="150"/>
      <c r="WC12" s="150"/>
      <c r="WD12" s="150"/>
      <c r="WE12" s="150"/>
      <c r="WF12" s="150"/>
      <c r="WG12" s="150"/>
      <c r="WH12" s="150"/>
      <c r="WI12" s="150"/>
      <c r="WJ12" s="150"/>
      <c r="WK12" s="150"/>
      <c r="WL12" s="150"/>
      <c r="WM12" s="150"/>
      <c r="WN12" s="150"/>
      <c r="WO12" s="150"/>
      <c r="WP12" s="150"/>
      <c r="WQ12" s="150"/>
      <c r="WR12" s="150"/>
      <c r="WS12" s="150"/>
      <c r="WT12" s="150"/>
      <c r="WU12" s="150"/>
      <c r="WV12" s="150"/>
      <c r="WW12" s="150"/>
      <c r="WX12" s="150"/>
      <c r="WY12" s="150"/>
      <c r="WZ12" s="150"/>
      <c r="XA12" s="150"/>
      <c r="XB12" s="150"/>
      <c r="XC12" s="150"/>
      <c r="XD12" s="150"/>
      <c r="XE12" s="150"/>
      <c r="XF12" s="150"/>
      <c r="XG12" s="150"/>
      <c r="XH12" s="150"/>
      <c r="XI12" s="150"/>
      <c r="XJ12" s="150"/>
      <c r="XK12" s="150"/>
      <c r="XL12" s="150"/>
      <c r="XM12" s="150"/>
      <c r="XN12" s="150"/>
      <c r="XO12" s="150"/>
      <c r="XP12" s="150"/>
      <c r="XQ12" s="150"/>
      <c r="XR12" s="150"/>
      <c r="XS12" s="150"/>
      <c r="XT12" s="150"/>
      <c r="XU12" s="150"/>
      <c r="XV12" s="150"/>
      <c r="XW12" s="150"/>
      <c r="XX12" s="150"/>
      <c r="XY12" s="150"/>
      <c r="XZ12" s="150"/>
      <c r="YA12" s="150"/>
      <c r="YB12" s="150"/>
      <c r="YC12" s="150"/>
      <c r="YD12" s="150"/>
      <c r="YE12" s="150"/>
      <c r="YF12" s="150"/>
      <c r="YG12" s="150"/>
      <c r="YH12" s="150"/>
      <c r="YI12" s="150"/>
      <c r="YJ12" s="150"/>
      <c r="YK12" s="150"/>
      <c r="YL12" s="150"/>
      <c r="YM12" s="150"/>
      <c r="YN12" s="150"/>
      <c r="YO12" s="150"/>
      <c r="YP12" s="150"/>
      <c r="YQ12" s="150"/>
      <c r="YR12" s="150"/>
      <c r="YS12" s="150"/>
      <c r="YT12" s="150"/>
      <c r="YU12" s="150"/>
      <c r="YV12" s="150"/>
      <c r="YW12" s="150"/>
      <c r="YX12" s="150"/>
      <c r="YY12" s="150"/>
      <c r="YZ12" s="150"/>
      <c r="ZA12" s="150"/>
      <c r="ZB12" s="150"/>
      <c r="ZC12" s="150"/>
      <c r="ZD12" s="150"/>
      <c r="ZE12" s="150"/>
      <c r="ZF12" s="150"/>
      <c r="ZG12" s="150"/>
      <c r="ZH12" s="150"/>
      <c r="ZI12" s="150"/>
      <c r="ZJ12" s="150"/>
      <c r="ZK12" s="150"/>
      <c r="ZL12" s="150"/>
      <c r="ZM12" s="150"/>
      <c r="ZN12" s="150"/>
      <c r="ZO12" s="150"/>
      <c r="ZP12" s="150"/>
      <c r="ZQ12" s="150"/>
      <c r="ZR12" s="150"/>
      <c r="ZS12" s="150"/>
      <c r="ZT12" s="150"/>
      <c r="ZU12" s="150"/>
      <c r="ZV12" s="150"/>
      <c r="ZW12" s="150"/>
      <c r="ZX12" s="150"/>
      <c r="ZY12" s="150"/>
      <c r="ZZ12" s="150"/>
      <c r="AAA12" s="150"/>
      <c r="AAB12" s="150"/>
      <c r="AAC12" s="150"/>
      <c r="AAD12" s="150"/>
      <c r="AAE12" s="150"/>
      <c r="AAF12" s="150"/>
      <c r="AAG12" s="150"/>
      <c r="AAH12" s="150"/>
      <c r="AAI12" s="150"/>
      <c r="AAJ12" s="150"/>
      <c r="AAK12" s="150"/>
      <c r="AAL12" s="150"/>
      <c r="AAM12" s="150"/>
      <c r="AAN12" s="150"/>
      <c r="AAO12" s="150"/>
      <c r="AAP12" s="150"/>
      <c r="AAQ12" s="150"/>
      <c r="AAR12" s="150"/>
      <c r="AAS12" s="150"/>
      <c r="AAT12" s="150"/>
      <c r="AAU12" s="150"/>
      <c r="AAV12" s="150"/>
      <c r="AAW12" s="150"/>
      <c r="AAX12" s="150"/>
      <c r="AAY12" s="150"/>
      <c r="AAZ12" s="150"/>
      <c r="ABA12" s="150"/>
      <c r="ABB12" s="150"/>
      <c r="ABC12" s="150"/>
      <c r="ABD12" s="150"/>
      <c r="ABE12" s="150"/>
      <c r="ABF12" s="150"/>
      <c r="ABG12" s="150"/>
      <c r="ABH12" s="150"/>
      <c r="ABI12" s="150"/>
      <c r="ABJ12" s="150"/>
      <c r="ABK12" s="150"/>
      <c r="ABL12" s="150"/>
      <c r="ABM12" s="150"/>
      <c r="ABN12" s="150"/>
      <c r="ABO12" s="150"/>
      <c r="ABP12" s="150"/>
      <c r="ABQ12" s="150"/>
      <c r="ABR12" s="150"/>
      <c r="ABS12" s="150"/>
      <c r="ABT12" s="150"/>
      <c r="ABU12" s="150"/>
      <c r="ABV12" s="150"/>
      <c r="ABW12" s="150"/>
      <c r="ABX12" s="150"/>
      <c r="ABY12" s="150"/>
      <c r="ABZ12" s="150"/>
      <c r="ACA12" s="150"/>
      <c r="ACB12" s="150"/>
      <c r="ACC12" s="150"/>
      <c r="ACD12" s="150"/>
      <c r="ACE12" s="150"/>
      <c r="ACF12" s="150"/>
      <c r="ACG12" s="150"/>
      <c r="ACH12" s="150"/>
      <c r="ACI12" s="150"/>
      <c r="ACJ12" s="150"/>
      <c r="ACK12" s="150"/>
      <c r="ACL12" s="150"/>
      <c r="ACM12" s="150"/>
      <c r="ACN12" s="150"/>
      <c r="ACO12" s="150"/>
      <c r="ACP12" s="150"/>
      <c r="ACQ12" s="150"/>
      <c r="ACR12" s="150"/>
      <c r="ACS12" s="150"/>
      <c r="ACT12" s="150"/>
      <c r="ACU12" s="150"/>
      <c r="ACV12" s="150"/>
      <c r="ACW12" s="150"/>
      <c r="ACX12" s="150"/>
      <c r="ACY12" s="150"/>
      <c r="ACZ12" s="150"/>
      <c r="ADA12" s="150"/>
      <c r="ADB12" s="150"/>
      <c r="ADC12" s="150"/>
      <c r="ADD12" s="150"/>
      <c r="ADE12" s="150"/>
      <c r="ADF12" s="150"/>
      <c r="ADG12" s="150"/>
      <c r="ADH12" s="150"/>
      <c r="ADI12" s="150"/>
      <c r="ADJ12" s="150"/>
      <c r="ADK12" s="150"/>
      <c r="ADL12" s="150"/>
      <c r="ADM12" s="150"/>
      <c r="ADN12" s="150"/>
      <c r="ADO12" s="150"/>
      <c r="ADP12" s="150"/>
      <c r="ADQ12" s="150"/>
      <c r="ADR12" s="150"/>
      <c r="ADS12" s="150"/>
      <c r="ADT12" s="150"/>
      <c r="ADU12" s="150"/>
      <c r="ADV12" s="150"/>
      <c r="ADW12" s="150"/>
      <c r="ADX12" s="150"/>
      <c r="ADY12" s="150"/>
      <c r="ADZ12" s="150"/>
      <c r="AEA12" s="150"/>
      <c r="AEB12" s="150"/>
      <c r="AEC12" s="150"/>
      <c r="AED12" s="150"/>
      <c r="AEE12" s="150"/>
      <c r="AEF12" s="150"/>
      <c r="AEG12" s="150"/>
      <c r="AEH12" s="150"/>
      <c r="AEI12" s="150"/>
      <c r="AEJ12" s="150"/>
      <c r="AEK12" s="150"/>
      <c r="AEL12" s="150"/>
      <c r="AEM12" s="150"/>
      <c r="AEN12" s="150"/>
      <c r="AEO12" s="150"/>
      <c r="AEP12" s="150"/>
      <c r="AEQ12" s="150"/>
      <c r="AER12" s="150"/>
      <c r="AES12" s="150"/>
      <c r="AET12" s="150"/>
      <c r="AEU12" s="150"/>
      <c r="AEV12" s="150"/>
      <c r="AEW12" s="150"/>
      <c r="AEX12" s="150"/>
      <c r="AEY12" s="150"/>
      <c r="AEZ12" s="150"/>
      <c r="AFA12" s="150"/>
      <c r="AFB12" s="150"/>
      <c r="AFC12" s="150"/>
      <c r="AFD12" s="150"/>
      <c r="AFE12" s="150"/>
      <c r="AFF12" s="150"/>
      <c r="AFG12" s="150"/>
      <c r="AFH12" s="150"/>
      <c r="AFI12" s="150"/>
      <c r="AFJ12" s="150"/>
      <c r="AFK12" s="150"/>
      <c r="AFL12" s="150"/>
      <c r="AFM12" s="150"/>
      <c r="AFN12" s="150"/>
      <c r="AFO12" s="150"/>
      <c r="AFP12" s="150"/>
      <c r="AFQ12" s="150"/>
      <c r="AFR12" s="150"/>
      <c r="AFS12" s="150"/>
      <c r="AFT12" s="150"/>
      <c r="AFU12" s="150"/>
      <c r="AFV12" s="150"/>
      <c r="AFW12" s="150"/>
      <c r="AFX12" s="150"/>
      <c r="AFY12" s="150"/>
      <c r="AFZ12" s="150"/>
      <c r="AGA12" s="150"/>
      <c r="AGB12" s="150"/>
      <c r="AGC12" s="150"/>
      <c r="AGD12" s="150"/>
      <c r="AGE12" s="150"/>
      <c r="AGF12" s="150"/>
      <c r="AGG12" s="150"/>
      <c r="AGH12" s="150"/>
      <c r="AGI12" s="150"/>
      <c r="AGJ12" s="150"/>
      <c r="AGK12" s="150"/>
      <c r="AGL12" s="150"/>
      <c r="AGM12" s="150"/>
      <c r="AGN12" s="150"/>
      <c r="AGO12" s="150"/>
      <c r="AGP12" s="150"/>
      <c r="AGQ12" s="150"/>
      <c r="AGR12" s="150"/>
      <c r="AGS12" s="150"/>
      <c r="AGT12" s="150"/>
      <c r="AGU12" s="150"/>
      <c r="AGV12" s="150"/>
      <c r="AGW12" s="150"/>
      <c r="AGX12" s="150"/>
      <c r="AGY12" s="150"/>
      <c r="AGZ12" s="150"/>
      <c r="AHA12" s="150"/>
      <c r="AHB12" s="150"/>
      <c r="AHC12" s="150"/>
      <c r="AHD12" s="150"/>
      <c r="AHE12" s="150"/>
      <c r="AHF12" s="150"/>
      <c r="AHG12" s="150"/>
      <c r="AHH12" s="150"/>
      <c r="AHI12" s="150"/>
      <c r="AHJ12" s="150"/>
      <c r="AHK12" s="150"/>
      <c r="AHL12" s="150"/>
      <c r="AHM12" s="150"/>
      <c r="AHN12" s="150"/>
      <c r="AHO12" s="150"/>
      <c r="AHP12" s="150"/>
      <c r="AHQ12" s="150"/>
      <c r="AHR12" s="150"/>
      <c r="AHS12" s="150"/>
      <c r="AHT12" s="150"/>
      <c r="AHU12" s="150"/>
      <c r="AHV12" s="150"/>
      <c r="AHW12" s="150"/>
      <c r="AHX12" s="150"/>
      <c r="AHY12" s="150"/>
      <c r="AHZ12" s="150"/>
      <c r="AIA12" s="150"/>
      <c r="AIB12" s="150"/>
      <c r="AIC12" s="150"/>
      <c r="AID12" s="150"/>
      <c r="AIE12" s="150"/>
      <c r="AIF12" s="150"/>
      <c r="AIG12" s="150"/>
      <c r="AIH12" s="150"/>
      <c r="AII12" s="150"/>
      <c r="AIJ12" s="150"/>
      <c r="AIK12" s="150"/>
      <c r="AIL12" s="150"/>
      <c r="AIM12" s="150"/>
      <c r="AIN12" s="150"/>
      <c r="AIO12" s="150"/>
      <c r="AIP12" s="150"/>
      <c r="AIQ12" s="150"/>
      <c r="AIR12" s="150"/>
      <c r="AIS12" s="150"/>
      <c r="AIT12" s="150"/>
      <c r="AIU12" s="150"/>
      <c r="AIV12" s="150"/>
      <c r="AIW12" s="150"/>
      <c r="AIX12" s="150"/>
      <c r="AIY12" s="150"/>
      <c r="AIZ12" s="150"/>
      <c r="AJA12" s="150"/>
      <c r="AJB12" s="150"/>
      <c r="AJC12" s="150"/>
      <c r="AJD12" s="150"/>
      <c r="AJE12" s="150"/>
      <c r="AJF12" s="150"/>
      <c r="AJG12" s="150"/>
      <c r="AJH12" s="150"/>
      <c r="AJI12" s="150"/>
      <c r="AJJ12" s="150"/>
      <c r="AJK12" s="150"/>
      <c r="AJL12" s="150"/>
      <c r="AJM12" s="150"/>
      <c r="AJN12" s="150"/>
      <c r="AJO12" s="150"/>
      <c r="AJP12" s="150"/>
      <c r="AJQ12" s="150"/>
      <c r="AJR12" s="150"/>
      <c r="AJS12" s="150"/>
      <c r="AJT12" s="150"/>
      <c r="AJU12" s="150"/>
      <c r="AJV12" s="150"/>
      <c r="AJW12" s="150"/>
      <c r="AJX12" s="150"/>
      <c r="AJY12" s="150"/>
      <c r="AJZ12" s="150"/>
      <c r="AKA12" s="150"/>
      <c r="AKB12" s="150"/>
      <c r="AKC12" s="150"/>
      <c r="AKD12" s="150"/>
      <c r="AKE12" s="150"/>
      <c r="AKF12" s="150"/>
      <c r="AKG12" s="150"/>
      <c r="AKH12" s="150"/>
      <c r="AKI12" s="150"/>
      <c r="AKJ12" s="150"/>
      <c r="AKK12" s="150"/>
      <c r="AKL12" s="150"/>
      <c r="AKM12" s="150"/>
      <c r="AKN12" s="150"/>
      <c r="AKO12" s="150"/>
      <c r="AKP12" s="150"/>
      <c r="AKQ12" s="150"/>
      <c r="AKR12" s="150"/>
      <c r="AKS12" s="150"/>
      <c r="AKT12" s="150"/>
      <c r="AKU12" s="150"/>
      <c r="AKV12" s="150"/>
      <c r="AKW12" s="150"/>
      <c r="AKX12" s="150"/>
      <c r="AKY12" s="150"/>
      <c r="AKZ12" s="150"/>
      <c r="ALA12" s="150"/>
      <c r="ALB12" s="150"/>
      <c r="ALC12" s="150"/>
      <c r="ALD12" s="150"/>
      <c r="ALE12" s="150"/>
      <c r="ALF12" s="150"/>
      <c r="ALG12" s="150"/>
      <c r="ALH12" s="150"/>
      <c r="ALI12" s="150"/>
      <c r="ALJ12" s="150"/>
      <c r="ALK12" s="150"/>
      <c r="ALL12" s="150"/>
      <c r="ALM12" s="150"/>
      <c r="ALN12" s="150"/>
      <c r="ALO12" s="150"/>
      <c r="ALP12" s="150"/>
      <c r="ALQ12" s="150"/>
      <c r="ALR12" s="150"/>
      <c r="ALS12" s="150"/>
      <c r="ALT12" s="150"/>
      <c r="ALU12" s="150"/>
      <c r="ALV12" s="150"/>
      <c r="ALW12" s="150"/>
      <c r="ALX12" s="150"/>
      <c r="ALY12" s="150"/>
      <c r="ALZ12" s="150"/>
      <c r="AMA12" s="150"/>
      <c r="AMB12" s="150"/>
      <c r="AMC12" s="150"/>
      <c r="AMD12" s="150"/>
      <c r="AME12" s="150"/>
      <c r="AMF12" s="150"/>
      <c r="AMG12" s="150"/>
      <c r="AMH12" s="150"/>
      <c r="AMI12" s="150"/>
      <c r="AMJ12" s="150"/>
      <c r="AMK12" s="150"/>
      <c r="AML12" s="150"/>
      <c r="AMM12" s="150"/>
      <c r="AMN12" s="150"/>
      <c r="AMO12" s="150"/>
      <c r="AMP12" s="150"/>
      <c r="AMQ12" s="150"/>
      <c r="AMR12" s="150"/>
      <c r="AMS12" s="150"/>
      <c r="AMT12" s="150"/>
      <c r="AMU12" s="150"/>
      <c r="AMV12" s="150"/>
      <c r="AMW12" s="150"/>
      <c r="AMX12" s="150"/>
      <c r="AMY12" s="150"/>
      <c r="AMZ12" s="150"/>
      <c r="ANA12" s="150"/>
      <c r="ANB12" s="150"/>
      <c r="ANC12" s="150"/>
      <c r="AND12" s="150"/>
      <c r="ANE12" s="150"/>
      <c r="ANF12" s="150"/>
      <c r="ANG12" s="150"/>
      <c r="ANH12" s="150"/>
      <c r="ANI12" s="150"/>
      <c r="ANJ12" s="150"/>
      <c r="ANK12" s="150"/>
      <c r="ANL12" s="150"/>
      <c r="ANM12" s="150"/>
      <c r="ANN12" s="150"/>
      <c r="ANO12" s="150"/>
      <c r="ANP12" s="150"/>
      <c r="ANQ12" s="150"/>
      <c r="ANR12" s="150"/>
      <c r="ANS12" s="150"/>
      <c r="ANT12" s="150"/>
      <c r="ANU12" s="150"/>
      <c r="ANV12" s="150"/>
      <c r="ANW12" s="150"/>
      <c r="ANX12" s="150"/>
      <c r="ANY12" s="150"/>
      <c r="ANZ12" s="150"/>
      <c r="AOA12" s="150"/>
      <c r="AOB12" s="150"/>
      <c r="AOC12" s="150"/>
      <c r="AOD12" s="150"/>
      <c r="AOE12" s="150"/>
      <c r="AOF12" s="150"/>
      <c r="AOG12" s="150"/>
      <c r="AOH12" s="150"/>
      <c r="AOI12" s="150"/>
      <c r="AOJ12" s="150"/>
      <c r="AOK12" s="150"/>
      <c r="AOL12" s="150"/>
      <c r="AOM12" s="150"/>
      <c r="AON12" s="150"/>
      <c r="AOO12" s="150"/>
      <c r="AOP12" s="150"/>
      <c r="AOQ12" s="150"/>
      <c r="AOR12" s="150"/>
      <c r="AOS12" s="150"/>
      <c r="AOT12" s="150"/>
      <c r="AOU12" s="150"/>
      <c r="AOV12" s="150"/>
      <c r="AOW12" s="150"/>
      <c r="AOX12" s="150"/>
      <c r="AOY12" s="150"/>
      <c r="AOZ12" s="150"/>
      <c r="APA12" s="150"/>
      <c r="APB12" s="150"/>
      <c r="APC12" s="150"/>
      <c r="APD12" s="150"/>
      <c r="APE12" s="150"/>
      <c r="APF12" s="150"/>
      <c r="APG12" s="150"/>
      <c r="APH12" s="150"/>
      <c r="API12" s="150"/>
      <c r="APJ12" s="150"/>
      <c r="APK12" s="150"/>
      <c r="APL12" s="150"/>
      <c r="APM12" s="150"/>
      <c r="APN12" s="150"/>
      <c r="APO12" s="150"/>
      <c r="APP12" s="150"/>
      <c r="APQ12" s="150"/>
      <c r="APR12" s="150"/>
      <c r="APS12" s="150"/>
      <c r="APT12" s="150"/>
      <c r="APU12" s="150"/>
      <c r="APV12" s="150"/>
      <c r="APW12" s="150"/>
      <c r="APX12" s="150"/>
      <c r="APY12" s="150"/>
      <c r="APZ12" s="150"/>
      <c r="AQA12" s="150"/>
      <c r="AQB12" s="150"/>
      <c r="AQC12" s="150"/>
      <c r="AQD12" s="150"/>
      <c r="AQE12" s="150"/>
      <c r="AQF12" s="150"/>
      <c r="AQG12" s="150"/>
      <c r="AQH12" s="150"/>
      <c r="AQI12" s="150"/>
      <c r="AQJ12" s="150"/>
      <c r="AQK12" s="150"/>
      <c r="AQL12" s="150"/>
      <c r="AQM12" s="150"/>
      <c r="AQN12" s="150"/>
      <c r="AQO12" s="150"/>
      <c r="AQP12" s="150"/>
      <c r="AQQ12" s="150"/>
      <c r="AQR12" s="150"/>
      <c r="AQS12" s="150"/>
      <c r="AQT12" s="150"/>
      <c r="AQU12" s="150"/>
      <c r="AQV12" s="150"/>
      <c r="AQW12" s="150"/>
      <c r="AQX12" s="150"/>
      <c r="AQY12" s="150"/>
      <c r="AQZ12" s="150"/>
      <c r="ARA12" s="150"/>
      <c r="ARB12" s="150"/>
      <c r="ARC12" s="150"/>
      <c r="ARD12" s="150"/>
      <c r="ARE12" s="150"/>
      <c r="ARF12" s="150"/>
      <c r="ARG12" s="150"/>
      <c r="ARH12" s="150"/>
      <c r="ARI12" s="150"/>
      <c r="ARJ12" s="150"/>
      <c r="ARK12" s="150"/>
      <c r="ARL12" s="150"/>
      <c r="ARM12" s="150"/>
      <c r="ARN12" s="150"/>
      <c r="ARO12" s="150"/>
      <c r="ARP12" s="150"/>
      <c r="ARQ12" s="150"/>
      <c r="ARR12" s="150"/>
      <c r="ARS12" s="150"/>
      <c r="ART12" s="150"/>
      <c r="ARU12" s="150"/>
      <c r="ARV12" s="150"/>
      <c r="ARW12" s="150"/>
      <c r="ARX12" s="150"/>
      <c r="ARY12" s="150"/>
      <c r="ARZ12" s="150"/>
      <c r="ASA12" s="150"/>
      <c r="ASB12" s="150"/>
      <c r="ASC12" s="150"/>
      <c r="ASD12" s="150"/>
      <c r="ASE12" s="150"/>
      <c r="ASF12" s="150"/>
      <c r="ASG12" s="150"/>
      <c r="ASH12" s="150"/>
      <c r="ASI12" s="150"/>
      <c r="ASJ12" s="150"/>
      <c r="ASK12" s="150"/>
      <c r="ASL12" s="150"/>
      <c r="ASM12" s="150"/>
      <c r="ASN12" s="150"/>
      <c r="ASO12" s="150"/>
      <c r="ASP12" s="150"/>
      <c r="ASQ12" s="150"/>
      <c r="ASR12" s="150"/>
      <c r="ASS12" s="150"/>
      <c r="AST12" s="150"/>
      <c r="ASU12" s="150"/>
      <c r="ASV12" s="150"/>
      <c r="ASW12" s="150"/>
      <c r="ASX12" s="150"/>
      <c r="ASY12" s="150"/>
      <c r="ASZ12" s="150"/>
      <c r="ATA12" s="150"/>
      <c r="ATB12" s="150"/>
      <c r="ATC12" s="150"/>
      <c r="ATD12" s="150"/>
      <c r="ATE12" s="150"/>
      <c r="ATF12" s="150"/>
      <c r="ATG12" s="150"/>
      <c r="ATH12" s="150"/>
      <c r="ATI12" s="150"/>
      <c r="ATJ12" s="150"/>
      <c r="ATK12" s="150"/>
      <c r="ATL12" s="150"/>
      <c r="ATM12" s="150"/>
      <c r="ATN12" s="150"/>
      <c r="ATO12" s="150"/>
      <c r="ATP12" s="150"/>
      <c r="ATQ12" s="150"/>
      <c r="ATR12" s="150"/>
      <c r="ATS12" s="150"/>
      <c r="ATT12" s="150"/>
      <c r="ATU12" s="150"/>
      <c r="ATV12" s="150"/>
      <c r="ATW12" s="150"/>
      <c r="ATX12" s="150"/>
      <c r="ATY12" s="150"/>
      <c r="ATZ12" s="150"/>
      <c r="AUA12" s="150"/>
      <c r="AUB12" s="150"/>
      <c r="AUC12" s="150"/>
      <c r="AUD12" s="150"/>
      <c r="AUE12" s="150"/>
      <c r="AUF12" s="150"/>
      <c r="AUG12" s="150"/>
      <c r="AUH12" s="150"/>
      <c r="AUI12" s="150"/>
      <c r="AUJ12" s="150"/>
      <c r="AUK12" s="150"/>
      <c r="AUL12" s="150"/>
      <c r="AUM12" s="150"/>
      <c r="AUN12" s="150"/>
      <c r="AUO12" s="150"/>
      <c r="AUP12" s="150"/>
      <c r="AUQ12" s="150"/>
      <c r="AUR12" s="150"/>
      <c r="AUS12" s="150"/>
      <c r="AUT12" s="150"/>
      <c r="AUU12" s="150"/>
      <c r="AUV12" s="150"/>
      <c r="AUW12" s="150"/>
      <c r="AUX12" s="150"/>
      <c r="AUY12" s="150"/>
      <c r="AUZ12" s="150"/>
      <c r="AVA12" s="150"/>
      <c r="AVB12" s="150"/>
      <c r="AVC12" s="150"/>
      <c r="AVD12" s="150"/>
      <c r="AVE12" s="150"/>
      <c r="AVF12" s="150"/>
      <c r="AVG12" s="150"/>
      <c r="AVH12" s="150"/>
      <c r="AVI12" s="150"/>
      <c r="AVJ12" s="150"/>
      <c r="AVK12" s="150"/>
      <c r="AVL12" s="150"/>
      <c r="AVM12" s="150"/>
      <c r="AVN12" s="150"/>
      <c r="AVO12" s="150"/>
      <c r="AVP12" s="150"/>
      <c r="AVQ12" s="150"/>
      <c r="AVR12" s="150"/>
      <c r="AVS12" s="150"/>
      <c r="AVT12" s="150"/>
      <c r="AVU12" s="150"/>
      <c r="AVV12" s="150"/>
      <c r="AVW12" s="150"/>
      <c r="AVX12" s="150"/>
      <c r="AVY12" s="150"/>
      <c r="AVZ12" s="150"/>
      <c r="AWA12" s="150"/>
      <c r="AWB12" s="150"/>
      <c r="AWC12" s="150"/>
      <c r="AWD12" s="150"/>
      <c r="AWE12" s="150"/>
      <c r="AWF12" s="150"/>
      <c r="AWG12" s="150"/>
      <c r="AWH12" s="150"/>
      <c r="AWI12" s="150"/>
      <c r="AWJ12" s="150"/>
      <c r="AWK12" s="150"/>
      <c r="AWL12" s="150"/>
      <c r="AWM12" s="150"/>
      <c r="AWN12" s="150"/>
      <c r="AWO12" s="150"/>
      <c r="AWP12" s="150"/>
      <c r="AWQ12" s="150"/>
      <c r="AWR12" s="150"/>
      <c r="AWS12" s="150"/>
      <c r="AWT12" s="150"/>
      <c r="AWU12" s="150"/>
      <c r="AWV12" s="150"/>
      <c r="AWW12" s="150"/>
      <c r="AWX12" s="150"/>
      <c r="AWY12" s="150"/>
      <c r="AWZ12" s="150"/>
      <c r="AXA12" s="150"/>
      <c r="AXB12" s="150"/>
      <c r="AXC12" s="150"/>
      <c r="AXD12" s="150"/>
      <c r="AXE12" s="150"/>
      <c r="AXF12" s="150"/>
      <c r="AXG12" s="150"/>
      <c r="AXH12" s="150"/>
      <c r="AXI12" s="150"/>
      <c r="AXJ12" s="150"/>
      <c r="AXK12" s="150"/>
      <c r="AXL12" s="150"/>
      <c r="AXM12" s="150"/>
      <c r="AXN12" s="150"/>
      <c r="AXO12" s="150"/>
      <c r="AXP12" s="150"/>
      <c r="AXQ12" s="150"/>
      <c r="AXR12" s="150"/>
      <c r="AXS12" s="150"/>
      <c r="AXT12" s="150"/>
      <c r="AXU12" s="150"/>
      <c r="AXV12" s="150"/>
      <c r="AXW12" s="150"/>
      <c r="AXX12" s="150"/>
      <c r="AXY12" s="150"/>
      <c r="AXZ12" s="150"/>
      <c r="AYA12" s="150"/>
      <c r="AYB12" s="150"/>
      <c r="AYC12" s="150"/>
      <c r="AYD12" s="150"/>
      <c r="AYE12" s="150"/>
      <c r="AYF12" s="150"/>
      <c r="AYG12" s="150"/>
      <c r="AYH12" s="150"/>
      <c r="AYI12" s="150"/>
      <c r="AYJ12" s="150"/>
      <c r="AYK12" s="150"/>
      <c r="AYL12" s="150"/>
      <c r="AYM12" s="150"/>
      <c r="AYN12" s="150"/>
      <c r="AYO12" s="150"/>
      <c r="AYP12" s="150"/>
      <c r="AYQ12" s="150"/>
      <c r="AYR12" s="150"/>
      <c r="AYS12" s="150"/>
      <c r="AYT12" s="150"/>
      <c r="AYU12" s="150"/>
      <c r="AYV12" s="150"/>
      <c r="AYW12" s="150"/>
      <c r="AYX12" s="150"/>
      <c r="AYY12" s="150"/>
      <c r="AYZ12" s="150"/>
      <c r="AZA12" s="150"/>
      <c r="AZB12" s="150"/>
      <c r="AZC12" s="150"/>
      <c r="AZD12" s="150"/>
      <c r="AZE12" s="150"/>
      <c r="AZF12" s="150"/>
      <c r="AZG12" s="150"/>
      <c r="AZH12" s="150"/>
      <c r="AZI12" s="150"/>
      <c r="AZJ12" s="150"/>
      <c r="AZK12" s="150"/>
      <c r="AZL12" s="150"/>
      <c r="AZM12" s="150"/>
      <c r="AZN12" s="150"/>
      <c r="AZO12" s="150"/>
      <c r="AZP12" s="150"/>
      <c r="AZQ12" s="150"/>
      <c r="AZR12" s="150"/>
      <c r="AZS12" s="150"/>
      <c r="AZT12" s="150"/>
      <c r="AZU12" s="150"/>
      <c r="AZV12" s="150"/>
      <c r="AZW12" s="150"/>
      <c r="AZX12" s="150"/>
      <c r="AZY12" s="150"/>
      <c r="AZZ12" s="150"/>
      <c r="BAA12" s="150"/>
      <c r="BAB12" s="150"/>
      <c r="BAC12" s="150"/>
      <c r="BAD12" s="150"/>
      <c r="BAE12" s="150"/>
      <c r="BAF12" s="150"/>
      <c r="BAG12" s="150"/>
      <c r="BAH12" s="150"/>
      <c r="BAI12" s="150"/>
      <c r="BAJ12" s="150"/>
      <c r="BAK12" s="150"/>
      <c r="BAL12" s="150"/>
      <c r="BAM12" s="150"/>
      <c r="BAN12" s="150"/>
      <c r="BAO12" s="150"/>
      <c r="BAP12" s="150"/>
      <c r="BAQ12" s="150"/>
      <c r="BAR12" s="150"/>
      <c r="BAS12" s="150"/>
      <c r="BAT12" s="150"/>
      <c r="BAU12" s="150"/>
      <c r="BAV12" s="150"/>
      <c r="BAW12" s="150"/>
      <c r="BAX12" s="150"/>
      <c r="BAY12" s="150"/>
      <c r="BAZ12" s="150"/>
      <c r="BBA12" s="150"/>
      <c r="BBB12" s="150"/>
      <c r="BBC12" s="150"/>
      <c r="BBD12" s="150"/>
      <c r="BBE12" s="150"/>
      <c r="BBF12" s="150"/>
      <c r="BBG12" s="150"/>
      <c r="BBH12" s="150"/>
      <c r="BBI12" s="150"/>
      <c r="BBJ12" s="150"/>
      <c r="BBK12" s="150"/>
      <c r="BBL12" s="150"/>
      <c r="BBM12" s="150"/>
      <c r="BBN12" s="150"/>
      <c r="BBO12" s="150"/>
      <c r="BBP12" s="150"/>
      <c r="BBQ12" s="150"/>
      <c r="BBR12" s="150"/>
      <c r="BBS12" s="150"/>
      <c r="BBT12" s="150"/>
      <c r="BBU12" s="150"/>
      <c r="BBV12" s="150"/>
      <c r="BBW12" s="150"/>
      <c r="BBX12" s="150"/>
      <c r="BBY12" s="150"/>
      <c r="BBZ12" s="150"/>
      <c r="BCA12" s="150"/>
      <c r="BCB12" s="150"/>
      <c r="BCC12" s="150"/>
      <c r="BCD12" s="150"/>
      <c r="BCE12" s="150"/>
      <c r="BCF12" s="150"/>
      <c r="BCG12" s="150"/>
      <c r="BCH12" s="150"/>
      <c r="BCI12" s="150"/>
      <c r="BCJ12" s="150"/>
      <c r="BCK12" s="150"/>
      <c r="BCL12" s="150"/>
      <c r="BCM12" s="150"/>
      <c r="BCN12" s="150"/>
      <c r="BCO12" s="150"/>
      <c r="BCP12" s="150"/>
      <c r="BCQ12" s="150"/>
      <c r="BCR12" s="150"/>
      <c r="BCS12" s="150"/>
      <c r="BCT12" s="150"/>
      <c r="BCU12" s="150"/>
      <c r="BCV12" s="150"/>
      <c r="BCW12" s="150"/>
      <c r="BCX12" s="150"/>
      <c r="BCY12" s="150"/>
      <c r="BCZ12" s="150"/>
      <c r="BDA12" s="150"/>
      <c r="BDB12" s="150"/>
      <c r="BDC12" s="150"/>
      <c r="BDD12" s="150"/>
      <c r="BDE12" s="150"/>
      <c r="BDF12" s="150"/>
      <c r="BDG12" s="150"/>
      <c r="BDH12" s="150"/>
      <c r="BDI12" s="150"/>
      <c r="BDJ12" s="150"/>
      <c r="BDK12" s="150"/>
      <c r="BDL12" s="150"/>
      <c r="BDM12" s="150"/>
      <c r="BDN12" s="150"/>
      <c r="BDO12" s="150"/>
      <c r="BDP12" s="150"/>
      <c r="BDQ12" s="150"/>
      <c r="BDR12" s="150"/>
      <c r="BDS12" s="150"/>
      <c r="BDT12" s="150"/>
      <c r="BDU12" s="150"/>
      <c r="BDV12" s="150"/>
      <c r="BDW12" s="150"/>
      <c r="BDX12" s="150"/>
      <c r="BDY12" s="150"/>
      <c r="BDZ12" s="150"/>
      <c r="BEA12" s="150"/>
      <c r="BEB12" s="150"/>
      <c r="BEC12" s="150"/>
      <c r="BED12" s="150"/>
      <c r="BEE12" s="150"/>
      <c r="BEF12" s="150"/>
      <c r="BEG12" s="150"/>
      <c r="BEH12" s="150"/>
      <c r="BEI12" s="150"/>
      <c r="BEJ12" s="150"/>
      <c r="BEK12" s="150"/>
      <c r="BEL12" s="150"/>
      <c r="BEM12" s="150"/>
      <c r="BEN12" s="150"/>
      <c r="BEO12" s="150"/>
      <c r="BEP12" s="150"/>
      <c r="BEQ12" s="150"/>
      <c r="BER12" s="150"/>
      <c r="BES12" s="150"/>
      <c r="BET12" s="150"/>
      <c r="BEU12" s="150"/>
      <c r="BEV12" s="150"/>
      <c r="BEW12" s="150"/>
      <c r="BEX12" s="150"/>
      <c r="BEY12" s="150"/>
      <c r="BEZ12" s="150"/>
      <c r="BFA12" s="150"/>
      <c r="BFB12" s="150"/>
      <c r="BFC12" s="150"/>
      <c r="BFD12" s="150"/>
      <c r="BFE12" s="150"/>
      <c r="BFF12" s="150"/>
      <c r="BFG12" s="150"/>
      <c r="BFH12" s="150"/>
      <c r="BFI12" s="150"/>
      <c r="BFJ12" s="150"/>
      <c r="BFK12" s="150"/>
      <c r="BFL12" s="150"/>
      <c r="BFM12" s="150"/>
      <c r="BFN12" s="150"/>
      <c r="BFO12" s="150"/>
      <c r="BFP12" s="150"/>
      <c r="BFQ12" s="150"/>
      <c r="BFR12" s="150"/>
      <c r="BFS12" s="150"/>
      <c r="BFT12" s="150"/>
      <c r="BFU12" s="150"/>
      <c r="BFV12" s="150"/>
      <c r="BFW12" s="150"/>
      <c r="BFX12" s="150"/>
      <c r="BFY12" s="150"/>
      <c r="BFZ12" s="150"/>
      <c r="BGA12" s="150"/>
      <c r="BGB12" s="150"/>
      <c r="BGC12" s="150"/>
      <c r="BGD12" s="150"/>
      <c r="BGE12" s="150"/>
      <c r="BGF12" s="150"/>
      <c r="BGG12" s="150"/>
      <c r="BGH12" s="150"/>
      <c r="BGI12" s="150"/>
      <c r="BGJ12" s="150"/>
      <c r="BGK12" s="150"/>
      <c r="BGL12" s="150"/>
      <c r="BGM12" s="150"/>
      <c r="BGN12" s="150"/>
      <c r="BGO12" s="150"/>
      <c r="BGP12" s="150"/>
      <c r="BGQ12" s="150"/>
      <c r="BGR12" s="150"/>
      <c r="BGS12" s="150"/>
      <c r="BGT12" s="150"/>
      <c r="BGU12" s="150"/>
      <c r="BGV12" s="150"/>
      <c r="BGW12" s="150"/>
      <c r="BGX12" s="150"/>
      <c r="BGY12" s="150"/>
      <c r="BGZ12" s="150"/>
      <c r="BHA12" s="150"/>
      <c r="BHB12" s="150"/>
      <c r="BHC12" s="150"/>
      <c r="BHD12" s="150"/>
      <c r="BHE12" s="150"/>
      <c r="BHF12" s="150"/>
      <c r="BHG12" s="150"/>
      <c r="BHH12" s="150"/>
      <c r="BHI12" s="150"/>
      <c r="BHJ12" s="150"/>
      <c r="BHK12" s="150"/>
      <c r="BHL12" s="150"/>
      <c r="BHM12" s="150"/>
      <c r="BHN12" s="150"/>
      <c r="BHO12" s="150"/>
      <c r="BHP12" s="150"/>
      <c r="BHQ12" s="150"/>
      <c r="BHR12" s="150"/>
      <c r="BHS12" s="150"/>
      <c r="BHT12" s="150"/>
      <c r="BHU12" s="150"/>
      <c r="BHV12" s="150"/>
      <c r="BHW12" s="150"/>
      <c r="BHX12" s="150"/>
      <c r="BHY12" s="150"/>
      <c r="BHZ12" s="150"/>
      <c r="BIA12" s="150"/>
      <c r="BIB12" s="150"/>
      <c r="BIC12" s="150"/>
      <c r="BID12" s="150"/>
      <c r="BIE12" s="150"/>
      <c r="BIF12" s="150"/>
      <c r="BIG12" s="150"/>
      <c r="BIH12" s="150"/>
      <c r="BII12" s="150"/>
      <c r="BIJ12" s="150"/>
      <c r="BIK12" s="150"/>
      <c r="BIL12" s="150"/>
      <c r="BIM12" s="150"/>
      <c r="BIN12" s="150"/>
      <c r="BIO12" s="150"/>
      <c r="BIP12" s="150"/>
      <c r="BIQ12" s="150"/>
      <c r="BIR12" s="150"/>
      <c r="BIS12" s="150"/>
      <c r="BIT12" s="150"/>
      <c r="BIU12" s="150"/>
      <c r="BIV12" s="150"/>
      <c r="BIW12" s="150"/>
      <c r="BIX12" s="150"/>
      <c r="BIY12" s="150"/>
      <c r="BIZ12" s="150"/>
      <c r="BJA12" s="150"/>
      <c r="BJB12" s="150"/>
      <c r="BJC12" s="150"/>
      <c r="BJD12" s="150"/>
      <c r="BJE12" s="150"/>
      <c r="BJF12" s="150"/>
      <c r="BJG12" s="150"/>
      <c r="BJH12" s="150"/>
      <c r="BJI12" s="150"/>
      <c r="BJJ12" s="150"/>
      <c r="BJK12" s="150"/>
      <c r="BJL12" s="150"/>
      <c r="BJM12" s="150"/>
      <c r="BJN12" s="150"/>
      <c r="BJO12" s="150"/>
      <c r="BJP12" s="150"/>
      <c r="BJQ12" s="150"/>
      <c r="BJR12" s="150"/>
      <c r="BJS12" s="150"/>
      <c r="BJT12" s="150"/>
      <c r="BJU12" s="150"/>
      <c r="BJV12" s="150"/>
      <c r="BJW12" s="150"/>
      <c r="BJX12" s="150"/>
      <c r="BJY12" s="150"/>
      <c r="BJZ12" s="150"/>
      <c r="BKA12" s="150"/>
      <c r="BKB12" s="150"/>
      <c r="BKC12" s="150"/>
      <c r="BKD12" s="150"/>
      <c r="BKE12" s="150"/>
      <c r="BKF12" s="150"/>
      <c r="BKG12" s="150"/>
      <c r="BKH12" s="150"/>
      <c r="BKI12" s="150"/>
      <c r="BKJ12" s="150"/>
      <c r="BKK12" s="150"/>
      <c r="BKL12" s="150"/>
      <c r="BKM12" s="150"/>
      <c r="BKN12" s="150"/>
      <c r="BKO12" s="150"/>
      <c r="BKP12" s="150"/>
      <c r="BKQ12" s="150"/>
      <c r="BKR12" s="150"/>
      <c r="BKS12" s="150"/>
      <c r="BKT12" s="150"/>
      <c r="BKU12" s="150"/>
      <c r="BKV12" s="150"/>
      <c r="BKW12" s="150"/>
      <c r="BKX12" s="150"/>
      <c r="BKY12" s="150"/>
      <c r="BKZ12" s="150"/>
      <c r="BLA12" s="150"/>
      <c r="BLB12" s="150"/>
      <c r="BLC12" s="150"/>
      <c r="BLD12" s="150"/>
      <c r="BLE12" s="150"/>
      <c r="BLF12" s="150"/>
      <c r="BLG12" s="150"/>
      <c r="BLH12" s="150"/>
      <c r="BLI12" s="150"/>
      <c r="BLJ12" s="150"/>
      <c r="BLK12" s="150"/>
      <c r="BLL12" s="150"/>
      <c r="BLM12" s="150"/>
      <c r="BLN12" s="150"/>
      <c r="BLO12" s="150"/>
      <c r="BLP12" s="150"/>
      <c r="BLQ12" s="150"/>
      <c r="BLR12" s="150"/>
      <c r="BLS12" s="150"/>
      <c r="BLT12" s="150"/>
      <c r="BLU12" s="150"/>
      <c r="BLV12" s="150"/>
      <c r="BLW12" s="150"/>
      <c r="BLX12" s="150"/>
      <c r="BLY12" s="150"/>
      <c r="BLZ12" s="150"/>
      <c r="BMA12" s="150"/>
      <c r="BMB12" s="150"/>
      <c r="BMC12" s="150"/>
      <c r="BMD12" s="150"/>
      <c r="BME12" s="150"/>
      <c r="BMF12" s="150"/>
      <c r="BMG12" s="150"/>
      <c r="BMH12" s="150"/>
      <c r="BMI12" s="150"/>
      <c r="BMJ12" s="150"/>
      <c r="BMK12" s="150"/>
      <c r="BML12" s="150"/>
      <c r="BMM12" s="150"/>
      <c r="BMN12" s="150"/>
      <c r="BMO12" s="150"/>
      <c r="BMP12" s="150"/>
      <c r="BMQ12" s="150"/>
      <c r="BMR12" s="150"/>
      <c r="BMS12" s="150"/>
      <c r="BMT12" s="150"/>
      <c r="BMU12" s="150"/>
      <c r="BMV12" s="150"/>
      <c r="BMW12" s="150"/>
      <c r="BMX12" s="150"/>
      <c r="BMY12" s="150"/>
      <c r="BMZ12" s="150"/>
      <c r="BNA12" s="150"/>
      <c r="BNB12" s="150"/>
      <c r="BNC12" s="150"/>
      <c r="BND12" s="150"/>
      <c r="BNE12" s="150"/>
      <c r="BNF12" s="150"/>
      <c r="BNG12" s="150"/>
      <c r="BNH12" s="150"/>
      <c r="BNI12" s="150"/>
      <c r="BNJ12" s="150"/>
      <c r="BNK12" s="150"/>
      <c r="BNL12" s="150"/>
      <c r="BNM12" s="150"/>
      <c r="BNN12" s="150"/>
      <c r="BNO12" s="150"/>
      <c r="BNP12" s="150"/>
      <c r="BNQ12" s="150"/>
      <c r="BNR12" s="150"/>
      <c r="BNS12" s="150"/>
      <c r="BNT12" s="150"/>
      <c r="BNU12" s="150"/>
      <c r="BNV12" s="150"/>
      <c r="BNW12" s="150"/>
      <c r="BNX12" s="150"/>
      <c r="BNY12" s="150"/>
      <c r="BNZ12" s="150"/>
      <c r="BOA12" s="150"/>
      <c r="BOB12" s="150"/>
      <c r="BOC12" s="150"/>
      <c r="BOD12" s="150"/>
      <c r="BOE12" s="150"/>
      <c r="BOF12" s="150"/>
      <c r="BOG12" s="150"/>
      <c r="BOH12" s="150"/>
      <c r="BOI12" s="150"/>
      <c r="BOJ12" s="150"/>
      <c r="BOK12" s="150"/>
      <c r="BOL12" s="150"/>
      <c r="BOM12" s="150"/>
      <c r="BON12" s="150"/>
      <c r="BOO12" s="150"/>
      <c r="BOP12" s="150"/>
      <c r="BOQ12" s="150"/>
      <c r="BOR12" s="150"/>
      <c r="BOS12" s="150"/>
      <c r="BOT12" s="150"/>
      <c r="BOU12" s="150"/>
      <c r="BOV12" s="150"/>
      <c r="BOW12" s="150"/>
      <c r="BOX12" s="150"/>
      <c r="BOY12" s="150"/>
      <c r="BOZ12" s="150"/>
      <c r="BPA12" s="150"/>
      <c r="BPB12" s="150"/>
      <c r="BPC12" s="150"/>
      <c r="BPD12" s="150"/>
      <c r="BPE12" s="150"/>
      <c r="BPF12" s="150"/>
      <c r="BPG12" s="150"/>
      <c r="BPH12" s="150"/>
      <c r="BPI12" s="150"/>
      <c r="BPJ12" s="150"/>
      <c r="BPK12" s="150"/>
      <c r="BPL12" s="150"/>
      <c r="BPM12" s="150"/>
      <c r="BPN12" s="150"/>
      <c r="BPO12" s="150"/>
      <c r="BPP12" s="150"/>
      <c r="BPQ12" s="150"/>
      <c r="BPR12" s="150"/>
      <c r="BPS12" s="150"/>
      <c r="BPT12" s="150"/>
      <c r="BPU12" s="150"/>
      <c r="BPV12" s="150"/>
      <c r="BPW12" s="150"/>
      <c r="BPX12" s="150"/>
      <c r="BPY12" s="150"/>
      <c r="BPZ12" s="150"/>
      <c r="BQA12" s="150"/>
      <c r="BQB12" s="150"/>
      <c r="BQC12" s="150"/>
      <c r="BQD12" s="150"/>
      <c r="BQE12" s="150"/>
      <c r="BQF12" s="150"/>
      <c r="BQG12" s="150"/>
      <c r="BQH12" s="150"/>
      <c r="BQI12" s="150"/>
      <c r="BQJ12" s="150"/>
      <c r="BQK12" s="150"/>
      <c r="BQL12" s="150"/>
      <c r="BQM12" s="150"/>
      <c r="BQN12" s="150"/>
      <c r="BQO12" s="150"/>
      <c r="BQP12" s="150"/>
      <c r="BQQ12" s="150"/>
      <c r="BQR12" s="150"/>
      <c r="BQS12" s="150"/>
      <c r="BQT12" s="150"/>
      <c r="BQU12" s="150"/>
      <c r="BQV12" s="150"/>
      <c r="BQW12" s="150"/>
      <c r="BQX12" s="150"/>
      <c r="BQY12" s="150"/>
      <c r="BQZ12" s="150"/>
      <c r="BRA12" s="150"/>
      <c r="BRB12" s="150"/>
      <c r="BRC12" s="150"/>
      <c r="BRD12" s="150"/>
      <c r="BRE12" s="150"/>
      <c r="BRF12" s="150"/>
      <c r="BRG12" s="150"/>
      <c r="BRH12" s="150"/>
      <c r="BRI12" s="150"/>
      <c r="BRJ12" s="150"/>
      <c r="BRK12" s="150"/>
      <c r="BRL12" s="150"/>
      <c r="BRM12" s="150"/>
      <c r="BRN12" s="150"/>
      <c r="BRO12" s="150"/>
      <c r="BRP12" s="150"/>
      <c r="BRQ12" s="150"/>
      <c r="BRR12" s="150"/>
      <c r="BRS12" s="150"/>
      <c r="BRT12" s="150"/>
      <c r="BRU12" s="150"/>
      <c r="BRV12" s="150"/>
      <c r="BRW12" s="150"/>
      <c r="BRX12" s="150"/>
      <c r="BRY12" s="150"/>
      <c r="BRZ12" s="150"/>
      <c r="BSA12" s="150"/>
      <c r="BSB12" s="150"/>
      <c r="BSC12" s="150"/>
      <c r="BSD12" s="150"/>
      <c r="BSE12" s="150"/>
      <c r="BSF12" s="150"/>
      <c r="BSG12" s="150"/>
      <c r="BSH12" s="150"/>
      <c r="BSI12" s="150"/>
      <c r="BSJ12" s="150"/>
      <c r="BSK12" s="150"/>
      <c r="BSL12" s="150"/>
      <c r="BSM12" s="150"/>
      <c r="BSN12" s="150"/>
      <c r="BSO12" s="150"/>
      <c r="BSP12" s="150"/>
      <c r="BSQ12" s="150"/>
      <c r="BSR12" s="150"/>
      <c r="BSS12" s="150"/>
      <c r="BST12" s="150"/>
      <c r="BSU12" s="150"/>
      <c r="BSV12" s="150"/>
      <c r="BSW12" s="150"/>
      <c r="BSX12" s="150"/>
      <c r="BSY12" s="150"/>
      <c r="BSZ12" s="150"/>
      <c r="BTA12" s="150"/>
      <c r="BTB12" s="150"/>
      <c r="BTC12" s="150"/>
      <c r="BTD12" s="150"/>
      <c r="BTE12" s="150"/>
      <c r="BTF12" s="150"/>
      <c r="BTG12" s="150"/>
      <c r="BTH12" s="150"/>
      <c r="BTI12" s="150"/>
      <c r="BTJ12" s="150"/>
      <c r="BTK12" s="150"/>
      <c r="BTL12" s="150"/>
      <c r="BTM12" s="150"/>
      <c r="BTN12" s="150"/>
      <c r="BTO12" s="150"/>
      <c r="BTP12" s="150"/>
      <c r="BTQ12" s="150"/>
      <c r="BTR12" s="150"/>
      <c r="BTS12" s="150"/>
      <c r="BTT12" s="150"/>
      <c r="BTU12" s="150"/>
      <c r="BTV12" s="150"/>
      <c r="BTW12" s="150"/>
      <c r="BTX12" s="150"/>
      <c r="BTY12" s="150"/>
      <c r="BTZ12" s="150"/>
      <c r="BUA12" s="150"/>
      <c r="BUB12" s="150"/>
      <c r="BUC12" s="150"/>
      <c r="BUD12" s="150"/>
      <c r="BUE12" s="150"/>
      <c r="BUF12" s="150"/>
      <c r="BUG12" s="150"/>
      <c r="BUH12" s="150"/>
      <c r="BUI12" s="150"/>
      <c r="BUJ12" s="150"/>
      <c r="BUK12" s="150"/>
      <c r="BUL12" s="150"/>
      <c r="BUM12" s="150"/>
      <c r="BUN12" s="150"/>
      <c r="BUO12" s="150"/>
      <c r="BUP12" s="150"/>
      <c r="BUQ12" s="150"/>
      <c r="BUR12" s="150"/>
      <c r="BUS12" s="150"/>
      <c r="BUT12" s="150"/>
      <c r="BUU12" s="150"/>
      <c r="BUV12" s="150"/>
      <c r="BUW12" s="150"/>
      <c r="BUX12" s="150"/>
      <c r="BUY12" s="150"/>
      <c r="BUZ12" s="150"/>
      <c r="BVA12" s="150"/>
      <c r="BVB12" s="150"/>
      <c r="BVC12" s="150"/>
      <c r="BVD12" s="150"/>
      <c r="BVE12" s="150"/>
      <c r="BVF12" s="150"/>
      <c r="BVG12" s="150"/>
      <c r="BVH12" s="150"/>
      <c r="BVI12" s="150"/>
      <c r="BVJ12" s="150"/>
      <c r="BVK12" s="150"/>
      <c r="BVL12" s="150"/>
      <c r="BVM12" s="150"/>
      <c r="BVN12" s="150"/>
      <c r="BVO12" s="150"/>
      <c r="BVP12" s="150"/>
      <c r="BVQ12" s="150"/>
      <c r="BVR12" s="150"/>
      <c r="BVS12" s="150"/>
      <c r="BVT12" s="150"/>
      <c r="BVU12" s="150"/>
      <c r="BVV12" s="150"/>
      <c r="BVW12" s="150"/>
      <c r="BVX12" s="150"/>
      <c r="BVY12" s="150"/>
      <c r="BVZ12" s="150"/>
      <c r="BWA12" s="150"/>
      <c r="BWB12" s="150"/>
      <c r="BWC12" s="150"/>
      <c r="BWD12" s="150"/>
      <c r="BWE12" s="150"/>
      <c r="BWF12" s="150"/>
      <c r="BWG12" s="150"/>
      <c r="BWH12" s="150"/>
      <c r="BWI12" s="150"/>
      <c r="BWJ12" s="150"/>
      <c r="BWK12" s="150"/>
      <c r="BWL12" s="150"/>
      <c r="BWM12" s="150"/>
      <c r="BWN12" s="150"/>
      <c r="BWO12" s="150"/>
      <c r="BWP12" s="150"/>
      <c r="BWQ12" s="150"/>
      <c r="BWR12" s="150"/>
      <c r="BWS12" s="150"/>
      <c r="BWT12" s="150"/>
      <c r="BWU12" s="150"/>
      <c r="BWV12" s="150"/>
      <c r="BWW12" s="150"/>
      <c r="BWX12" s="150"/>
      <c r="BWY12" s="150"/>
      <c r="BWZ12" s="150"/>
      <c r="BXA12" s="150"/>
      <c r="BXB12" s="150"/>
      <c r="BXC12" s="150"/>
      <c r="BXD12" s="150"/>
      <c r="BXE12" s="150"/>
      <c r="BXF12" s="150"/>
      <c r="BXG12" s="150"/>
      <c r="BXH12" s="150"/>
      <c r="BXI12" s="150"/>
      <c r="BXJ12" s="150"/>
      <c r="BXK12" s="150"/>
      <c r="BXL12" s="150"/>
      <c r="BXM12" s="150"/>
      <c r="BXN12" s="150"/>
      <c r="BXO12" s="150"/>
      <c r="BXP12" s="150"/>
      <c r="BXQ12" s="150"/>
      <c r="BXR12" s="150"/>
      <c r="BXS12" s="150"/>
      <c r="BXT12" s="150"/>
      <c r="BXU12" s="150"/>
      <c r="BXV12" s="150"/>
      <c r="BXW12" s="150"/>
      <c r="BXX12" s="150"/>
      <c r="BXY12" s="150"/>
      <c r="BXZ12" s="150"/>
      <c r="BYA12" s="150"/>
      <c r="BYB12" s="150"/>
      <c r="BYC12" s="150"/>
      <c r="BYD12" s="150"/>
      <c r="BYE12" s="150"/>
      <c r="BYF12" s="150"/>
      <c r="BYG12" s="150"/>
      <c r="BYH12" s="150"/>
      <c r="BYI12" s="150"/>
      <c r="BYJ12" s="150"/>
      <c r="BYK12" s="150"/>
      <c r="BYL12" s="150"/>
      <c r="BYM12" s="150"/>
      <c r="BYN12" s="150"/>
      <c r="BYO12" s="150"/>
      <c r="BYP12" s="150"/>
      <c r="BYQ12" s="150"/>
      <c r="BYR12" s="150"/>
      <c r="BYS12" s="150"/>
      <c r="BYT12" s="150"/>
      <c r="BYU12" s="150"/>
      <c r="BYV12" s="150"/>
      <c r="BYW12" s="150"/>
      <c r="BYX12" s="150"/>
      <c r="BYY12" s="150"/>
      <c r="BYZ12" s="150"/>
      <c r="BZA12" s="150"/>
      <c r="BZB12" s="150"/>
      <c r="BZC12" s="150"/>
      <c r="BZD12" s="150"/>
      <c r="BZE12" s="150"/>
      <c r="BZF12" s="150"/>
      <c r="BZG12" s="150"/>
      <c r="BZH12" s="150"/>
      <c r="BZI12" s="150"/>
      <c r="BZJ12" s="150"/>
      <c r="BZK12" s="150"/>
      <c r="BZL12" s="150"/>
      <c r="BZM12" s="150"/>
      <c r="BZN12" s="150"/>
      <c r="BZO12" s="150"/>
      <c r="BZP12" s="150"/>
      <c r="BZQ12" s="150"/>
      <c r="BZR12" s="150"/>
      <c r="BZS12" s="150"/>
      <c r="BZT12" s="150"/>
      <c r="BZU12" s="150"/>
      <c r="BZV12" s="150"/>
      <c r="BZW12" s="150"/>
      <c r="BZX12" s="150"/>
      <c r="BZY12" s="150"/>
      <c r="BZZ12" s="150"/>
      <c r="CAA12" s="150"/>
      <c r="CAB12" s="150"/>
      <c r="CAC12" s="150"/>
      <c r="CAD12" s="150"/>
      <c r="CAE12" s="150"/>
      <c r="CAF12" s="150"/>
      <c r="CAG12" s="150"/>
      <c r="CAH12" s="150"/>
      <c r="CAI12" s="150"/>
      <c r="CAJ12" s="150"/>
      <c r="CAK12" s="150"/>
      <c r="CAL12" s="150"/>
      <c r="CAM12" s="150"/>
      <c r="CAN12" s="150"/>
      <c r="CAO12" s="150"/>
      <c r="CAP12" s="150"/>
      <c r="CAQ12" s="150"/>
      <c r="CAR12" s="150"/>
      <c r="CAS12" s="150"/>
      <c r="CAT12" s="150"/>
      <c r="CAU12" s="150"/>
      <c r="CAV12" s="150"/>
      <c r="CAW12" s="150"/>
      <c r="CAX12" s="150"/>
      <c r="CAY12" s="150"/>
      <c r="CAZ12" s="150"/>
      <c r="CBA12" s="150"/>
      <c r="CBB12" s="150"/>
      <c r="CBC12" s="150"/>
      <c r="CBD12" s="150"/>
      <c r="CBE12" s="150"/>
      <c r="CBF12" s="150"/>
      <c r="CBG12" s="150"/>
      <c r="CBH12" s="150"/>
      <c r="CBI12" s="150"/>
      <c r="CBJ12" s="150"/>
      <c r="CBK12" s="150"/>
      <c r="CBL12" s="150"/>
      <c r="CBM12" s="150"/>
      <c r="CBN12" s="150"/>
      <c r="CBO12" s="150"/>
      <c r="CBP12" s="150"/>
      <c r="CBQ12" s="150"/>
      <c r="CBR12" s="150"/>
      <c r="CBS12" s="150"/>
      <c r="CBT12" s="150"/>
      <c r="CBU12" s="150"/>
      <c r="CBV12" s="150"/>
      <c r="CBW12" s="150"/>
      <c r="CBX12" s="150"/>
      <c r="CBY12" s="150"/>
      <c r="CBZ12" s="150"/>
      <c r="CCA12" s="150"/>
      <c r="CCB12" s="150"/>
      <c r="CCC12" s="150"/>
      <c r="CCD12" s="150"/>
      <c r="CCE12" s="150"/>
      <c r="CCF12" s="150"/>
      <c r="CCG12" s="150"/>
      <c r="CCH12" s="150"/>
      <c r="CCI12" s="150"/>
      <c r="CCJ12" s="150"/>
      <c r="CCK12" s="150"/>
      <c r="CCL12" s="150"/>
      <c r="CCM12" s="150"/>
      <c r="CCN12" s="150"/>
      <c r="CCO12" s="150"/>
      <c r="CCP12" s="150"/>
      <c r="CCQ12" s="150"/>
      <c r="CCR12" s="150"/>
      <c r="CCS12" s="150"/>
      <c r="CCT12" s="150"/>
      <c r="CCU12" s="150"/>
      <c r="CCV12" s="150"/>
      <c r="CCW12" s="150"/>
      <c r="CCX12" s="150"/>
      <c r="CCY12" s="150"/>
      <c r="CCZ12" s="150"/>
      <c r="CDA12" s="150"/>
      <c r="CDB12" s="150"/>
      <c r="CDC12" s="150"/>
      <c r="CDD12" s="150"/>
      <c r="CDE12" s="150"/>
      <c r="CDF12" s="150"/>
      <c r="CDG12" s="150"/>
      <c r="CDH12" s="150"/>
      <c r="CDI12" s="150"/>
      <c r="CDJ12" s="150"/>
      <c r="CDK12" s="150"/>
      <c r="CDL12" s="150"/>
      <c r="CDM12" s="150"/>
      <c r="CDN12" s="150"/>
      <c r="CDO12" s="150"/>
      <c r="CDP12" s="150"/>
      <c r="CDQ12" s="150"/>
      <c r="CDR12" s="150"/>
      <c r="CDS12" s="150"/>
      <c r="CDT12" s="150"/>
      <c r="CDU12" s="150"/>
      <c r="CDV12" s="150"/>
      <c r="CDW12" s="150"/>
      <c r="CDX12" s="150"/>
      <c r="CDY12" s="150"/>
      <c r="CDZ12" s="150"/>
      <c r="CEA12" s="150"/>
      <c r="CEB12" s="150"/>
      <c r="CEC12" s="150"/>
      <c r="CED12" s="150"/>
      <c r="CEE12" s="150"/>
      <c r="CEF12" s="150"/>
      <c r="CEG12" s="150"/>
      <c r="CEH12" s="150"/>
      <c r="CEI12" s="150"/>
      <c r="CEJ12" s="150"/>
      <c r="CEK12" s="150"/>
      <c r="CEL12" s="150"/>
      <c r="CEM12" s="150"/>
      <c r="CEN12" s="150"/>
      <c r="CEO12" s="150"/>
      <c r="CEP12" s="150"/>
      <c r="CEQ12" s="150"/>
      <c r="CER12" s="150"/>
      <c r="CES12" s="150"/>
      <c r="CET12" s="150"/>
      <c r="CEU12" s="150"/>
      <c r="CEV12" s="150"/>
      <c r="CEW12" s="150"/>
      <c r="CEX12" s="150"/>
      <c r="CEY12" s="150"/>
      <c r="CEZ12" s="150"/>
      <c r="CFA12" s="150"/>
      <c r="CFB12" s="150"/>
      <c r="CFC12" s="150"/>
      <c r="CFD12" s="150"/>
      <c r="CFE12" s="150"/>
      <c r="CFF12" s="150"/>
      <c r="CFG12" s="150"/>
      <c r="CFH12" s="150"/>
      <c r="CFI12" s="150"/>
      <c r="CFJ12" s="150"/>
      <c r="CFK12" s="150"/>
      <c r="CFL12" s="150"/>
      <c r="CFM12" s="150"/>
      <c r="CFN12" s="150"/>
      <c r="CFO12" s="150"/>
      <c r="CFP12" s="150"/>
      <c r="CFQ12" s="150"/>
      <c r="CFR12" s="150"/>
      <c r="CFS12" s="150"/>
      <c r="CFT12" s="150"/>
      <c r="CFU12" s="150"/>
      <c r="CFV12" s="150"/>
      <c r="CFW12" s="150"/>
      <c r="CFX12" s="150"/>
      <c r="CFY12" s="150"/>
      <c r="CFZ12" s="150"/>
      <c r="CGA12" s="150"/>
      <c r="CGB12" s="150"/>
      <c r="CGC12" s="150"/>
      <c r="CGD12" s="150"/>
      <c r="CGE12" s="150"/>
      <c r="CGF12" s="150"/>
      <c r="CGG12" s="150"/>
      <c r="CGH12" s="150"/>
      <c r="CGI12" s="150"/>
      <c r="CGJ12" s="150"/>
      <c r="CGK12" s="150"/>
      <c r="CGL12" s="150"/>
      <c r="CGM12" s="150"/>
      <c r="CGN12" s="150"/>
      <c r="CGO12" s="150"/>
      <c r="CGP12" s="150"/>
      <c r="CGQ12" s="150"/>
      <c r="CGR12" s="150"/>
      <c r="CGS12" s="150"/>
      <c r="CGT12" s="150"/>
      <c r="CGU12" s="150"/>
      <c r="CGV12" s="150"/>
      <c r="CGW12" s="150"/>
      <c r="CGX12" s="150"/>
      <c r="CGY12" s="150"/>
      <c r="CGZ12" s="150"/>
      <c r="CHA12" s="150"/>
      <c r="CHB12" s="150"/>
      <c r="CHC12" s="150"/>
      <c r="CHD12" s="150"/>
      <c r="CHE12" s="150"/>
      <c r="CHF12" s="150"/>
      <c r="CHG12" s="150"/>
      <c r="CHH12" s="150"/>
      <c r="CHI12" s="150"/>
      <c r="CHJ12" s="150"/>
      <c r="CHK12" s="150"/>
      <c r="CHL12" s="150"/>
      <c r="CHM12" s="150"/>
      <c r="CHN12" s="150"/>
      <c r="CHO12" s="150"/>
      <c r="CHP12" s="150"/>
      <c r="CHQ12" s="150"/>
      <c r="CHR12" s="150"/>
      <c r="CHS12" s="150"/>
      <c r="CHT12" s="150"/>
      <c r="CHU12" s="150"/>
      <c r="CHV12" s="150"/>
      <c r="CHW12" s="150"/>
      <c r="CHX12" s="150"/>
      <c r="CHY12" s="150"/>
      <c r="CHZ12" s="150"/>
      <c r="CIA12" s="150"/>
      <c r="CIB12" s="150"/>
      <c r="CIC12" s="150"/>
      <c r="CID12" s="150"/>
      <c r="CIE12" s="150"/>
      <c r="CIF12" s="150"/>
      <c r="CIG12" s="150"/>
      <c r="CIH12" s="150"/>
      <c r="CII12" s="150"/>
      <c r="CIJ12" s="150"/>
      <c r="CIK12" s="150"/>
      <c r="CIL12" s="150"/>
      <c r="CIM12" s="150"/>
      <c r="CIN12" s="150"/>
      <c r="CIO12" s="150"/>
      <c r="CIP12" s="150"/>
      <c r="CIQ12" s="150"/>
      <c r="CIR12" s="150"/>
      <c r="CIS12" s="150"/>
      <c r="CIT12" s="150"/>
      <c r="CIU12" s="150"/>
      <c r="CIV12" s="150"/>
      <c r="CIW12" s="150"/>
      <c r="CIX12" s="150"/>
      <c r="CIY12" s="150"/>
      <c r="CIZ12" s="150"/>
      <c r="CJA12" s="150"/>
      <c r="CJB12" s="150"/>
      <c r="CJC12" s="150"/>
      <c r="CJD12" s="150"/>
      <c r="CJE12" s="150"/>
      <c r="CJF12" s="150"/>
      <c r="CJG12" s="150"/>
      <c r="CJH12" s="150"/>
      <c r="CJI12" s="150"/>
      <c r="CJJ12" s="150"/>
      <c r="CJK12" s="150"/>
      <c r="CJL12" s="150"/>
      <c r="CJM12" s="150"/>
      <c r="CJN12" s="150"/>
      <c r="CJO12" s="150"/>
      <c r="CJP12" s="150"/>
      <c r="CJQ12" s="150"/>
      <c r="CJR12" s="150"/>
      <c r="CJS12" s="150"/>
      <c r="CJT12" s="150"/>
      <c r="CJU12" s="150"/>
      <c r="CJV12" s="150"/>
      <c r="CJW12" s="150"/>
      <c r="CJX12" s="150"/>
      <c r="CJY12" s="150"/>
      <c r="CJZ12" s="150"/>
      <c r="CKA12" s="150"/>
      <c r="CKB12" s="150"/>
      <c r="CKC12" s="150"/>
      <c r="CKD12" s="150"/>
      <c r="CKE12" s="150"/>
      <c r="CKF12" s="150"/>
      <c r="CKG12" s="150"/>
      <c r="CKH12" s="150"/>
      <c r="CKI12" s="150"/>
      <c r="CKJ12" s="150"/>
      <c r="CKK12" s="150"/>
      <c r="CKL12" s="150"/>
      <c r="CKM12" s="150"/>
      <c r="CKN12" s="150"/>
      <c r="CKO12" s="150"/>
      <c r="CKP12" s="150"/>
      <c r="CKQ12" s="150"/>
      <c r="CKR12" s="150"/>
      <c r="CKS12" s="150"/>
      <c r="CKT12" s="150"/>
      <c r="CKU12" s="150"/>
      <c r="CKV12" s="150"/>
      <c r="CKW12" s="150"/>
      <c r="CKX12" s="150"/>
      <c r="CKY12" s="150"/>
      <c r="CKZ12" s="150"/>
      <c r="CLA12" s="150"/>
      <c r="CLB12" s="150"/>
      <c r="CLC12" s="150"/>
      <c r="CLD12" s="150"/>
      <c r="CLE12" s="150"/>
      <c r="CLF12" s="150"/>
      <c r="CLG12" s="150"/>
      <c r="CLH12" s="150"/>
      <c r="CLI12" s="150"/>
      <c r="CLJ12" s="150"/>
      <c r="CLK12" s="150"/>
      <c r="CLL12" s="150"/>
      <c r="CLM12" s="150"/>
      <c r="CLN12" s="150"/>
      <c r="CLO12" s="150"/>
      <c r="CLP12" s="150"/>
      <c r="CLQ12" s="150"/>
      <c r="CLR12" s="150"/>
      <c r="CLS12" s="150"/>
      <c r="CLT12" s="150"/>
      <c r="CLU12" s="150"/>
      <c r="CLV12" s="150"/>
      <c r="CLW12" s="150"/>
      <c r="CLX12" s="150"/>
      <c r="CLY12" s="150"/>
      <c r="CLZ12" s="150"/>
      <c r="CMA12" s="150"/>
      <c r="CMB12" s="150"/>
      <c r="CMC12" s="150"/>
      <c r="CMD12" s="150"/>
      <c r="CME12" s="150"/>
      <c r="CMF12" s="150"/>
      <c r="CMG12" s="150"/>
      <c r="CMH12" s="150"/>
      <c r="CMI12" s="150"/>
      <c r="CMJ12" s="150"/>
      <c r="CMK12" s="150"/>
      <c r="CML12" s="150"/>
      <c r="CMM12" s="150"/>
      <c r="CMN12" s="150"/>
      <c r="CMO12" s="150"/>
      <c r="CMP12" s="150"/>
      <c r="CMQ12" s="150"/>
      <c r="CMR12" s="150"/>
      <c r="CMS12" s="150"/>
      <c r="CMT12" s="150"/>
      <c r="CMU12" s="150"/>
      <c r="CMV12" s="150"/>
      <c r="CMW12" s="150"/>
      <c r="CMX12" s="150"/>
      <c r="CMY12" s="150"/>
      <c r="CMZ12" s="150"/>
      <c r="CNA12" s="150"/>
      <c r="CNB12" s="150"/>
      <c r="CNC12" s="150"/>
      <c r="CND12" s="150"/>
      <c r="CNE12" s="150"/>
      <c r="CNF12" s="150"/>
      <c r="CNG12" s="150"/>
      <c r="CNH12" s="150"/>
      <c r="CNI12" s="150"/>
      <c r="CNJ12" s="150"/>
      <c r="CNK12" s="150"/>
      <c r="CNL12" s="150"/>
      <c r="CNM12" s="150"/>
      <c r="CNN12" s="150"/>
      <c r="CNO12" s="150"/>
      <c r="CNP12" s="150"/>
      <c r="CNQ12" s="150"/>
      <c r="CNR12" s="150"/>
      <c r="CNS12" s="150"/>
      <c r="CNT12" s="150"/>
      <c r="CNU12" s="150"/>
      <c r="CNV12" s="150"/>
      <c r="CNW12" s="150"/>
      <c r="CNX12" s="150"/>
      <c r="CNY12" s="150"/>
      <c r="CNZ12" s="150"/>
      <c r="COA12" s="150"/>
      <c r="COB12" s="150"/>
      <c r="COC12" s="150"/>
      <c r="COD12" s="150"/>
      <c r="COE12" s="150"/>
      <c r="COF12" s="150"/>
      <c r="COG12" s="150"/>
      <c r="COH12" s="150"/>
      <c r="COI12" s="150"/>
      <c r="COJ12" s="150"/>
      <c r="COK12" s="150"/>
      <c r="COL12" s="150"/>
      <c r="COM12" s="150"/>
      <c r="CON12" s="150"/>
      <c r="COO12" s="150"/>
      <c r="COP12" s="150"/>
      <c r="COQ12" s="150"/>
      <c r="COR12" s="150"/>
      <c r="COS12" s="150"/>
      <c r="COT12" s="150"/>
      <c r="COU12" s="150"/>
      <c r="COV12" s="150"/>
      <c r="COW12" s="150"/>
      <c r="COX12" s="150"/>
      <c r="COY12" s="150"/>
      <c r="COZ12" s="150"/>
      <c r="CPA12" s="150"/>
      <c r="CPB12" s="150"/>
      <c r="CPC12" s="150"/>
      <c r="CPD12" s="150"/>
      <c r="CPE12" s="150"/>
      <c r="CPF12" s="150"/>
      <c r="CPG12" s="150"/>
      <c r="CPH12" s="150"/>
      <c r="CPI12" s="150"/>
      <c r="CPJ12" s="150"/>
      <c r="CPK12" s="150"/>
      <c r="CPL12" s="150"/>
      <c r="CPM12" s="150"/>
      <c r="CPN12" s="150"/>
      <c r="CPO12" s="150"/>
      <c r="CPP12" s="150"/>
      <c r="CPQ12" s="150"/>
      <c r="CPR12" s="150"/>
      <c r="CPS12" s="150"/>
      <c r="CPT12" s="150"/>
      <c r="CPU12" s="150"/>
      <c r="CPV12" s="150"/>
      <c r="CPW12" s="150"/>
      <c r="CPX12" s="150"/>
      <c r="CPY12" s="150"/>
      <c r="CPZ12" s="150"/>
      <c r="CQA12" s="150"/>
      <c r="CQB12" s="150"/>
      <c r="CQC12" s="150"/>
      <c r="CQD12" s="150"/>
      <c r="CQE12" s="150"/>
      <c r="CQF12" s="150"/>
      <c r="CQG12" s="150"/>
      <c r="CQH12" s="150"/>
      <c r="CQI12" s="150"/>
      <c r="CQJ12" s="150"/>
      <c r="CQK12" s="150"/>
      <c r="CQL12" s="150"/>
      <c r="CQM12" s="150"/>
      <c r="CQN12" s="150"/>
      <c r="CQO12" s="150"/>
      <c r="CQP12" s="150"/>
      <c r="CQQ12" s="150"/>
      <c r="CQR12" s="150"/>
      <c r="CQS12" s="150"/>
      <c r="CQT12" s="150"/>
      <c r="CQU12" s="150"/>
      <c r="CQV12" s="150"/>
      <c r="CQW12" s="150"/>
      <c r="CQX12" s="150"/>
      <c r="CQY12" s="150"/>
      <c r="CQZ12" s="150"/>
      <c r="CRA12" s="150"/>
      <c r="CRB12" s="150"/>
      <c r="CRC12" s="150"/>
      <c r="CRD12" s="150"/>
      <c r="CRE12" s="150"/>
      <c r="CRF12" s="150"/>
      <c r="CRG12" s="150"/>
      <c r="CRH12" s="150"/>
      <c r="CRI12" s="150"/>
      <c r="CRJ12" s="150"/>
      <c r="CRK12" s="150"/>
      <c r="CRL12" s="150"/>
      <c r="CRM12" s="150"/>
      <c r="CRN12" s="150"/>
      <c r="CRO12" s="150"/>
      <c r="CRP12" s="150"/>
      <c r="CRQ12" s="150"/>
      <c r="CRR12" s="150"/>
      <c r="CRS12" s="150"/>
      <c r="CRT12" s="150"/>
      <c r="CRU12" s="150"/>
      <c r="CRV12" s="150"/>
      <c r="CRW12" s="150"/>
      <c r="CRX12" s="150"/>
      <c r="CRY12" s="150"/>
      <c r="CRZ12" s="150"/>
      <c r="CSA12" s="150"/>
      <c r="CSB12" s="150"/>
      <c r="CSC12" s="150"/>
      <c r="CSD12" s="150"/>
      <c r="CSE12" s="150"/>
      <c r="CSF12" s="150"/>
      <c r="CSG12" s="150"/>
      <c r="CSH12" s="150"/>
      <c r="CSI12" s="150"/>
      <c r="CSJ12" s="150"/>
      <c r="CSK12" s="150"/>
      <c r="CSL12" s="150"/>
      <c r="CSM12" s="150"/>
      <c r="CSN12" s="150"/>
      <c r="CSO12" s="150"/>
      <c r="CSP12" s="150"/>
      <c r="CSQ12" s="150"/>
      <c r="CSR12" s="150"/>
      <c r="CSS12" s="150"/>
      <c r="CST12" s="150"/>
      <c r="CSU12" s="150"/>
      <c r="CSV12" s="150"/>
      <c r="CSW12" s="150"/>
      <c r="CSX12" s="150"/>
      <c r="CSY12" s="150"/>
      <c r="CSZ12" s="150"/>
      <c r="CTA12" s="150"/>
      <c r="CTB12" s="150"/>
      <c r="CTC12" s="150"/>
      <c r="CTD12" s="150"/>
      <c r="CTE12" s="150"/>
      <c r="CTF12" s="150"/>
      <c r="CTG12" s="150"/>
      <c r="CTH12" s="150"/>
      <c r="CTI12" s="150"/>
      <c r="CTJ12" s="150"/>
      <c r="CTK12" s="150"/>
      <c r="CTL12" s="150"/>
      <c r="CTM12" s="150"/>
      <c r="CTN12" s="150"/>
      <c r="CTO12" s="150"/>
      <c r="CTP12" s="150"/>
      <c r="CTQ12" s="150"/>
      <c r="CTR12" s="150"/>
      <c r="CTS12" s="150"/>
      <c r="CTT12" s="150"/>
      <c r="CTU12" s="150"/>
      <c r="CTV12" s="150"/>
      <c r="CTW12" s="150"/>
      <c r="CTX12" s="150"/>
      <c r="CTY12" s="150"/>
      <c r="CTZ12" s="150"/>
      <c r="CUA12" s="150"/>
      <c r="CUB12" s="150"/>
      <c r="CUC12" s="150"/>
      <c r="CUD12" s="150"/>
      <c r="CUE12" s="150"/>
      <c r="CUF12" s="150"/>
      <c r="CUG12" s="150"/>
      <c r="CUH12" s="150"/>
      <c r="CUI12" s="150"/>
      <c r="CUJ12" s="150"/>
      <c r="CUK12" s="150"/>
      <c r="CUL12" s="150"/>
      <c r="CUM12" s="150"/>
      <c r="CUN12" s="150"/>
      <c r="CUO12" s="150"/>
      <c r="CUP12" s="150"/>
      <c r="CUQ12" s="150"/>
      <c r="CUR12" s="150"/>
      <c r="CUS12" s="150"/>
      <c r="CUT12" s="150"/>
      <c r="CUU12" s="150"/>
      <c r="CUV12" s="150"/>
      <c r="CUW12" s="150"/>
      <c r="CUX12" s="150"/>
      <c r="CUY12" s="150"/>
      <c r="CUZ12" s="150"/>
      <c r="CVA12" s="150"/>
      <c r="CVB12" s="150"/>
      <c r="CVC12" s="150"/>
      <c r="CVD12" s="150"/>
      <c r="CVE12" s="150"/>
      <c r="CVF12" s="150"/>
      <c r="CVG12" s="150"/>
      <c r="CVH12" s="150"/>
      <c r="CVI12" s="150"/>
      <c r="CVJ12" s="150"/>
      <c r="CVK12" s="150"/>
      <c r="CVL12" s="150"/>
      <c r="CVM12" s="150"/>
      <c r="CVN12" s="150"/>
      <c r="CVO12" s="150"/>
      <c r="CVP12" s="150"/>
      <c r="CVQ12" s="150"/>
      <c r="CVR12" s="150"/>
      <c r="CVS12" s="150"/>
      <c r="CVT12" s="150"/>
      <c r="CVU12" s="150"/>
      <c r="CVV12" s="150"/>
      <c r="CVW12" s="150"/>
      <c r="CVX12" s="150"/>
      <c r="CVY12" s="150"/>
      <c r="CVZ12" s="150"/>
      <c r="CWA12" s="150"/>
      <c r="CWB12" s="150"/>
      <c r="CWC12" s="150"/>
      <c r="CWD12" s="150"/>
      <c r="CWE12" s="150"/>
      <c r="CWF12" s="150"/>
      <c r="CWG12" s="150"/>
      <c r="CWH12" s="150"/>
      <c r="CWI12" s="150"/>
      <c r="CWJ12" s="150"/>
      <c r="CWK12" s="150"/>
      <c r="CWL12" s="150"/>
      <c r="CWM12" s="150"/>
      <c r="CWN12" s="150"/>
      <c r="CWO12" s="150"/>
      <c r="CWP12" s="150"/>
      <c r="CWQ12" s="150"/>
      <c r="CWR12" s="150"/>
      <c r="CWS12" s="150"/>
      <c r="CWT12" s="150"/>
      <c r="CWU12" s="150"/>
      <c r="CWV12" s="150"/>
      <c r="CWW12" s="150"/>
      <c r="CWX12" s="150"/>
      <c r="CWY12" s="150"/>
      <c r="CWZ12" s="150"/>
      <c r="CXA12" s="150"/>
      <c r="CXB12" s="150"/>
      <c r="CXC12" s="150"/>
      <c r="CXD12" s="150"/>
      <c r="CXE12" s="150"/>
      <c r="CXF12" s="150"/>
      <c r="CXG12" s="150"/>
      <c r="CXH12" s="150"/>
      <c r="CXI12" s="150"/>
      <c r="CXJ12" s="150"/>
      <c r="CXK12" s="150"/>
      <c r="CXL12" s="150"/>
      <c r="CXM12" s="150"/>
      <c r="CXN12" s="150"/>
      <c r="CXO12" s="150"/>
      <c r="CXP12" s="150"/>
      <c r="CXQ12" s="150"/>
      <c r="CXR12" s="150"/>
      <c r="CXS12" s="150"/>
      <c r="CXT12" s="150"/>
      <c r="CXU12" s="150"/>
      <c r="CXV12" s="150"/>
      <c r="CXW12" s="150"/>
      <c r="CXX12" s="150"/>
      <c r="CXY12" s="150"/>
      <c r="CXZ12" s="150"/>
      <c r="CYA12" s="150"/>
      <c r="CYB12" s="150"/>
      <c r="CYC12" s="150"/>
      <c r="CYD12" s="150"/>
      <c r="CYE12" s="150"/>
      <c r="CYF12" s="150"/>
      <c r="CYG12" s="150"/>
      <c r="CYH12" s="150"/>
      <c r="CYI12" s="150"/>
      <c r="CYJ12" s="150"/>
      <c r="CYK12" s="150"/>
      <c r="CYL12" s="150"/>
      <c r="CYM12" s="150"/>
      <c r="CYN12" s="150"/>
      <c r="CYO12" s="150"/>
      <c r="CYP12" s="150"/>
      <c r="CYQ12" s="150"/>
      <c r="CYR12" s="150"/>
      <c r="CYS12" s="150"/>
      <c r="CYT12" s="150"/>
      <c r="CYU12" s="150"/>
      <c r="CYV12" s="150"/>
      <c r="CYW12" s="150"/>
      <c r="CYX12" s="150"/>
      <c r="CYY12" s="150"/>
      <c r="CYZ12" s="150"/>
      <c r="CZA12" s="150"/>
      <c r="CZB12" s="150"/>
      <c r="CZC12" s="150"/>
      <c r="CZD12" s="150"/>
      <c r="CZE12" s="150"/>
      <c r="CZF12" s="150"/>
      <c r="CZG12" s="150"/>
      <c r="CZH12" s="150"/>
      <c r="CZI12" s="150"/>
      <c r="CZJ12" s="150"/>
      <c r="CZK12" s="150"/>
      <c r="CZL12" s="150"/>
      <c r="CZM12" s="150"/>
      <c r="CZN12" s="150"/>
      <c r="CZO12" s="150"/>
      <c r="CZP12" s="150"/>
      <c r="CZQ12" s="150"/>
      <c r="CZR12" s="150"/>
      <c r="CZS12" s="150"/>
      <c r="CZT12" s="150"/>
      <c r="CZU12" s="150"/>
      <c r="CZV12" s="150"/>
      <c r="CZW12" s="150"/>
      <c r="CZX12" s="150"/>
      <c r="CZY12" s="150"/>
      <c r="CZZ12" s="150"/>
      <c r="DAA12" s="150"/>
      <c r="DAB12" s="150"/>
      <c r="DAC12" s="150"/>
      <c r="DAD12" s="150"/>
      <c r="DAE12" s="150"/>
      <c r="DAF12" s="150"/>
      <c r="DAG12" s="150"/>
      <c r="DAH12" s="150"/>
      <c r="DAI12" s="150"/>
      <c r="DAJ12" s="150"/>
      <c r="DAK12" s="150"/>
      <c r="DAL12" s="150"/>
      <c r="DAM12" s="150"/>
      <c r="DAN12" s="150"/>
      <c r="DAO12" s="150"/>
      <c r="DAP12" s="150"/>
      <c r="DAQ12" s="150"/>
      <c r="DAR12" s="150"/>
      <c r="DAS12" s="150"/>
      <c r="DAT12" s="150"/>
      <c r="DAU12" s="150"/>
      <c r="DAV12" s="150"/>
      <c r="DAW12" s="150"/>
      <c r="DAX12" s="150"/>
      <c r="DAY12" s="150"/>
      <c r="DAZ12" s="150"/>
      <c r="DBA12" s="150"/>
      <c r="DBB12" s="150"/>
      <c r="DBC12" s="150"/>
      <c r="DBD12" s="150"/>
      <c r="DBE12" s="150"/>
      <c r="DBF12" s="150"/>
      <c r="DBG12" s="150"/>
      <c r="DBH12" s="150"/>
      <c r="DBI12" s="150"/>
      <c r="DBJ12" s="150"/>
      <c r="DBK12" s="150"/>
      <c r="DBL12" s="150"/>
      <c r="DBM12" s="150"/>
      <c r="DBN12" s="150"/>
      <c r="DBO12" s="150"/>
      <c r="DBP12" s="150"/>
      <c r="DBQ12" s="150"/>
      <c r="DBR12" s="150"/>
      <c r="DBS12" s="150"/>
      <c r="DBT12" s="150"/>
      <c r="DBU12" s="150"/>
      <c r="DBV12" s="150"/>
      <c r="DBW12" s="150"/>
      <c r="DBX12" s="150"/>
      <c r="DBY12" s="150"/>
      <c r="DBZ12" s="150"/>
      <c r="DCA12" s="150"/>
      <c r="DCB12" s="150"/>
      <c r="DCC12" s="150"/>
      <c r="DCD12" s="150"/>
      <c r="DCE12" s="150"/>
      <c r="DCF12" s="150"/>
      <c r="DCG12" s="150"/>
      <c r="DCH12" s="150"/>
      <c r="DCI12" s="150"/>
      <c r="DCJ12" s="150"/>
      <c r="DCK12" s="150"/>
      <c r="DCL12" s="150"/>
      <c r="DCM12" s="150"/>
      <c r="DCN12" s="150"/>
      <c r="DCO12" s="150"/>
      <c r="DCP12" s="150"/>
      <c r="DCQ12" s="150"/>
      <c r="DCR12" s="150"/>
      <c r="DCS12" s="150"/>
      <c r="DCT12" s="150"/>
      <c r="DCU12" s="150"/>
      <c r="DCV12" s="150"/>
      <c r="DCW12" s="150"/>
      <c r="DCX12" s="150"/>
      <c r="DCY12" s="150"/>
      <c r="DCZ12" s="150"/>
      <c r="DDA12" s="150"/>
      <c r="DDB12" s="150"/>
      <c r="DDC12" s="150"/>
      <c r="DDD12" s="150"/>
      <c r="DDE12" s="150"/>
      <c r="DDF12" s="150"/>
      <c r="DDG12" s="150"/>
      <c r="DDH12" s="150"/>
      <c r="DDI12" s="150"/>
      <c r="DDJ12" s="150"/>
      <c r="DDK12" s="150"/>
      <c r="DDL12" s="150"/>
      <c r="DDM12" s="150"/>
      <c r="DDN12" s="150"/>
      <c r="DDO12" s="150"/>
      <c r="DDP12" s="150"/>
      <c r="DDQ12" s="150"/>
      <c r="DDR12" s="150"/>
      <c r="DDS12" s="150"/>
      <c r="DDT12" s="150"/>
      <c r="DDU12" s="150"/>
      <c r="DDV12" s="150"/>
      <c r="DDW12" s="150"/>
      <c r="DDX12" s="150"/>
      <c r="DDY12" s="150"/>
      <c r="DDZ12" s="150"/>
      <c r="DEA12" s="150"/>
      <c r="DEB12" s="150"/>
      <c r="DEC12" s="150"/>
      <c r="DED12" s="150"/>
      <c r="DEE12" s="150"/>
      <c r="DEF12" s="150"/>
      <c r="DEG12" s="150"/>
      <c r="DEH12" s="150"/>
      <c r="DEI12" s="150"/>
      <c r="DEJ12" s="150"/>
      <c r="DEK12" s="150"/>
      <c r="DEL12" s="150"/>
      <c r="DEM12" s="150"/>
      <c r="DEN12" s="150"/>
      <c r="DEO12" s="150"/>
      <c r="DEP12" s="150"/>
      <c r="DEQ12" s="150"/>
      <c r="DER12" s="150"/>
      <c r="DES12" s="150"/>
      <c r="DET12" s="150"/>
      <c r="DEU12" s="150"/>
      <c r="DEV12" s="150"/>
      <c r="DEW12" s="150"/>
      <c r="DEX12" s="150"/>
      <c r="DEY12" s="150"/>
      <c r="DEZ12" s="150"/>
      <c r="DFA12" s="150"/>
      <c r="DFB12" s="150"/>
      <c r="DFC12" s="150"/>
      <c r="DFD12" s="150"/>
      <c r="DFE12" s="150"/>
      <c r="DFF12" s="150"/>
      <c r="DFG12" s="150"/>
      <c r="DFH12" s="150"/>
      <c r="DFI12" s="150"/>
      <c r="DFJ12" s="150"/>
      <c r="DFK12" s="150"/>
      <c r="DFL12" s="150"/>
      <c r="DFM12" s="150"/>
      <c r="DFN12" s="150"/>
      <c r="DFO12" s="150"/>
      <c r="DFP12" s="150"/>
      <c r="DFQ12" s="150"/>
      <c r="DFR12" s="150"/>
      <c r="DFS12" s="150"/>
      <c r="DFT12" s="150"/>
      <c r="DFU12" s="150"/>
      <c r="DFV12" s="150"/>
      <c r="DFW12" s="150"/>
      <c r="DFX12" s="150"/>
      <c r="DFY12" s="150"/>
      <c r="DFZ12" s="150"/>
      <c r="DGA12" s="150"/>
      <c r="DGB12" s="150"/>
      <c r="DGC12" s="150"/>
      <c r="DGD12" s="150"/>
      <c r="DGE12" s="150"/>
      <c r="DGF12" s="150"/>
      <c r="DGG12" s="150"/>
      <c r="DGH12" s="150"/>
      <c r="DGI12" s="150"/>
      <c r="DGJ12" s="150"/>
      <c r="DGK12" s="150"/>
      <c r="DGL12" s="150"/>
      <c r="DGM12" s="150"/>
      <c r="DGN12" s="150"/>
      <c r="DGO12" s="150"/>
      <c r="DGP12" s="150"/>
      <c r="DGQ12" s="150"/>
      <c r="DGR12" s="150"/>
      <c r="DGS12" s="150"/>
      <c r="DGT12" s="150"/>
      <c r="DGU12" s="150"/>
      <c r="DGV12" s="150"/>
      <c r="DGW12" s="150"/>
      <c r="DGX12" s="150"/>
      <c r="DGY12" s="150"/>
      <c r="DGZ12" s="150"/>
      <c r="DHA12" s="150"/>
      <c r="DHB12" s="150"/>
      <c r="DHC12" s="150"/>
      <c r="DHD12" s="150"/>
      <c r="DHE12" s="150"/>
      <c r="DHF12" s="150"/>
      <c r="DHG12" s="150"/>
      <c r="DHH12" s="150"/>
      <c r="DHI12" s="150"/>
      <c r="DHJ12" s="150"/>
      <c r="DHK12" s="150"/>
      <c r="DHL12" s="150"/>
      <c r="DHM12" s="150"/>
      <c r="DHN12" s="150"/>
      <c r="DHO12" s="150"/>
      <c r="DHP12" s="150"/>
      <c r="DHQ12" s="150"/>
      <c r="DHR12" s="150"/>
      <c r="DHS12" s="150"/>
      <c r="DHT12" s="150"/>
      <c r="DHU12" s="150"/>
      <c r="DHV12" s="150"/>
      <c r="DHW12" s="150"/>
      <c r="DHX12" s="150"/>
      <c r="DHY12" s="150"/>
      <c r="DHZ12" s="150"/>
      <c r="DIA12" s="150"/>
      <c r="DIB12" s="150"/>
      <c r="DIC12" s="150"/>
      <c r="DID12" s="150"/>
      <c r="DIE12" s="150"/>
      <c r="DIF12" s="150"/>
      <c r="DIG12" s="150"/>
      <c r="DIH12" s="150"/>
      <c r="DII12" s="150"/>
      <c r="DIJ12" s="150"/>
      <c r="DIK12" s="150"/>
      <c r="DIL12" s="150"/>
      <c r="DIM12" s="150"/>
      <c r="DIN12" s="150"/>
      <c r="DIO12" s="150"/>
      <c r="DIP12" s="150"/>
      <c r="DIQ12" s="150"/>
      <c r="DIR12" s="150"/>
      <c r="DIS12" s="150"/>
      <c r="DIT12" s="150"/>
      <c r="DIU12" s="150"/>
      <c r="DIV12" s="150"/>
      <c r="DIW12" s="150"/>
      <c r="DIX12" s="150"/>
      <c r="DIY12" s="150"/>
      <c r="DIZ12" s="150"/>
      <c r="DJA12" s="150"/>
      <c r="DJB12" s="150"/>
      <c r="DJC12" s="150"/>
      <c r="DJD12" s="150"/>
      <c r="DJE12" s="150"/>
      <c r="DJF12" s="150"/>
      <c r="DJG12" s="150"/>
      <c r="DJH12" s="150"/>
      <c r="DJI12" s="150"/>
      <c r="DJJ12" s="150"/>
      <c r="DJK12" s="150"/>
      <c r="DJL12" s="150"/>
      <c r="DJM12" s="150"/>
      <c r="DJN12" s="150"/>
      <c r="DJO12" s="150"/>
      <c r="DJP12" s="150"/>
      <c r="DJQ12" s="150"/>
      <c r="DJR12" s="150"/>
      <c r="DJS12" s="150"/>
      <c r="DJT12" s="150"/>
      <c r="DJU12" s="150"/>
      <c r="DJV12" s="150"/>
      <c r="DJW12" s="150"/>
      <c r="DJX12" s="150"/>
      <c r="DJY12" s="150"/>
      <c r="DJZ12" s="150"/>
      <c r="DKA12" s="150"/>
      <c r="DKB12" s="150"/>
      <c r="DKC12" s="150"/>
      <c r="DKD12" s="150"/>
      <c r="DKE12" s="150"/>
      <c r="DKF12" s="150"/>
      <c r="DKG12" s="150"/>
      <c r="DKH12" s="150"/>
      <c r="DKI12" s="150"/>
      <c r="DKJ12" s="150"/>
      <c r="DKK12" s="150"/>
      <c r="DKL12" s="150"/>
      <c r="DKM12" s="150"/>
      <c r="DKN12" s="150"/>
      <c r="DKO12" s="150"/>
      <c r="DKP12" s="150"/>
      <c r="DKQ12" s="150"/>
      <c r="DKR12" s="150"/>
      <c r="DKS12" s="150"/>
      <c r="DKT12" s="150"/>
      <c r="DKU12" s="150"/>
      <c r="DKV12" s="150"/>
      <c r="DKW12" s="150"/>
      <c r="DKX12" s="150"/>
      <c r="DKY12" s="150"/>
      <c r="DKZ12" s="150"/>
      <c r="DLA12" s="150"/>
      <c r="DLB12" s="150"/>
      <c r="DLC12" s="150"/>
      <c r="DLD12" s="150"/>
      <c r="DLE12" s="150"/>
      <c r="DLF12" s="150"/>
      <c r="DLG12" s="150"/>
      <c r="DLH12" s="150"/>
      <c r="DLI12" s="150"/>
      <c r="DLJ12" s="150"/>
      <c r="DLK12" s="150"/>
      <c r="DLL12" s="150"/>
      <c r="DLM12" s="150"/>
      <c r="DLN12" s="150"/>
      <c r="DLO12" s="150"/>
      <c r="DLP12" s="150"/>
      <c r="DLQ12" s="150"/>
      <c r="DLR12" s="150"/>
      <c r="DLS12" s="150"/>
      <c r="DLT12" s="150"/>
      <c r="DLU12" s="150"/>
      <c r="DLV12" s="150"/>
      <c r="DLW12" s="150"/>
      <c r="DLX12" s="150"/>
      <c r="DLY12" s="150"/>
      <c r="DLZ12" s="150"/>
      <c r="DMA12" s="150"/>
      <c r="DMB12" s="150"/>
      <c r="DMC12" s="150"/>
      <c r="DMD12" s="150"/>
      <c r="DME12" s="150"/>
      <c r="DMF12" s="150"/>
      <c r="DMG12" s="150"/>
      <c r="DMH12" s="150"/>
      <c r="DMI12" s="150"/>
      <c r="DMJ12" s="150"/>
      <c r="DMK12" s="150"/>
      <c r="DML12" s="150"/>
      <c r="DMM12" s="150"/>
      <c r="DMN12" s="150"/>
      <c r="DMO12" s="150"/>
      <c r="DMP12" s="150"/>
      <c r="DMQ12" s="150"/>
      <c r="DMR12" s="150"/>
      <c r="DMS12" s="150"/>
      <c r="DMT12" s="150"/>
      <c r="DMU12" s="150"/>
      <c r="DMV12" s="150"/>
      <c r="DMW12" s="150"/>
      <c r="DMX12" s="150"/>
      <c r="DMY12" s="150"/>
      <c r="DMZ12" s="150"/>
      <c r="DNA12" s="150"/>
      <c r="DNB12" s="150"/>
      <c r="DNC12" s="150"/>
      <c r="DND12" s="150"/>
      <c r="DNE12" s="150"/>
      <c r="DNF12" s="150"/>
      <c r="DNG12" s="150"/>
      <c r="DNH12" s="150"/>
      <c r="DNI12" s="150"/>
      <c r="DNJ12" s="150"/>
      <c r="DNK12" s="150"/>
      <c r="DNL12" s="150"/>
      <c r="DNM12" s="150"/>
      <c r="DNN12" s="150"/>
      <c r="DNO12" s="150"/>
      <c r="DNP12" s="150"/>
      <c r="DNQ12" s="150"/>
      <c r="DNR12" s="150"/>
      <c r="DNS12" s="150"/>
      <c r="DNT12" s="150"/>
      <c r="DNU12" s="150"/>
      <c r="DNV12" s="150"/>
      <c r="DNW12" s="150"/>
      <c r="DNX12" s="150"/>
      <c r="DNY12" s="150"/>
      <c r="DNZ12" s="150"/>
      <c r="DOA12" s="150"/>
      <c r="DOB12" s="150"/>
      <c r="DOC12" s="150"/>
      <c r="DOD12" s="150"/>
      <c r="DOE12" s="150"/>
      <c r="DOF12" s="150"/>
      <c r="DOG12" s="150"/>
      <c r="DOH12" s="150"/>
      <c r="DOI12" s="150"/>
      <c r="DOJ12" s="150"/>
      <c r="DOK12" s="150"/>
      <c r="DOL12" s="150"/>
      <c r="DOM12" s="150"/>
      <c r="DON12" s="150"/>
      <c r="DOO12" s="150"/>
      <c r="DOP12" s="150"/>
      <c r="DOQ12" s="150"/>
      <c r="DOR12" s="150"/>
      <c r="DOS12" s="150"/>
      <c r="DOT12" s="150"/>
      <c r="DOU12" s="150"/>
      <c r="DOV12" s="150"/>
      <c r="DOW12" s="150"/>
      <c r="DOX12" s="150"/>
      <c r="DOY12" s="150"/>
      <c r="DOZ12" s="150"/>
      <c r="DPA12" s="150"/>
      <c r="DPB12" s="150"/>
      <c r="DPC12" s="150"/>
      <c r="DPD12" s="150"/>
      <c r="DPE12" s="150"/>
      <c r="DPF12" s="150"/>
      <c r="DPG12" s="150"/>
      <c r="DPH12" s="150"/>
      <c r="DPI12" s="150"/>
      <c r="DPJ12" s="150"/>
      <c r="DPK12" s="150"/>
      <c r="DPL12" s="150"/>
      <c r="DPM12" s="150"/>
      <c r="DPN12" s="150"/>
      <c r="DPO12" s="150"/>
      <c r="DPP12" s="150"/>
      <c r="DPQ12" s="150"/>
      <c r="DPR12" s="150"/>
      <c r="DPS12" s="150"/>
      <c r="DPT12" s="150"/>
      <c r="DPU12" s="150"/>
      <c r="DPV12" s="150"/>
      <c r="DPW12" s="150"/>
      <c r="DPX12" s="150"/>
      <c r="DPY12" s="150"/>
      <c r="DPZ12" s="150"/>
      <c r="DQA12" s="150"/>
      <c r="DQB12" s="150"/>
      <c r="DQC12" s="150"/>
      <c r="DQD12" s="150"/>
      <c r="DQE12" s="150"/>
      <c r="DQF12" s="150"/>
      <c r="DQG12" s="150"/>
      <c r="DQH12" s="150"/>
      <c r="DQI12" s="150"/>
      <c r="DQJ12" s="150"/>
      <c r="DQK12" s="150"/>
      <c r="DQL12" s="150"/>
      <c r="DQM12" s="150"/>
      <c r="DQN12" s="150"/>
      <c r="DQO12" s="150"/>
      <c r="DQP12" s="150"/>
      <c r="DQQ12" s="150"/>
      <c r="DQR12" s="150"/>
      <c r="DQS12" s="150"/>
      <c r="DQT12" s="150"/>
      <c r="DQU12" s="150"/>
      <c r="DQV12" s="150"/>
      <c r="DQW12" s="150"/>
      <c r="DQX12" s="150"/>
      <c r="DQY12" s="150"/>
      <c r="DQZ12" s="150"/>
      <c r="DRA12" s="150"/>
      <c r="DRB12" s="150"/>
      <c r="DRC12" s="150"/>
      <c r="DRD12" s="150"/>
      <c r="DRE12" s="150"/>
      <c r="DRF12" s="150"/>
      <c r="DRG12" s="150"/>
      <c r="DRH12" s="150"/>
      <c r="DRI12" s="150"/>
      <c r="DRJ12" s="150"/>
      <c r="DRK12" s="150"/>
      <c r="DRL12" s="150"/>
      <c r="DRM12" s="150"/>
      <c r="DRN12" s="150"/>
      <c r="DRO12" s="150"/>
      <c r="DRP12" s="150"/>
      <c r="DRQ12" s="150"/>
      <c r="DRR12" s="150"/>
      <c r="DRS12" s="150"/>
      <c r="DRT12" s="150"/>
      <c r="DRU12" s="150"/>
      <c r="DRV12" s="150"/>
      <c r="DRW12" s="150"/>
      <c r="DRX12" s="150"/>
      <c r="DRY12" s="150"/>
      <c r="DRZ12" s="150"/>
      <c r="DSA12" s="150"/>
      <c r="DSB12" s="150"/>
      <c r="DSC12" s="150"/>
      <c r="DSD12" s="150"/>
      <c r="DSE12" s="150"/>
      <c r="DSF12" s="150"/>
      <c r="DSG12" s="150"/>
      <c r="DSH12" s="150"/>
      <c r="DSI12" s="150"/>
      <c r="DSJ12" s="150"/>
      <c r="DSK12" s="150"/>
      <c r="DSL12" s="150"/>
      <c r="DSM12" s="150"/>
      <c r="DSN12" s="150"/>
      <c r="DSO12" s="150"/>
      <c r="DSP12" s="150"/>
      <c r="DSQ12" s="150"/>
      <c r="DSR12" s="150"/>
      <c r="DSS12" s="150"/>
      <c r="DST12" s="150"/>
      <c r="DSU12" s="150"/>
      <c r="DSV12" s="150"/>
      <c r="DSW12" s="150"/>
      <c r="DSX12" s="150"/>
      <c r="DSY12" s="150"/>
      <c r="DSZ12" s="150"/>
      <c r="DTA12" s="150"/>
      <c r="DTB12" s="150"/>
      <c r="DTC12" s="150"/>
      <c r="DTD12" s="150"/>
      <c r="DTE12" s="150"/>
      <c r="DTF12" s="150"/>
      <c r="DTG12" s="150"/>
      <c r="DTH12" s="150"/>
      <c r="DTI12" s="150"/>
      <c r="DTJ12" s="150"/>
      <c r="DTK12" s="150"/>
      <c r="DTL12" s="150"/>
      <c r="DTM12" s="150"/>
      <c r="DTN12" s="150"/>
      <c r="DTO12" s="150"/>
      <c r="DTP12" s="150"/>
      <c r="DTQ12" s="150"/>
      <c r="DTR12" s="150"/>
      <c r="DTS12" s="150"/>
      <c r="DTT12" s="150"/>
      <c r="DTU12" s="150"/>
      <c r="DTV12" s="150"/>
      <c r="DTW12" s="150"/>
      <c r="DTX12" s="150"/>
      <c r="DTY12" s="150"/>
      <c r="DTZ12" s="150"/>
      <c r="DUA12" s="150"/>
      <c r="DUB12" s="150"/>
      <c r="DUC12" s="150"/>
      <c r="DUD12" s="150"/>
      <c r="DUE12" s="150"/>
      <c r="DUF12" s="150"/>
      <c r="DUG12" s="150"/>
      <c r="DUH12" s="150"/>
      <c r="DUI12" s="150"/>
      <c r="DUJ12" s="150"/>
      <c r="DUK12" s="150"/>
      <c r="DUL12" s="150"/>
      <c r="DUM12" s="150"/>
      <c r="DUN12" s="150"/>
      <c r="DUO12" s="150"/>
      <c r="DUP12" s="150"/>
      <c r="DUQ12" s="150"/>
      <c r="DUR12" s="150"/>
      <c r="DUS12" s="150"/>
      <c r="DUT12" s="150"/>
      <c r="DUU12" s="150"/>
      <c r="DUV12" s="150"/>
      <c r="DUW12" s="150"/>
      <c r="DUX12" s="150"/>
      <c r="DUY12" s="150"/>
      <c r="DUZ12" s="150"/>
      <c r="DVA12" s="150"/>
      <c r="DVB12" s="150"/>
      <c r="DVC12" s="150"/>
      <c r="DVD12" s="150"/>
      <c r="DVE12" s="150"/>
      <c r="DVF12" s="150"/>
      <c r="DVG12" s="150"/>
      <c r="DVH12" s="150"/>
      <c r="DVI12" s="150"/>
      <c r="DVJ12" s="150"/>
      <c r="DVK12" s="150"/>
      <c r="DVL12" s="150"/>
      <c r="DVM12" s="150"/>
      <c r="DVN12" s="150"/>
      <c r="DVO12" s="150"/>
      <c r="DVP12" s="150"/>
      <c r="DVQ12" s="150"/>
      <c r="DVR12" s="150"/>
      <c r="DVS12" s="150"/>
      <c r="DVT12" s="150"/>
      <c r="DVU12" s="150"/>
      <c r="DVV12" s="150"/>
      <c r="DVW12" s="150"/>
      <c r="DVX12" s="150"/>
      <c r="DVY12" s="150"/>
      <c r="DVZ12" s="150"/>
      <c r="DWA12" s="150"/>
      <c r="DWB12" s="150"/>
      <c r="DWC12" s="150"/>
      <c r="DWD12" s="150"/>
      <c r="DWE12" s="150"/>
      <c r="DWF12" s="150"/>
      <c r="DWG12" s="150"/>
      <c r="DWH12" s="150"/>
      <c r="DWI12" s="150"/>
      <c r="DWJ12" s="150"/>
      <c r="DWK12" s="150"/>
      <c r="DWL12" s="150"/>
      <c r="DWM12" s="150"/>
      <c r="DWN12" s="150"/>
      <c r="DWO12" s="150"/>
      <c r="DWP12" s="150"/>
      <c r="DWQ12" s="150"/>
      <c r="DWR12" s="150"/>
      <c r="DWS12" s="150"/>
      <c r="DWT12" s="150"/>
      <c r="DWU12" s="150"/>
      <c r="DWV12" s="150"/>
      <c r="DWW12" s="150"/>
      <c r="DWX12" s="150"/>
      <c r="DWY12" s="150"/>
      <c r="DWZ12" s="150"/>
      <c r="DXA12" s="150"/>
      <c r="DXB12" s="150"/>
      <c r="DXC12" s="150"/>
      <c r="DXD12" s="150"/>
      <c r="DXE12" s="150"/>
      <c r="DXF12" s="150"/>
      <c r="DXG12" s="150"/>
      <c r="DXH12" s="150"/>
      <c r="DXI12" s="150"/>
      <c r="DXJ12" s="150"/>
      <c r="DXK12" s="150"/>
      <c r="DXL12" s="150"/>
      <c r="DXM12" s="150"/>
      <c r="DXN12" s="150"/>
      <c r="DXO12" s="150"/>
      <c r="DXP12" s="150"/>
      <c r="DXQ12" s="150"/>
      <c r="DXR12" s="150"/>
      <c r="DXS12" s="150"/>
      <c r="DXT12" s="150"/>
      <c r="DXU12" s="150"/>
      <c r="DXV12" s="150"/>
      <c r="DXW12" s="150"/>
      <c r="DXX12" s="150"/>
      <c r="DXY12" s="150"/>
      <c r="DXZ12" s="150"/>
      <c r="DYA12" s="150"/>
      <c r="DYB12" s="150"/>
      <c r="DYC12" s="150"/>
      <c r="DYD12" s="150"/>
      <c r="DYE12" s="150"/>
      <c r="DYF12" s="150"/>
      <c r="DYG12" s="150"/>
      <c r="DYH12" s="150"/>
      <c r="DYI12" s="150"/>
      <c r="DYJ12" s="150"/>
      <c r="DYK12" s="150"/>
      <c r="DYL12" s="150"/>
      <c r="DYM12" s="150"/>
      <c r="DYN12" s="150"/>
      <c r="DYO12" s="150"/>
      <c r="DYP12" s="150"/>
      <c r="DYQ12" s="150"/>
      <c r="DYR12" s="150"/>
      <c r="DYS12" s="150"/>
      <c r="DYT12" s="150"/>
      <c r="DYU12" s="150"/>
      <c r="DYV12" s="150"/>
      <c r="DYW12" s="150"/>
      <c r="DYX12" s="150"/>
      <c r="DYY12" s="150"/>
      <c r="DYZ12" s="150"/>
      <c r="DZA12" s="150"/>
      <c r="DZB12" s="150"/>
      <c r="DZC12" s="150"/>
      <c r="DZD12" s="150"/>
      <c r="DZE12" s="150"/>
      <c r="DZF12" s="150"/>
      <c r="DZG12" s="150"/>
      <c r="DZH12" s="150"/>
      <c r="DZI12" s="150"/>
      <c r="DZJ12" s="150"/>
      <c r="DZK12" s="150"/>
      <c r="DZL12" s="150"/>
      <c r="DZM12" s="150"/>
      <c r="DZN12" s="150"/>
      <c r="DZO12" s="150"/>
      <c r="DZP12" s="150"/>
      <c r="DZQ12" s="150"/>
      <c r="DZR12" s="150"/>
      <c r="DZS12" s="150"/>
      <c r="DZT12" s="150"/>
      <c r="DZU12" s="150"/>
      <c r="DZV12" s="150"/>
      <c r="DZW12" s="150"/>
      <c r="DZX12" s="150"/>
      <c r="DZY12" s="150"/>
      <c r="DZZ12" s="150"/>
      <c r="EAA12" s="150"/>
      <c r="EAB12" s="150"/>
      <c r="EAC12" s="150"/>
      <c r="EAD12" s="150"/>
      <c r="EAE12" s="150"/>
      <c r="EAF12" s="150"/>
      <c r="EAG12" s="150"/>
      <c r="EAH12" s="150"/>
      <c r="EAI12" s="150"/>
      <c r="EAJ12" s="150"/>
      <c r="EAK12" s="150"/>
      <c r="EAL12" s="150"/>
      <c r="EAM12" s="150"/>
      <c r="EAN12" s="150"/>
      <c r="EAO12" s="150"/>
      <c r="EAP12" s="150"/>
      <c r="EAQ12" s="150"/>
      <c r="EAR12" s="150"/>
      <c r="EAS12" s="150"/>
      <c r="EAT12" s="150"/>
      <c r="EAU12" s="150"/>
      <c r="EAV12" s="150"/>
      <c r="EAW12" s="150"/>
      <c r="EAX12" s="150"/>
      <c r="EAY12" s="150"/>
      <c r="EAZ12" s="150"/>
      <c r="EBA12" s="150"/>
      <c r="EBB12" s="150"/>
      <c r="EBC12" s="150"/>
      <c r="EBD12" s="150"/>
      <c r="EBE12" s="150"/>
      <c r="EBF12" s="150"/>
      <c r="EBG12" s="150"/>
      <c r="EBH12" s="150"/>
      <c r="EBI12" s="150"/>
      <c r="EBJ12" s="150"/>
      <c r="EBK12" s="150"/>
      <c r="EBL12" s="150"/>
      <c r="EBM12" s="150"/>
      <c r="EBN12" s="150"/>
      <c r="EBO12" s="150"/>
      <c r="EBP12" s="150"/>
      <c r="EBQ12" s="150"/>
      <c r="EBR12" s="150"/>
      <c r="EBS12" s="150"/>
      <c r="EBT12" s="150"/>
      <c r="EBU12" s="150"/>
      <c r="EBV12" s="150"/>
      <c r="EBW12" s="150"/>
      <c r="EBX12" s="150"/>
      <c r="EBY12" s="150"/>
      <c r="EBZ12" s="150"/>
      <c r="ECA12" s="150"/>
      <c r="ECB12" s="150"/>
      <c r="ECC12" s="150"/>
      <c r="ECD12" s="150"/>
      <c r="ECE12" s="150"/>
      <c r="ECF12" s="150"/>
      <c r="ECG12" s="150"/>
      <c r="ECH12" s="150"/>
      <c r="ECI12" s="150"/>
      <c r="ECJ12" s="150"/>
      <c r="ECK12" s="150"/>
      <c r="ECL12" s="150"/>
      <c r="ECM12" s="150"/>
      <c r="ECN12" s="150"/>
      <c r="ECO12" s="150"/>
      <c r="ECP12" s="150"/>
      <c r="ECQ12" s="150"/>
      <c r="ECR12" s="150"/>
      <c r="ECS12" s="150"/>
      <c r="ECT12" s="150"/>
      <c r="ECU12" s="150"/>
      <c r="ECV12" s="150"/>
      <c r="ECW12" s="150"/>
      <c r="ECX12" s="150"/>
      <c r="ECY12" s="150"/>
      <c r="ECZ12" s="150"/>
      <c r="EDA12" s="150"/>
      <c r="EDB12" s="150"/>
      <c r="EDC12" s="150"/>
      <c r="EDD12" s="150"/>
      <c r="EDE12" s="150"/>
      <c r="EDF12" s="150"/>
      <c r="EDG12" s="150"/>
      <c r="EDH12" s="150"/>
      <c r="EDI12" s="150"/>
      <c r="EDJ12" s="150"/>
      <c r="EDK12" s="150"/>
      <c r="EDL12" s="150"/>
      <c r="EDM12" s="150"/>
      <c r="EDN12" s="150"/>
      <c r="EDO12" s="150"/>
      <c r="EDP12" s="150"/>
      <c r="EDQ12" s="150"/>
      <c r="EDR12" s="150"/>
      <c r="EDS12" s="150"/>
      <c r="EDT12" s="150"/>
      <c r="EDU12" s="150"/>
      <c r="EDV12" s="150"/>
      <c r="EDW12" s="150"/>
      <c r="EDX12" s="150"/>
      <c r="EDY12" s="150"/>
      <c r="EDZ12" s="150"/>
      <c r="EEA12" s="150"/>
      <c r="EEB12" s="150"/>
      <c r="EEC12" s="150"/>
      <c r="EED12" s="150"/>
      <c r="EEE12" s="150"/>
      <c r="EEF12" s="150"/>
      <c r="EEG12" s="150"/>
      <c r="EEH12" s="150"/>
      <c r="EEI12" s="150"/>
      <c r="EEJ12" s="150"/>
      <c r="EEK12" s="150"/>
      <c r="EEL12" s="150"/>
      <c r="EEM12" s="150"/>
      <c r="EEN12" s="150"/>
      <c r="EEO12" s="150"/>
      <c r="EEP12" s="150"/>
      <c r="EEQ12" s="150"/>
      <c r="EER12" s="150"/>
      <c r="EES12" s="150"/>
      <c r="EET12" s="150"/>
      <c r="EEU12" s="150"/>
      <c r="EEV12" s="150"/>
      <c r="EEW12" s="150"/>
      <c r="EEX12" s="150"/>
      <c r="EEY12" s="150"/>
      <c r="EEZ12" s="150"/>
      <c r="EFA12" s="150"/>
      <c r="EFB12" s="150"/>
      <c r="EFC12" s="150"/>
      <c r="EFD12" s="150"/>
      <c r="EFE12" s="150"/>
      <c r="EFF12" s="150"/>
      <c r="EFG12" s="150"/>
      <c r="EFH12" s="150"/>
      <c r="EFI12" s="150"/>
      <c r="EFJ12" s="150"/>
      <c r="EFK12" s="150"/>
      <c r="EFL12" s="150"/>
      <c r="EFM12" s="150"/>
      <c r="EFN12" s="150"/>
      <c r="EFO12" s="150"/>
      <c r="EFP12" s="150"/>
      <c r="EFQ12" s="150"/>
      <c r="EFR12" s="150"/>
      <c r="EFS12" s="150"/>
      <c r="EFT12" s="150"/>
      <c r="EFU12" s="150"/>
      <c r="EFV12" s="150"/>
      <c r="EFW12" s="150"/>
      <c r="EFX12" s="150"/>
      <c r="EFY12" s="150"/>
      <c r="EFZ12" s="150"/>
      <c r="EGA12" s="150"/>
      <c r="EGB12" s="150"/>
      <c r="EGC12" s="150"/>
      <c r="EGD12" s="150"/>
      <c r="EGE12" s="150"/>
      <c r="EGF12" s="150"/>
      <c r="EGG12" s="150"/>
      <c r="EGH12" s="150"/>
      <c r="EGI12" s="150"/>
      <c r="EGJ12" s="150"/>
      <c r="EGK12" s="150"/>
      <c r="EGL12" s="150"/>
      <c r="EGM12" s="150"/>
      <c r="EGN12" s="150"/>
      <c r="EGO12" s="150"/>
      <c r="EGP12" s="150"/>
      <c r="EGQ12" s="150"/>
      <c r="EGR12" s="150"/>
      <c r="EGS12" s="150"/>
      <c r="EGT12" s="150"/>
      <c r="EGU12" s="150"/>
      <c r="EGV12" s="150"/>
      <c r="EGW12" s="150"/>
      <c r="EGX12" s="150"/>
      <c r="EGY12" s="150"/>
      <c r="EGZ12" s="150"/>
      <c r="EHA12" s="150"/>
      <c r="EHB12" s="150"/>
      <c r="EHC12" s="150"/>
      <c r="EHD12" s="150"/>
      <c r="EHE12" s="150"/>
      <c r="EHF12" s="150"/>
      <c r="EHG12" s="150"/>
      <c r="EHH12" s="150"/>
      <c r="EHI12" s="150"/>
      <c r="EHJ12" s="150"/>
      <c r="EHK12" s="150"/>
      <c r="EHL12" s="150"/>
      <c r="EHM12" s="150"/>
      <c r="EHN12" s="150"/>
      <c r="EHO12" s="150"/>
      <c r="EHP12" s="150"/>
      <c r="EHQ12" s="150"/>
      <c r="EHR12" s="150"/>
      <c r="EHS12" s="150"/>
      <c r="EHT12" s="150"/>
      <c r="EHU12" s="150"/>
      <c r="EHV12" s="150"/>
      <c r="EHW12" s="150"/>
      <c r="EHX12" s="150"/>
      <c r="EHY12" s="150"/>
      <c r="EHZ12" s="150"/>
      <c r="EIA12" s="150"/>
      <c r="EIB12" s="150"/>
      <c r="EIC12" s="150"/>
      <c r="EID12" s="150"/>
      <c r="EIE12" s="150"/>
      <c r="EIF12" s="150"/>
      <c r="EIG12" s="150"/>
      <c r="EIH12" s="150"/>
      <c r="EII12" s="150"/>
      <c r="EIJ12" s="150"/>
      <c r="EIK12" s="150"/>
      <c r="EIL12" s="150"/>
      <c r="EIM12" s="150"/>
      <c r="EIN12" s="150"/>
      <c r="EIO12" s="150"/>
      <c r="EIP12" s="150"/>
      <c r="EIQ12" s="150"/>
      <c r="EIR12" s="150"/>
      <c r="EIS12" s="150"/>
      <c r="EIT12" s="150"/>
      <c r="EIU12" s="150"/>
      <c r="EIV12" s="150"/>
      <c r="EIW12" s="150"/>
      <c r="EIX12" s="150"/>
      <c r="EIY12" s="150"/>
      <c r="EIZ12" s="150"/>
      <c r="EJA12" s="150"/>
      <c r="EJB12" s="150"/>
      <c r="EJC12" s="150"/>
      <c r="EJD12" s="150"/>
      <c r="EJE12" s="150"/>
      <c r="EJF12" s="150"/>
      <c r="EJG12" s="150"/>
      <c r="EJH12" s="150"/>
      <c r="EJI12" s="150"/>
      <c r="EJJ12" s="150"/>
      <c r="EJK12" s="150"/>
      <c r="EJL12" s="150"/>
      <c r="EJM12" s="150"/>
      <c r="EJN12" s="150"/>
      <c r="EJO12" s="150"/>
      <c r="EJP12" s="150"/>
      <c r="EJQ12" s="150"/>
      <c r="EJR12" s="150"/>
      <c r="EJS12" s="150"/>
      <c r="EJT12" s="150"/>
      <c r="EJU12" s="150"/>
      <c r="EJV12" s="150"/>
      <c r="EJW12" s="150"/>
      <c r="EJX12" s="150"/>
      <c r="EJY12" s="150"/>
      <c r="EJZ12" s="150"/>
      <c r="EKA12" s="150"/>
      <c r="EKB12" s="150"/>
      <c r="EKC12" s="150"/>
      <c r="EKD12" s="150"/>
      <c r="EKE12" s="150"/>
      <c r="EKF12" s="150"/>
      <c r="EKG12" s="150"/>
      <c r="EKH12" s="150"/>
      <c r="EKI12" s="150"/>
      <c r="EKJ12" s="150"/>
      <c r="EKK12" s="150"/>
      <c r="EKL12" s="150"/>
      <c r="EKM12" s="150"/>
      <c r="EKN12" s="150"/>
      <c r="EKO12" s="150"/>
      <c r="EKP12" s="150"/>
      <c r="EKQ12" s="150"/>
      <c r="EKR12" s="150"/>
      <c r="EKS12" s="150"/>
      <c r="EKT12" s="150"/>
      <c r="EKU12" s="150"/>
      <c r="EKV12" s="150"/>
      <c r="EKW12" s="150"/>
      <c r="EKX12" s="150"/>
      <c r="EKY12" s="150"/>
      <c r="EKZ12" s="150"/>
      <c r="ELA12" s="150"/>
      <c r="ELB12" s="150"/>
      <c r="ELC12" s="150"/>
      <c r="ELD12" s="150"/>
      <c r="ELE12" s="150"/>
      <c r="ELF12" s="150"/>
      <c r="ELG12" s="150"/>
      <c r="ELH12" s="150"/>
      <c r="ELI12" s="150"/>
      <c r="ELJ12" s="150"/>
      <c r="ELK12" s="150"/>
      <c r="ELL12" s="150"/>
      <c r="ELM12" s="150"/>
      <c r="ELN12" s="150"/>
      <c r="ELO12" s="150"/>
      <c r="ELP12" s="150"/>
      <c r="ELQ12" s="150"/>
      <c r="ELR12" s="150"/>
      <c r="ELS12" s="150"/>
      <c r="ELT12" s="150"/>
      <c r="ELU12" s="150"/>
      <c r="ELV12" s="150"/>
      <c r="ELW12" s="150"/>
      <c r="ELX12" s="150"/>
      <c r="ELY12" s="150"/>
      <c r="ELZ12" s="150"/>
      <c r="EMA12" s="150"/>
      <c r="EMB12" s="150"/>
      <c r="EMC12" s="150"/>
      <c r="EMD12" s="150"/>
      <c r="EME12" s="150"/>
      <c r="EMF12" s="150"/>
      <c r="EMG12" s="150"/>
      <c r="EMH12" s="150"/>
      <c r="EMI12" s="150"/>
      <c r="EMJ12" s="150"/>
      <c r="EMK12" s="150"/>
      <c r="EML12" s="150"/>
      <c r="EMM12" s="150"/>
      <c r="EMN12" s="150"/>
      <c r="EMO12" s="150"/>
      <c r="EMP12" s="150"/>
      <c r="EMQ12" s="150"/>
      <c r="EMR12" s="150"/>
      <c r="EMS12" s="150"/>
      <c r="EMT12" s="150"/>
      <c r="EMU12" s="150"/>
      <c r="EMV12" s="150"/>
      <c r="EMW12" s="150"/>
      <c r="EMX12" s="150"/>
      <c r="EMY12" s="150"/>
      <c r="EMZ12" s="150"/>
      <c r="ENA12" s="150"/>
      <c r="ENB12" s="150"/>
      <c r="ENC12" s="150"/>
      <c r="END12" s="150"/>
      <c r="ENE12" s="150"/>
      <c r="ENF12" s="150"/>
      <c r="ENG12" s="150"/>
      <c r="ENH12" s="150"/>
      <c r="ENI12" s="150"/>
      <c r="ENJ12" s="150"/>
      <c r="ENK12" s="150"/>
      <c r="ENL12" s="150"/>
      <c r="ENM12" s="150"/>
      <c r="ENN12" s="150"/>
      <c r="ENO12" s="150"/>
      <c r="ENP12" s="150"/>
      <c r="ENQ12" s="150"/>
      <c r="ENR12" s="150"/>
      <c r="ENS12" s="150"/>
      <c r="ENT12" s="150"/>
      <c r="ENU12" s="150"/>
      <c r="ENV12" s="150"/>
      <c r="ENW12" s="150"/>
      <c r="ENX12" s="150"/>
      <c r="ENY12" s="150"/>
      <c r="ENZ12" s="150"/>
      <c r="EOA12" s="150"/>
      <c r="EOB12" s="150"/>
      <c r="EOC12" s="150"/>
      <c r="EOD12" s="150"/>
      <c r="EOE12" s="150"/>
      <c r="EOF12" s="150"/>
      <c r="EOG12" s="150"/>
      <c r="EOH12" s="150"/>
      <c r="EOI12" s="150"/>
      <c r="EOJ12" s="150"/>
      <c r="EOK12" s="150"/>
      <c r="EOL12" s="150"/>
      <c r="EOM12" s="150"/>
      <c r="EON12" s="150"/>
      <c r="EOO12" s="150"/>
      <c r="EOP12" s="150"/>
      <c r="EOQ12" s="150"/>
      <c r="EOR12" s="150"/>
      <c r="EOS12" s="150"/>
      <c r="EOT12" s="150"/>
      <c r="EOU12" s="150"/>
      <c r="EOV12" s="150"/>
      <c r="EOW12" s="150"/>
      <c r="EOX12" s="150"/>
      <c r="EOY12" s="150"/>
      <c r="EOZ12" s="150"/>
      <c r="EPA12" s="150"/>
      <c r="EPB12" s="150"/>
      <c r="EPC12" s="150"/>
      <c r="EPD12" s="150"/>
      <c r="EPE12" s="150"/>
      <c r="EPF12" s="150"/>
      <c r="EPG12" s="150"/>
      <c r="EPH12" s="150"/>
      <c r="EPI12" s="150"/>
      <c r="EPJ12" s="150"/>
      <c r="EPK12" s="150"/>
      <c r="EPL12" s="150"/>
      <c r="EPM12" s="150"/>
      <c r="EPN12" s="150"/>
      <c r="EPO12" s="150"/>
      <c r="EPP12" s="150"/>
      <c r="EPQ12" s="150"/>
      <c r="EPR12" s="150"/>
      <c r="EPS12" s="150"/>
      <c r="EPT12" s="150"/>
      <c r="EPU12" s="150"/>
      <c r="EPV12" s="150"/>
      <c r="EPW12" s="150"/>
      <c r="EPX12" s="150"/>
      <c r="EPY12" s="150"/>
      <c r="EPZ12" s="150"/>
      <c r="EQA12" s="150"/>
      <c r="EQB12" s="150"/>
      <c r="EQC12" s="150"/>
      <c r="EQD12" s="150"/>
      <c r="EQE12" s="150"/>
      <c r="EQF12" s="150"/>
      <c r="EQG12" s="150"/>
      <c r="EQH12" s="150"/>
      <c r="EQI12" s="150"/>
      <c r="EQJ12" s="150"/>
      <c r="EQK12" s="150"/>
      <c r="EQL12" s="150"/>
      <c r="EQM12" s="150"/>
      <c r="EQN12" s="150"/>
      <c r="EQO12" s="150"/>
      <c r="EQP12" s="150"/>
      <c r="EQQ12" s="150"/>
      <c r="EQR12" s="150"/>
      <c r="EQS12" s="150"/>
      <c r="EQT12" s="150"/>
      <c r="EQU12" s="150"/>
      <c r="EQV12" s="150"/>
      <c r="EQW12" s="150"/>
      <c r="EQX12" s="150"/>
      <c r="EQY12" s="150"/>
      <c r="EQZ12" s="150"/>
      <c r="ERA12" s="150"/>
      <c r="ERB12" s="150"/>
      <c r="ERC12" s="150"/>
      <c r="ERD12" s="150"/>
      <c r="ERE12" s="150"/>
      <c r="ERF12" s="150"/>
      <c r="ERG12" s="150"/>
      <c r="ERH12" s="150"/>
      <c r="ERI12" s="150"/>
      <c r="ERJ12" s="150"/>
      <c r="ERK12" s="150"/>
      <c r="ERL12" s="150"/>
      <c r="ERM12" s="150"/>
      <c r="ERN12" s="150"/>
      <c r="ERO12" s="150"/>
      <c r="ERP12" s="150"/>
      <c r="ERQ12" s="150"/>
      <c r="ERR12" s="150"/>
      <c r="ERS12" s="150"/>
      <c r="ERT12" s="150"/>
      <c r="ERU12" s="150"/>
      <c r="ERV12" s="150"/>
      <c r="ERW12" s="150"/>
      <c r="ERX12" s="150"/>
      <c r="ERY12" s="150"/>
      <c r="ERZ12" s="150"/>
      <c r="ESA12" s="150"/>
      <c r="ESB12" s="150"/>
      <c r="ESC12" s="150"/>
      <c r="ESD12" s="150"/>
      <c r="ESE12" s="150"/>
      <c r="ESF12" s="150"/>
      <c r="ESG12" s="150"/>
      <c r="ESH12" s="150"/>
      <c r="ESI12" s="150"/>
      <c r="ESJ12" s="150"/>
      <c r="ESK12" s="150"/>
      <c r="ESL12" s="150"/>
      <c r="ESM12" s="150"/>
      <c r="ESN12" s="150"/>
      <c r="ESO12" s="150"/>
      <c r="ESP12" s="150"/>
      <c r="ESQ12" s="150"/>
      <c r="ESR12" s="150"/>
      <c r="ESS12" s="150"/>
      <c r="EST12" s="150"/>
      <c r="ESU12" s="150"/>
      <c r="ESV12" s="150"/>
      <c r="ESW12" s="150"/>
      <c r="ESX12" s="150"/>
      <c r="ESY12" s="150"/>
      <c r="ESZ12" s="150"/>
      <c r="ETA12" s="150"/>
      <c r="ETB12" s="150"/>
      <c r="ETC12" s="150"/>
      <c r="ETD12" s="150"/>
      <c r="ETE12" s="150"/>
      <c r="ETF12" s="150"/>
      <c r="ETG12" s="150"/>
      <c r="ETH12" s="150"/>
      <c r="ETI12" s="150"/>
      <c r="ETJ12" s="150"/>
      <c r="ETK12" s="150"/>
      <c r="ETL12" s="150"/>
      <c r="ETM12" s="150"/>
      <c r="ETN12" s="150"/>
      <c r="ETO12" s="150"/>
      <c r="ETP12" s="150"/>
      <c r="ETQ12" s="150"/>
      <c r="ETR12" s="150"/>
      <c r="ETS12" s="150"/>
      <c r="ETT12" s="150"/>
      <c r="ETU12" s="150"/>
      <c r="ETV12" s="150"/>
      <c r="ETW12" s="150"/>
      <c r="ETX12" s="150"/>
      <c r="ETY12" s="150"/>
      <c r="ETZ12" s="150"/>
      <c r="EUA12" s="150"/>
      <c r="EUB12" s="150"/>
      <c r="EUC12" s="150"/>
      <c r="EUD12" s="150"/>
      <c r="EUE12" s="150"/>
      <c r="EUF12" s="150"/>
      <c r="EUG12" s="150"/>
      <c r="EUH12" s="150"/>
      <c r="EUI12" s="150"/>
      <c r="EUJ12" s="150"/>
      <c r="EUK12" s="150"/>
      <c r="EUL12" s="150"/>
      <c r="EUM12" s="150"/>
      <c r="EUN12" s="150"/>
      <c r="EUO12" s="150"/>
      <c r="EUP12" s="150"/>
      <c r="EUQ12" s="150"/>
      <c r="EUR12" s="150"/>
      <c r="EUS12" s="150"/>
      <c r="EUT12" s="150"/>
      <c r="EUU12" s="150"/>
      <c r="EUV12" s="150"/>
      <c r="EUW12" s="150"/>
      <c r="EUX12" s="150"/>
      <c r="EUY12" s="150"/>
      <c r="EUZ12" s="150"/>
      <c r="EVA12" s="150"/>
      <c r="EVB12" s="150"/>
      <c r="EVC12" s="150"/>
      <c r="EVD12" s="150"/>
      <c r="EVE12" s="150"/>
      <c r="EVF12" s="150"/>
      <c r="EVG12" s="150"/>
      <c r="EVH12" s="150"/>
      <c r="EVI12" s="150"/>
      <c r="EVJ12" s="150"/>
      <c r="EVK12" s="150"/>
      <c r="EVL12" s="150"/>
      <c r="EVM12" s="150"/>
      <c r="EVN12" s="150"/>
      <c r="EVO12" s="150"/>
      <c r="EVP12" s="150"/>
      <c r="EVQ12" s="150"/>
      <c r="EVR12" s="150"/>
      <c r="EVS12" s="150"/>
      <c r="EVT12" s="150"/>
      <c r="EVU12" s="150"/>
      <c r="EVV12" s="150"/>
      <c r="EVW12" s="150"/>
      <c r="EVX12" s="150"/>
      <c r="EVY12" s="150"/>
      <c r="EVZ12" s="150"/>
      <c r="EWA12" s="150"/>
      <c r="EWB12" s="150"/>
      <c r="EWC12" s="150"/>
      <c r="EWD12" s="150"/>
      <c r="EWE12" s="150"/>
      <c r="EWF12" s="150"/>
      <c r="EWG12" s="150"/>
      <c r="EWH12" s="150"/>
      <c r="EWI12" s="150"/>
      <c r="EWJ12" s="150"/>
      <c r="EWK12" s="150"/>
      <c r="EWL12" s="150"/>
      <c r="EWM12" s="150"/>
      <c r="EWN12" s="150"/>
      <c r="EWO12" s="150"/>
      <c r="EWP12" s="150"/>
      <c r="EWQ12" s="150"/>
      <c r="EWR12" s="150"/>
      <c r="EWS12" s="150"/>
      <c r="EWT12" s="150"/>
      <c r="EWU12" s="150"/>
      <c r="EWV12" s="150"/>
      <c r="EWW12" s="150"/>
      <c r="EWX12" s="150"/>
      <c r="EWY12" s="150"/>
      <c r="EWZ12" s="150"/>
      <c r="EXA12" s="150"/>
      <c r="EXB12" s="150"/>
      <c r="EXC12" s="150"/>
      <c r="EXD12" s="150"/>
      <c r="EXE12" s="150"/>
      <c r="EXF12" s="150"/>
      <c r="EXG12" s="150"/>
      <c r="EXH12" s="150"/>
      <c r="EXI12" s="150"/>
      <c r="EXJ12" s="150"/>
      <c r="EXK12" s="150"/>
      <c r="EXL12" s="150"/>
      <c r="EXM12" s="150"/>
      <c r="EXN12" s="150"/>
      <c r="EXO12" s="150"/>
      <c r="EXP12" s="150"/>
      <c r="EXQ12" s="150"/>
      <c r="EXR12" s="150"/>
      <c r="EXS12" s="150"/>
      <c r="EXT12" s="150"/>
      <c r="EXU12" s="150"/>
      <c r="EXV12" s="150"/>
      <c r="EXW12" s="150"/>
      <c r="EXX12" s="150"/>
      <c r="EXY12" s="150"/>
      <c r="EXZ12" s="150"/>
      <c r="EYA12" s="150"/>
      <c r="EYB12" s="150"/>
      <c r="EYC12" s="150"/>
      <c r="EYD12" s="150"/>
      <c r="EYE12" s="150"/>
      <c r="EYF12" s="150"/>
      <c r="EYG12" s="150"/>
      <c r="EYH12" s="150"/>
      <c r="EYI12" s="150"/>
      <c r="EYJ12" s="150"/>
      <c r="EYK12" s="150"/>
      <c r="EYL12" s="150"/>
      <c r="EYM12" s="150"/>
      <c r="EYN12" s="150"/>
      <c r="EYO12" s="150"/>
      <c r="EYP12" s="150"/>
      <c r="EYQ12" s="150"/>
      <c r="EYR12" s="150"/>
      <c r="EYS12" s="150"/>
      <c r="EYT12" s="150"/>
      <c r="EYU12" s="150"/>
      <c r="EYV12" s="150"/>
      <c r="EYW12" s="150"/>
      <c r="EYX12" s="150"/>
      <c r="EYY12" s="150"/>
      <c r="EYZ12" s="150"/>
      <c r="EZA12" s="150"/>
      <c r="EZB12" s="150"/>
      <c r="EZC12" s="150"/>
      <c r="EZD12" s="150"/>
      <c r="EZE12" s="150"/>
      <c r="EZF12" s="150"/>
      <c r="EZG12" s="150"/>
      <c r="EZH12" s="150"/>
      <c r="EZI12" s="150"/>
      <c r="EZJ12" s="150"/>
      <c r="EZK12" s="150"/>
      <c r="EZL12" s="150"/>
      <c r="EZM12" s="150"/>
      <c r="EZN12" s="150"/>
      <c r="EZO12" s="150"/>
      <c r="EZP12" s="150"/>
      <c r="EZQ12" s="150"/>
      <c r="EZR12" s="150"/>
      <c r="EZS12" s="150"/>
      <c r="EZT12" s="150"/>
      <c r="EZU12" s="150"/>
      <c r="EZV12" s="150"/>
      <c r="EZW12" s="150"/>
      <c r="EZX12" s="150"/>
      <c r="EZY12" s="150"/>
      <c r="EZZ12" s="150"/>
      <c r="FAA12" s="150"/>
      <c r="FAB12" s="150"/>
      <c r="FAC12" s="150"/>
      <c r="FAD12" s="150"/>
      <c r="FAE12" s="150"/>
      <c r="FAF12" s="150"/>
      <c r="FAG12" s="150"/>
      <c r="FAH12" s="150"/>
      <c r="FAI12" s="150"/>
      <c r="FAJ12" s="150"/>
      <c r="FAK12" s="150"/>
      <c r="FAL12" s="150"/>
      <c r="FAM12" s="150"/>
      <c r="FAN12" s="150"/>
      <c r="FAO12" s="150"/>
      <c r="FAP12" s="150"/>
      <c r="FAQ12" s="150"/>
      <c r="FAR12" s="150"/>
      <c r="FAS12" s="150"/>
      <c r="FAT12" s="150"/>
      <c r="FAU12" s="150"/>
      <c r="FAV12" s="150"/>
      <c r="FAW12" s="150"/>
      <c r="FAX12" s="150"/>
      <c r="FAY12" s="150"/>
      <c r="FAZ12" s="150"/>
      <c r="FBA12" s="150"/>
      <c r="FBB12" s="150"/>
      <c r="FBC12" s="150"/>
      <c r="FBD12" s="150"/>
      <c r="FBE12" s="150"/>
      <c r="FBF12" s="150"/>
      <c r="FBG12" s="150"/>
      <c r="FBH12" s="150"/>
      <c r="FBI12" s="150"/>
      <c r="FBJ12" s="150"/>
      <c r="FBK12" s="150"/>
      <c r="FBL12" s="150"/>
      <c r="FBM12" s="150"/>
      <c r="FBN12" s="150"/>
      <c r="FBO12" s="150"/>
      <c r="FBP12" s="150"/>
      <c r="FBQ12" s="150"/>
      <c r="FBR12" s="150"/>
      <c r="FBS12" s="150"/>
      <c r="FBT12" s="150"/>
      <c r="FBU12" s="150"/>
      <c r="FBV12" s="150"/>
      <c r="FBW12" s="150"/>
      <c r="FBX12" s="150"/>
      <c r="FBY12" s="150"/>
      <c r="FBZ12" s="150"/>
      <c r="FCA12" s="150"/>
      <c r="FCB12" s="150"/>
      <c r="FCC12" s="150"/>
      <c r="FCD12" s="150"/>
      <c r="FCE12" s="150"/>
      <c r="FCF12" s="150"/>
      <c r="FCG12" s="150"/>
      <c r="FCH12" s="150"/>
      <c r="FCI12" s="150"/>
      <c r="FCJ12" s="150"/>
      <c r="FCK12" s="150"/>
      <c r="FCL12" s="150"/>
      <c r="FCM12" s="150"/>
      <c r="FCN12" s="150"/>
      <c r="FCO12" s="150"/>
      <c r="FCP12" s="150"/>
      <c r="FCQ12" s="150"/>
      <c r="FCR12" s="150"/>
      <c r="FCS12" s="150"/>
      <c r="FCT12" s="150"/>
      <c r="FCU12" s="150"/>
      <c r="FCV12" s="150"/>
      <c r="FCW12" s="150"/>
      <c r="FCX12" s="150"/>
      <c r="FCY12" s="150"/>
      <c r="FCZ12" s="150"/>
      <c r="FDA12" s="150"/>
      <c r="FDB12" s="150"/>
      <c r="FDC12" s="150"/>
      <c r="FDD12" s="150"/>
      <c r="FDE12" s="150"/>
      <c r="FDF12" s="150"/>
      <c r="FDG12" s="150"/>
      <c r="FDH12" s="150"/>
      <c r="FDI12" s="150"/>
      <c r="FDJ12" s="150"/>
      <c r="FDK12" s="150"/>
      <c r="FDL12" s="150"/>
      <c r="FDM12" s="150"/>
      <c r="FDN12" s="150"/>
      <c r="FDO12" s="150"/>
      <c r="FDP12" s="150"/>
      <c r="FDQ12" s="150"/>
      <c r="FDR12" s="150"/>
      <c r="FDS12" s="150"/>
      <c r="FDT12" s="150"/>
      <c r="FDU12" s="150"/>
      <c r="FDV12" s="150"/>
      <c r="FDW12" s="150"/>
      <c r="FDX12" s="150"/>
      <c r="FDY12" s="150"/>
      <c r="FDZ12" s="150"/>
      <c r="FEA12" s="150"/>
      <c r="FEB12" s="150"/>
      <c r="FEC12" s="150"/>
      <c r="FED12" s="150"/>
      <c r="FEE12" s="150"/>
      <c r="FEF12" s="150"/>
      <c r="FEG12" s="150"/>
      <c r="FEH12" s="150"/>
      <c r="FEI12" s="150"/>
      <c r="FEJ12" s="150"/>
      <c r="FEK12" s="150"/>
      <c r="FEL12" s="150"/>
      <c r="FEM12" s="150"/>
      <c r="FEN12" s="150"/>
      <c r="FEO12" s="150"/>
      <c r="FEP12" s="150"/>
      <c r="FEQ12" s="150"/>
      <c r="FER12" s="150"/>
      <c r="FES12" s="150"/>
      <c r="FET12" s="150"/>
      <c r="FEU12" s="150"/>
      <c r="FEV12" s="150"/>
      <c r="FEW12" s="150"/>
      <c r="FEX12" s="150"/>
      <c r="FEY12" s="150"/>
      <c r="FEZ12" s="150"/>
      <c r="FFA12" s="150"/>
      <c r="FFB12" s="150"/>
      <c r="FFC12" s="150"/>
      <c r="FFD12" s="150"/>
      <c r="FFE12" s="150"/>
      <c r="FFF12" s="150"/>
      <c r="FFG12" s="150"/>
      <c r="FFH12" s="150"/>
      <c r="FFI12" s="150"/>
      <c r="FFJ12" s="150"/>
      <c r="FFK12" s="150"/>
      <c r="FFL12" s="150"/>
      <c r="FFM12" s="150"/>
      <c r="FFN12" s="150"/>
      <c r="FFO12" s="150"/>
      <c r="FFP12" s="150"/>
      <c r="FFQ12" s="150"/>
      <c r="FFR12" s="150"/>
      <c r="FFS12" s="150"/>
      <c r="FFT12" s="150"/>
      <c r="FFU12" s="150"/>
      <c r="FFV12" s="150"/>
      <c r="FFW12" s="150"/>
      <c r="FFX12" s="150"/>
      <c r="FFY12" s="150"/>
      <c r="FFZ12" s="150"/>
      <c r="FGA12" s="150"/>
      <c r="FGB12" s="150"/>
      <c r="FGC12" s="150"/>
      <c r="FGD12" s="150"/>
      <c r="FGE12" s="150"/>
      <c r="FGF12" s="150"/>
      <c r="FGG12" s="150"/>
      <c r="FGH12" s="150"/>
      <c r="FGI12" s="150"/>
      <c r="FGJ12" s="150"/>
      <c r="FGK12" s="150"/>
      <c r="FGL12" s="150"/>
      <c r="FGM12" s="150"/>
      <c r="FGN12" s="150"/>
      <c r="FGO12" s="150"/>
      <c r="FGP12" s="150"/>
      <c r="FGQ12" s="150"/>
      <c r="FGR12" s="150"/>
      <c r="FGS12" s="150"/>
      <c r="FGT12" s="150"/>
      <c r="FGU12" s="150"/>
      <c r="FGV12" s="150"/>
      <c r="FGW12" s="150"/>
      <c r="FGX12" s="150"/>
      <c r="FGY12" s="150"/>
      <c r="FGZ12" s="150"/>
      <c r="FHA12" s="150"/>
      <c r="FHB12" s="150"/>
      <c r="FHC12" s="150"/>
      <c r="FHD12" s="150"/>
      <c r="FHE12" s="150"/>
      <c r="FHF12" s="150"/>
      <c r="FHG12" s="150"/>
      <c r="FHH12" s="150"/>
      <c r="FHI12" s="150"/>
      <c r="FHJ12" s="150"/>
      <c r="FHK12" s="150"/>
      <c r="FHL12" s="150"/>
      <c r="FHM12" s="150"/>
      <c r="FHN12" s="150"/>
      <c r="FHO12" s="150"/>
      <c r="FHP12" s="150"/>
      <c r="FHQ12" s="150"/>
      <c r="FHR12" s="150"/>
      <c r="FHS12" s="150"/>
      <c r="FHT12" s="150"/>
      <c r="FHU12" s="150"/>
      <c r="FHV12" s="150"/>
      <c r="FHW12" s="150"/>
      <c r="FHX12" s="150"/>
      <c r="FHY12" s="150"/>
      <c r="FHZ12" s="150"/>
      <c r="FIA12" s="150"/>
      <c r="FIB12" s="150"/>
      <c r="FIC12" s="150"/>
      <c r="FID12" s="150"/>
      <c r="FIE12" s="150"/>
      <c r="FIF12" s="150"/>
      <c r="FIG12" s="150"/>
      <c r="FIH12" s="150"/>
      <c r="FII12" s="150"/>
      <c r="FIJ12" s="150"/>
      <c r="FIK12" s="150"/>
      <c r="FIL12" s="150"/>
      <c r="FIM12" s="150"/>
      <c r="FIN12" s="150"/>
      <c r="FIO12" s="150"/>
      <c r="FIP12" s="150"/>
      <c r="FIQ12" s="150"/>
      <c r="FIR12" s="150"/>
      <c r="FIS12" s="150"/>
      <c r="FIT12" s="150"/>
      <c r="FIU12" s="150"/>
      <c r="FIV12" s="150"/>
      <c r="FIW12" s="150"/>
      <c r="FIX12" s="150"/>
      <c r="FIY12" s="150"/>
      <c r="FIZ12" s="150"/>
      <c r="FJA12" s="150"/>
      <c r="FJB12" s="150"/>
      <c r="FJC12" s="150"/>
      <c r="FJD12" s="150"/>
      <c r="FJE12" s="150"/>
      <c r="FJF12" s="150"/>
      <c r="FJG12" s="150"/>
      <c r="FJH12" s="150"/>
      <c r="FJI12" s="150"/>
      <c r="FJJ12" s="150"/>
      <c r="FJK12" s="150"/>
      <c r="FJL12" s="150"/>
      <c r="FJM12" s="150"/>
      <c r="FJN12" s="150"/>
      <c r="FJO12" s="150"/>
      <c r="FJP12" s="150"/>
      <c r="FJQ12" s="150"/>
      <c r="FJR12" s="150"/>
      <c r="FJS12" s="150"/>
      <c r="FJT12" s="150"/>
      <c r="FJU12" s="150"/>
      <c r="FJV12" s="150"/>
      <c r="FJW12" s="150"/>
      <c r="FJX12" s="150"/>
      <c r="FJY12" s="150"/>
      <c r="FJZ12" s="150"/>
      <c r="FKA12" s="150"/>
      <c r="FKB12" s="150"/>
      <c r="FKC12" s="150"/>
      <c r="FKD12" s="150"/>
      <c r="FKE12" s="150"/>
      <c r="FKF12" s="150"/>
      <c r="FKG12" s="150"/>
      <c r="FKH12" s="150"/>
      <c r="FKI12" s="150"/>
      <c r="FKJ12" s="150"/>
      <c r="FKK12" s="150"/>
      <c r="FKL12" s="150"/>
      <c r="FKM12" s="150"/>
      <c r="FKN12" s="150"/>
      <c r="FKO12" s="150"/>
      <c r="FKP12" s="150"/>
      <c r="FKQ12" s="150"/>
      <c r="FKR12" s="150"/>
      <c r="FKS12" s="150"/>
      <c r="FKT12" s="150"/>
      <c r="FKU12" s="150"/>
      <c r="FKV12" s="150"/>
      <c r="FKW12" s="150"/>
      <c r="FKX12" s="150"/>
      <c r="FKY12" s="150"/>
      <c r="FKZ12" s="150"/>
      <c r="FLA12" s="150"/>
      <c r="FLB12" s="150"/>
      <c r="FLC12" s="150"/>
      <c r="FLD12" s="150"/>
      <c r="FLE12" s="150"/>
      <c r="FLF12" s="150"/>
      <c r="FLG12" s="150"/>
      <c r="FLH12" s="150"/>
      <c r="FLI12" s="150"/>
      <c r="FLJ12" s="150"/>
      <c r="FLK12" s="150"/>
      <c r="FLL12" s="150"/>
      <c r="FLM12" s="150"/>
      <c r="FLN12" s="150"/>
      <c r="FLO12" s="150"/>
      <c r="FLP12" s="150"/>
      <c r="FLQ12" s="150"/>
      <c r="FLR12" s="150"/>
      <c r="FLS12" s="150"/>
      <c r="FLT12" s="150"/>
      <c r="FLU12" s="150"/>
      <c r="FLV12" s="150"/>
      <c r="FLW12" s="150"/>
      <c r="FLX12" s="150"/>
      <c r="FLY12" s="150"/>
      <c r="FLZ12" s="150"/>
      <c r="FMA12" s="150"/>
      <c r="FMB12" s="150"/>
      <c r="FMC12" s="150"/>
      <c r="FMD12" s="150"/>
      <c r="FME12" s="150"/>
      <c r="FMF12" s="150"/>
      <c r="FMG12" s="150"/>
      <c r="FMH12" s="150"/>
      <c r="FMI12" s="150"/>
      <c r="FMJ12" s="150"/>
      <c r="FMK12" s="150"/>
      <c r="FML12" s="150"/>
      <c r="FMM12" s="150"/>
      <c r="FMN12" s="150"/>
      <c r="FMO12" s="150"/>
      <c r="FMP12" s="150"/>
      <c r="FMQ12" s="150"/>
      <c r="FMR12" s="150"/>
      <c r="FMS12" s="150"/>
      <c r="FMT12" s="150"/>
      <c r="FMU12" s="150"/>
      <c r="FMV12" s="150"/>
      <c r="FMW12" s="150"/>
      <c r="FMX12" s="150"/>
      <c r="FMY12" s="150"/>
      <c r="FMZ12" s="150"/>
      <c r="FNA12" s="150"/>
      <c r="FNB12" s="150"/>
      <c r="FNC12" s="150"/>
      <c r="FND12" s="150"/>
      <c r="FNE12" s="150"/>
      <c r="FNF12" s="150"/>
      <c r="FNG12" s="150"/>
      <c r="FNH12" s="150"/>
      <c r="FNI12" s="150"/>
      <c r="FNJ12" s="150"/>
      <c r="FNK12" s="150"/>
      <c r="FNL12" s="150"/>
      <c r="FNM12" s="150"/>
      <c r="FNN12" s="150"/>
      <c r="FNO12" s="150"/>
      <c r="FNP12" s="150"/>
      <c r="FNQ12" s="150"/>
      <c r="FNR12" s="150"/>
      <c r="FNS12" s="150"/>
      <c r="FNT12" s="150"/>
      <c r="FNU12" s="150"/>
      <c r="FNV12" s="150"/>
      <c r="FNW12" s="150"/>
      <c r="FNX12" s="150"/>
      <c r="FNY12" s="150"/>
      <c r="FNZ12" s="150"/>
      <c r="FOA12" s="150"/>
      <c r="FOB12" s="150"/>
      <c r="FOC12" s="150"/>
      <c r="FOD12" s="150"/>
      <c r="FOE12" s="150"/>
      <c r="FOF12" s="150"/>
      <c r="FOG12" s="150"/>
      <c r="FOH12" s="150"/>
      <c r="FOI12" s="150"/>
      <c r="FOJ12" s="150"/>
      <c r="FOK12" s="150"/>
      <c r="FOL12" s="150"/>
      <c r="FOM12" s="150"/>
      <c r="FON12" s="150"/>
      <c r="FOO12" s="150"/>
      <c r="FOP12" s="150"/>
      <c r="FOQ12" s="150"/>
      <c r="FOR12" s="150"/>
      <c r="FOS12" s="150"/>
      <c r="FOT12" s="150"/>
      <c r="FOU12" s="150"/>
      <c r="FOV12" s="150"/>
      <c r="FOW12" s="150"/>
      <c r="FOX12" s="150"/>
      <c r="FOY12" s="150"/>
      <c r="FOZ12" s="150"/>
      <c r="FPA12" s="150"/>
      <c r="FPB12" s="150"/>
      <c r="FPC12" s="150"/>
      <c r="FPD12" s="150"/>
      <c r="FPE12" s="150"/>
      <c r="FPF12" s="150"/>
      <c r="FPG12" s="150"/>
      <c r="FPH12" s="150"/>
      <c r="FPI12" s="150"/>
      <c r="FPJ12" s="150"/>
      <c r="FPK12" s="150"/>
      <c r="FPL12" s="150"/>
      <c r="FPM12" s="150"/>
      <c r="FPN12" s="150"/>
      <c r="FPO12" s="150"/>
      <c r="FPP12" s="150"/>
      <c r="FPQ12" s="150"/>
      <c r="FPR12" s="150"/>
      <c r="FPS12" s="150"/>
      <c r="FPT12" s="150"/>
      <c r="FPU12" s="150"/>
      <c r="FPV12" s="150"/>
      <c r="FPW12" s="150"/>
      <c r="FPX12" s="150"/>
      <c r="FPY12" s="150"/>
      <c r="FPZ12" s="150"/>
      <c r="FQA12" s="150"/>
      <c r="FQB12" s="150"/>
      <c r="FQC12" s="150"/>
      <c r="FQD12" s="150"/>
      <c r="FQE12" s="150"/>
      <c r="FQF12" s="150"/>
      <c r="FQG12" s="150"/>
      <c r="FQH12" s="150"/>
      <c r="FQI12" s="150"/>
      <c r="FQJ12" s="150"/>
      <c r="FQK12" s="150"/>
      <c r="FQL12" s="150"/>
      <c r="FQM12" s="150"/>
      <c r="FQN12" s="150"/>
      <c r="FQO12" s="150"/>
      <c r="FQP12" s="150"/>
      <c r="FQQ12" s="150"/>
      <c r="FQR12" s="150"/>
      <c r="FQS12" s="150"/>
      <c r="FQT12" s="150"/>
      <c r="FQU12" s="150"/>
      <c r="FQV12" s="150"/>
      <c r="FQW12" s="150"/>
      <c r="FQX12" s="150"/>
      <c r="FQY12" s="150"/>
      <c r="FQZ12" s="150"/>
      <c r="FRA12" s="150"/>
      <c r="FRB12" s="150"/>
      <c r="FRC12" s="150"/>
      <c r="FRD12" s="150"/>
      <c r="FRE12" s="150"/>
      <c r="FRF12" s="150"/>
      <c r="FRG12" s="150"/>
      <c r="FRH12" s="150"/>
      <c r="FRI12" s="150"/>
      <c r="FRJ12" s="150"/>
      <c r="FRK12" s="150"/>
      <c r="FRL12" s="150"/>
      <c r="FRM12" s="150"/>
      <c r="FRN12" s="150"/>
      <c r="FRO12" s="150"/>
      <c r="FRP12" s="150"/>
      <c r="FRQ12" s="150"/>
      <c r="FRR12" s="150"/>
      <c r="FRS12" s="150"/>
      <c r="FRT12" s="150"/>
      <c r="FRU12" s="150"/>
      <c r="FRV12" s="150"/>
      <c r="FRW12" s="150"/>
      <c r="FRX12" s="150"/>
      <c r="FRY12" s="150"/>
      <c r="FRZ12" s="150"/>
      <c r="FSA12" s="150"/>
      <c r="FSB12" s="150"/>
      <c r="FSC12" s="150"/>
      <c r="FSD12" s="150"/>
      <c r="FSE12" s="150"/>
      <c r="FSF12" s="150"/>
      <c r="FSG12" s="150"/>
      <c r="FSH12" s="150"/>
      <c r="FSI12" s="150"/>
      <c r="FSJ12" s="150"/>
      <c r="FSK12" s="150"/>
      <c r="FSL12" s="150"/>
      <c r="FSM12" s="150"/>
      <c r="FSN12" s="150"/>
      <c r="FSO12" s="150"/>
      <c r="FSP12" s="150"/>
      <c r="FSQ12" s="150"/>
      <c r="FSR12" s="150"/>
      <c r="FSS12" s="150"/>
      <c r="FST12" s="150"/>
      <c r="FSU12" s="150"/>
      <c r="FSV12" s="150"/>
      <c r="FSW12" s="150"/>
      <c r="FSX12" s="150"/>
      <c r="FSY12" s="150"/>
      <c r="FSZ12" s="150"/>
      <c r="FTA12" s="150"/>
      <c r="FTB12" s="150"/>
      <c r="FTC12" s="150"/>
      <c r="FTD12" s="150"/>
      <c r="FTE12" s="150"/>
      <c r="FTF12" s="150"/>
      <c r="FTG12" s="150"/>
      <c r="FTH12" s="150"/>
      <c r="FTI12" s="150"/>
      <c r="FTJ12" s="150"/>
      <c r="FTK12" s="150"/>
      <c r="FTL12" s="150"/>
      <c r="FTM12" s="150"/>
      <c r="FTN12" s="150"/>
      <c r="FTO12" s="150"/>
      <c r="FTP12" s="150"/>
      <c r="FTQ12" s="150"/>
      <c r="FTR12" s="150"/>
      <c r="FTS12" s="150"/>
      <c r="FTT12" s="150"/>
      <c r="FTU12" s="150"/>
      <c r="FTV12" s="150"/>
      <c r="FTW12" s="150"/>
      <c r="FTX12" s="150"/>
      <c r="FTY12" s="150"/>
      <c r="FTZ12" s="150"/>
      <c r="FUA12" s="150"/>
      <c r="FUB12" s="150"/>
      <c r="FUC12" s="150"/>
      <c r="FUD12" s="150"/>
      <c r="FUE12" s="150"/>
      <c r="FUF12" s="150"/>
      <c r="FUG12" s="150"/>
      <c r="FUH12" s="150"/>
      <c r="FUI12" s="150"/>
      <c r="FUJ12" s="150"/>
      <c r="FUK12" s="150"/>
      <c r="FUL12" s="150"/>
      <c r="FUM12" s="150"/>
      <c r="FUN12" s="150"/>
      <c r="FUO12" s="150"/>
      <c r="FUP12" s="150"/>
      <c r="FUQ12" s="150"/>
      <c r="FUR12" s="150"/>
      <c r="FUS12" s="150"/>
      <c r="FUT12" s="150"/>
      <c r="FUU12" s="150"/>
      <c r="FUV12" s="150"/>
      <c r="FUW12" s="150"/>
      <c r="FUX12" s="150"/>
      <c r="FUY12" s="150"/>
      <c r="FUZ12" s="150"/>
      <c r="FVA12" s="150"/>
      <c r="FVB12" s="150"/>
      <c r="FVC12" s="150"/>
      <c r="FVD12" s="150"/>
      <c r="FVE12" s="150"/>
      <c r="FVF12" s="150"/>
      <c r="FVG12" s="150"/>
      <c r="FVH12" s="150"/>
      <c r="FVI12" s="150"/>
      <c r="FVJ12" s="150"/>
      <c r="FVK12" s="150"/>
      <c r="FVL12" s="150"/>
      <c r="FVM12" s="150"/>
      <c r="FVN12" s="150"/>
      <c r="FVO12" s="150"/>
      <c r="FVP12" s="150"/>
      <c r="FVQ12" s="150"/>
      <c r="FVR12" s="150"/>
      <c r="FVS12" s="150"/>
      <c r="FVT12" s="150"/>
      <c r="FVU12" s="150"/>
      <c r="FVV12" s="150"/>
      <c r="FVW12" s="150"/>
      <c r="FVX12" s="150"/>
      <c r="FVY12" s="150"/>
      <c r="FVZ12" s="150"/>
      <c r="FWA12" s="150"/>
      <c r="FWB12" s="150"/>
      <c r="FWC12" s="150"/>
      <c r="FWD12" s="150"/>
      <c r="FWE12" s="150"/>
      <c r="FWF12" s="150"/>
      <c r="FWG12" s="150"/>
      <c r="FWH12" s="150"/>
      <c r="FWI12" s="150"/>
      <c r="FWJ12" s="150"/>
      <c r="FWK12" s="150"/>
      <c r="FWL12" s="150"/>
      <c r="FWM12" s="150"/>
      <c r="FWN12" s="150"/>
      <c r="FWO12" s="150"/>
      <c r="FWP12" s="150"/>
      <c r="FWQ12" s="150"/>
      <c r="FWR12" s="150"/>
      <c r="FWS12" s="150"/>
      <c r="FWT12" s="150"/>
      <c r="FWU12" s="150"/>
      <c r="FWV12" s="150"/>
      <c r="FWW12" s="150"/>
      <c r="FWX12" s="150"/>
      <c r="FWY12" s="150"/>
      <c r="FWZ12" s="150"/>
      <c r="FXA12" s="150"/>
      <c r="FXB12" s="150"/>
      <c r="FXC12" s="150"/>
      <c r="FXD12" s="150"/>
      <c r="FXE12" s="150"/>
      <c r="FXF12" s="150"/>
      <c r="FXG12" s="150"/>
      <c r="FXH12" s="150"/>
      <c r="FXI12" s="150"/>
      <c r="FXJ12" s="150"/>
      <c r="FXK12" s="150"/>
      <c r="FXL12" s="150"/>
      <c r="FXM12" s="150"/>
      <c r="FXN12" s="150"/>
      <c r="FXO12" s="150"/>
      <c r="FXP12" s="150"/>
      <c r="FXQ12" s="150"/>
      <c r="FXR12" s="150"/>
      <c r="FXS12" s="150"/>
      <c r="FXT12" s="150"/>
      <c r="FXU12" s="150"/>
      <c r="FXV12" s="150"/>
      <c r="FXW12" s="150"/>
      <c r="FXX12" s="150"/>
      <c r="FXY12" s="150"/>
      <c r="FXZ12" s="150"/>
      <c r="FYA12" s="150"/>
      <c r="FYB12" s="150"/>
      <c r="FYC12" s="150"/>
      <c r="FYD12" s="150"/>
      <c r="FYE12" s="150"/>
      <c r="FYF12" s="150"/>
      <c r="FYG12" s="150"/>
      <c r="FYH12" s="150"/>
      <c r="FYI12" s="150"/>
      <c r="FYJ12" s="150"/>
      <c r="FYK12" s="150"/>
      <c r="FYL12" s="150"/>
      <c r="FYM12" s="150"/>
      <c r="FYN12" s="150"/>
      <c r="FYO12" s="150"/>
      <c r="FYP12" s="150"/>
      <c r="FYQ12" s="150"/>
      <c r="FYR12" s="150"/>
      <c r="FYS12" s="150"/>
      <c r="FYT12" s="150"/>
      <c r="FYU12" s="150"/>
      <c r="FYV12" s="150"/>
      <c r="FYW12" s="150"/>
      <c r="FYX12" s="150"/>
      <c r="FYY12" s="150"/>
      <c r="FYZ12" s="150"/>
      <c r="FZA12" s="150"/>
      <c r="FZB12" s="150"/>
      <c r="FZC12" s="150"/>
      <c r="FZD12" s="150"/>
      <c r="FZE12" s="150"/>
      <c r="FZF12" s="150"/>
      <c r="FZG12" s="150"/>
      <c r="FZH12" s="150"/>
      <c r="FZI12" s="150"/>
      <c r="FZJ12" s="150"/>
      <c r="FZK12" s="150"/>
      <c r="FZL12" s="150"/>
      <c r="FZM12" s="150"/>
      <c r="FZN12" s="150"/>
      <c r="FZO12" s="150"/>
      <c r="FZP12" s="150"/>
      <c r="FZQ12" s="150"/>
      <c r="FZR12" s="150"/>
      <c r="FZS12" s="150"/>
      <c r="FZT12" s="150"/>
      <c r="FZU12" s="150"/>
      <c r="FZV12" s="150"/>
      <c r="FZW12" s="150"/>
      <c r="FZX12" s="150"/>
      <c r="FZY12" s="150"/>
      <c r="FZZ12" s="150"/>
      <c r="GAA12" s="150"/>
      <c r="GAB12" s="150"/>
      <c r="GAC12" s="150"/>
      <c r="GAD12" s="150"/>
      <c r="GAE12" s="150"/>
      <c r="GAF12" s="150"/>
      <c r="GAG12" s="150"/>
      <c r="GAH12" s="150"/>
      <c r="GAI12" s="150"/>
      <c r="GAJ12" s="150"/>
      <c r="GAK12" s="150"/>
      <c r="GAL12" s="150"/>
      <c r="GAM12" s="150"/>
      <c r="GAN12" s="150"/>
      <c r="GAO12" s="150"/>
      <c r="GAP12" s="150"/>
      <c r="GAQ12" s="150"/>
      <c r="GAR12" s="150"/>
      <c r="GAS12" s="150"/>
      <c r="GAT12" s="150"/>
      <c r="GAU12" s="150"/>
      <c r="GAV12" s="150"/>
      <c r="GAW12" s="150"/>
      <c r="GAX12" s="150"/>
      <c r="GAY12" s="150"/>
      <c r="GAZ12" s="150"/>
      <c r="GBA12" s="150"/>
      <c r="GBB12" s="150"/>
      <c r="GBC12" s="150"/>
      <c r="GBD12" s="150"/>
      <c r="GBE12" s="150"/>
      <c r="GBF12" s="150"/>
      <c r="GBG12" s="150"/>
      <c r="GBH12" s="150"/>
      <c r="GBI12" s="150"/>
      <c r="GBJ12" s="150"/>
      <c r="GBK12" s="150"/>
      <c r="GBL12" s="150"/>
      <c r="GBM12" s="150"/>
      <c r="GBN12" s="150"/>
      <c r="GBO12" s="150"/>
      <c r="GBP12" s="150"/>
      <c r="GBQ12" s="150"/>
      <c r="GBR12" s="150"/>
      <c r="GBS12" s="150"/>
      <c r="GBT12" s="150"/>
      <c r="GBU12" s="150"/>
      <c r="GBV12" s="150"/>
      <c r="GBW12" s="150"/>
      <c r="GBX12" s="150"/>
      <c r="GBY12" s="150"/>
      <c r="GBZ12" s="150"/>
      <c r="GCA12" s="150"/>
      <c r="GCB12" s="150"/>
      <c r="GCC12" s="150"/>
      <c r="GCD12" s="150"/>
      <c r="GCE12" s="150"/>
      <c r="GCF12" s="150"/>
      <c r="GCG12" s="150"/>
      <c r="GCH12" s="150"/>
      <c r="GCI12" s="150"/>
      <c r="GCJ12" s="150"/>
      <c r="GCK12" s="150"/>
      <c r="GCL12" s="150"/>
      <c r="GCM12" s="150"/>
      <c r="GCN12" s="150"/>
      <c r="GCO12" s="150"/>
      <c r="GCP12" s="150"/>
      <c r="GCQ12" s="150"/>
      <c r="GCR12" s="150"/>
      <c r="GCS12" s="150"/>
      <c r="GCT12" s="150"/>
      <c r="GCU12" s="150"/>
      <c r="GCV12" s="150"/>
      <c r="GCW12" s="150"/>
      <c r="GCX12" s="150"/>
      <c r="GCY12" s="150"/>
      <c r="GCZ12" s="150"/>
      <c r="GDA12" s="150"/>
      <c r="GDB12" s="150"/>
      <c r="GDC12" s="150"/>
      <c r="GDD12" s="150"/>
      <c r="GDE12" s="150"/>
      <c r="GDF12" s="150"/>
      <c r="GDG12" s="150"/>
      <c r="GDH12" s="150"/>
      <c r="GDI12" s="150"/>
      <c r="GDJ12" s="150"/>
      <c r="GDK12" s="150"/>
      <c r="GDL12" s="150"/>
      <c r="GDM12" s="150"/>
      <c r="GDN12" s="150"/>
      <c r="GDO12" s="150"/>
      <c r="GDP12" s="150"/>
      <c r="GDQ12" s="150"/>
      <c r="GDR12" s="150"/>
      <c r="GDS12" s="150"/>
      <c r="GDT12" s="150"/>
      <c r="GDU12" s="150"/>
      <c r="GDV12" s="150"/>
      <c r="GDW12" s="150"/>
      <c r="GDX12" s="150"/>
      <c r="GDY12" s="150"/>
      <c r="GDZ12" s="150"/>
      <c r="GEA12" s="150"/>
      <c r="GEB12" s="150"/>
      <c r="GEC12" s="150"/>
      <c r="GED12" s="150"/>
      <c r="GEE12" s="150"/>
      <c r="GEF12" s="150"/>
      <c r="GEG12" s="150"/>
      <c r="GEH12" s="150"/>
      <c r="GEI12" s="150"/>
      <c r="GEJ12" s="150"/>
      <c r="GEK12" s="150"/>
      <c r="GEL12" s="150"/>
      <c r="GEM12" s="150"/>
      <c r="GEN12" s="150"/>
      <c r="GEO12" s="150"/>
      <c r="GEP12" s="150"/>
      <c r="GEQ12" s="150"/>
      <c r="GER12" s="150"/>
      <c r="GES12" s="150"/>
      <c r="GET12" s="150"/>
      <c r="GEU12" s="150"/>
      <c r="GEV12" s="150"/>
      <c r="GEW12" s="150"/>
      <c r="GEX12" s="150"/>
      <c r="GEY12" s="150"/>
      <c r="GEZ12" s="150"/>
      <c r="GFA12" s="150"/>
      <c r="GFB12" s="150"/>
      <c r="GFC12" s="150"/>
      <c r="GFD12" s="150"/>
      <c r="GFE12" s="150"/>
      <c r="GFF12" s="150"/>
      <c r="GFG12" s="150"/>
      <c r="GFH12" s="150"/>
      <c r="GFI12" s="150"/>
      <c r="GFJ12" s="150"/>
      <c r="GFK12" s="150"/>
      <c r="GFL12" s="150"/>
      <c r="GFM12" s="150"/>
      <c r="GFN12" s="150"/>
      <c r="GFO12" s="150"/>
      <c r="GFP12" s="150"/>
      <c r="GFQ12" s="150"/>
      <c r="GFR12" s="150"/>
      <c r="GFS12" s="150"/>
      <c r="GFT12" s="150"/>
      <c r="GFU12" s="150"/>
      <c r="GFV12" s="150"/>
      <c r="GFW12" s="150"/>
      <c r="GFX12" s="150"/>
      <c r="GFY12" s="150"/>
      <c r="GFZ12" s="150"/>
      <c r="GGA12" s="150"/>
      <c r="GGB12" s="150"/>
      <c r="GGC12" s="150"/>
      <c r="GGD12" s="150"/>
      <c r="GGE12" s="150"/>
      <c r="GGF12" s="150"/>
      <c r="GGG12" s="150"/>
      <c r="GGH12" s="150"/>
      <c r="GGI12" s="150"/>
      <c r="GGJ12" s="150"/>
      <c r="GGK12" s="150"/>
      <c r="GGL12" s="150"/>
      <c r="GGM12" s="150"/>
      <c r="GGN12" s="150"/>
      <c r="GGO12" s="150"/>
      <c r="GGP12" s="150"/>
      <c r="GGQ12" s="150"/>
      <c r="GGR12" s="150"/>
      <c r="GGS12" s="150"/>
      <c r="GGT12" s="150"/>
      <c r="GGU12" s="150"/>
      <c r="GGV12" s="150"/>
      <c r="GGW12" s="150"/>
      <c r="GGX12" s="150"/>
      <c r="GGY12" s="150"/>
      <c r="GGZ12" s="150"/>
      <c r="GHA12" s="150"/>
      <c r="GHB12" s="150"/>
      <c r="GHC12" s="150"/>
      <c r="GHD12" s="150"/>
      <c r="GHE12" s="150"/>
      <c r="GHF12" s="150"/>
      <c r="GHG12" s="150"/>
      <c r="GHH12" s="150"/>
      <c r="GHI12" s="150"/>
      <c r="GHJ12" s="150"/>
      <c r="GHK12" s="150"/>
      <c r="GHL12" s="150"/>
      <c r="GHM12" s="150"/>
      <c r="GHN12" s="150"/>
      <c r="GHO12" s="150"/>
      <c r="GHP12" s="150"/>
      <c r="GHQ12" s="150"/>
      <c r="GHR12" s="150"/>
      <c r="GHS12" s="150"/>
      <c r="GHT12" s="150"/>
      <c r="GHU12" s="150"/>
      <c r="GHV12" s="150"/>
      <c r="GHW12" s="150"/>
      <c r="GHX12" s="150"/>
      <c r="GHY12" s="150"/>
      <c r="GHZ12" s="150"/>
      <c r="GIA12" s="150"/>
      <c r="GIB12" s="150"/>
      <c r="GIC12" s="150"/>
      <c r="GID12" s="150"/>
      <c r="GIE12" s="150"/>
      <c r="GIF12" s="150"/>
      <c r="GIG12" s="150"/>
      <c r="GIH12" s="150"/>
      <c r="GII12" s="150"/>
      <c r="GIJ12" s="150"/>
      <c r="GIK12" s="150"/>
      <c r="GIL12" s="150"/>
      <c r="GIM12" s="150"/>
      <c r="GIN12" s="150"/>
      <c r="GIO12" s="150"/>
      <c r="GIP12" s="150"/>
      <c r="GIQ12" s="150"/>
      <c r="GIR12" s="150"/>
      <c r="GIS12" s="150"/>
      <c r="GIT12" s="150"/>
      <c r="GIU12" s="150"/>
      <c r="GIV12" s="150"/>
      <c r="GIW12" s="150"/>
      <c r="GIX12" s="150"/>
      <c r="GIY12" s="150"/>
      <c r="GIZ12" s="150"/>
      <c r="GJA12" s="150"/>
      <c r="GJB12" s="150"/>
      <c r="GJC12" s="150"/>
      <c r="GJD12" s="150"/>
      <c r="GJE12" s="150"/>
      <c r="GJF12" s="150"/>
      <c r="GJG12" s="150"/>
      <c r="GJH12" s="150"/>
      <c r="GJI12" s="150"/>
      <c r="GJJ12" s="150"/>
      <c r="GJK12" s="150"/>
      <c r="GJL12" s="150"/>
      <c r="GJM12" s="150"/>
      <c r="GJN12" s="150"/>
      <c r="GJO12" s="150"/>
      <c r="GJP12" s="150"/>
      <c r="GJQ12" s="150"/>
      <c r="GJR12" s="150"/>
      <c r="GJS12" s="150"/>
      <c r="GJT12" s="150"/>
      <c r="GJU12" s="150"/>
      <c r="GJV12" s="150"/>
      <c r="GJW12" s="150"/>
      <c r="GJX12" s="150"/>
      <c r="GJY12" s="150"/>
      <c r="GJZ12" s="150"/>
      <c r="GKA12" s="150"/>
      <c r="GKB12" s="150"/>
      <c r="GKC12" s="150"/>
      <c r="GKD12" s="150"/>
      <c r="GKE12" s="150"/>
      <c r="GKF12" s="150"/>
      <c r="GKG12" s="150"/>
      <c r="GKH12" s="150"/>
      <c r="GKI12" s="150"/>
      <c r="GKJ12" s="150"/>
      <c r="GKK12" s="150"/>
      <c r="GKL12" s="150"/>
      <c r="GKM12" s="150"/>
      <c r="GKN12" s="150"/>
      <c r="GKO12" s="150"/>
      <c r="GKP12" s="150"/>
      <c r="GKQ12" s="150"/>
      <c r="GKR12" s="150"/>
      <c r="GKS12" s="150"/>
      <c r="GKT12" s="150"/>
      <c r="GKU12" s="150"/>
      <c r="GKV12" s="150"/>
      <c r="GKW12" s="150"/>
      <c r="GKX12" s="150"/>
      <c r="GKY12" s="150"/>
      <c r="GKZ12" s="150"/>
      <c r="GLA12" s="150"/>
      <c r="GLB12" s="150"/>
      <c r="GLC12" s="150"/>
      <c r="GLD12" s="150"/>
      <c r="GLE12" s="150"/>
      <c r="GLF12" s="150"/>
      <c r="GLG12" s="150"/>
      <c r="GLH12" s="150"/>
      <c r="GLI12" s="150"/>
      <c r="GLJ12" s="150"/>
      <c r="GLK12" s="150"/>
      <c r="GLL12" s="150"/>
      <c r="GLM12" s="150"/>
      <c r="GLN12" s="150"/>
      <c r="GLO12" s="150"/>
      <c r="GLP12" s="150"/>
      <c r="GLQ12" s="150"/>
      <c r="GLR12" s="150"/>
      <c r="GLS12" s="150"/>
      <c r="GLT12" s="150"/>
      <c r="GLU12" s="150"/>
      <c r="GLV12" s="150"/>
      <c r="GLW12" s="150"/>
      <c r="GLX12" s="150"/>
      <c r="GLY12" s="150"/>
      <c r="GLZ12" s="150"/>
      <c r="GMA12" s="150"/>
      <c r="GMB12" s="150"/>
      <c r="GMC12" s="150"/>
      <c r="GMD12" s="150"/>
      <c r="GME12" s="150"/>
      <c r="GMF12" s="150"/>
      <c r="GMG12" s="150"/>
      <c r="GMH12" s="150"/>
      <c r="GMI12" s="150"/>
      <c r="GMJ12" s="150"/>
      <c r="GMK12" s="150"/>
      <c r="GML12" s="150"/>
      <c r="GMM12" s="150"/>
      <c r="GMN12" s="150"/>
      <c r="GMO12" s="150"/>
      <c r="GMP12" s="150"/>
      <c r="GMQ12" s="150"/>
      <c r="GMR12" s="150"/>
      <c r="GMS12" s="150"/>
      <c r="GMT12" s="150"/>
      <c r="GMU12" s="150"/>
      <c r="GMV12" s="150"/>
      <c r="GMW12" s="150"/>
      <c r="GMX12" s="150"/>
      <c r="GMY12" s="150"/>
      <c r="GMZ12" s="150"/>
      <c r="GNA12" s="150"/>
      <c r="GNB12" s="150"/>
      <c r="GNC12" s="150"/>
      <c r="GND12" s="150"/>
      <c r="GNE12" s="150"/>
      <c r="GNF12" s="150"/>
      <c r="GNG12" s="150"/>
      <c r="GNH12" s="150"/>
      <c r="GNI12" s="150"/>
      <c r="GNJ12" s="150"/>
      <c r="GNK12" s="150"/>
      <c r="GNL12" s="150"/>
      <c r="GNM12" s="150"/>
      <c r="GNN12" s="150"/>
      <c r="GNO12" s="150"/>
      <c r="GNP12" s="150"/>
      <c r="GNQ12" s="150"/>
      <c r="GNR12" s="150"/>
      <c r="GNS12" s="150"/>
      <c r="GNT12" s="150"/>
      <c r="GNU12" s="150"/>
      <c r="GNV12" s="150"/>
      <c r="GNW12" s="150"/>
      <c r="GNX12" s="150"/>
      <c r="GNY12" s="150"/>
      <c r="GNZ12" s="150"/>
      <c r="GOA12" s="150"/>
      <c r="GOB12" s="150"/>
      <c r="GOC12" s="150"/>
      <c r="GOD12" s="150"/>
      <c r="GOE12" s="150"/>
      <c r="GOF12" s="150"/>
      <c r="GOG12" s="150"/>
      <c r="GOH12" s="150"/>
      <c r="GOI12" s="150"/>
      <c r="GOJ12" s="150"/>
      <c r="GOK12" s="150"/>
      <c r="GOL12" s="150"/>
      <c r="GOM12" s="150"/>
      <c r="GON12" s="150"/>
      <c r="GOO12" s="150"/>
      <c r="GOP12" s="150"/>
      <c r="GOQ12" s="150"/>
      <c r="GOR12" s="150"/>
      <c r="GOS12" s="150"/>
      <c r="GOT12" s="150"/>
      <c r="GOU12" s="150"/>
      <c r="GOV12" s="150"/>
      <c r="GOW12" s="150"/>
      <c r="GOX12" s="150"/>
      <c r="GOY12" s="150"/>
      <c r="GOZ12" s="150"/>
      <c r="GPA12" s="150"/>
      <c r="GPB12" s="150"/>
      <c r="GPC12" s="150"/>
      <c r="GPD12" s="150"/>
      <c r="GPE12" s="150"/>
      <c r="GPF12" s="150"/>
      <c r="GPG12" s="150"/>
      <c r="GPH12" s="150"/>
      <c r="GPI12" s="150"/>
      <c r="GPJ12" s="150"/>
      <c r="GPK12" s="150"/>
      <c r="GPL12" s="150"/>
      <c r="GPM12" s="150"/>
      <c r="GPN12" s="150"/>
      <c r="GPO12" s="150"/>
      <c r="GPP12" s="150"/>
      <c r="GPQ12" s="150"/>
      <c r="GPR12" s="150"/>
      <c r="GPS12" s="150"/>
      <c r="GPT12" s="150"/>
      <c r="GPU12" s="150"/>
      <c r="GPV12" s="150"/>
      <c r="GPW12" s="150"/>
      <c r="GPX12" s="150"/>
      <c r="GPY12" s="150"/>
      <c r="GPZ12" s="150"/>
      <c r="GQA12" s="150"/>
      <c r="GQB12" s="150"/>
      <c r="GQC12" s="150"/>
      <c r="GQD12" s="150"/>
      <c r="GQE12" s="150"/>
      <c r="GQF12" s="150"/>
      <c r="GQG12" s="150"/>
      <c r="GQH12" s="150"/>
      <c r="GQI12" s="150"/>
      <c r="GQJ12" s="150"/>
      <c r="GQK12" s="150"/>
      <c r="GQL12" s="150"/>
      <c r="GQM12" s="150"/>
      <c r="GQN12" s="150"/>
      <c r="GQO12" s="150"/>
      <c r="GQP12" s="150"/>
      <c r="GQQ12" s="150"/>
      <c r="GQR12" s="150"/>
      <c r="GQS12" s="150"/>
      <c r="GQT12" s="150"/>
      <c r="GQU12" s="150"/>
      <c r="GQV12" s="150"/>
      <c r="GQW12" s="150"/>
      <c r="GQX12" s="150"/>
      <c r="GQY12" s="150"/>
      <c r="GQZ12" s="150"/>
      <c r="GRA12" s="150"/>
      <c r="GRB12" s="150"/>
      <c r="GRC12" s="150"/>
      <c r="GRD12" s="150"/>
      <c r="GRE12" s="150"/>
      <c r="GRF12" s="150"/>
      <c r="GRG12" s="150"/>
      <c r="GRH12" s="150"/>
      <c r="GRI12" s="150"/>
      <c r="GRJ12" s="150"/>
      <c r="GRK12" s="150"/>
      <c r="GRL12" s="150"/>
      <c r="GRM12" s="150"/>
      <c r="GRN12" s="150"/>
      <c r="GRO12" s="150"/>
      <c r="GRP12" s="150"/>
      <c r="GRQ12" s="150"/>
      <c r="GRR12" s="150"/>
      <c r="GRS12" s="150"/>
      <c r="GRT12" s="150"/>
      <c r="GRU12" s="150"/>
      <c r="GRV12" s="150"/>
      <c r="GRW12" s="150"/>
      <c r="GRX12" s="150"/>
      <c r="GRY12" s="150"/>
      <c r="GRZ12" s="150"/>
      <c r="GSA12" s="150"/>
      <c r="GSB12" s="150"/>
      <c r="GSC12" s="150"/>
      <c r="GSD12" s="150"/>
      <c r="GSE12" s="150"/>
      <c r="GSF12" s="150"/>
      <c r="GSG12" s="150"/>
      <c r="GSH12" s="150"/>
      <c r="GSI12" s="150"/>
      <c r="GSJ12" s="150"/>
      <c r="GSK12" s="150"/>
      <c r="GSL12" s="150"/>
      <c r="GSM12" s="150"/>
      <c r="GSN12" s="150"/>
      <c r="GSO12" s="150"/>
      <c r="GSP12" s="150"/>
      <c r="GSQ12" s="150"/>
      <c r="GSR12" s="150"/>
      <c r="GSS12" s="150"/>
      <c r="GST12" s="150"/>
      <c r="GSU12" s="150"/>
      <c r="GSV12" s="150"/>
      <c r="GSW12" s="150"/>
      <c r="GSX12" s="150"/>
      <c r="GSY12" s="150"/>
      <c r="GSZ12" s="150"/>
      <c r="GTA12" s="150"/>
      <c r="GTB12" s="150"/>
      <c r="GTC12" s="150"/>
      <c r="GTD12" s="150"/>
      <c r="GTE12" s="150"/>
      <c r="GTF12" s="150"/>
      <c r="GTG12" s="150"/>
      <c r="GTH12" s="150"/>
      <c r="GTI12" s="150"/>
      <c r="GTJ12" s="150"/>
      <c r="GTK12" s="150"/>
      <c r="GTL12" s="150"/>
      <c r="GTM12" s="150"/>
      <c r="GTN12" s="150"/>
      <c r="GTO12" s="150"/>
      <c r="GTP12" s="150"/>
      <c r="GTQ12" s="150"/>
      <c r="GTR12" s="150"/>
      <c r="GTS12" s="150"/>
      <c r="GTT12" s="150"/>
      <c r="GTU12" s="150"/>
      <c r="GTV12" s="150"/>
      <c r="GTW12" s="150"/>
      <c r="GTX12" s="150"/>
      <c r="GTY12" s="150"/>
      <c r="GTZ12" s="150"/>
      <c r="GUA12" s="150"/>
      <c r="GUB12" s="150"/>
      <c r="GUC12" s="150"/>
      <c r="GUD12" s="150"/>
      <c r="GUE12" s="150"/>
      <c r="GUF12" s="150"/>
      <c r="GUG12" s="150"/>
      <c r="GUH12" s="150"/>
      <c r="GUI12" s="150"/>
      <c r="GUJ12" s="150"/>
      <c r="GUK12" s="150"/>
      <c r="GUL12" s="150"/>
      <c r="GUM12" s="150"/>
      <c r="GUN12" s="150"/>
      <c r="GUO12" s="150"/>
      <c r="GUP12" s="150"/>
      <c r="GUQ12" s="150"/>
      <c r="GUR12" s="150"/>
      <c r="GUS12" s="150"/>
      <c r="GUT12" s="150"/>
      <c r="GUU12" s="150"/>
      <c r="GUV12" s="150"/>
      <c r="GUW12" s="150"/>
      <c r="GUX12" s="150"/>
      <c r="GUY12" s="150"/>
      <c r="GUZ12" s="150"/>
      <c r="GVA12" s="150"/>
      <c r="GVB12" s="150"/>
      <c r="GVC12" s="150"/>
      <c r="GVD12" s="150"/>
      <c r="GVE12" s="150"/>
      <c r="GVF12" s="150"/>
      <c r="GVG12" s="150"/>
      <c r="GVH12" s="150"/>
      <c r="GVI12" s="150"/>
      <c r="GVJ12" s="150"/>
      <c r="GVK12" s="150"/>
      <c r="GVL12" s="150"/>
      <c r="GVM12" s="150"/>
      <c r="GVN12" s="150"/>
      <c r="GVO12" s="150"/>
      <c r="GVP12" s="150"/>
      <c r="GVQ12" s="150"/>
      <c r="GVR12" s="150"/>
      <c r="GVS12" s="150"/>
      <c r="GVT12" s="150"/>
      <c r="GVU12" s="150"/>
      <c r="GVV12" s="150"/>
      <c r="GVW12" s="150"/>
      <c r="GVX12" s="150"/>
      <c r="GVY12" s="150"/>
      <c r="GVZ12" s="150"/>
      <c r="GWA12" s="150"/>
      <c r="GWB12" s="150"/>
      <c r="GWC12" s="150"/>
      <c r="GWD12" s="150"/>
      <c r="GWE12" s="150"/>
      <c r="GWF12" s="150"/>
      <c r="GWG12" s="150"/>
      <c r="GWH12" s="150"/>
      <c r="GWI12" s="150"/>
      <c r="GWJ12" s="150"/>
      <c r="GWK12" s="150"/>
      <c r="GWL12" s="150"/>
      <c r="GWM12" s="150"/>
      <c r="GWN12" s="150"/>
      <c r="GWO12" s="150"/>
      <c r="GWP12" s="150"/>
      <c r="GWQ12" s="150"/>
      <c r="GWR12" s="150"/>
      <c r="GWS12" s="150"/>
      <c r="GWT12" s="150"/>
      <c r="GWU12" s="150"/>
      <c r="GWV12" s="150"/>
      <c r="GWW12" s="150"/>
      <c r="GWX12" s="150"/>
      <c r="GWY12" s="150"/>
      <c r="GWZ12" s="150"/>
      <c r="GXA12" s="150"/>
      <c r="GXB12" s="150"/>
      <c r="GXC12" s="150"/>
      <c r="GXD12" s="150"/>
      <c r="GXE12" s="150"/>
      <c r="GXF12" s="150"/>
      <c r="GXG12" s="150"/>
      <c r="GXH12" s="150"/>
      <c r="GXI12" s="150"/>
      <c r="GXJ12" s="150"/>
      <c r="GXK12" s="150"/>
      <c r="GXL12" s="150"/>
      <c r="GXM12" s="150"/>
      <c r="GXN12" s="150"/>
      <c r="GXO12" s="150"/>
      <c r="GXP12" s="150"/>
      <c r="GXQ12" s="150"/>
      <c r="GXR12" s="150"/>
      <c r="GXS12" s="150"/>
      <c r="GXT12" s="150"/>
      <c r="GXU12" s="150"/>
      <c r="GXV12" s="150"/>
      <c r="GXW12" s="150"/>
      <c r="GXX12" s="150"/>
      <c r="GXY12" s="150"/>
      <c r="GXZ12" s="150"/>
      <c r="GYA12" s="150"/>
      <c r="GYB12" s="150"/>
      <c r="GYC12" s="150"/>
      <c r="GYD12" s="150"/>
      <c r="GYE12" s="150"/>
      <c r="GYF12" s="150"/>
      <c r="GYG12" s="150"/>
      <c r="GYH12" s="150"/>
      <c r="GYI12" s="150"/>
      <c r="GYJ12" s="150"/>
      <c r="GYK12" s="150"/>
      <c r="GYL12" s="150"/>
      <c r="GYM12" s="150"/>
      <c r="GYN12" s="150"/>
      <c r="GYO12" s="150"/>
      <c r="GYP12" s="150"/>
      <c r="GYQ12" s="150"/>
      <c r="GYR12" s="150"/>
      <c r="GYS12" s="150"/>
      <c r="GYT12" s="150"/>
      <c r="GYU12" s="150"/>
      <c r="GYV12" s="150"/>
      <c r="GYW12" s="150"/>
      <c r="GYX12" s="150"/>
      <c r="GYY12" s="150"/>
      <c r="GYZ12" s="150"/>
      <c r="GZA12" s="150"/>
      <c r="GZB12" s="150"/>
      <c r="GZC12" s="150"/>
      <c r="GZD12" s="150"/>
      <c r="GZE12" s="150"/>
      <c r="GZF12" s="150"/>
      <c r="GZG12" s="150"/>
      <c r="GZH12" s="150"/>
      <c r="GZI12" s="150"/>
      <c r="GZJ12" s="150"/>
      <c r="GZK12" s="150"/>
      <c r="GZL12" s="150"/>
      <c r="GZM12" s="150"/>
      <c r="GZN12" s="150"/>
      <c r="GZO12" s="150"/>
      <c r="GZP12" s="150"/>
      <c r="GZQ12" s="150"/>
      <c r="GZR12" s="150"/>
      <c r="GZS12" s="150"/>
      <c r="GZT12" s="150"/>
      <c r="GZU12" s="150"/>
      <c r="GZV12" s="150"/>
      <c r="GZW12" s="150"/>
      <c r="GZX12" s="150"/>
      <c r="GZY12" s="150"/>
      <c r="GZZ12" s="150"/>
      <c r="HAA12" s="150"/>
      <c r="HAB12" s="150"/>
      <c r="HAC12" s="150"/>
      <c r="HAD12" s="150"/>
      <c r="HAE12" s="150"/>
      <c r="HAF12" s="150"/>
      <c r="HAG12" s="150"/>
      <c r="HAH12" s="150"/>
      <c r="HAI12" s="150"/>
      <c r="HAJ12" s="150"/>
      <c r="HAK12" s="150"/>
      <c r="HAL12" s="150"/>
      <c r="HAM12" s="150"/>
      <c r="HAN12" s="150"/>
      <c r="HAO12" s="150"/>
      <c r="HAP12" s="150"/>
      <c r="HAQ12" s="150"/>
      <c r="HAR12" s="150"/>
      <c r="HAS12" s="150"/>
      <c r="HAT12" s="150"/>
      <c r="HAU12" s="150"/>
      <c r="HAV12" s="150"/>
      <c r="HAW12" s="150"/>
      <c r="HAX12" s="150"/>
      <c r="HAY12" s="150"/>
      <c r="HAZ12" s="150"/>
      <c r="HBA12" s="150"/>
      <c r="HBB12" s="150"/>
      <c r="HBC12" s="150"/>
      <c r="HBD12" s="150"/>
      <c r="HBE12" s="150"/>
      <c r="HBF12" s="150"/>
      <c r="HBG12" s="150"/>
      <c r="HBH12" s="150"/>
      <c r="HBI12" s="150"/>
      <c r="HBJ12" s="150"/>
      <c r="HBK12" s="150"/>
      <c r="HBL12" s="150"/>
      <c r="HBM12" s="150"/>
      <c r="HBN12" s="150"/>
      <c r="HBO12" s="150"/>
      <c r="HBP12" s="150"/>
      <c r="HBQ12" s="150"/>
      <c r="HBR12" s="150"/>
      <c r="HBS12" s="150"/>
      <c r="HBT12" s="150"/>
      <c r="HBU12" s="150"/>
      <c r="HBV12" s="150"/>
      <c r="HBW12" s="150"/>
      <c r="HBX12" s="150"/>
      <c r="HBY12" s="150"/>
      <c r="HBZ12" s="150"/>
      <c r="HCA12" s="150"/>
      <c r="HCB12" s="150"/>
      <c r="HCC12" s="150"/>
      <c r="HCD12" s="150"/>
      <c r="HCE12" s="150"/>
      <c r="HCF12" s="150"/>
      <c r="HCG12" s="150"/>
      <c r="HCH12" s="150"/>
      <c r="HCI12" s="150"/>
      <c r="HCJ12" s="150"/>
      <c r="HCK12" s="150"/>
      <c r="HCL12" s="150"/>
      <c r="HCM12" s="150"/>
      <c r="HCN12" s="150"/>
      <c r="HCO12" s="150"/>
      <c r="HCP12" s="150"/>
      <c r="HCQ12" s="150"/>
      <c r="HCR12" s="150"/>
      <c r="HCS12" s="150"/>
      <c r="HCT12" s="150"/>
      <c r="HCU12" s="150"/>
      <c r="HCV12" s="150"/>
      <c r="HCW12" s="150"/>
      <c r="HCX12" s="150"/>
      <c r="HCY12" s="150"/>
      <c r="HCZ12" s="150"/>
      <c r="HDA12" s="150"/>
      <c r="HDB12" s="150"/>
      <c r="HDC12" s="150"/>
      <c r="HDD12" s="150"/>
      <c r="HDE12" s="150"/>
      <c r="HDF12" s="150"/>
      <c r="HDG12" s="150"/>
      <c r="HDH12" s="150"/>
      <c r="HDI12" s="150"/>
      <c r="HDJ12" s="150"/>
      <c r="HDK12" s="150"/>
      <c r="HDL12" s="150"/>
      <c r="HDM12" s="150"/>
      <c r="HDN12" s="150"/>
      <c r="HDO12" s="150"/>
      <c r="HDP12" s="150"/>
      <c r="HDQ12" s="150"/>
      <c r="HDR12" s="150"/>
      <c r="HDS12" s="150"/>
      <c r="HDT12" s="150"/>
      <c r="HDU12" s="150"/>
      <c r="HDV12" s="150"/>
      <c r="HDW12" s="150"/>
      <c r="HDX12" s="150"/>
      <c r="HDY12" s="150"/>
      <c r="HDZ12" s="150"/>
      <c r="HEA12" s="150"/>
      <c r="HEB12" s="150"/>
      <c r="HEC12" s="150"/>
      <c r="HED12" s="150"/>
      <c r="HEE12" s="150"/>
      <c r="HEF12" s="150"/>
      <c r="HEG12" s="150"/>
      <c r="HEH12" s="150"/>
      <c r="HEI12" s="150"/>
      <c r="HEJ12" s="150"/>
      <c r="HEK12" s="150"/>
      <c r="HEL12" s="150"/>
      <c r="HEM12" s="150"/>
      <c r="HEN12" s="150"/>
      <c r="HEO12" s="150"/>
      <c r="HEP12" s="150"/>
      <c r="HEQ12" s="150"/>
      <c r="HER12" s="150"/>
      <c r="HES12" s="150"/>
      <c r="HET12" s="150"/>
      <c r="HEU12" s="150"/>
      <c r="HEV12" s="150"/>
      <c r="HEW12" s="150"/>
      <c r="HEX12" s="150"/>
      <c r="HEY12" s="150"/>
      <c r="HEZ12" s="150"/>
      <c r="HFA12" s="150"/>
      <c r="HFB12" s="150"/>
      <c r="HFC12" s="150"/>
      <c r="HFD12" s="150"/>
      <c r="HFE12" s="150"/>
      <c r="HFF12" s="150"/>
      <c r="HFG12" s="150"/>
      <c r="HFH12" s="150"/>
      <c r="HFI12" s="150"/>
      <c r="HFJ12" s="150"/>
      <c r="HFK12" s="150"/>
      <c r="HFL12" s="150"/>
      <c r="HFM12" s="150"/>
      <c r="HFN12" s="150"/>
      <c r="HFO12" s="150"/>
      <c r="HFP12" s="150"/>
      <c r="HFQ12" s="150"/>
      <c r="HFR12" s="150"/>
      <c r="HFS12" s="150"/>
      <c r="HFT12" s="150"/>
      <c r="HFU12" s="150"/>
      <c r="HFV12" s="150"/>
      <c r="HFW12" s="150"/>
      <c r="HFX12" s="150"/>
      <c r="HFY12" s="150"/>
      <c r="HFZ12" s="150"/>
      <c r="HGA12" s="150"/>
      <c r="HGB12" s="150"/>
      <c r="HGC12" s="150"/>
      <c r="HGD12" s="150"/>
      <c r="HGE12" s="150"/>
      <c r="HGF12" s="150"/>
      <c r="HGG12" s="150"/>
      <c r="HGH12" s="150"/>
      <c r="HGI12" s="150"/>
      <c r="HGJ12" s="150"/>
      <c r="HGK12" s="150"/>
      <c r="HGL12" s="150"/>
      <c r="HGM12" s="150"/>
      <c r="HGN12" s="150"/>
      <c r="HGO12" s="150"/>
      <c r="HGP12" s="150"/>
      <c r="HGQ12" s="150"/>
      <c r="HGR12" s="150"/>
      <c r="HGS12" s="150"/>
      <c r="HGT12" s="150"/>
      <c r="HGU12" s="150"/>
      <c r="HGV12" s="150"/>
      <c r="HGW12" s="150"/>
      <c r="HGX12" s="150"/>
      <c r="HGY12" s="150"/>
      <c r="HGZ12" s="150"/>
      <c r="HHA12" s="150"/>
      <c r="HHB12" s="150"/>
      <c r="HHC12" s="150"/>
      <c r="HHD12" s="150"/>
      <c r="HHE12" s="150"/>
      <c r="HHF12" s="150"/>
      <c r="HHG12" s="150"/>
      <c r="HHH12" s="150"/>
      <c r="HHI12" s="150"/>
      <c r="HHJ12" s="150"/>
      <c r="HHK12" s="150"/>
      <c r="HHL12" s="150"/>
      <c r="HHM12" s="150"/>
      <c r="HHN12" s="150"/>
      <c r="HHO12" s="150"/>
      <c r="HHP12" s="150"/>
      <c r="HHQ12" s="150"/>
      <c r="HHR12" s="150"/>
      <c r="HHS12" s="150"/>
      <c r="HHT12" s="150"/>
      <c r="HHU12" s="150"/>
      <c r="HHV12" s="150"/>
      <c r="HHW12" s="150"/>
      <c r="HHX12" s="150"/>
      <c r="HHY12" s="150"/>
      <c r="HHZ12" s="150"/>
      <c r="HIA12" s="150"/>
      <c r="HIB12" s="150"/>
      <c r="HIC12" s="150"/>
      <c r="HID12" s="150"/>
      <c r="HIE12" s="150"/>
      <c r="HIF12" s="150"/>
      <c r="HIG12" s="150"/>
      <c r="HIH12" s="150"/>
      <c r="HII12" s="150"/>
      <c r="HIJ12" s="150"/>
      <c r="HIK12" s="150"/>
      <c r="HIL12" s="150"/>
      <c r="HIM12" s="150"/>
      <c r="HIN12" s="150"/>
      <c r="HIO12" s="150"/>
      <c r="HIP12" s="150"/>
      <c r="HIQ12" s="150"/>
      <c r="HIR12" s="150"/>
      <c r="HIS12" s="150"/>
      <c r="HIT12" s="150"/>
      <c r="HIU12" s="150"/>
      <c r="HIV12" s="150"/>
      <c r="HIW12" s="150"/>
      <c r="HIX12" s="150"/>
      <c r="HIY12" s="150"/>
      <c r="HIZ12" s="150"/>
      <c r="HJA12" s="150"/>
      <c r="HJB12" s="150"/>
      <c r="HJC12" s="150"/>
      <c r="HJD12" s="150"/>
      <c r="HJE12" s="150"/>
      <c r="HJF12" s="150"/>
      <c r="HJG12" s="150"/>
      <c r="HJH12" s="150"/>
      <c r="HJI12" s="150"/>
      <c r="HJJ12" s="150"/>
      <c r="HJK12" s="150"/>
      <c r="HJL12" s="150"/>
      <c r="HJM12" s="150"/>
      <c r="HJN12" s="150"/>
      <c r="HJO12" s="150"/>
      <c r="HJP12" s="150"/>
      <c r="HJQ12" s="150"/>
      <c r="HJR12" s="150"/>
      <c r="HJS12" s="150"/>
      <c r="HJT12" s="150"/>
      <c r="HJU12" s="150"/>
      <c r="HJV12" s="150"/>
      <c r="HJW12" s="150"/>
      <c r="HJX12" s="150"/>
      <c r="HJY12" s="150"/>
      <c r="HJZ12" s="150"/>
      <c r="HKA12" s="150"/>
      <c r="HKB12" s="150"/>
      <c r="HKC12" s="150"/>
      <c r="HKD12" s="150"/>
      <c r="HKE12" s="150"/>
      <c r="HKF12" s="150"/>
      <c r="HKG12" s="150"/>
      <c r="HKH12" s="150"/>
      <c r="HKI12" s="150"/>
      <c r="HKJ12" s="150"/>
      <c r="HKK12" s="150"/>
      <c r="HKL12" s="150"/>
      <c r="HKM12" s="150"/>
      <c r="HKN12" s="150"/>
      <c r="HKO12" s="150"/>
      <c r="HKP12" s="150"/>
      <c r="HKQ12" s="150"/>
      <c r="HKR12" s="150"/>
      <c r="HKS12" s="150"/>
      <c r="HKT12" s="150"/>
      <c r="HKU12" s="150"/>
      <c r="HKV12" s="150"/>
      <c r="HKW12" s="150"/>
      <c r="HKX12" s="150"/>
      <c r="HKY12" s="150"/>
      <c r="HKZ12" s="150"/>
      <c r="HLA12" s="150"/>
      <c r="HLB12" s="150"/>
      <c r="HLC12" s="150"/>
      <c r="HLD12" s="150"/>
      <c r="HLE12" s="150"/>
      <c r="HLF12" s="150"/>
      <c r="HLG12" s="150"/>
      <c r="HLH12" s="150"/>
      <c r="HLI12" s="150"/>
      <c r="HLJ12" s="150"/>
      <c r="HLK12" s="150"/>
      <c r="HLL12" s="150"/>
      <c r="HLM12" s="150"/>
      <c r="HLN12" s="150"/>
      <c r="HLO12" s="150"/>
      <c r="HLP12" s="150"/>
      <c r="HLQ12" s="150"/>
      <c r="HLR12" s="150"/>
      <c r="HLS12" s="150"/>
      <c r="HLT12" s="150"/>
      <c r="HLU12" s="150"/>
      <c r="HLV12" s="150"/>
      <c r="HLW12" s="150"/>
      <c r="HLX12" s="150"/>
      <c r="HLY12" s="150"/>
      <c r="HLZ12" s="150"/>
      <c r="HMA12" s="150"/>
      <c r="HMB12" s="150"/>
      <c r="HMC12" s="150"/>
      <c r="HMD12" s="150"/>
      <c r="HME12" s="150"/>
      <c r="HMF12" s="150"/>
      <c r="HMG12" s="150"/>
      <c r="HMH12" s="150"/>
      <c r="HMI12" s="150"/>
      <c r="HMJ12" s="150"/>
      <c r="HMK12" s="150"/>
      <c r="HML12" s="150"/>
      <c r="HMM12" s="150"/>
      <c r="HMN12" s="150"/>
      <c r="HMO12" s="150"/>
      <c r="HMP12" s="150"/>
      <c r="HMQ12" s="150"/>
      <c r="HMR12" s="150"/>
      <c r="HMS12" s="150"/>
      <c r="HMT12" s="150"/>
      <c r="HMU12" s="150"/>
      <c r="HMV12" s="150"/>
      <c r="HMW12" s="150"/>
      <c r="HMX12" s="150"/>
      <c r="HMY12" s="150"/>
      <c r="HMZ12" s="150"/>
      <c r="HNA12" s="150"/>
      <c r="HNB12" s="150"/>
      <c r="HNC12" s="150"/>
      <c r="HND12" s="150"/>
      <c r="HNE12" s="150"/>
      <c r="HNF12" s="150"/>
      <c r="HNG12" s="150"/>
      <c r="HNH12" s="150"/>
      <c r="HNI12" s="150"/>
      <c r="HNJ12" s="150"/>
      <c r="HNK12" s="150"/>
      <c r="HNL12" s="150"/>
      <c r="HNM12" s="150"/>
      <c r="HNN12" s="150"/>
      <c r="HNO12" s="150"/>
      <c r="HNP12" s="150"/>
      <c r="HNQ12" s="150"/>
      <c r="HNR12" s="150"/>
      <c r="HNS12" s="150"/>
      <c r="HNT12" s="150"/>
      <c r="HNU12" s="150"/>
      <c r="HNV12" s="150"/>
      <c r="HNW12" s="150"/>
      <c r="HNX12" s="150"/>
      <c r="HNY12" s="150"/>
      <c r="HNZ12" s="150"/>
      <c r="HOA12" s="150"/>
      <c r="HOB12" s="150"/>
      <c r="HOC12" s="150"/>
      <c r="HOD12" s="150"/>
      <c r="HOE12" s="150"/>
      <c r="HOF12" s="150"/>
      <c r="HOG12" s="150"/>
      <c r="HOH12" s="150"/>
      <c r="HOI12" s="150"/>
      <c r="HOJ12" s="150"/>
      <c r="HOK12" s="150"/>
      <c r="HOL12" s="150"/>
      <c r="HOM12" s="150"/>
      <c r="HON12" s="150"/>
      <c r="HOO12" s="150"/>
      <c r="HOP12" s="150"/>
      <c r="HOQ12" s="150"/>
      <c r="HOR12" s="150"/>
      <c r="HOS12" s="150"/>
      <c r="HOT12" s="150"/>
      <c r="HOU12" s="150"/>
      <c r="HOV12" s="150"/>
      <c r="HOW12" s="150"/>
      <c r="HOX12" s="150"/>
      <c r="HOY12" s="150"/>
      <c r="HOZ12" s="150"/>
      <c r="HPA12" s="150"/>
      <c r="HPB12" s="150"/>
      <c r="HPC12" s="150"/>
      <c r="HPD12" s="150"/>
      <c r="HPE12" s="150"/>
      <c r="HPF12" s="150"/>
      <c r="HPG12" s="150"/>
      <c r="HPH12" s="150"/>
      <c r="HPI12" s="150"/>
      <c r="HPJ12" s="150"/>
      <c r="HPK12" s="150"/>
      <c r="HPL12" s="150"/>
      <c r="HPM12" s="150"/>
      <c r="HPN12" s="150"/>
      <c r="HPO12" s="150"/>
      <c r="HPP12" s="150"/>
      <c r="HPQ12" s="150"/>
      <c r="HPR12" s="150"/>
      <c r="HPS12" s="150"/>
      <c r="HPT12" s="150"/>
      <c r="HPU12" s="150"/>
      <c r="HPV12" s="150"/>
      <c r="HPW12" s="150"/>
      <c r="HPX12" s="150"/>
      <c r="HPY12" s="150"/>
      <c r="HPZ12" s="150"/>
      <c r="HQA12" s="150"/>
      <c r="HQB12" s="150"/>
      <c r="HQC12" s="150"/>
      <c r="HQD12" s="150"/>
      <c r="HQE12" s="150"/>
      <c r="HQF12" s="150"/>
      <c r="HQG12" s="150"/>
      <c r="HQH12" s="150"/>
      <c r="HQI12" s="150"/>
      <c r="HQJ12" s="150"/>
      <c r="HQK12" s="150"/>
      <c r="HQL12" s="150"/>
      <c r="HQM12" s="150"/>
      <c r="HQN12" s="150"/>
      <c r="HQO12" s="150"/>
      <c r="HQP12" s="150"/>
      <c r="HQQ12" s="150"/>
      <c r="HQR12" s="150"/>
      <c r="HQS12" s="150"/>
      <c r="HQT12" s="150"/>
      <c r="HQU12" s="150"/>
      <c r="HQV12" s="150"/>
      <c r="HQW12" s="150"/>
      <c r="HQX12" s="150"/>
      <c r="HQY12" s="150"/>
      <c r="HQZ12" s="150"/>
      <c r="HRA12" s="150"/>
      <c r="HRB12" s="150"/>
      <c r="HRC12" s="150"/>
      <c r="HRD12" s="150"/>
      <c r="HRE12" s="150"/>
      <c r="HRF12" s="150"/>
      <c r="HRG12" s="150"/>
      <c r="HRH12" s="150"/>
      <c r="HRI12" s="150"/>
      <c r="HRJ12" s="150"/>
      <c r="HRK12" s="150"/>
      <c r="HRL12" s="150"/>
      <c r="HRM12" s="150"/>
      <c r="HRN12" s="150"/>
      <c r="HRO12" s="150"/>
      <c r="HRP12" s="150"/>
      <c r="HRQ12" s="150"/>
      <c r="HRR12" s="150"/>
      <c r="HRS12" s="150"/>
      <c r="HRT12" s="150"/>
      <c r="HRU12" s="150"/>
      <c r="HRV12" s="150"/>
      <c r="HRW12" s="150"/>
      <c r="HRX12" s="150"/>
      <c r="HRY12" s="150"/>
      <c r="HRZ12" s="150"/>
      <c r="HSA12" s="150"/>
      <c r="HSB12" s="150"/>
      <c r="HSC12" s="150"/>
      <c r="HSD12" s="150"/>
      <c r="HSE12" s="150"/>
      <c r="HSF12" s="150"/>
      <c r="HSG12" s="150"/>
      <c r="HSH12" s="150"/>
      <c r="HSI12" s="150"/>
      <c r="HSJ12" s="150"/>
      <c r="HSK12" s="150"/>
      <c r="HSL12" s="150"/>
      <c r="HSM12" s="150"/>
      <c r="HSN12" s="150"/>
      <c r="HSO12" s="150"/>
      <c r="HSP12" s="150"/>
      <c r="HSQ12" s="150"/>
      <c r="HSR12" s="150"/>
      <c r="HSS12" s="150"/>
      <c r="HST12" s="150"/>
      <c r="HSU12" s="150"/>
      <c r="HSV12" s="150"/>
      <c r="HSW12" s="150"/>
      <c r="HSX12" s="150"/>
      <c r="HSY12" s="150"/>
      <c r="HSZ12" s="150"/>
      <c r="HTA12" s="150"/>
      <c r="HTB12" s="150"/>
      <c r="HTC12" s="150"/>
      <c r="HTD12" s="150"/>
      <c r="HTE12" s="150"/>
      <c r="HTF12" s="150"/>
      <c r="HTG12" s="150"/>
      <c r="HTH12" s="150"/>
      <c r="HTI12" s="150"/>
      <c r="HTJ12" s="150"/>
      <c r="HTK12" s="150"/>
      <c r="HTL12" s="150"/>
      <c r="HTM12" s="150"/>
      <c r="HTN12" s="150"/>
      <c r="HTO12" s="150"/>
      <c r="HTP12" s="150"/>
      <c r="HTQ12" s="150"/>
      <c r="HTR12" s="150"/>
      <c r="HTS12" s="150"/>
      <c r="HTT12" s="150"/>
      <c r="HTU12" s="150"/>
      <c r="HTV12" s="150"/>
      <c r="HTW12" s="150"/>
      <c r="HTX12" s="150"/>
      <c r="HTY12" s="150"/>
      <c r="HTZ12" s="150"/>
      <c r="HUA12" s="150"/>
      <c r="HUB12" s="150"/>
      <c r="HUC12" s="150"/>
      <c r="HUD12" s="150"/>
      <c r="HUE12" s="150"/>
      <c r="HUF12" s="150"/>
      <c r="HUG12" s="150"/>
      <c r="HUH12" s="150"/>
      <c r="HUI12" s="150"/>
      <c r="HUJ12" s="150"/>
      <c r="HUK12" s="150"/>
      <c r="HUL12" s="150"/>
      <c r="HUM12" s="150"/>
      <c r="HUN12" s="150"/>
      <c r="HUO12" s="150"/>
      <c r="HUP12" s="150"/>
      <c r="HUQ12" s="150"/>
      <c r="HUR12" s="150"/>
      <c r="HUS12" s="150"/>
      <c r="HUT12" s="150"/>
      <c r="HUU12" s="150"/>
      <c r="HUV12" s="150"/>
      <c r="HUW12" s="150"/>
      <c r="HUX12" s="150"/>
      <c r="HUY12" s="150"/>
      <c r="HUZ12" s="150"/>
      <c r="HVA12" s="150"/>
      <c r="HVB12" s="150"/>
      <c r="HVC12" s="150"/>
      <c r="HVD12" s="150"/>
      <c r="HVE12" s="150"/>
      <c r="HVF12" s="150"/>
      <c r="HVG12" s="150"/>
      <c r="HVH12" s="150"/>
      <c r="HVI12" s="150"/>
      <c r="HVJ12" s="150"/>
      <c r="HVK12" s="150"/>
      <c r="HVL12" s="150"/>
      <c r="HVM12" s="150"/>
      <c r="HVN12" s="150"/>
      <c r="HVO12" s="150"/>
      <c r="HVP12" s="150"/>
      <c r="HVQ12" s="150"/>
      <c r="HVR12" s="150"/>
      <c r="HVS12" s="150"/>
      <c r="HVT12" s="150"/>
      <c r="HVU12" s="150"/>
      <c r="HVV12" s="150"/>
      <c r="HVW12" s="150"/>
      <c r="HVX12" s="150"/>
      <c r="HVY12" s="150"/>
      <c r="HVZ12" s="150"/>
      <c r="HWA12" s="150"/>
      <c r="HWB12" s="150"/>
      <c r="HWC12" s="150"/>
      <c r="HWD12" s="150"/>
      <c r="HWE12" s="150"/>
      <c r="HWF12" s="150"/>
      <c r="HWG12" s="150"/>
      <c r="HWH12" s="150"/>
      <c r="HWI12" s="150"/>
      <c r="HWJ12" s="150"/>
      <c r="HWK12" s="150"/>
      <c r="HWL12" s="150"/>
      <c r="HWM12" s="150"/>
      <c r="HWN12" s="150"/>
      <c r="HWO12" s="150"/>
      <c r="HWP12" s="150"/>
      <c r="HWQ12" s="150"/>
      <c r="HWR12" s="150"/>
      <c r="HWS12" s="150"/>
      <c r="HWT12" s="150"/>
      <c r="HWU12" s="150"/>
      <c r="HWV12" s="150"/>
      <c r="HWW12" s="150"/>
      <c r="HWX12" s="150"/>
      <c r="HWY12" s="150"/>
      <c r="HWZ12" s="150"/>
      <c r="HXA12" s="150"/>
      <c r="HXB12" s="150"/>
      <c r="HXC12" s="150"/>
      <c r="HXD12" s="150"/>
      <c r="HXE12" s="150"/>
      <c r="HXF12" s="150"/>
      <c r="HXG12" s="150"/>
      <c r="HXH12" s="150"/>
      <c r="HXI12" s="150"/>
      <c r="HXJ12" s="150"/>
      <c r="HXK12" s="150"/>
      <c r="HXL12" s="150"/>
      <c r="HXM12" s="150"/>
      <c r="HXN12" s="150"/>
      <c r="HXO12" s="150"/>
      <c r="HXP12" s="150"/>
      <c r="HXQ12" s="150"/>
      <c r="HXR12" s="150"/>
      <c r="HXS12" s="150"/>
      <c r="HXT12" s="150"/>
      <c r="HXU12" s="150"/>
      <c r="HXV12" s="150"/>
      <c r="HXW12" s="150"/>
      <c r="HXX12" s="150"/>
      <c r="HXY12" s="150"/>
      <c r="HXZ12" s="150"/>
      <c r="HYA12" s="150"/>
      <c r="HYB12" s="150"/>
      <c r="HYC12" s="150"/>
      <c r="HYD12" s="150"/>
      <c r="HYE12" s="150"/>
      <c r="HYF12" s="150"/>
      <c r="HYG12" s="150"/>
      <c r="HYH12" s="150"/>
      <c r="HYI12" s="150"/>
      <c r="HYJ12" s="150"/>
      <c r="HYK12" s="150"/>
      <c r="HYL12" s="150"/>
      <c r="HYM12" s="150"/>
      <c r="HYN12" s="150"/>
      <c r="HYO12" s="150"/>
      <c r="HYP12" s="150"/>
      <c r="HYQ12" s="150"/>
      <c r="HYR12" s="150"/>
      <c r="HYS12" s="150"/>
      <c r="HYT12" s="150"/>
      <c r="HYU12" s="150"/>
      <c r="HYV12" s="150"/>
      <c r="HYW12" s="150"/>
      <c r="HYX12" s="150"/>
      <c r="HYY12" s="150"/>
      <c r="HYZ12" s="150"/>
      <c r="HZA12" s="150"/>
      <c r="HZB12" s="150"/>
      <c r="HZC12" s="150"/>
      <c r="HZD12" s="150"/>
      <c r="HZE12" s="150"/>
      <c r="HZF12" s="150"/>
      <c r="HZG12" s="150"/>
      <c r="HZH12" s="150"/>
      <c r="HZI12" s="150"/>
      <c r="HZJ12" s="150"/>
      <c r="HZK12" s="150"/>
      <c r="HZL12" s="150"/>
      <c r="HZM12" s="150"/>
      <c r="HZN12" s="150"/>
      <c r="HZO12" s="150"/>
      <c r="HZP12" s="150"/>
      <c r="HZQ12" s="150"/>
      <c r="HZR12" s="150"/>
      <c r="HZS12" s="150"/>
      <c r="HZT12" s="150"/>
      <c r="HZU12" s="150"/>
      <c r="HZV12" s="150"/>
      <c r="HZW12" s="150"/>
      <c r="HZX12" s="150"/>
      <c r="HZY12" s="150"/>
      <c r="HZZ12" s="150"/>
      <c r="IAA12" s="150"/>
      <c r="IAB12" s="150"/>
      <c r="IAC12" s="150"/>
      <c r="IAD12" s="150"/>
      <c r="IAE12" s="150"/>
      <c r="IAF12" s="150"/>
      <c r="IAG12" s="150"/>
      <c r="IAH12" s="150"/>
      <c r="IAI12" s="150"/>
      <c r="IAJ12" s="150"/>
      <c r="IAK12" s="150"/>
      <c r="IAL12" s="150"/>
      <c r="IAM12" s="150"/>
      <c r="IAN12" s="150"/>
      <c r="IAO12" s="150"/>
      <c r="IAP12" s="150"/>
      <c r="IAQ12" s="150"/>
      <c r="IAR12" s="150"/>
      <c r="IAS12" s="150"/>
      <c r="IAT12" s="150"/>
      <c r="IAU12" s="150"/>
      <c r="IAV12" s="150"/>
      <c r="IAW12" s="150"/>
      <c r="IAX12" s="150"/>
      <c r="IAY12" s="150"/>
      <c r="IAZ12" s="150"/>
      <c r="IBA12" s="150"/>
      <c r="IBB12" s="150"/>
      <c r="IBC12" s="150"/>
      <c r="IBD12" s="150"/>
      <c r="IBE12" s="150"/>
      <c r="IBF12" s="150"/>
      <c r="IBG12" s="150"/>
      <c r="IBH12" s="150"/>
      <c r="IBI12" s="150"/>
      <c r="IBJ12" s="150"/>
      <c r="IBK12" s="150"/>
      <c r="IBL12" s="150"/>
      <c r="IBM12" s="150"/>
      <c r="IBN12" s="150"/>
      <c r="IBO12" s="150"/>
      <c r="IBP12" s="150"/>
      <c r="IBQ12" s="150"/>
      <c r="IBR12" s="150"/>
      <c r="IBS12" s="150"/>
      <c r="IBT12" s="150"/>
      <c r="IBU12" s="150"/>
      <c r="IBV12" s="150"/>
      <c r="IBW12" s="150"/>
      <c r="IBX12" s="150"/>
      <c r="IBY12" s="150"/>
      <c r="IBZ12" s="150"/>
      <c r="ICA12" s="150"/>
      <c r="ICB12" s="150"/>
      <c r="ICC12" s="150"/>
      <c r="ICD12" s="150"/>
      <c r="ICE12" s="150"/>
      <c r="ICF12" s="150"/>
      <c r="ICG12" s="150"/>
      <c r="ICH12" s="150"/>
      <c r="ICI12" s="150"/>
      <c r="ICJ12" s="150"/>
      <c r="ICK12" s="150"/>
      <c r="ICL12" s="150"/>
      <c r="ICM12" s="150"/>
      <c r="ICN12" s="150"/>
      <c r="ICO12" s="150"/>
      <c r="ICP12" s="150"/>
      <c r="ICQ12" s="150"/>
      <c r="ICR12" s="150"/>
      <c r="ICS12" s="150"/>
      <c r="ICT12" s="150"/>
      <c r="ICU12" s="150"/>
      <c r="ICV12" s="150"/>
      <c r="ICW12" s="150"/>
      <c r="ICX12" s="150"/>
      <c r="ICY12" s="150"/>
      <c r="ICZ12" s="150"/>
      <c r="IDA12" s="150"/>
      <c r="IDB12" s="150"/>
      <c r="IDC12" s="150"/>
      <c r="IDD12" s="150"/>
      <c r="IDE12" s="150"/>
      <c r="IDF12" s="150"/>
      <c r="IDG12" s="150"/>
      <c r="IDH12" s="150"/>
      <c r="IDI12" s="150"/>
      <c r="IDJ12" s="150"/>
      <c r="IDK12" s="150"/>
      <c r="IDL12" s="150"/>
      <c r="IDM12" s="150"/>
      <c r="IDN12" s="150"/>
      <c r="IDO12" s="150"/>
      <c r="IDP12" s="150"/>
      <c r="IDQ12" s="150"/>
      <c r="IDR12" s="150"/>
      <c r="IDS12" s="150"/>
      <c r="IDT12" s="150"/>
      <c r="IDU12" s="150"/>
      <c r="IDV12" s="150"/>
      <c r="IDW12" s="150"/>
      <c r="IDX12" s="150"/>
      <c r="IDY12" s="150"/>
      <c r="IDZ12" s="150"/>
      <c r="IEA12" s="150"/>
      <c r="IEB12" s="150"/>
      <c r="IEC12" s="150"/>
      <c r="IED12" s="150"/>
      <c r="IEE12" s="150"/>
      <c r="IEF12" s="150"/>
      <c r="IEG12" s="150"/>
      <c r="IEH12" s="150"/>
      <c r="IEI12" s="150"/>
      <c r="IEJ12" s="150"/>
      <c r="IEK12" s="150"/>
      <c r="IEL12" s="150"/>
      <c r="IEM12" s="150"/>
      <c r="IEN12" s="150"/>
      <c r="IEO12" s="150"/>
      <c r="IEP12" s="150"/>
      <c r="IEQ12" s="150"/>
      <c r="IER12" s="150"/>
      <c r="IES12" s="150"/>
      <c r="IET12" s="150"/>
      <c r="IEU12" s="150"/>
      <c r="IEV12" s="150"/>
      <c r="IEW12" s="150"/>
      <c r="IEX12" s="150"/>
      <c r="IEY12" s="150"/>
      <c r="IEZ12" s="150"/>
      <c r="IFA12" s="150"/>
      <c r="IFB12" s="150"/>
      <c r="IFC12" s="150"/>
      <c r="IFD12" s="150"/>
      <c r="IFE12" s="150"/>
      <c r="IFF12" s="150"/>
      <c r="IFG12" s="150"/>
      <c r="IFH12" s="150"/>
      <c r="IFI12" s="150"/>
      <c r="IFJ12" s="150"/>
      <c r="IFK12" s="150"/>
      <c r="IFL12" s="150"/>
      <c r="IFM12" s="150"/>
      <c r="IFN12" s="150"/>
      <c r="IFO12" s="150"/>
      <c r="IFP12" s="150"/>
      <c r="IFQ12" s="150"/>
      <c r="IFR12" s="150"/>
      <c r="IFS12" s="150"/>
      <c r="IFT12" s="150"/>
      <c r="IFU12" s="150"/>
      <c r="IFV12" s="150"/>
      <c r="IFW12" s="150"/>
      <c r="IFX12" s="150"/>
      <c r="IFY12" s="150"/>
      <c r="IFZ12" s="150"/>
      <c r="IGA12" s="150"/>
      <c r="IGB12" s="150"/>
      <c r="IGC12" s="150"/>
      <c r="IGD12" s="150"/>
      <c r="IGE12" s="150"/>
      <c r="IGF12" s="150"/>
      <c r="IGG12" s="150"/>
      <c r="IGH12" s="150"/>
      <c r="IGI12" s="150"/>
      <c r="IGJ12" s="150"/>
      <c r="IGK12" s="150"/>
      <c r="IGL12" s="150"/>
      <c r="IGM12" s="150"/>
      <c r="IGN12" s="150"/>
      <c r="IGO12" s="150"/>
      <c r="IGP12" s="150"/>
      <c r="IGQ12" s="150"/>
      <c r="IGR12" s="150"/>
      <c r="IGS12" s="150"/>
      <c r="IGT12" s="150"/>
      <c r="IGU12" s="150"/>
      <c r="IGV12" s="150"/>
      <c r="IGW12" s="150"/>
      <c r="IGX12" s="150"/>
      <c r="IGY12" s="150"/>
      <c r="IGZ12" s="150"/>
      <c r="IHA12" s="150"/>
      <c r="IHB12" s="150"/>
      <c r="IHC12" s="150"/>
      <c r="IHD12" s="150"/>
      <c r="IHE12" s="150"/>
      <c r="IHF12" s="150"/>
      <c r="IHG12" s="150"/>
      <c r="IHH12" s="150"/>
      <c r="IHI12" s="150"/>
      <c r="IHJ12" s="150"/>
      <c r="IHK12" s="150"/>
      <c r="IHL12" s="150"/>
      <c r="IHM12" s="150"/>
      <c r="IHN12" s="150"/>
      <c r="IHO12" s="150"/>
      <c r="IHP12" s="150"/>
      <c r="IHQ12" s="150"/>
      <c r="IHR12" s="150"/>
      <c r="IHS12" s="150"/>
      <c r="IHT12" s="150"/>
      <c r="IHU12" s="150"/>
      <c r="IHV12" s="150"/>
      <c r="IHW12" s="150"/>
      <c r="IHX12" s="150"/>
      <c r="IHY12" s="150"/>
      <c r="IHZ12" s="150"/>
      <c r="IIA12" s="150"/>
      <c r="IIB12" s="150"/>
      <c r="IIC12" s="150"/>
      <c r="IID12" s="150"/>
      <c r="IIE12" s="150"/>
      <c r="IIF12" s="150"/>
      <c r="IIG12" s="150"/>
      <c r="IIH12" s="150"/>
      <c r="III12" s="150"/>
      <c r="IIJ12" s="150"/>
      <c r="IIK12" s="150"/>
      <c r="IIL12" s="150"/>
      <c r="IIM12" s="150"/>
      <c r="IIN12" s="150"/>
      <c r="IIO12" s="150"/>
      <c r="IIP12" s="150"/>
      <c r="IIQ12" s="150"/>
      <c r="IIR12" s="150"/>
      <c r="IIS12" s="150"/>
      <c r="IIT12" s="150"/>
      <c r="IIU12" s="150"/>
      <c r="IIV12" s="150"/>
      <c r="IIW12" s="150"/>
      <c r="IIX12" s="150"/>
      <c r="IIY12" s="150"/>
      <c r="IIZ12" s="150"/>
      <c r="IJA12" s="150"/>
      <c r="IJB12" s="150"/>
      <c r="IJC12" s="150"/>
      <c r="IJD12" s="150"/>
      <c r="IJE12" s="150"/>
      <c r="IJF12" s="150"/>
      <c r="IJG12" s="150"/>
      <c r="IJH12" s="150"/>
      <c r="IJI12" s="150"/>
      <c r="IJJ12" s="150"/>
      <c r="IJK12" s="150"/>
      <c r="IJL12" s="150"/>
      <c r="IJM12" s="150"/>
      <c r="IJN12" s="150"/>
      <c r="IJO12" s="150"/>
      <c r="IJP12" s="150"/>
      <c r="IJQ12" s="150"/>
      <c r="IJR12" s="150"/>
      <c r="IJS12" s="150"/>
      <c r="IJT12" s="150"/>
      <c r="IJU12" s="150"/>
      <c r="IJV12" s="150"/>
      <c r="IJW12" s="150"/>
      <c r="IJX12" s="150"/>
      <c r="IJY12" s="150"/>
      <c r="IJZ12" s="150"/>
      <c r="IKA12" s="150"/>
      <c r="IKB12" s="150"/>
      <c r="IKC12" s="150"/>
      <c r="IKD12" s="150"/>
      <c r="IKE12" s="150"/>
      <c r="IKF12" s="150"/>
      <c r="IKG12" s="150"/>
      <c r="IKH12" s="150"/>
      <c r="IKI12" s="150"/>
      <c r="IKJ12" s="150"/>
      <c r="IKK12" s="150"/>
      <c r="IKL12" s="150"/>
      <c r="IKM12" s="150"/>
      <c r="IKN12" s="150"/>
      <c r="IKO12" s="150"/>
      <c r="IKP12" s="150"/>
      <c r="IKQ12" s="150"/>
      <c r="IKR12" s="150"/>
      <c r="IKS12" s="150"/>
      <c r="IKT12" s="150"/>
      <c r="IKU12" s="150"/>
      <c r="IKV12" s="150"/>
      <c r="IKW12" s="150"/>
      <c r="IKX12" s="150"/>
      <c r="IKY12" s="150"/>
      <c r="IKZ12" s="150"/>
      <c r="ILA12" s="150"/>
      <c r="ILB12" s="150"/>
      <c r="ILC12" s="150"/>
      <c r="ILD12" s="150"/>
      <c r="ILE12" s="150"/>
      <c r="ILF12" s="150"/>
      <c r="ILG12" s="150"/>
      <c r="ILH12" s="150"/>
      <c r="ILI12" s="150"/>
      <c r="ILJ12" s="150"/>
      <c r="ILK12" s="150"/>
      <c r="ILL12" s="150"/>
      <c r="ILM12" s="150"/>
      <c r="ILN12" s="150"/>
      <c r="ILO12" s="150"/>
      <c r="ILP12" s="150"/>
      <c r="ILQ12" s="150"/>
      <c r="ILR12" s="150"/>
      <c r="ILS12" s="150"/>
      <c r="ILT12" s="150"/>
      <c r="ILU12" s="150"/>
      <c r="ILV12" s="150"/>
      <c r="ILW12" s="150"/>
      <c r="ILX12" s="150"/>
      <c r="ILY12" s="150"/>
      <c r="ILZ12" s="150"/>
      <c r="IMA12" s="150"/>
      <c r="IMB12" s="150"/>
      <c r="IMC12" s="150"/>
      <c r="IMD12" s="150"/>
      <c r="IME12" s="150"/>
      <c r="IMF12" s="150"/>
      <c r="IMG12" s="150"/>
      <c r="IMH12" s="150"/>
      <c r="IMI12" s="150"/>
      <c r="IMJ12" s="150"/>
      <c r="IMK12" s="150"/>
      <c r="IML12" s="150"/>
      <c r="IMM12" s="150"/>
      <c r="IMN12" s="150"/>
      <c r="IMO12" s="150"/>
      <c r="IMP12" s="150"/>
      <c r="IMQ12" s="150"/>
      <c r="IMR12" s="150"/>
      <c r="IMS12" s="150"/>
      <c r="IMT12" s="150"/>
      <c r="IMU12" s="150"/>
      <c r="IMV12" s="150"/>
      <c r="IMW12" s="150"/>
      <c r="IMX12" s="150"/>
      <c r="IMY12" s="150"/>
      <c r="IMZ12" s="150"/>
      <c r="INA12" s="150"/>
      <c r="INB12" s="150"/>
      <c r="INC12" s="150"/>
      <c r="IND12" s="150"/>
      <c r="INE12" s="150"/>
      <c r="INF12" s="150"/>
      <c r="ING12" s="150"/>
      <c r="INH12" s="150"/>
      <c r="INI12" s="150"/>
      <c r="INJ12" s="150"/>
      <c r="INK12" s="150"/>
      <c r="INL12" s="150"/>
      <c r="INM12" s="150"/>
      <c r="INN12" s="150"/>
      <c r="INO12" s="150"/>
      <c r="INP12" s="150"/>
      <c r="INQ12" s="150"/>
      <c r="INR12" s="150"/>
      <c r="INS12" s="150"/>
      <c r="INT12" s="150"/>
      <c r="INU12" s="150"/>
      <c r="INV12" s="150"/>
      <c r="INW12" s="150"/>
      <c r="INX12" s="150"/>
      <c r="INY12" s="150"/>
      <c r="INZ12" s="150"/>
      <c r="IOA12" s="150"/>
      <c r="IOB12" s="150"/>
      <c r="IOC12" s="150"/>
      <c r="IOD12" s="150"/>
      <c r="IOE12" s="150"/>
      <c r="IOF12" s="150"/>
      <c r="IOG12" s="150"/>
      <c r="IOH12" s="150"/>
      <c r="IOI12" s="150"/>
      <c r="IOJ12" s="150"/>
      <c r="IOK12" s="150"/>
      <c r="IOL12" s="150"/>
      <c r="IOM12" s="150"/>
      <c r="ION12" s="150"/>
      <c r="IOO12" s="150"/>
      <c r="IOP12" s="150"/>
      <c r="IOQ12" s="150"/>
      <c r="IOR12" s="150"/>
      <c r="IOS12" s="150"/>
      <c r="IOT12" s="150"/>
      <c r="IOU12" s="150"/>
      <c r="IOV12" s="150"/>
      <c r="IOW12" s="150"/>
      <c r="IOX12" s="150"/>
      <c r="IOY12" s="150"/>
      <c r="IOZ12" s="150"/>
      <c r="IPA12" s="150"/>
      <c r="IPB12" s="150"/>
      <c r="IPC12" s="150"/>
      <c r="IPD12" s="150"/>
      <c r="IPE12" s="150"/>
      <c r="IPF12" s="150"/>
      <c r="IPG12" s="150"/>
      <c r="IPH12" s="150"/>
      <c r="IPI12" s="150"/>
      <c r="IPJ12" s="150"/>
      <c r="IPK12" s="150"/>
      <c r="IPL12" s="150"/>
      <c r="IPM12" s="150"/>
      <c r="IPN12" s="150"/>
      <c r="IPO12" s="150"/>
      <c r="IPP12" s="150"/>
      <c r="IPQ12" s="150"/>
      <c r="IPR12" s="150"/>
      <c r="IPS12" s="150"/>
      <c r="IPT12" s="150"/>
      <c r="IPU12" s="150"/>
      <c r="IPV12" s="150"/>
      <c r="IPW12" s="150"/>
      <c r="IPX12" s="150"/>
      <c r="IPY12" s="150"/>
      <c r="IPZ12" s="150"/>
      <c r="IQA12" s="150"/>
      <c r="IQB12" s="150"/>
      <c r="IQC12" s="150"/>
      <c r="IQD12" s="150"/>
      <c r="IQE12" s="150"/>
      <c r="IQF12" s="150"/>
      <c r="IQG12" s="150"/>
      <c r="IQH12" s="150"/>
      <c r="IQI12" s="150"/>
      <c r="IQJ12" s="150"/>
      <c r="IQK12" s="150"/>
      <c r="IQL12" s="150"/>
      <c r="IQM12" s="150"/>
      <c r="IQN12" s="150"/>
      <c r="IQO12" s="150"/>
      <c r="IQP12" s="150"/>
      <c r="IQQ12" s="150"/>
      <c r="IQR12" s="150"/>
      <c r="IQS12" s="150"/>
      <c r="IQT12" s="150"/>
      <c r="IQU12" s="150"/>
      <c r="IQV12" s="150"/>
      <c r="IQW12" s="150"/>
      <c r="IQX12" s="150"/>
      <c r="IQY12" s="150"/>
      <c r="IQZ12" s="150"/>
      <c r="IRA12" s="150"/>
      <c r="IRB12" s="150"/>
      <c r="IRC12" s="150"/>
      <c r="IRD12" s="150"/>
      <c r="IRE12" s="150"/>
      <c r="IRF12" s="150"/>
      <c r="IRG12" s="150"/>
      <c r="IRH12" s="150"/>
      <c r="IRI12" s="150"/>
      <c r="IRJ12" s="150"/>
      <c r="IRK12" s="150"/>
      <c r="IRL12" s="150"/>
      <c r="IRM12" s="150"/>
      <c r="IRN12" s="150"/>
      <c r="IRO12" s="150"/>
      <c r="IRP12" s="150"/>
      <c r="IRQ12" s="150"/>
      <c r="IRR12" s="150"/>
      <c r="IRS12" s="150"/>
      <c r="IRT12" s="150"/>
      <c r="IRU12" s="150"/>
      <c r="IRV12" s="150"/>
      <c r="IRW12" s="150"/>
      <c r="IRX12" s="150"/>
      <c r="IRY12" s="150"/>
      <c r="IRZ12" s="150"/>
      <c r="ISA12" s="150"/>
      <c r="ISB12" s="150"/>
      <c r="ISC12" s="150"/>
      <c r="ISD12" s="150"/>
      <c r="ISE12" s="150"/>
      <c r="ISF12" s="150"/>
      <c r="ISG12" s="150"/>
      <c r="ISH12" s="150"/>
      <c r="ISI12" s="150"/>
      <c r="ISJ12" s="150"/>
      <c r="ISK12" s="150"/>
      <c r="ISL12" s="150"/>
      <c r="ISM12" s="150"/>
      <c r="ISN12" s="150"/>
      <c r="ISO12" s="150"/>
      <c r="ISP12" s="150"/>
      <c r="ISQ12" s="150"/>
      <c r="ISR12" s="150"/>
      <c r="ISS12" s="150"/>
      <c r="IST12" s="150"/>
      <c r="ISU12" s="150"/>
      <c r="ISV12" s="150"/>
      <c r="ISW12" s="150"/>
      <c r="ISX12" s="150"/>
      <c r="ISY12" s="150"/>
      <c r="ISZ12" s="150"/>
      <c r="ITA12" s="150"/>
      <c r="ITB12" s="150"/>
      <c r="ITC12" s="150"/>
      <c r="ITD12" s="150"/>
      <c r="ITE12" s="150"/>
      <c r="ITF12" s="150"/>
      <c r="ITG12" s="150"/>
      <c r="ITH12" s="150"/>
      <c r="ITI12" s="150"/>
      <c r="ITJ12" s="150"/>
      <c r="ITK12" s="150"/>
      <c r="ITL12" s="150"/>
      <c r="ITM12" s="150"/>
      <c r="ITN12" s="150"/>
      <c r="ITO12" s="150"/>
      <c r="ITP12" s="150"/>
      <c r="ITQ12" s="150"/>
      <c r="ITR12" s="150"/>
      <c r="ITS12" s="150"/>
      <c r="ITT12" s="150"/>
      <c r="ITU12" s="150"/>
      <c r="ITV12" s="150"/>
      <c r="ITW12" s="150"/>
      <c r="ITX12" s="150"/>
      <c r="ITY12" s="150"/>
      <c r="ITZ12" s="150"/>
      <c r="IUA12" s="150"/>
      <c r="IUB12" s="150"/>
      <c r="IUC12" s="150"/>
      <c r="IUD12" s="150"/>
      <c r="IUE12" s="150"/>
      <c r="IUF12" s="150"/>
      <c r="IUG12" s="150"/>
      <c r="IUH12" s="150"/>
      <c r="IUI12" s="150"/>
      <c r="IUJ12" s="150"/>
      <c r="IUK12" s="150"/>
      <c r="IUL12" s="150"/>
      <c r="IUM12" s="150"/>
      <c r="IUN12" s="150"/>
      <c r="IUO12" s="150"/>
      <c r="IUP12" s="150"/>
      <c r="IUQ12" s="150"/>
      <c r="IUR12" s="150"/>
      <c r="IUS12" s="150"/>
      <c r="IUT12" s="150"/>
      <c r="IUU12" s="150"/>
      <c r="IUV12" s="150"/>
      <c r="IUW12" s="150"/>
      <c r="IUX12" s="150"/>
      <c r="IUY12" s="150"/>
      <c r="IUZ12" s="150"/>
      <c r="IVA12" s="150"/>
      <c r="IVB12" s="150"/>
      <c r="IVC12" s="150"/>
      <c r="IVD12" s="150"/>
      <c r="IVE12" s="150"/>
      <c r="IVF12" s="150"/>
      <c r="IVG12" s="150"/>
      <c r="IVH12" s="150"/>
      <c r="IVI12" s="150"/>
      <c r="IVJ12" s="150"/>
      <c r="IVK12" s="150"/>
      <c r="IVL12" s="150"/>
      <c r="IVM12" s="150"/>
      <c r="IVN12" s="150"/>
      <c r="IVO12" s="150"/>
      <c r="IVP12" s="150"/>
      <c r="IVQ12" s="150"/>
      <c r="IVR12" s="150"/>
      <c r="IVS12" s="150"/>
      <c r="IVT12" s="150"/>
      <c r="IVU12" s="150"/>
      <c r="IVV12" s="150"/>
      <c r="IVW12" s="150"/>
      <c r="IVX12" s="150"/>
      <c r="IVY12" s="150"/>
      <c r="IVZ12" s="150"/>
      <c r="IWA12" s="150"/>
      <c r="IWB12" s="150"/>
      <c r="IWC12" s="150"/>
      <c r="IWD12" s="150"/>
      <c r="IWE12" s="150"/>
      <c r="IWF12" s="150"/>
      <c r="IWG12" s="150"/>
      <c r="IWH12" s="150"/>
      <c r="IWI12" s="150"/>
      <c r="IWJ12" s="150"/>
      <c r="IWK12" s="150"/>
      <c r="IWL12" s="150"/>
      <c r="IWM12" s="150"/>
      <c r="IWN12" s="150"/>
      <c r="IWO12" s="150"/>
      <c r="IWP12" s="150"/>
      <c r="IWQ12" s="150"/>
      <c r="IWR12" s="150"/>
      <c r="IWS12" s="150"/>
      <c r="IWT12" s="150"/>
      <c r="IWU12" s="150"/>
      <c r="IWV12" s="150"/>
      <c r="IWW12" s="150"/>
      <c r="IWX12" s="150"/>
      <c r="IWY12" s="150"/>
      <c r="IWZ12" s="150"/>
      <c r="IXA12" s="150"/>
      <c r="IXB12" s="150"/>
      <c r="IXC12" s="150"/>
      <c r="IXD12" s="150"/>
      <c r="IXE12" s="150"/>
      <c r="IXF12" s="150"/>
      <c r="IXG12" s="150"/>
      <c r="IXH12" s="150"/>
      <c r="IXI12" s="150"/>
      <c r="IXJ12" s="150"/>
      <c r="IXK12" s="150"/>
      <c r="IXL12" s="150"/>
      <c r="IXM12" s="150"/>
      <c r="IXN12" s="150"/>
      <c r="IXO12" s="150"/>
      <c r="IXP12" s="150"/>
      <c r="IXQ12" s="150"/>
      <c r="IXR12" s="150"/>
      <c r="IXS12" s="150"/>
      <c r="IXT12" s="150"/>
      <c r="IXU12" s="150"/>
      <c r="IXV12" s="150"/>
      <c r="IXW12" s="150"/>
      <c r="IXX12" s="150"/>
      <c r="IXY12" s="150"/>
      <c r="IXZ12" s="150"/>
      <c r="IYA12" s="150"/>
      <c r="IYB12" s="150"/>
      <c r="IYC12" s="150"/>
      <c r="IYD12" s="150"/>
      <c r="IYE12" s="150"/>
      <c r="IYF12" s="150"/>
      <c r="IYG12" s="150"/>
      <c r="IYH12" s="150"/>
      <c r="IYI12" s="150"/>
      <c r="IYJ12" s="150"/>
      <c r="IYK12" s="150"/>
      <c r="IYL12" s="150"/>
      <c r="IYM12" s="150"/>
      <c r="IYN12" s="150"/>
      <c r="IYO12" s="150"/>
      <c r="IYP12" s="150"/>
      <c r="IYQ12" s="150"/>
      <c r="IYR12" s="150"/>
      <c r="IYS12" s="150"/>
      <c r="IYT12" s="150"/>
      <c r="IYU12" s="150"/>
      <c r="IYV12" s="150"/>
      <c r="IYW12" s="150"/>
      <c r="IYX12" s="150"/>
      <c r="IYY12" s="150"/>
      <c r="IYZ12" s="150"/>
      <c r="IZA12" s="150"/>
      <c r="IZB12" s="150"/>
      <c r="IZC12" s="150"/>
      <c r="IZD12" s="150"/>
      <c r="IZE12" s="150"/>
      <c r="IZF12" s="150"/>
      <c r="IZG12" s="150"/>
      <c r="IZH12" s="150"/>
      <c r="IZI12" s="150"/>
      <c r="IZJ12" s="150"/>
      <c r="IZK12" s="150"/>
      <c r="IZL12" s="150"/>
      <c r="IZM12" s="150"/>
      <c r="IZN12" s="150"/>
      <c r="IZO12" s="150"/>
      <c r="IZP12" s="150"/>
      <c r="IZQ12" s="150"/>
      <c r="IZR12" s="150"/>
      <c r="IZS12" s="150"/>
      <c r="IZT12" s="150"/>
      <c r="IZU12" s="150"/>
      <c r="IZV12" s="150"/>
      <c r="IZW12" s="150"/>
      <c r="IZX12" s="150"/>
      <c r="IZY12" s="150"/>
      <c r="IZZ12" s="150"/>
      <c r="JAA12" s="150"/>
      <c r="JAB12" s="150"/>
      <c r="JAC12" s="150"/>
      <c r="JAD12" s="150"/>
      <c r="JAE12" s="150"/>
      <c r="JAF12" s="150"/>
      <c r="JAG12" s="150"/>
      <c r="JAH12" s="150"/>
      <c r="JAI12" s="150"/>
      <c r="JAJ12" s="150"/>
      <c r="JAK12" s="150"/>
      <c r="JAL12" s="150"/>
      <c r="JAM12" s="150"/>
      <c r="JAN12" s="150"/>
      <c r="JAO12" s="150"/>
      <c r="JAP12" s="150"/>
      <c r="JAQ12" s="150"/>
      <c r="JAR12" s="150"/>
      <c r="JAS12" s="150"/>
      <c r="JAT12" s="150"/>
      <c r="JAU12" s="150"/>
      <c r="JAV12" s="150"/>
      <c r="JAW12" s="150"/>
      <c r="JAX12" s="150"/>
      <c r="JAY12" s="150"/>
      <c r="JAZ12" s="150"/>
      <c r="JBA12" s="150"/>
      <c r="JBB12" s="150"/>
      <c r="JBC12" s="150"/>
      <c r="JBD12" s="150"/>
      <c r="JBE12" s="150"/>
      <c r="JBF12" s="150"/>
      <c r="JBG12" s="150"/>
      <c r="JBH12" s="150"/>
      <c r="JBI12" s="150"/>
      <c r="JBJ12" s="150"/>
      <c r="JBK12" s="150"/>
      <c r="JBL12" s="150"/>
      <c r="JBM12" s="150"/>
      <c r="JBN12" s="150"/>
      <c r="JBO12" s="150"/>
      <c r="JBP12" s="150"/>
      <c r="JBQ12" s="150"/>
      <c r="JBR12" s="150"/>
      <c r="JBS12" s="150"/>
      <c r="JBT12" s="150"/>
      <c r="JBU12" s="150"/>
      <c r="JBV12" s="150"/>
      <c r="JBW12" s="150"/>
      <c r="JBX12" s="150"/>
      <c r="JBY12" s="150"/>
      <c r="JBZ12" s="150"/>
      <c r="JCA12" s="150"/>
      <c r="JCB12" s="150"/>
      <c r="JCC12" s="150"/>
      <c r="JCD12" s="150"/>
      <c r="JCE12" s="150"/>
      <c r="JCF12" s="150"/>
      <c r="JCG12" s="150"/>
      <c r="JCH12" s="150"/>
      <c r="JCI12" s="150"/>
      <c r="JCJ12" s="150"/>
      <c r="JCK12" s="150"/>
      <c r="JCL12" s="150"/>
      <c r="JCM12" s="150"/>
      <c r="JCN12" s="150"/>
      <c r="JCO12" s="150"/>
      <c r="JCP12" s="150"/>
      <c r="JCQ12" s="150"/>
      <c r="JCR12" s="150"/>
      <c r="JCS12" s="150"/>
      <c r="JCT12" s="150"/>
      <c r="JCU12" s="150"/>
      <c r="JCV12" s="150"/>
      <c r="JCW12" s="150"/>
      <c r="JCX12" s="150"/>
      <c r="JCY12" s="150"/>
      <c r="JCZ12" s="150"/>
      <c r="JDA12" s="150"/>
      <c r="JDB12" s="150"/>
      <c r="JDC12" s="150"/>
      <c r="JDD12" s="150"/>
      <c r="JDE12" s="150"/>
      <c r="JDF12" s="150"/>
      <c r="JDG12" s="150"/>
      <c r="JDH12" s="150"/>
      <c r="JDI12" s="150"/>
      <c r="JDJ12" s="150"/>
      <c r="JDK12" s="150"/>
      <c r="JDL12" s="150"/>
      <c r="JDM12" s="150"/>
      <c r="JDN12" s="150"/>
      <c r="JDO12" s="150"/>
      <c r="JDP12" s="150"/>
      <c r="JDQ12" s="150"/>
      <c r="JDR12" s="150"/>
      <c r="JDS12" s="150"/>
      <c r="JDT12" s="150"/>
      <c r="JDU12" s="150"/>
      <c r="JDV12" s="150"/>
      <c r="JDW12" s="150"/>
      <c r="JDX12" s="150"/>
      <c r="JDY12" s="150"/>
      <c r="JDZ12" s="150"/>
      <c r="JEA12" s="150"/>
      <c r="JEB12" s="150"/>
      <c r="JEC12" s="150"/>
      <c r="JED12" s="150"/>
      <c r="JEE12" s="150"/>
      <c r="JEF12" s="150"/>
      <c r="JEG12" s="150"/>
      <c r="JEH12" s="150"/>
      <c r="JEI12" s="150"/>
      <c r="JEJ12" s="150"/>
      <c r="JEK12" s="150"/>
      <c r="JEL12" s="150"/>
      <c r="JEM12" s="150"/>
      <c r="JEN12" s="150"/>
      <c r="JEO12" s="150"/>
      <c r="JEP12" s="150"/>
      <c r="JEQ12" s="150"/>
      <c r="JER12" s="150"/>
      <c r="JES12" s="150"/>
      <c r="JET12" s="150"/>
      <c r="JEU12" s="150"/>
      <c r="JEV12" s="150"/>
      <c r="JEW12" s="150"/>
      <c r="JEX12" s="150"/>
      <c r="JEY12" s="150"/>
      <c r="JEZ12" s="150"/>
      <c r="JFA12" s="150"/>
      <c r="JFB12" s="150"/>
      <c r="JFC12" s="150"/>
      <c r="JFD12" s="150"/>
      <c r="JFE12" s="150"/>
      <c r="JFF12" s="150"/>
      <c r="JFG12" s="150"/>
      <c r="JFH12" s="150"/>
      <c r="JFI12" s="150"/>
      <c r="JFJ12" s="150"/>
      <c r="JFK12" s="150"/>
      <c r="JFL12" s="150"/>
      <c r="JFM12" s="150"/>
      <c r="JFN12" s="150"/>
      <c r="JFO12" s="150"/>
      <c r="JFP12" s="150"/>
      <c r="JFQ12" s="150"/>
      <c r="JFR12" s="150"/>
      <c r="JFS12" s="150"/>
      <c r="JFT12" s="150"/>
      <c r="JFU12" s="150"/>
      <c r="JFV12" s="150"/>
      <c r="JFW12" s="150"/>
      <c r="JFX12" s="150"/>
      <c r="JFY12" s="150"/>
      <c r="JFZ12" s="150"/>
      <c r="JGA12" s="150"/>
      <c r="JGB12" s="150"/>
      <c r="JGC12" s="150"/>
      <c r="JGD12" s="150"/>
      <c r="JGE12" s="150"/>
      <c r="JGF12" s="150"/>
      <c r="JGG12" s="150"/>
      <c r="JGH12" s="150"/>
      <c r="JGI12" s="150"/>
      <c r="JGJ12" s="150"/>
      <c r="JGK12" s="150"/>
      <c r="JGL12" s="150"/>
      <c r="JGM12" s="150"/>
      <c r="JGN12" s="150"/>
      <c r="JGO12" s="150"/>
      <c r="JGP12" s="150"/>
      <c r="JGQ12" s="150"/>
      <c r="JGR12" s="150"/>
      <c r="JGS12" s="150"/>
      <c r="JGT12" s="150"/>
      <c r="JGU12" s="150"/>
      <c r="JGV12" s="150"/>
      <c r="JGW12" s="150"/>
      <c r="JGX12" s="150"/>
      <c r="JGY12" s="150"/>
      <c r="JGZ12" s="150"/>
      <c r="JHA12" s="150"/>
      <c r="JHB12" s="150"/>
      <c r="JHC12" s="150"/>
      <c r="JHD12" s="150"/>
      <c r="JHE12" s="150"/>
      <c r="JHF12" s="150"/>
      <c r="JHG12" s="150"/>
      <c r="JHH12" s="150"/>
      <c r="JHI12" s="150"/>
      <c r="JHJ12" s="150"/>
      <c r="JHK12" s="150"/>
      <c r="JHL12" s="150"/>
      <c r="JHM12" s="150"/>
      <c r="JHN12" s="150"/>
      <c r="JHO12" s="150"/>
      <c r="JHP12" s="150"/>
      <c r="JHQ12" s="150"/>
      <c r="JHR12" s="150"/>
      <c r="JHS12" s="150"/>
      <c r="JHT12" s="150"/>
      <c r="JHU12" s="150"/>
      <c r="JHV12" s="150"/>
      <c r="JHW12" s="150"/>
      <c r="JHX12" s="150"/>
      <c r="JHY12" s="150"/>
      <c r="JHZ12" s="150"/>
      <c r="JIA12" s="150"/>
      <c r="JIB12" s="150"/>
      <c r="JIC12" s="150"/>
      <c r="JID12" s="150"/>
      <c r="JIE12" s="150"/>
      <c r="JIF12" s="150"/>
      <c r="JIG12" s="150"/>
      <c r="JIH12" s="150"/>
      <c r="JII12" s="150"/>
      <c r="JIJ12" s="150"/>
      <c r="JIK12" s="150"/>
      <c r="JIL12" s="150"/>
      <c r="JIM12" s="150"/>
      <c r="JIN12" s="150"/>
      <c r="JIO12" s="150"/>
      <c r="JIP12" s="150"/>
      <c r="JIQ12" s="150"/>
      <c r="JIR12" s="150"/>
      <c r="JIS12" s="150"/>
      <c r="JIT12" s="150"/>
      <c r="JIU12" s="150"/>
      <c r="JIV12" s="150"/>
      <c r="JIW12" s="150"/>
      <c r="JIX12" s="150"/>
      <c r="JIY12" s="150"/>
      <c r="JIZ12" s="150"/>
      <c r="JJA12" s="150"/>
      <c r="JJB12" s="150"/>
      <c r="JJC12" s="150"/>
      <c r="JJD12" s="150"/>
      <c r="JJE12" s="150"/>
      <c r="JJF12" s="150"/>
      <c r="JJG12" s="150"/>
      <c r="JJH12" s="150"/>
      <c r="JJI12" s="150"/>
      <c r="JJJ12" s="150"/>
      <c r="JJK12" s="150"/>
      <c r="JJL12" s="150"/>
      <c r="JJM12" s="150"/>
      <c r="JJN12" s="150"/>
      <c r="JJO12" s="150"/>
      <c r="JJP12" s="150"/>
      <c r="JJQ12" s="150"/>
      <c r="JJR12" s="150"/>
      <c r="JJS12" s="150"/>
      <c r="JJT12" s="150"/>
      <c r="JJU12" s="150"/>
      <c r="JJV12" s="150"/>
      <c r="JJW12" s="150"/>
      <c r="JJX12" s="150"/>
      <c r="JJY12" s="150"/>
      <c r="JJZ12" s="150"/>
      <c r="JKA12" s="150"/>
      <c r="JKB12" s="150"/>
      <c r="JKC12" s="150"/>
      <c r="JKD12" s="150"/>
      <c r="JKE12" s="150"/>
      <c r="JKF12" s="150"/>
      <c r="JKG12" s="150"/>
      <c r="JKH12" s="150"/>
      <c r="JKI12" s="150"/>
      <c r="JKJ12" s="150"/>
      <c r="JKK12" s="150"/>
      <c r="JKL12" s="150"/>
      <c r="JKM12" s="150"/>
      <c r="JKN12" s="150"/>
      <c r="JKO12" s="150"/>
      <c r="JKP12" s="150"/>
      <c r="JKQ12" s="150"/>
      <c r="JKR12" s="150"/>
      <c r="JKS12" s="150"/>
      <c r="JKT12" s="150"/>
      <c r="JKU12" s="150"/>
      <c r="JKV12" s="150"/>
      <c r="JKW12" s="150"/>
      <c r="JKX12" s="150"/>
      <c r="JKY12" s="150"/>
      <c r="JKZ12" s="150"/>
      <c r="JLA12" s="150"/>
      <c r="JLB12" s="150"/>
      <c r="JLC12" s="150"/>
      <c r="JLD12" s="150"/>
      <c r="JLE12" s="150"/>
      <c r="JLF12" s="150"/>
      <c r="JLG12" s="150"/>
      <c r="JLH12" s="150"/>
      <c r="JLI12" s="150"/>
      <c r="JLJ12" s="150"/>
      <c r="JLK12" s="150"/>
      <c r="JLL12" s="150"/>
      <c r="JLM12" s="150"/>
      <c r="JLN12" s="150"/>
      <c r="JLO12" s="150"/>
      <c r="JLP12" s="150"/>
      <c r="JLQ12" s="150"/>
      <c r="JLR12" s="150"/>
      <c r="JLS12" s="150"/>
      <c r="JLT12" s="150"/>
      <c r="JLU12" s="150"/>
      <c r="JLV12" s="150"/>
      <c r="JLW12" s="150"/>
      <c r="JLX12" s="150"/>
      <c r="JLY12" s="150"/>
      <c r="JLZ12" s="150"/>
      <c r="JMA12" s="150"/>
      <c r="JMB12" s="150"/>
      <c r="JMC12" s="150"/>
      <c r="JMD12" s="150"/>
      <c r="JME12" s="150"/>
      <c r="JMF12" s="150"/>
      <c r="JMG12" s="150"/>
      <c r="JMH12" s="150"/>
      <c r="JMI12" s="150"/>
      <c r="JMJ12" s="150"/>
      <c r="JMK12" s="150"/>
      <c r="JML12" s="150"/>
      <c r="JMM12" s="150"/>
      <c r="JMN12" s="150"/>
      <c r="JMO12" s="150"/>
      <c r="JMP12" s="150"/>
      <c r="JMQ12" s="150"/>
      <c r="JMR12" s="150"/>
      <c r="JMS12" s="150"/>
      <c r="JMT12" s="150"/>
      <c r="JMU12" s="150"/>
      <c r="JMV12" s="150"/>
      <c r="JMW12" s="150"/>
      <c r="JMX12" s="150"/>
      <c r="JMY12" s="150"/>
      <c r="JMZ12" s="150"/>
      <c r="JNA12" s="150"/>
      <c r="JNB12" s="150"/>
      <c r="JNC12" s="150"/>
      <c r="JND12" s="150"/>
      <c r="JNE12" s="150"/>
      <c r="JNF12" s="150"/>
      <c r="JNG12" s="150"/>
      <c r="JNH12" s="150"/>
      <c r="JNI12" s="150"/>
      <c r="JNJ12" s="150"/>
      <c r="JNK12" s="150"/>
      <c r="JNL12" s="150"/>
      <c r="JNM12" s="150"/>
      <c r="JNN12" s="150"/>
      <c r="JNO12" s="150"/>
      <c r="JNP12" s="150"/>
      <c r="JNQ12" s="150"/>
      <c r="JNR12" s="150"/>
      <c r="JNS12" s="150"/>
      <c r="JNT12" s="150"/>
      <c r="JNU12" s="150"/>
      <c r="JNV12" s="150"/>
      <c r="JNW12" s="150"/>
      <c r="JNX12" s="150"/>
      <c r="JNY12" s="150"/>
      <c r="JNZ12" s="150"/>
      <c r="JOA12" s="150"/>
      <c r="JOB12" s="150"/>
      <c r="JOC12" s="150"/>
      <c r="JOD12" s="150"/>
      <c r="JOE12" s="150"/>
      <c r="JOF12" s="150"/>
      <c r="JOG12" s="150"/>
      <c r="JOH12" s="150"/>
      <c r="JOI12" s="150"/>
      <c r="JOJ12" s="150"/>
      <c r="JOK12" s="150"/>
      <c r="JOL12" s="150"/>
      <c r="JOM12" s="150"/>
      <c r="JON12" s="150"/>
      <c r="JOO12" s="150"/>
      <c r="JOP12" s="150"/>
      <c r="JOQ12" s="150"/>
      <c r="JOR12" s="150"/>
      <c r="JOS12" s="150"/>
      <c r="JOT12" s="150"/>
      <c r="JOU12" s="150"/>
      <c r="JOV12" s="150"/>
      <c r="JOW12" s="150"/>
      <c r="JOX12" s="150"/>
      <c r="JOY12" s="150"/>
      <c r="JOZ12" s="150"/>
      <c r="JPA12" s="150"/>
      <c r="JPB12" s="150"/>
      <c r="JPC12" s="150"/>
      <c r="JPD12" s="150"/>
      <c r="JPE12" s="150"/>
      <c r="JPF12" s="150"/>
      <c r="JPG12" s="150"/>
      <c r="JPH12" s="150"/>
      <c r="JPI12" s="150"/>
      <c r="JPJ12" s="150"/>
      <c r="JPK12" s="150"/>
      <c r="JPL12" s="150"/>
      <c r="JPM12" s="150"/>
      <c r="JPN12" s="150"/>
      <c r="JPO12" s="150"/>
      <c r="JPP12" s="150"/>
      <c r="JPQ12" s="150"/>
      <c r="JPR12" s="150"/>
      <c r="JPS12" s="150"/>
      <c r="JPT12" s="150"/>
      <c r="JPU12" s="150"/>
      <c r="JPV12" s="150"/>
      <c r="JPW12" s="150"/>
      <c r="JPX12" s="150"/>
      <c r="JPY12" s="150"/>
      <c r="JPZ12" s="150"/>
      <c r="JQA12" s="150"/>
      <c r="JQB12" s="150"/>
      <c r="JQC12" s="150"/>
      <c r="JQD12" s="150"/>
      <c r="JQE12" s="150"/>
      <c r="JQF12" s="150"/>
      <c r="JQG12" s="150"/>
      <c r="JQH12" s="150"/>
      <c r="JQI12" s="150"/>
      <c r="JQJ12" s="150"/>
      <c r="JQK12" s="150"/>
      <c r="JQL12" s="150"/>
      <c r="JQM12" s="150"/>
      <c r="JQN12" s="150"/>
      <c r="JQO12" s="150"/>
      <c r="JQP12" s="150"/>
      <c r="JQQ12" s="150"/>
      <c r="JQR12" s="150"/>
      <c r="JQS12" s="150"/>
      <c r="JQT12" s="150"/>
      <c r="JQU12" s="150"/>
      <c r="JQV12" s="150"/>
      <c r="JQW12" s="150"/>
      <c r="JQX12" s="150"/>
      <c r="JQY12" s="150"/>
      <c r="JQZ12" s="150"/>
      <c r="JRA12" s="150"/>
      <c r="JRB12" s="150"/>
      <c r="JRC12" s="150"/>
      <c r="JRD12" s="150"/>
      <c r="JRE12" s="150"/>
      <c r="JRF12" s="150"/>
      <c r="JRG12" s="150"/>
      <c r="JRH12" s="150"/>
      <c r="JRI12" s="150"/>
      <c r="JRJ12" s="150"/>
      <c r="JRK12" s="150"/>
      <c r="JRL12" s="150"/>
      <c r="JRM12" s="150"/>
      <c r="JRN12" s="150"/>
      <c r="JRO12" s="150"/>
      <c r="JRP12" s="150"/>
      <c r="JRQ12" s="150"/>
      <c r="JRR12" s="150"/>
      <c r="JRS12" s="150"/>
      <c r="JRT12" s="150"/>
      <c r="JRU12" s="150"/>
      <c r="JRV12" s="150"/>
      <c r="JRW12" s="150"/>
      <c r="JRX12" s="150"/>
      <c r="JRY12" s="150"/>
      <c r="JRZ12" s="150"/>
      <c r="JSA12" s="150"/>
      <c r="JSB12" s="150"/>
      <c r="JSC12" s="150"/>
      <c r="JSD12" s="150"/>
      <c r="JSE12" s="150"/>
      <c r="JSF12" s="150"/>
      <c r="JSG12" s="150"/>
      <c r="JSH12" s="150"/>
      <c r="JSI12" s="150"/>
      <c r="JSJ12" s="150"/>
      <c r="JSK12" s="150"/>
      <c r="JSL12" s="150"/>
      <c r="JSM12" s="150"/>
      <c r="JSN12" s="150"/>
      <c r="JSO12" s="150"/>
      <c r="JSP12" s="150"/>
      <c r="JSQ12" s="150"/>
      <c r="JSR12" s="150"/>
      <c r="JSS12" s="150"/>
      <c r="JST12" s="150"/>
      <c r="JSU12" s="150"/>
      <c r="JSV12" s="150"/>
      <c r="JSW12" s="150"/>
      <c r="JSX12" s="150"/>
      <c r="JSY12" s="150"/>
      <c r="JSZ12" s="150"/>
      <c r="JTA12" s="150"/>
      <c r="JTB12" s="150"/>
      <c r="JTC12" s="150"/>
      <c r="JTD12" s="150"/>
      <c r="JTE12" s="150"/>
      <c r="JTF12" s="150"/>
      <c r="JTG12" s="150"/>
      <c r="JTH12" s="150"/>
      <c r="JTI12" s="150"/>
      <c r="JTJ12" s="150"/>
      <c r="JTK12" s="150"/>
      <c r="JTL12" s="150"/>
      <c r="JTM12" s="150"/>
      <c r="JTN12" s="150"/>
      <c r="JTO12" s="150"/>
      <c r="JTP12" s="150"/>
      <c r="JTQ12" s="150"/>
      <c r="JTR12" s="150"/>
      <c r="JTS12" s="150"/>
      <c r="JTT12" s="150"/>
      <c r="JTU12" s="150"/>
      <c r="JTV12" s="150"/>
      <c r="JTW12" s="150"/>
      <c r="JTX12" s="150"/>
      <c r="JTY12" s="150"/>
      <c r="JTZ12" s="150"/>
      <c r="JUA12" s="150"/>
      <c r="JUB12" s="150"/>
      <c r="JUC12" s="150"/>
      <c r="JUD12" s="150"/>
      <c r="JUE12" s="150"/>
      <c r="JUF12" s="150"/>
      <c r="JUG12" s="150"/>
      <c r="JUH12" s="150"/>
      <c r="JUI12" s="150"/>
      <c r="JUJ12" s="150"/>
      <c r="JUK12" s="150"/>
      <c r="JUL12" s="150"/>
      <c r="JUM12" s="150"/>
      <c r="JUN12" s="150"/>
      <c r="JUO12" s="150"/>
      <c r="JUP12" s="150"/>
      <c r="JUQ12" s="150"/>
      <c r="JUR12" s="150"/>
      <c r="JUS12" s="150"/>
      <c r="JUT12" s="150"/>
      <c r="JUU12" s="150"/>
      <c r="JUV12" s="150"/>
      <c r="JUW12" s="150"/>
      <c r="JUX12" s="150"/>
      <c r="JUY12" s="150"/>
      <c r="JUZ12" s="150"/>
      <c r="JVA12" s="150"/>
      <c r="JVB12" s="150"/>
      <c r="JVC12" s="150"/>
      <c r="JVD12" s="150"/>
      <c r="JVE12" s="150"/>
      <c r="JVF12" s="150"/>
      <c r="JVG12" s="150"/>
      <c r="JVH12" s="150"/>
      <c r="JVI12" s="150"/>
      <c r="JVJ12" s="150"/>
      <c r="JVK12" s="150"/>
      <c r="JVL12" s="150"/>
      <c r="JVM12" s="150"/>
      <c r="JVN12" s="150"/>
      <c r="JVO12" s="150"/>
      <c r="JVP12" s="150"/>
      <c r="JVQ12" s="150"/>
      <c r="JVR12" s="150"/>
      <c r="JVS12" s="150"/>
      <c r="JVT12" s="150"/>
      <c r="JVU12" s="150"/>
      <c r="JVV12" s="150"/>
      <c r="JVW12" s="150"/>
      <c r="JVX12" s="150"/>
      <c r="JVY12" s="150"/>
      <c r="JVZ12" s="150"/>
      <c r="JWA12" s="150"/>
      <c r="JWB12" s="150"/>
      <c r="JWC12" s="150"/>
      <c r="JWD12" s="150"/>
      <c r="JWE12" s="150"/>
      <c r="JWF12" s="150"/>
      <c r="JWG12" s="150"/>
      <c r="JWH12" s="150"/>
      <c r="JWI12" s="150"/>
      <c r="JWJ12" s="150"/>
      <c r="JWK12" s="150"/>
      <c r="JWL12" s="150"/>
      <c r="JWM12" s="150"/>
      <c r="JWN12" s="150"/>
      <c r="JWO12" s="150"/>
      <c r="JWP12" s="150"/>
      <c r="JWQ12" s="150"/>
      <c r="JWR12" s="150"/>
      <c r="JWS12" s="150"/>
      <c r="JWT12" s="150"/>
      <c r="JWU12" s="150"/>
      <c r="JWV12" s="150"/>
      <c r="JWW12" s="150"/>
      <c r="JWX12" s="150"/>
      <c r="JWY12" s="150"/>
      <c r="JWZ12" s="150"/>
      <c r="JXA12" s="150"/>
      <c r="JXB12" s="150"/>
      <c r="JXC12" s="150"/>
      <c r="JXD12" s="150"/>
      <c r="JXE12" s="150"/>
      <c r="JXF12" s="150"/>
      <c r="JXG12" s="150"/>
      <c r="JXH12" s="150"/>
      <c r="JXI12" s="150"/>
      <c r="JXJ12" s="150"/>
      <c r="JXK12" s="150"/>
      <c r="JXL12" s="150"/>
      <c r="JXM12" s="150"/>
      <c r="JXN12" s="150"/>
      <c r="JXO12" s="150"/>
      <c r="JXP12" s="150"/>
      <c r="JXQ12" s="150"/>
      <c r="JXR12" s="150"/>
      <c r="JXS12" s="150"/>
      <c r="JXT12" s="150"/>
      <c r="JXU12" s="150"/>
      <c r="JXV12" s="150"/>
      <c r="JXW12" s="150"/>
      <c r="JXX12" s="150"/>
      <c r="JXY12" s="150"/>
      <c r="JXZ12" s="150"/>
      <c r="JYA12" s="150"/>
      <c r="JYB12" s="150"/>
      <c r="JYC12" s="150"/>
      <c r="JYD12" s="150"/>
      <c r="JYE12" s="150"/>
      <c r="JYF12" s="150"/>
      <c r="JYG12" s="150"/>
      <c r="JYH12" s="150"/>
      <c r="JYI12" s="150"/>
      <c r="JYJ12" s="150"/>
      <c r="JYK12" s="150"/>
      <c r="JYL12" s="150"/>
      <c r="JYM12" s="150"/>
      <c r="JYN12" s="150"/>
      <c r="JYO12" s="150"/>
      <c r="JYP12" s="150"/>
      <c r="JYQ12" s="150"/>
      <c r="JYR12" s="150"/>
      <c r="JYS12" s="150"/>
      <c r="JYT12" s="150"/>
      <c r="JYU12" s="150"/>
      <c r="JYV12" s="150"/>
      <c r="JYW12" s="150"/>
      <c r="JYX12" s="150"/>
      <c r="JYY12" s="150"/>
      <c r="JYZ12" s="150"/>
      <c r="JZA12" s="150"/>
      <c r="JZB12" s="150"/>
      <c r="JZC12" s="150"/>
      <c r="JZD12" s="150"/>
      <c r="JZE12" s="150"/>
      <c r="JZF12" s="150"/>
      <c r="JZG12" s="150"/>
      <c r="JZH12" s="150"/>
      <c r="JZI12" s="150"/>
      <c r="JZJ12" s="150"/>
      <c r="JZK12" s="150"/>
      <c r="JZL12" s="150"/>
      <c r="JZM12" s="150"/>
      <c r="JZN12" s="150"/>
      <c r="JZO12" s="150"/>
      <c r="JZP12" s="150"/>
      <c r="JZQ12" s="150"/>
      <c r="JZR12" s="150"/>
      <c r="JZS12" s="150"/>
      <c r="JZT12" s="150"/>
      <c r="JZU12" s="150"/>
      <c r="JZV12" s="150"/>
      <c r="JZW12" s="150"/>
      <c r="JZX12" s="150"/>
      <c r="JZY12" s="150"/>
      <c r="JZZ12" s="150"/>
      <c r="KAA12" s="150"/>
      <c r="KAB12" s="150"/>
      <c r="KAC12" s="150"/>
      <c r="KAD12" s="150"/>
      <c r="KAE12" s="150"/>
      <c r="KAF12" s="150"/>
      <c r="KAG12" s="150"/>
      <c r="KAH12" s="150"/>
      <c r="KAI12" s="150"/>
      <c r="KAJ12" s="150"/>
      <c r="KAK12" s="150"/>
      <c r="KAL12" s="150"/>
      <c r="KAM12" s="150"/>
      <c r="KAN12" s="150"/>
      <c r="KAO12" s="150"/>
      <c r="KAP12" s="150"/>
      <c r="KAQ12" s="150"/>
      <c r="KAR12" s="150"/>
      <c r="KAS12" s="150"/>
      <c r="KAT12" s="150"/>
      <c r="KAU12" s="150"/>
      <c r="KAV12" s="150"/>
      <c r="KAW12" s="150"/>
      <c r="KAX12" s="150"/>
      <c r="KAY12" s="150"/>
      <c r="KAZ12" s="150"/>
      <c r="KBA12" s="150"/>
      <c r="KBB12" s="150"/>
      <c r="KBC12" s="150"/>
      <c r="KBD12" s="150"/>
      <c r="KBE12" s="150"/>
      <c r="KBF12" s="150"/>
      <c r="KBG12" s="150"/>
      <c r="KBH12" s="150"/>
      <c r="KBI12" s="150"/>
      <c r="KBJ12" s="150"/>
      <c r="KBK12" s="150"/>
      <c r="KBL12" s="150"/>
      <c r="KBM12" s="150"/>
      <c r="KBN12" s="150"/>
      <c r="KBO12" s="150"/>
      <c r="KBP12" s="150"/>
      <c r="KBQ12" s="150"/>
      <c r="KBR12" s="150"/>
      <c r="KBS12" s="150"/>
      <c r="KBT12" s="150"/>
      <c r="KBU12" s="150"/>
      <c r="KBV12" s="150"/>
      <c r="KBW12" s="150"/>
      <c r="KBX12" s="150"/>
      <c r="KBY12" s="150"/>
      <c r="KBZ12" s="150"/>
      <c r="KCA12" s="150"/>
      <c r="KCB12" s="150"/>
      <c r="KCC12" s="150"/>
      <c r="KCD12" s="150"/>
      <c r="KCE12" s="150"/>
      <c r="KCF12" s="150"/>
      <c r="KCG12" s="150"/>
      <c r="KCH12" s="150"/>
      <c r="KCI12" s="150"/>
      <c r="KCJ12" s="150"/>
      <c r="KCK12" s="150"/>
      <c r="KCL12" s="150"/>
      <c r="KCM12" s="150"/>
      <c r="KCN12" s="150"/>
      <c r="KCO12" s="150"/>
      <c r="KCP12" s="150"/>
      <c r="KCQ12" s="150"/>
      <c r="KCR12" s="150"/>
      <c r="KCS12" s="150"/>
      <c r="KCT12" s="150"/>
      <c r="KCU12" s="150"/>
      <c r="KCV12" s="150"/>
      <c r="KCW12" s="150"/>
      <c r="KCX12" s="150"/>
      <c r="KCY12" s="150"/>
      <c r="KCZ12" s="150"/>
      <c r="KDA12" s="150"/>
      <c r="KDB12" s="150"/>
      <c r="KDC12" s="150"/>
      <c r="KDD12" s="150"/>
      <c r="KDE12" s="150"/>
      <c r="KDF12" s="150"/>
      <c r="KDG12" s="150"/>
      <c r="KDH12" s="150"/>
      <c r="KDI12" s="150"/>
      <c r="KDJ12" s="150"/>
      <c r="KDK12" s="150"/>
      <c r="KDL12" s="150"/>
      <c r="KDM12" s="150"/>
      <c r="KDN12" s="150"/>
      <c r="KDO12" s="150"/>
      <c r="KDP12" s="150"/>
      <c r="KDQ12" s="150"/>
      <c r="KDR12" s="150"/>
      <c r="KDS12" s="150"/>
      <c r="KDT12" s="150"/>
      <c r="KDU12" s="150"/>
      <c r="KDV12" s="150"/>
      <c r="KDW12" s="150"/>
      <c r="KDX12" s="150"/>
      <c r="KDY12" s="150"/>
      <c r="KDZ12" s="150"/>
      <c r="KEA12" s="150"/>
      <c r="KEB12" s="150"/>
      <c r="KEC12" s="150"/>
      <c r="KED12" s="150"/>
      <c r="KEE12" s="150"/>
      <c r="KEF12" s="150"/>
      <c r="KEG12" s="150"/>
      <c r="KEH12" s="150"/>
      <c r="KEI12" s="150"/>
      <c r="KEJ12" s="150"/>
      <c r="KEK12" s="150"/>
      <c r="KEL12" s="150"/>
      <c r="KEM12" s="150"/>
      <c r="KEN12" s="150"/>
      <c r="KEO12" s="150"/>
      <c r="KEP12" s="150"/>
      <c r="KEQ12" s="150"/>
      <c r="KER12" s="150"/>
      <c r="KES12" s="150"/>
      <c r="KET12" s="150"/>
      <c r="KEU12" s="150"/>
      <c r="KEV12" s="150"/>
      <c r="KEW12" s="150"/>
      <c r="KEX12" s="150"/>
      <c r="KEY12" s="150"/>
      <c r="KEZ12" s="150"/>
      <c r="KFA12" s="150"/>
      <c r="KFB12" s="150"/>
      <c r="KFC12" s="150"/>
      <c r="KFD12" s="150"/>
      <c r="KFE12" s="150"/>
      <c r="KFF12" s="150"/>
      <c r="KFG12" s="150"/>
      <c r="KFH12" s="150"/>
      <c r="KFI12" s="150"/>
      <c r="KFJ12" s="150"/>
      <c r="KFK12" s="150"/>
      <c r="KFL12" s="150"/>
      <c r="KFM12" s="150"/>
      <c r="KFN12" s="150"/>
      <c r="KFO12" s="150"/>
      <c r="KFP12" s="150"/>
      <c r="KFQ12" s="150"/>
      <c r="KFR12" s="150"/>
      <c r="KFS12" s="150"/>
      <c r="KFT12" s="150"/>
      <c r="KFU12" s="150"/>
      <c r="KFV12" s="150"/>
      <c r="KFW12" s="150"/>
      <c r="KFX12" s="150"/>
      <c r="KFY12" s="150"/>
      <c r="KFZ12" s="150"/>
      <c r="KGA12" s="150"/>
      <c r="KGB12" s="150"/>
      <c r="KGC12" s="150"/>
      <c r="KGD12" s="150"/>
      <c r="KGE12" s="150"/>
      <c r="KGF12" s="150"/>
      <c r="KGG12" s="150"/>
      <c r="KGH12" s="150"/>
      <c r="KGI12" s="150"/>
      <c r="KGJ12" s="150"/>
      <c r="KGK12" s="150"/>
      <c r="KGL12" s="150"/>
      <c r="KGM12" s="150"/>
      <c r="KGN12" s="150"/>
      <c r="KGO12" s="150"/>
      <c r="KGP12" s="150"/>
      <c r="KGQ12" s="150"/>
      <c r="KGR12" s="150"/>
      <c r="KGS12" s="150"/>
      <c r="KGT12" s="150"/>
      <c r="KGU12" s="150"/>
      <c r="KGV12" s="150"/>
      <c r="KGW12" s="150"/>
      <c r="KGX12" s="150"/>
      <c r="KGY12" s="150"/>
      <c r="KGZ12" s="150"/>
      <c r="KHA12" s="150"/>
      <c r="KHB12" s="150"/>
      <c r="KHC12" s="150"/>
      <c r="KHD12" s="150"/>
      <c r="KHE12" s="150"/>
      <c r="KHF12" s="150"/>
      <c r="KHG12" s="150"/>
      <c r="KHH12" s="150"/>
      <c r="KHI12" s="150"/>
      <c r="KHJ12" s="150"/>
      <c r="KHK12" s="150"/>
      <c r="KHL12" s="150"/>
      <c r="KHM12" s="150"/>
      <c r="KHN12" s="150"/>
      <c r="KHO12" s="150"/>
      <c r="KHP12" s="150"/>
      <c r="KHQ12" s="150"/>
      <c r="KHR12" s="150"/>
      <c r="KHS12" s="150"/>
      <c r="KHT12" s="150"/>
      <c r="KHU12" s="150"/>
      <c r="KHV12" s="150"/>
      <c r="KHW12" s="150"/>
      <c r="KHX12" s="150"/>
      <c r="KHY12" s="150"/>
      <c r="KHZ12" s="150"/>
      <c r="KIA12" s="150"/>
      <c r="KIB12" s="150"/>
      <c r="KIC12" s="150"/>
      <c r="KID12" s="150"/>
      <c r="KIE12" s="150"/>
      <c r="KIF12" s="150"/>
      <c r="KIG12" s="150"/>
      <c r="KIH12" s="150"/>
      <c r="KII12" s="150"/>
      <c r="KIJ12" s="150"/>
      <c r="KIK12" s="150"/>
      <c r="KIL12" s="150"/>
      <c r="KIM12" s="150"/>
      <c r="KIN12" s="150"/>
      <c r="KIO12" s="150"/>
      <c r="KIP12" s="150"/>
      <c r="KIQ12" s="150"/>
      <c r="KIR12" s="150"/>
      <c r="KIS12" s="150"/>
      <c r="KIT12" s="150"/>
      <c r="KIU12" s="150"/>
      <c r="KIV12" s="150"/>
      <c r="KIW12" s="150"/>
      <c r="KIX12" s="150"/>
      <c r="KIY12" s="150"/>
      <c r="KIZ12" s="150"/>
      <c r="KJA12" s="150"/>
      <c r="KJB12" s="150"/>
      <c r="KJC12" s="150"/>
      <c r="KJD12" s="150"/>
      <c r="KJE12" s="150"/>
      <c r="KJF12" s="150"/>
      <c r="KJG12" s="150"/>
      <c r="KJH12" s="150"/>
      <c r="KJI12" s="150"/>
      <c r="KJJ12" s="150"/>
      <c r="KJK12" s="150"/>
      <c r="KJL12" s="150"/>
      <c r="KJM12" s="150"/>
      <c r="KJN12" s="150"/>
      <c r="KJO12" s="150"/>
      <c r="KJP12" s="150"/>
      <c r="KJQ12" s="150"/>
      <c r="KJR12" s="150"/>
      <c r="KJS12" s="150"/>
      <c r="KJT12" s="150"/>
      <c r="KJU12" s="150"/>
      <c r="KJV12" s="150"/>
      <c r="KJW12" s="150"/>
      <c r="KJX12" s="150"/>
      <c r="KJY12" s="150"/>
      <c r="KJZ12" s="150"/>
      <c r="KKA12" s="150"/>
      <c r="KKB12" s="150"/>
      <c r="KKC12" s="150"/>
      <c r="KKD12" s="150"/>
      <c r="KKE12" s="150"/>
      <c r="KKF12" s="150"/>
      <c r="KKG12" s="150"/>
      <c r="KKH12" s="150"/>
      <c r="KKI12" s="150"/>
      <c r="KKJ12" s="150"/>
      <c r="KKK12" s="150"/>
      <c r="KKL12" s="150"/>
      <c r="KKM12" s="150"/>
      <c r="KKN12" s="150"/>
      <c r="KKO12" s="150"/>
      <c r="KKP12" s="150"/>
      <c r="KKQ12" s="150"/>
      <c r="KKR12" s="150"/>
      <c r="KKS12" s="150"/>
      <c r="KKT12" s="150"/>
      <c r="KKU12" s="150"/>
      <c r="KKV12" s="150"/>
      <c r="KKW12" s="150"/>
      <c r="KKX12" s="150"/>
      <c r="KKY12" s="150"/>
      <c r="KKZ12" s="150"/>
      <c r="KLA12" s="150"/>
      <c r="KLB12" s="150"/>
      <c r="KLC12" s="150"/>
      <c r="KLD12" s="150"/>
      <c r="KLE12" s="150"/>
      <c r="KLF12" s="150"/>
      <c r="KLG12" s="150"/>
      <c r="KLH12" s="150"/>
      <c r="KLI12" s="150"/>
      <c r="KLJ12" s="150"/>
      <c r="KLK12" s="150"/>
      <c r="KLL12" s="150"/>
      <c r="KLM12" s="150"/>
      <c r="KLN12" s="150"/>
      <c r="KLO12" s="150"/>
      <c r="KLP12" s="150"/>
      <c r="KLQ12" s="150"/>
      <c r="KLR12" s="150"/>
      <c r="KLS12" s="150"/>
      <c r="KLT12" s="150"/>
      <c r="KLU12" s="150"/>
      <c r="KLV12" s="150"/>
      <c r="KLW12" s="150"/>
      <c r="KLX12" s="150"/>
      <c r="KLY12" s="150"/>
      <c r="KLZ12" s="150"/>
      <c r="KMA12" s="150"/>
      <c r="KMB12" s="150"/>
      <c r="KMC12" s="150"/>
      <c r="KMD12" s="150"/>
      <c r="KME12" s="150"/>
      <c r="KMF12" s="150"/>
      <c r="KMG12" s="150"/>
      <c r="KMH12" s="150"/>
      <c r="KMI12" s="150"/>
      <c r="KMJ12" s="150"/>
      <c r="KMK12" s="150"/>
      <c r="KML12" s="150"/>
      <c r="KMM12" s="150"/>
      <c r="KMN12" s="150"/>
      <c r="KMO12" s="150"/>
      <c r="KMP12" s="150"/>
      <c r="KMQ12" s="150"/>
      <c r="KMR12" s="150"/>
      <c r="KMS12" s="150"/>
      <c r="KMT12" s="150"/>
      <c r="KMU12" s="150"/>
      <c r="KMV12" s="150"/>
      <c r="KMW12" s="150"/>
      <c r="KMX12" s="150"/>
      <c r="KMY12" s="150"/>
      <c r="KMZ12" s="150"/>
      <c r="KNA12" s="150"/>
      <c r="KNB12" s="150"/>
      <c r="KNC12" s="150"/>
      <c r="KND12" s="150"/>
      <c r="KNE12" s="150"/>
      <c r="KNF12" s="150"/>
      <c r="KNG12" s="150"/>
      <c r="KNH12" s="150"/>
      <c r="KNI12" s="150"/>
      <c r="KNJ12" s="150"/>
      <c r="KNK12" s="150"/>
      <c r="KNL12" s="150"/>
      <c r="KNM12" s="150"/>
      <c r="KNN12" s="150"/>
      <c r="KNO12" s="150"/>
      <c r="KNP12" s="150"/>
      <c r="KNQ12" s="150"/>
      <c r="KNR12" s="150"/>
      <c r="KNS12" s="150"/>
      <c r="KNT12" s="150"/>
      <c r="KNU12" s="150"/>
      <c r="KNV12" s="150"/>
      <c r="KNW12" s="150"/>
      <c r="KNX12" s="150"/>
      <c r="KNY12" s="150"/>
      <c r="KNZ12" s="150"/>
      <c r="KOA12" s="150"/>
      <c r="KOB12" s="150"/>
      <c r="KOC12" s="150"/>
      <c r="KOD12" s="150"/>
      <c r="KOE12" s="150"/>
      <c r="KOF12" s="150"/>
      <c r="KOG12" s="150"/>
      <c r="KOH12" s="150"/>
      <c r="KOI12" s="150"/>
      <c r="KOJ12" s="150"/>
      <c r="KOK12" s="150"/>
      <c r="KOL12" s="150"/>
      <c r="KOM12" s="150"/>
      <c r="KON12" s="150"/>
      <c r="KOO12" s="150"/>
      <c r="KOP12" s="150"/>
      <c r="KOQ12" s="150"/>
      <c r="KOR12" s="150"/>
      <c r="KOS12" s="150"/>
      <c r="KOT12" s="150"/>
      <c r="KOU12" s="150"/>
      <c r="KOV12" s="150"/>
      <c r="KOW12" s="150"/>
      <c r="KOX12" s="150"/>
      <c r="KOY12" s="150"/>
      <c r="KOZ12" s="150"/>
      <c r="KPA12" s="150"/>
      <c r="KPB12" s="150"/>
      <c r="KPC12" s="150"/>
      <c r="KPD12" s="150"/>
      <c r="KPE12" s="150"/>
      <c r="KPF12" s="150"/>
      <c r="KPG12" s="150"/>
      <c r="KPH12" s="150"/>
      <c r="KPI12" s="150"/>
      <c r="KPJ12" s="150"/>
      <c r="KPK12" s="150"/>
      <c r="KPL12" s="150"/>
      <c r="KPM12" s="150"/>
      <c r="KPN12" s="150"/>
      <c r="KPO12" s="150"/>
      <c r="KPP12" s="150"/>
      <c r="KPQ12" s="150"/>
      <c r="KPR12" s="150"/>
      <c r="KPS12" s="150"/>
      <c r="KPT12" s="150"/>
      <c r="KPU12" s="150"/>
      <c r="KPV12" s="150"/>
      <c r="KPW12" s="150"/>
      <c r="KPX12" s="150"/>
      <c r="KPY12" s="150"/>
      <c r="KPZ12" s="150"/>
      <c r="KQA12" s="150"/>
      <c r="KQB12" s="150"/>
      <c r="KQC12" s="150"/>
      <c r="KQD12" s="150"/>
      <c r="KQE12" s="150"/>
      <c r="KQF12" s="150"/>
      <c r="KQG12" s="150"/>
      <c r="KQH12" s="150"/>
      <c r="KQI12" s="150"/>
      <c r="KQJ12" s="150"/>
      <c r="KQK12" s="150"/>
      <c r="KQL12" s="150"/>
      <c r="KQM12" s="150"/>
      <c r="KQN12" s="150"/>
      <c r="KQO12" s="150"/>
      <c r="KQP12" s="150"/>
      <c r="KQQ12" s="150"/>
      <c r="KQR12" s="150"/>
      <c r="KQS12" s="150"/>
      <c r="KQT12" s="150"/>
      <c r="KQU12" s="150"/>
      <c r="KQV12" s="150"/>
      <c r="KQW12" s="150"/>
      <c r="KQX12" s="150"/>
      <c r="KQY12" s="150"/>
      <c r="KQZ12" s="150"/>
      <c r="KRA12" s="150"/>
      <c r="KRB12" s="150"/>
      <c r="KRC12" s="150"/>
      <c r="KRD12" s="150"/>
      <c r="KRE12" s="150"/>
      <c r="KRF12" s="150"/>
      <c r="KRG12" s="150"/>
      <c r="KRH12" s="150"/>
      <c r="KRI12" s="150"/>
      <c r="KRJ12" s="150"/>
      <c r="KRK12" s="150"/>
      <c r="KRL12" s="150"/>
      <c r="KRM12" s="150"/>
      <c r="KRN12" s="150"/>
      <c r="KRO12" s="150"/>
      <c r="KRP12" s="150"/>
      <c r="KRQ12" s="150"/>
      <c r="KRR12" s="150"/>
      <c r="KRS12" s="150"/>
      <c r="KRT12" s="150"/>
      <c r="KRU12" s="150"/>
      <c r="KRV12" s="150"/>
      <c r="KRW12" s="150"/>
      <c r="KRX12" s="150"/>
      <c r="KRY12" s="150"/>
      <c r="KRZ12" s="150"/>
      <c r="KSA12" s="150"/>
      <c r="KSB12" s="150"/>
      <c r="KSC12" s="150"/>
      <c r="KSD12" s="150"/>
      <c r="KSE12" s="150"/>
      <c r="KSF12" s="150"/>
      <c r="KSG12" s="150"/>
      <c r="KSH12" s="150"/>
      <c r="KSI12" s="150"/>
      <c r="KSJ12" s="150"/>
      <c r="KSK12" s="150"/>
      <c r="KSL12" s="150"/>
      <c r="KSM12" s="150"/>
      <c r="KSN12" s="150"/>
      <c r="KSO12" s="150"/>
      <c r="KSP12" s="150"/>
      <c r="KSQ12" s="150"/>
      <c r="KSR12" s="150"/>
      <c r="KSS12" s="150"/>
      <c r="KST12" s="150"/>
      <c r="KSU12" s="150"/>
      <c r="KSV12" s="150"/>
      <c r="KSW12" s="150"/>
      <c r="KSX12" s="150"/>
      <c r="KSY12" s="150"/>
      <c r="KSZ12" s="150"/>
      <c r="KTA12" s="150"/>
      <c r="KTB12" s="150"/>
      <c r="KTC12" s="150"/>
      <c r="KTD12" s="150"/>
      <c r="KTE12" s="150"/>
      <c r="KTF12" s="150"/>
      <c r="KTG12" s="150"/>
      <c r="KTH12" s="150"/>
      <c r="KTI12" s="150"/>
      <c r="KTJ12" s="150"/>
      <c r="KTK12" s="150"/>
      <c r="KTL12" s="150"/>
      <c r="KTM12" s="150"/>
      <c r="KTN12" s="150"/>
      <c r="KTO12" s="150"/>
      <c r="KTP12" s="150"/>
      <c r="KTQ12" s="150"/>
      <c r="KTR12" s="150"/>
      <c r="KTS12" s="150"/>
      <c r="KTT12" s="150"/>
      <c r="KTU12" s="150"/>
      <c r="KTV12" s="150"/>
      <c r="KTW12" s="150"/>
      <c r="KTX12" s="150"/>
      <c r="KTY12" s="150"/>
      <c r="KTZ12" s="150"/>
      <c r="KUA12" s="150"/>
      <c r="KUB12" s="150"/>
      <c r="KUC12" s="150"/>
      <c r="KUD12" s="150"/>
      <c r="KUE12" s="150"/>
      <c r="KUF12" s="150"/>
      <c r="KUG12" s="150"/>
      <c r="KUH12" s="150"/>
      <c r="KUI12" s="150"/>
      <c r="KUJ12" s="150"/>
      <c r="KUK12" s="150"/>
      <c r="KUL12" s="150"/>
      <c r="KUM12" s="150"/>
      <c r="KUN12" s="150"/>
      <c r="KUO12" s="150"/>
      <c r="KUP12" s="150"/>
      <c r="KUQ12" s="150"/>
      <c r="KUR12" s="150"/>
      <c r="KUS12" s="150"/>
      <c r="KUT12" s="150"/>
      <c r="KUU12" s="150"/>
      <c r="KUV12" s="150"/>
      <c r="KUW12" s="150"/>
      <c r="KUX12" s="150"/>
      <c r="KUY12" s="150"/>
      <c r="KUZ12" s="150"/>
      <c r="KVA12" s="150"/>
      <c r="KVB12" s="150"/>
      <c r="KVC12" s="150"/>
      <c r="KVD12" s="150"/>
      <c r="KVE12" s="150"/>
      <c r="KVF12" s="150"/>
      <c r="KVG12" s="150"/>
      <c r="KVH12" s="150"/>
      <c r="KVI12" s="150"/>
      <c r="KVJ12" s="150"/>
      <c r="KVK12" s="150"/>
      <c r="KVL12" s="150"/>
      <c r="KVM12" s="150"/>
      <c r="KVN12" s="150"/>
      <c r="KVO12" s="150"/>
      <c r="KVP12" s="150"/>
      <c r="KVQ12" s="150"/>
      <c r="KVR12" s="150"/>
      <c r="KVS12" s="150"/>
      <c r="KVT12" s="150"/>
      <c r="KVU12" s="150"/>
      <c r="KVV12" s="150"/>
      <c r="KVW12" s="150"/>
      <c r="KVX12" s="150"/>
      <c r="KVY12" s="150"/>
      <c r="KVZ12" s="150"/>
      <c r="KWA12" s="150"/>
      <c r="KWB12" s="150"/>
      <c r="KWC12" s="150"/>
      <c r="KWD12" s="150"/>
      <c r="KWE12" s="150"/>
      <c r="KWF12" s="150"/>
      <c r="KWG12" s="150"/>
      <c r="KWH12" s="150"/>
      <c r="KWI12" s="150"/>
      <c r="KWJ12" s="150"/>
      <c r="KWK12" s="150"/>
      <c r="KWL12" s="150"/>
      <c r="KWM12" s="150"/>
      <c r="KWN12" s="150"/>
      <c r="KWO12" s="150"/>
      <c r="KWP12" s="150"/>
      <c r="KWQ12" s="150"/>
      <c r="KWR12" s="150"/>
      <c r="KWS12" s="150"/>
      <c r="KWT12" s="150"/>
      <c r="KWU12" s="150"/>
      <c r="KWV12" s="150"/>
      <c r="KWW12" s="150"/>
      <c r="KWX12" s="150"/>
      <c r="KWY12" s="150"/>
      <c r="KWZ12" s="150"/>
      <c r="KXA12" s="150"/>
      <c r="KXB12" s="150"/>
      <c r="KXC12" s="150"/>
      <c r="KXD12" s="150"/>
      <c r="KXE12" s="150"/>
      <c r="KXF12" s="150"/>
      <c r="KXG12" s="150"/>
      <c r="KXH12" s="150"/>
      <c r="KXI12" s="150"/>
      <c r="KXJ12" s="150"/>
      <c r="KXK12" s="150"/>
      <c r="KXL12" s="150"/>
      <c r="KXM12" s="150"/>
      <c r="KXN12" s="150"/>
      <c r="KXO12" s="150"/>
      <c r="KXP12" s="150"/>
      <c r="KXQ12" s="150"/>
      <c r="KXR12" s="150"/>
      <c r="KXS12" s="150"/>
      <c r="KXT12" s="150"/>
      <c r="KXU12" s="150"/>
      <c r="KXV12" s="150"/>
      <c r="KXW12" s="150"/>
      <c r="KXX12" s="150"/>
      <c r="KXY12" s="150"/>
      <c r="KXZ12" s="150"/>
      <c r="KYA12" s="150"/>
      <c r="KYB12" s="150"/>
      <c r="KYC12" s="150"/>
      <c r="KYD12" s="150"/>
      <c r="KYE12" s="150"/>
      <c r="KYF12" s="150"/>
      <c r="KYG12" s="150"/>
      <c r="KYH12" s="150"/>
      <c r="KYI12" s="150"/>
      <c r="KYJ12" s="150"/>
      <c r="KYK12" s="150"/>
      <c r="KYL12" s="150"/>
      <c r="KYM12" s="150"/>
      <c r="KYN12" s="150"/>
      <c r="KYO12" s="150"/>
      <c r="KYP12" s="150"/>
      <c r="KYQ12" s="150"/>
      <c r="KYR12" s="150"/>
      <c r="KYS12" s="150"/>
      <c r="KYT12" s="150"/>
      <c r="KYU12" s="150"/>
      <c r="KYV12" s="150"/>
      <c r="KYW12" s="150"/>
      <c r="KYX12" s="150"/>
      <c r="KYY12" s="150"/>
      <c r="KYZ12" s="150"/>
      <c r="KZA12" s="150"/>
      <c r="KZB12" s="150"/>
      <c r="KZC12" s="150"/>
      <c r="KZD12" s="150"/>
      <c r="KZE12" s="150"/>
      <c r="KZF12" s="150"/>
      <c r="KZG12" s="150"/>
      <c r="KZH12" s="150"/>
      <c r="KZI12" s="150"/>
      <c r="KZJ12" s="150"/>
      <c r="KZK12" s="150"/>
      <c r="KZL12" s="150"/>
      <c r="KZM12" s="150"/>
      <c r="KZN12" s="150"/>
      <c r="KZO12" s="150"/>
      <c r="KZP12" s="150"/>
      <c r="KZQ12" s="150"/>
      <c r="KZR12" s="150"/>
      <c r="KZS12" s="150"/>
      <c r="KZT12" s="150"/>
      <c r="KZU12" s="150"/>
      <c r="KZV12" s="150"/>
      <c r="KZW12" s="150"/>
      <c r="KZX12" s="150"/>
      <c r="KZY12" s="150"/>
      <c r="KZZ12" s="150"/>
      <c r="LAA12" s="150"/>
      <c r="LAB12" s="150"/>
      <c r="LAC12" s="150"/>
      <c r="LAD12" s="150"/>
      <c r="LAE12" s="150"/>
      <c r="LAF12" s="150"/>
      <c r="LAG12" s="150"/>
      <c r="LAH12" s="150"/>
      <c r="LAI12" s="150"/>
      <c r="LAJ12" s="150"/>
      <c r="LAK12" s="150"/>
      <c r="LAL12" s="150"/>
      <c r="LAM12" s="150"/>
      <c r="LAN12" s="150"/>
      <c r="LAO12" s="150"/>
      <c r="LAP12" s="150"/>
      <c r="LAQ12" s="150"/>
      <c r="LAR12" s="150"/>
      <c r="LAS12" s="150"/>
      <c r="LAT12" s="150"/>
      <c r="LAU12" s="150"/>
      <c r="LAV12" s="150"/>
      <c r="LAW12" s="150"/>
      <c r="LAX12" s="150"/>
      <c r="LAY12" s="150"/>
      <c r="LAZ12" s="150"/>
      <c r="LBA12" s="150"/>
      <c r="LBB12" s="150"/>
      <c r="LBC12" s="150"/>
      <c r="LBD12" s="150"/>
      <c r="LBE12" s="150"/>
      <c r="LBF12" s="150"/>
      <c r="LBG12" s="150"/>
      <c r="LBH12" s="150"/>
      <c r="LBI12" s="150"/>
      <c r="LBJ12" s="150"/>
      <c r="LBK12" s="150"/>
      <c r="LBL12" s="150"/>
      <c r="LBM12" s="150"/>
      <c r="LBN12" s="150"/>
      <c r="LBO12" s="150"/>
      <c r="LBP12" s="150"/>
      <c r="LBQ12" s="150"/>
      <c r="LBR12" s="150"/>
      <c r="LBS12" s="150"/>
      <c r="LBT12" s="150"/>
      <c r="LBU12" s="150"/>
      <c r="LBV12" s="150"/>
      <c r="LBW12" s="150"/>
      <c r="LBX12" s="150"/>
      <c r="LBY12" s="150"/>
      <c r="LBZ12" s="150"/>
      <c r="LCA12" s="150"/>
      <c r="LCB12" s="150"/>
      <c r="LCC12" s="150"/>
      <c r="LCD12" s="150"/>
      <c r="LCE12" s="150"/>
      <c r="LCF12" s="150"/>
      <c r="LCG12" s="150"/>
      <c r="LCH12" s="150"/>
      <c r="LCI12" s="150"/>
      <c r="LCJ12" s="150"/>
      <c r="LCK12" s="150"/>
      <c r="LCL12" s="150"/>
      <c r="LCM12" s="150"/>
      <c r="LCN12" s="150"/>
      <c r="LCO12" s="150"/>
      <c r="LCP12" s="150"/>
      <c r="LCQ12" s="150"/>
      <c r="LCR12" s="150"/>
      <c r="LCS12" s="150"/>
      <c r="LCT12" s="150"/>
      <c r="LCU12" s="150"/>
      <c r="LCV12" s="150"/>
      <c r="LCW12" s="150"/>
      <c r="LCX12" s="150"/>
      <c r="LCY12" s="150"/>
      <c r="LCZ12" s="150"/>
      <c r="LDA12" s="150"/>
      <c r="LDB12" s="150"/>
      <c r="LDC12" s="150"/>
      <c r="LDD12" s="150"/>
      <c r="LDE12" s="150"/>
      <c r="LDF12" s="150"/>
      <c r="LDG12" s="150"/>
      <c r="LDH12" s="150"/>
      <c r="LDI12" s="150"/>
      <c r="LDJ12" s="150"/>
      <c r="LDK12" s="150"/>
      <c r="LDL12" s="150"/>
      <c r="LDM12" s="150"/>
      <c r="LDN12" s="150"/>
      <c r="LDO12" s="150"/>
      <c r="LDP12" s="150"/>
      <c r="LDQ12" s="150"/>
      <c r="LDR12" s="150"/>
      <c r="LDS12" s="150"/>
      <c r="LDT12" s="150"/>
      <c r="LDU12" s="150"/>
      <c r="LDV12" s="150"/>
      <c r="LDW12" s="150"/>
      <c r="LDX12" s="150"/>
      <c r="LDY12" s="150"/>
      <c r="LDZ12" s="150"/>
      <c r="LEA12" s="150"/>
      <c r="LEB12" s="150"/>
      <c r="LEC12" s="150"/>
      <c r="LED12" s="150"/>
      <c r="LEE12" s="150"/>
      <c r="LEF12" s="150"/>
      <c r="LEG12" s="150"/>
      <c r="LEH12" s="150"/>
      <c r="LEI12" s="150"/>
      <c r="LEJ12" s="150"/>
      <c r="LEK12" s="150"/>
      <c r="LEL12" s="150"/>
      <c r="LEM12" s="150"/>
      <c r="LEN12" s="150"/>
      <c r="LEO12" s="150"/>
      <c r="LEP12" s="150"/>
      <c r="LEQ12" s="150"/>
      <c r="LER12" s="150"/>
      <c r="LES12" s="150"/>
      <c r="LET12" s="150"/>
      <c r="LEU12" s="150"/>
      <c r="LEV12" s="150"/>
      <c r="LEW12" s="150"/>
      <c r="LEX12" s="150"/>
      <c r="LEY12" s="150"/>
      <c r="LEZ12" s="150"/>
      <c r="LFA12" s="150"/>
      <c r="LFB12" s="150"/>
      <c r="LFC12" s="150"/>
      <c r="LFD12" s="150"/>
      <c r="LFE12" s="150"/>
      <c r="LFF12" s="150"/>
      <c r="LFG12" s="150"/>
      <c r="LFH12" s="150"/>
      <c r="LFI12" s="150"/>
      <c r="LFJ12" s="150"/>
      <c r="LFK12" s="150"/>
      <c r="LFL12" s="150"/>
      <c r="LFM12" s="150"/>
      <c r="LFN12" s="150"/>
      <c r="LFO12" s="150"/>
      <c r="LFP12" s="150"/>
      <c r="LFQ12" s="150"/>
      <c r="LFR12" s="150"/>
      <c r="LFS12" s="150"/>
      <c r="LFT12" s="150"/>
      <c r="LFU12" s="150"/>
      <c r="LFV12" s="150"/>
      <c r="LFW12" s="150"/>
      <c r="LFX12" s="150"/>
      <c r="LFY12" s="150"/>
      <c r="LFZ12" s="150"/>
      <c r="LGA12" s="150"/>
      <c r="LGB12" s="150"/>
      <c r="LGC12" s="150"/>
      <c r="LGD12" s="150"/>
      <c r="LGE12" s="150"/>
      <c r="LGF12" s="150"/>
      <c r="LGG12" s="150"/>
      <c r="LGH12" s="150"/>
      <c r="LGI12" s="150"/>
      <c r="LGJ12" s="150"/>
      <c r="LGK12" s="150"/>
      <c r="LGL12" s="150"/>
      <c r="LGM12" s="150"/>
      <c r="LGN12" s="150"/>
      <c r="LGO12" s="150"/>
      <c r="LGP12" s="150"/>
      <c r="LGQ12" s="150"/>
      <c r="LGR12" s="150"/>
      <c r="LGS12" s="150"/>
      <c r="LGT12" s="150"/>
      <c r="LGU12" s="150"/>
      <c r="LGV12" s="150"/>
      <c r="LGW12" s="150"/>
      <c r="LGX12" s="150"/>
      <c r="LGY12" s="150"/>
      <c r="LGZ12" s="150"/>
      <c r="LHA12" s="150"/>
      <c r="LHB12" s="150"/>
      <c r="LHC12" s="150"/>
      <c r="LHD12" s="150"/>
      <c r="LHE12" s="150"/>
      <c r="LHF12" s="150"/>
      <c r="LHG12" s="150"/>
      <c r="LHH12" s="150"/>
      <c r="LHI12" s="150"/>
      <c r="LHJ12" s="150"/>
      <c r="LHK12" s="150"/>
      <c r="LHL12" s="150"/>
      <c r="LHM12" s="150"/>
      <c r="LHN12" s="150"/>
      <c r="LHO12" s="150"/>
      <c r="LHP12" s="150"/>
      <c r="LHQ12" s="150"/>
      <c r="LHR12" s="150"/>
      <c r="LHS12" s="150"/>
      <c r="LHT12" s="150"/>
      <c r="LHU12" s="150"/>
      <c r="LHV12" s="150"/>
      <c r="LHW12" s="150"/>
      <c r="LHX12" s="150"/>
      <c r="LHY12" s="150"/>
      <c r="LHZ12" s="150"/>
      <c r="LIA12" s="150"/>
      <c r="LIB12" s="150"/>
      <c r="LIC12" s="150"/>
      <c r="LID12" s="150"/>
      <c r="LIE12" s="150"/>
      <c r="LIF12" s="150"/>
      <c r="LIG12" s="150"/>
      <c r="LIH12" s="150"/>
      <c r="LII12" s="150"/>
      <c r="LIJ12" s="150"/>
      <c r="LIK12" s="150"/>
      <c r="LIL12" s="150"/>
      <c r="LIM12" s="150"/>
      <c r="LIN12" s="150"/>
      <c r="LIO12" s="150"/>
      <c r="LIP12" s="150"/>
      <c r="LIQ12" s="150"/>
      <c r="LIR12" s="150"/>
      <c r="LIS12" s="150"/>
      <c r="LIT12" s="150"/>
      <c r="LIU12" s="150"/>
      <c r="LIV12" s="150"/>
      <c r="LIW12" s="150"/>
      <c r="LIX12" s="150"/>
      <c r="LIY12" s="150"/>
      <c r="LIZ12" s="150"/>
      <c r="LJA12" s="150"/>
      <c r="LJB12" s="150"/>
      <c r="LJC12" s="150"/>
      <c r="LJD12" s="150"/>
      <c r="LJE12" s="150"/>
      <c r="LJF12" s="150"/>
      <c r="LJG12" s="150"/>
      <c r="LJH12" s="150"/>
      <c r="LJI12" s="150"/>
      <c r="LJJ12" s="150"/>
      <c r="LJK12" s="150"/>
      <c r="LJL12" s="150"/>
      <c r="LJM12" s="150"/>
      <c r="LJN12" s="150"/>
      <c r="LJO12" s="150"/>
      <c r="LJP12" s="150"/>
      <c r="LJQ12" s="150"/>
      <c r="LJR12" s="150"/>
      <c r="LJS12" s="150"/>
      <c r="LJT12" s="150"/>
      <c r="LJU12" s="150"/>
      <c r="LJV12" s="150"/>
      <c r="LJW12" s="150"/>
      <c r="LJX12" s="150"/>
      <c r="LJY12" s="150"/>
      <c r="LJZ12" s="150"/>
      <c r="LKA12" s="150"/>
      <c r="LKB12" s="150"/>
      <c r="LKC12" s="150"/>
      <c r="LKD12" s="150"/>
      <c r="LKE12" s="150"/>
      <c r="LKF12" s="150"/>
      <c r="LKG12" s="150"/>
      <c r="LKH12" s="150"/>
      <c r="LKI12" s="150"/>
      <c r="LKJ12" s="150"/>
      <c r="LKK12" s="150"/>
      <c r="LKL12" s="150"/>
      <c r="LKM12" s="150"/>
      <c r="LKN12" s="150"/>
      <c r="LKO12" s="150"/>
      <c r="LKP12" s="150"/>
      <c r="LKQ12" s="150"/>
      <c r="LKR12" s="150"/>
      <c r="LKS12" s="150"/>
      <c r="LKT12" s="150"/>
      <c r="LKU12" s="150"/>
      <c r="LKV12" s="150"/>
      <c r="LKW12" s="150"/>
      <c r="LKX12" s="150"/>
      <c r="LKY12" s="150"/>
      <c r="LKZ12" s="150"/>
      <c r="LLA12" s="150"/>
      <c r="LLB12" s="150"/>
      <c r="LLC12" s="150"/>
      <c r="LLD12" s="150"/>
      <c r="LLE12" s="150"/>
      <c r="LLF12" s="150"/>
      <c r="LLG12" s="150"/>
      <c r="LLH12" s="150"/>
      <c r="LLI12" s="150"/>
      <c r="LLJ12" s="150"/>
      <c r="LLK12" s="150"/>
      <c r="LLL12" s="150"/>
      <c r="LLM12" s="150"/>
      <c r="LLN12" s="150"/>
      <c r="LLO12" s="150"/>
      <c r="LLP12" s="150"/>
      <c r="LLQ12" s="150"/>
      <c r="LLR12" s="150"/>
      <c r="LLS12" s="150"/>
      <c r="LLT12" s="150"/>
      <c r="LLU12" s="150"/>
      <c r="LLV12" s="150"/>
      <c r="LLW12" s="150"/>
      <c r="LLX12" s="150"/>
      <c r="LLY12" s="150"/>
      <c r="LLZ12" s="150"/>
      <c r="LMA12" s="150"/>
      <c r="LMB12" s="150"/>
      <c r="LMC12" s="150"/>
      <c r="LMD12" s="150"/>
      <c r="LME12" s="150"/>
      <c r="LMF12" s="150"/>
      <c r="LMG12" s="150"/>
      <c r="LMH12" s="150"/>
      <c r="LMI12" s="150"/>
      <c r="LMJ12" s="150"/>
      <c r="LMK12" s="150"/>
      <c r="LML12" s="150"/>
      <c r="LMM12" s="150"/>
      <c r="LMN12" s="150"/>
      <c r="LMO12" s="150"/>
      <c r="LMP12" s="150"/>
      <c r="LMQ12" s="150"/>
      <c r="LMR12" s="150"/>
      <c r="LMS12" s="150"/>
      <c r="LMT12" s="150"/>
      <c r="LMU12" s="150"/>
      <c r="LMV12" s="150"/>
      <c r="LMW12" s="150"/>
      <c r="LMX12" s="150"/>
      <c r="LMY12" s="150"/>
      <c r="LMZ12" s="150"/>
      <c r="LNA12" s="150"/>
      <c r="LNB12" s="150"/>
      <c r="LNC12" s="150"/>
      <c r="LND12" s="150"/>
      <c r="LNE12" s="150"/>
      <c r="LNF12" s="150"/>
      <c r="LNG12" s="150"/>
      <c r="LNH12" s="150"/>
      <c r="LNI12" s="150"/>
      <c r="LNJ12" s="150"/>
      <c r="LNK12" s="150"/>
      <c r="LNL12" s="150"/>
      <c r="LNM12" s="150"/>
      <c r="LNN12" s="150"/>
      <c r="LNO12" s="150"/>
      <c r="LNP12" s="150"/>
      <c r="LNQ12" s="150"/>
      <c r="LNR12" s="150"/>
      <c r="LNS12" s="150"/>
      <c r="LNT12" s="150"/>
      <c r="LNU12" s="150"/>
      <c r="LNV12" s="150"/>
      <c r="LNW12" s="150"/>
      <c r="LNX12" s="150"/>
      <c r="LNY12" s="150"/>
      <c r="LNZ12" s="150"/>
      <c r="LOA12" s="150"/>
      <c r="LOB12" s="150"/>
      <c r="LOC12" s="150"/>
      <c r="LOD12" s="150"/>
      <c r="LOE12" s="150"/>
      <c r="LOF12" s="150"/>
      <c r="LOG12" s="150"/>
      <c r="LOH12" s="150"/>
      <c r="LOI12" s="150"/>
      <c r="LOJ12" s="150"/>
      <c r="LOK12" s="150"/>
      <c r="LOL12" s="150"/>
      <c r="LOM12" s="150"/>
      <c r="LON12" s="150"/>
      <c r="LOO12" s="150"/>
      <c r="LOP12" s="150"/>
      <c r="LOQ12" s="150"/>
      <c r="LOR12" s="150"/>
      <c r="LOS12" s="150"/>
      <c r="LOT12" s="150"/>
      <c r="LOU12" s="150"/>
      <c r="LOV12" s="150"/>
      <c r="LOW12" s="150"/>
      <c r="LOX12" s="150"/>
      <c r="LOY12" s="150"/>
      <c r="LOZ12" s="150"/>
      <c r="LPA12" s="150"/>
      <c r="LPB12" s="150"/>
      <c r="LPC12" s="150"/>
      <c r="LPD12" s="150"/>
      <c r="LPE12" s="150"/>
      <c r="LPF12" s="150"/>
      <c r="LPG12" s="150"/>
      <c r="LPH12" s="150"/>
      <c r="LPI12" s="150"/>
      <c r="LPJ12" s="150"/>
      <c r="LPK12" s="150"/>
      <c r="LPL12" s="150"/>
      <c r="LPM12" s="150"/>
      <c r="LPN12" s="150"/>
      <c r="LPO12" s="150"/>
      <c r="LPP12" s="150"/>
      <c r="LPQ12" s="150"/>
      <c r="LPR12" s="150"/>
      <c r="LPS12" s="150"/>
      <c r="LPT12" s="150"/>
      <c r="LPU12" s="150"/>
      <c r="LPV12" s="150"/>
      <c r="LPW12" s="150"/>
      <c r="LPX12" s="150"/>
      <c r="LPY12" s="150"/>
      <c r="LPZ12" s="150"/>
      <c r="LQA12" s="150"/>
      <c r="LQB12" s="150"/>
      <c r="LQC12" s="150"/>
      <c r="LQD12" s="150"/>
      <c r="LQE12" s="150"/>
      <c r="LQF12" s="150"/>
      <c r="LQG12" s="150"/>
      <c r="LQH12" s="150"/>
      <c r="LQI12" s="150"/>
      <c r="LQJ12" s="150"/>
      <c r="LQK12" s="150"/>
      <c r="LQL12" s="150"/>
      <c r="LQM12" s="150"/>
      <c r="LQN12" s="150"/>
      <c r="LQO12" s="150"/>
      <c r="LQP12" s="150"/>
      <c r="LQQ12" s="150"/>
      <c r="LQR12" s="150"/>
      <c r="LQS12" s="150"/>
      <c r="LQT12" s="150"/>
      <c r="LQU12" s="150"/>
      <c r="LQV12" s="150"/>
      <c r="LQW12" s="150"/>
      <c r="LQX12" s="150"/>
      <c r="LQY12" s="150"/>
      <c r="LQZ12" s="150"/>
      <c r="LRA12" s="150"/>
      <c r="LRB12" s="150"/>
      <c r="LRC12" s="150"/>
      <c r="LRD12" s="150"/>
      <c r="LRE12" s="150"/>
      <c r="LRF12" s="150"/>
      <c r="LRG12" s="150"/>
      <c r="LRH12" s="150"/>
      <c r="LRI12" s="150"/>
      <c r="LRJ12" s="150"/>
      <c r="LRK12" s="150"/>
      <c r="LRL12" s="150"/>
      <c r="LRM12" s="150"/>
      <c r="LRN12" s="150"/>
      <c r="LRO12" s="150"/>
      <c r="LRP12" s="150"/>
      <c r="LRQ12" s="150"/>
      <c r="LRR12" s="150"/>
      <c r="LRS12" s="150"/>
      <c r="LRT12" s="150"/>
      <c r="LRU12" s="150"/>
      <c r="LRV12" s="150"/>
      <c r="LRW12" s="150"/>
      <c r="LRX12" s="150"/>
      <c r="LRY12" s="150"/>
      <c r="LRZ12" s="150"/>
      <c r="LSA12" s="150"/>
      <c r="LSB12" s="150"/>
      <c r="LSC12" s="150"/>
      <c r="LSD12" s="150"/>
      <c r="LSE12" s="150"/>
      <c r="LSF12" s="150"/>
      <c r="LSG12" s="150"/>
      <c r="LSH12" s="150"/>
      <c r="LSI12" s="150"/>
      <c r="LSJ12" s="150"/>
      <c r="LSK12" s="150"/>
      <c r="LSL12" s="150"/>
      <c r="LSM12" s="150"/>
      <c r="LSN12" s="150"/>
      <c r="LSO12" s="150"/>
      <c r="LSP12" s="150"/>
      <c r="LSQ12" s="150"/>
      <c r="LSR12" s="150"/>
      <c r="LSS12" s="150"/>
      <c r="LST12" s="150"/>
      <c r="LSU12" s="150"/>
      <c r="LSV12" s="150"/>
      <c r="LSW12" s="150"/>
      <c r="LSX12" s="150"/>
      <c r="LSY12" s="150"/>
      <c r="LSZ12" s="150"/>
      <c r="LTA12" s="150"/>
      <c r="LTB12" s="150"/>
      <c r="LTC12" s="150"/>
      <c r="LTD12" s="150"/>
      <c r="LTE12" s="150"/>
      <c r="LTF12" s="150"/>
      <c r="LTG12" s="150"/>
      <c r="LTH12" s="150"/>
      <c r="LTI12" s="150"/>
      <c r="LTJ12" s="150"/>
      <c r="LTK12" s="150"/>
      <c r="LTL12" s="150"/>
      <c r="LTM12" s="150"/>
      <c r="LTN12" s="150"/>
      <c r="LTO12" s="150"/>
      <c r="LTP12" s="150"/>
      <c r="LTQ12" s="150"/>
      <c r="LTR12" s="150"/>
      <c r="LTS12" s="150"/>
      <c r="LTT12" s="150"/>
      <c r="LTU12" s="150"/>
      <c r="LTV12" s="150"/>
      <c r="LTW12" s="150"/>
      <c r="LTX12" s="150"/>
      <c r="LTY12" s="150"/>
      <c r="LTZ12" s="150"/>
      <c r="LUA12" s="150"/>
      <c r="LUB12" s="150"/>
      <c r="LUC12" s="150"/>
      <c r="LUD12" s="150"/>
      <c r="LUE12" s="150"/>
      <c r="LUF12" s="150"/>
      <c r="LUG12" s="150"/>
      <c r="LUH12" s="150"/>
      <c r="LUI12" s="150"/>
      <c r="LUJ12" s="150"/>
      <c r="LUK12" s="150"/>
      <c r="LUL12" s="150"/>
      <c r="LUM12" s="150"/>
      <c r="LUN12" s="150"/>
      <c r="LUO12" s="150"/>
      <c r="LUP12" s="150"/>
      <c r="LUQ12" s="150"/>
      <c r="LUR12" s="150"/>
      <c r="LUS12" s="150"/>
      <c r="LUT12" s="150"/>
      <c r="LUU12" s="150"/>
      <c r="LUV12" s="150"/>
      <c r="LUW12" s="150"/>
      <c r="LUX12" s="150"/>
      <c r="LUY12" s="150"/>
      <c r="LUZ12" s="150"/>
      <c r="LVA12" s="150"/>
      <c r="LVB12" s="150"/>
      <c r="LVC12" s="150"/>
      <c r="LVD12" s="150"/>
      <c r="LVE12" s="150"/>
      <c r="LVF12" s="150"/>
      <c r="LVG12" s="150"/>
      <c r="LVH12" s="150"/>
      <c r="LVI12" s="150"/>
      <c r="LVJ12" s="150"/>
      <c r="LVK12" s="150"/>
      <c r="LVL12" s="150"/>
      <c r="LVM12" s="150"/>
      <c r="LVN12" s="150"/>
      <c r="LVO12" s="150"/>
      <c r="LVP12" s="150"/>
      <c r="LVQ12" s="150"/>
      <c r="LVR12" s="150"/>
      <c r="LVS12" s="150"/>
      <c r="LVT12" s="150"/>
      <c r="LVU12" s="150"/>
      <c r="LVV12" s="150"/>
      <c r="LVW12" s="150"/>
      <c r="LVX12" s="150"/>
      <c r="LVY12" s="150"/>
      <c r="LVZ12" s="150"/>
      <c r="LWA12" s="150"/>
      <c r="LWB12" s="150"/>
      <c r="LWC12" s="150"/>
      <c r="LWD12" s="150"/>
      <c r="LWE12" s="150"/>
      <c r="LWF12" s="150"/>
      <c r="LWG12" s="150"/>
      <c r="LWH12" s="150"/>
      <c r="LWI12" s="150"/>
      <c r="LWJ12" s="150"/>
      <c r="LWK12" s="150"/>
      <c r="LWL12" s="150"/>
      <c r="LWM12" s="150"/>
      <c r="LWN12" s="150"/>
      <c r="LWO12" s="150"/>
      <c r="LWP12" s="150"/>
      <c r="LWQ12" s="150"/>
      <c r="LWR12" s="150"/>
      <c r="LWS12" s="150"/>
      <c r="LWT12" s="150"/>
      <c r="LWU12" s="150"/>
      <c r="LWV12" s="150"/>
      <c r="LWW12" s="150"/>
      <c r="LWX12" s="150"/>
      <c r="LWY12" s="150"/>
      <c r="LWZ12" s="150"/>
      <c r="LXA12" s="150"/>
      <c r="LXB12" s="150"/>
      <c r="LXC12" s="150"/>
      <c r="LXD12" s="150"/>
      <c r="LXE12" s="150"/>
      <c r="LXF12" s="150"/>
      <c r="LXG12" s="150"/>
      <c r="LXH12" s="150"/>
      <c r="LXI12" s="150"/>
      <c r="LXJ12" s="150"/>
      <c r="LXK12" s="150"/>
      <c r="LXL12" s="150"/>
      <c r="LXM12" s="150"/>
      <c r="LXN12" s="150"/>
      <c r="LXO12" s="150"/>
      <c r="LXP12" s="150"/>
      <c r="LXQ12" s="150"/>
      <c r="LXR12" s="150"/>
      <c r="LXS12" s="150"/>
      <c r="LXT12" s="150"/>
      <c r="LXU12" s="150"/>
      <c r="LXV12" s="150"/>
      <c r="LXW12" s="150"/>
      <c r="LXX12" s="150"/>
      <c r="LXY12" s="150"/>
      <c r="LXZ12" s="150"/>
      <c r="LYA12" s="150"/>
      <c r="LYB12" s="150"/>
      <c r="LYC12" s="150"/>
      <c r="LYD12" s="150"/>
      <c r="LYE12" s="150"/>
      <c r="LYF12" s="150"/>
      <c r="LYG12" s="150"/>
      <c r="LYH12" s="150"/>
      <c r="LYI12" s="150"/>
      <c r="LYJ12" s="150"/>
      <c r="LYK12" s="150"/>
      <c r="LYL12" s="150"/>
      <c r="LYM12" s="150"/>
      <c r="LYN12" s="150"/>
      <c r="LYO12" s="150"/>
      <c r="LYP12" s="150"/>
      <c r="LYQ12" s="150"/>
      <c r="LYR12" s="150"/>
      <c r="LYS12" s="150"/>
      <c r="LYT12" s="150"/>
      <c r="LYU12" s="150"/>
      <c r="LYV12" s="150"/>
      <c r="LYW12" s="150"/>
      <c r="LYX12" s="150"/>
      <c r="LYY12" s="150"/>
      <c r="LYZ12" s="150"/>
      <c r="LZA12" s="150"/>
      <c r="LZB12" s="150"/>
      <c r="LZC12" s="150"/>
      <c r="LZD12" s="150"/>
      <c r="LZE12" s="150"/>
      <c r="LZF12" s="150"/>
      <c r="LZG12" s="150"/>
      <c r="LZH12" s="150"/>
      <c r="LZI12" s="150"/>
      <c r="LZJ12" s="150"/>
      <c r="LZK12" s="150"/>
      <c r="LZL12" s="150"/>
      <c r="LZM12" s="150"/>
      <c r="LZN12" s="150"/>
      <c r="LZO12" s="150"/>
      <c r="LZP12" s="150"/>
      <c r="LZQ12" s="150"/>
      <c r="LZR12" s="150"/>
      <c r="LZS12" s="150"/>
      <c r="LZT12" s="150"/>
      <c r="LZU12" s="150"/>
      <c r="LZV12" s="150"/>
      <c r="LZW12" s="150"/>
      <c r="LZX12" s="150"/>
      <c r="LZY12" s="150"/>
      <c r="LZZ12" s="150"/>
      <c r="MAA12" s="150"/>
      <c r="MAB12" s="150"/>
      <c r="MAC12" s="150"/>
      <c r="MAD12" s="150"/>
      <c r="MAE12" s="150"/>
      <c r="MAF12" s="150"/>
      <c r="MAG12" s="150"/>
      <c r="MAH12" s="150"/>
      <c r="MAI12" s="150"/>
      <c r="MAJ12" s="150"/>
      <c r="MAK12" s="150"/>
      <c r="MAL12" s="150"/>
      <c r="MAM12" s="150"/>
      <c r="MAN12" s="150"/>
      <c r="MAO12" s="150"/>
      <c r="MAP12" s="150"/>
      <c r="MAQ12" s="150"/>
      <c r="MAR12" s="150"/>
      <c r="MAS12" s="150"/>
      <c r="MAT12" s="150"/>
      <c r="MAU12" s="150"/>
      <c r="MAV12" s="150"/>
      <c r="MAW12" s="150"/>
      <c r="MAX12" s="150"/>
      <c r="MAY12" s="150"/>
      <c r="MAZ12" s="150"/>
      <c r="MBA12" s="150"/>
      <c r="MBB12" s="150"/>
      <c r="MBC12" s="150"/>
      <c r="MBD12" s="150"/>
      <c r="MBE12" s="150"/>
      <c r="MBF12" s="150"/>
      <c r="MBG12" s="150"/>
      <c r="MBH12" s="150"/>
      <c r="MBI12" s="150"/>
      <c r="MBJ12" s="150"/>
      <c r="MBK12" s="150"/>
      <c r="MBL12" s="150"/>
      <c r="MBM12" s="150"/>
      <c r="MBN12" s="150"/>
      <c r="MBO12" s="150"/>
      <c r="MBP12" s="150"/>
      <c r="MBQ12" s="150"/>
      <c r="MBR12" s="150"/>
      <c r="MBS12" s="150"/>
      <c r="MBT12" s="150"/>
      <c r="MBU12" s="150"/>
      <c r="MBV12" s="150"/>
      <c r="MBW12" s="150"/>
      <c r="MBX12" s="150"/>
      <c r="MBY12" s="150"/>
      <c r="MBZ12" s="150"/>
      <c r="MCA12" s="150"/>
      <c r="MCB12" s="150"/>
      <c r="MCC12" s="150"/>
      <c r="MCD12" s="150"/>
      <c r="MCE12" s="150"/>
      <c r="MCF12" s="150"/>
      <c r="MCG12" s="150"/>
      <c r="MCH12" s="150"/>
      <c r="MCI12" s="150"/>
      <c r="MCJ12" s="150"/>
      <c r="MCK12" s="150"/>
      <c r="MCL12" s="150"/>
      <c r="MCM12" s="150"/>
      <c r="MCN12" s="150"/>
      <c r="MCO12" s="150"/>
      <c r="MCP12" s="150"/>
      <c r="MCQ12" s="150"/>
      <c r="MCR12" s="150"/>
      <c r="MCS12" s="150"/>
      <c r="MCT12" s="150"/>
      <c r="MCU12" s="150"/>
      <c r="MCV12" s="150"/>
      <c r="MCW12" s="150"/>
      <c r="MCX12" s="150"/>
      <c r="MCY12" s="150"/>
      <c r="MCZ12" s="150"/>
      <c r="MDA12" s="150"/>
      <c r="MDB12" s="150"/>
      <c r="MDC12" s="150"/>
      <c r="MDD12" s="150"/>
      <c r="MDE12" s="150"/>
      <c r="MDF12" s="150"/>
      <c r="MDG12" s="150"/>
      <c r="MDH12" s="150"/>
      <c r="MDI12" s="150"/>
      <c r="MDJ12" s="150"/>
      <c r="MDK12" s="150"/>
      <c r="MDL12" s="150"/>
      <c r="MDM12" s="150"/>
      <c r="MDN12" s="150"/>
      <c r="MDO12" s="150"/>
      <c r="MDP12" s="150"/>
      <c r="MDQ12" s="150"/>
      <c r="MDR12" s="150"/>
      <c r="MDS12" s="150"/>
      <c r="MDT12" s="150"/>
      <c r="MDU12" s="150"/>
      <c r="MDV12" s="150"/>
      <c r="MDW12" s="150"/>
      <c r="MDX12" s="150"/>
      <c r="MDY12" s="150"/>
      <c r="MDZ12" s="150"/>
      <c r="MEA12" s="150"/>
      <c r="MEB12" s="150"/>
      <c r="MEC12" s="150"/>
      <c r="MED12" s="150"/>
      <c r="MEE12" s="150"/>
      <c r="MEF12" s="150"/>
      <c r="MEG12" s="150"/>
      <c r="MEH12" s="150"/>
      <c r="MEI12" s="150"/>
      <c r="MEJ12" s="150"/>
      <c r="MEK12" s="150"/>
      <c r="MEL12" s="150"/>
      <c r="MEM12" s="150"/>
      <c r="MEN12" s="150"/>
      <c r="MEO12" s="150"/>
      <c r="MEP12" s="150"/>
      <c r="MEQ12" s="150"/>
      <c r="MER12" s="150"/>
      <c r="MES12" s="150"/>
      <c r="MET12" s="150"/>
      <c r="MEU12" s="150"/>
      <c r="MEV12" s="150"/>
      <c r="MEW12" s="150"/>
      <c r="MEX12" s="150"/>
      <c r="MEY12" s="150"/>
      <c r="MEZ12" s="150"/>
      <c r="MFA12" s="150"/>
      <c r="MFB12" s="150"/>
      <c r="MFC12" s="150"/>
      <c r="MFD12" s="150"/>
      <c r="MFE12" s="150"/>
      <c r="MFF12" s="150"/>
      <c r="MFG12" s="150"/>
      <c r="MFH12" s="150"/>
      <c r="MFI12" s="150"/>
      <c r="MFJ12" s="150"/>
      <c r="MFK12" s="150"/>
      <c r="MFL12" s="150"/>
      <c r="MFM12" s="150"/>
      <c r="MFN12" s="150"/>
      <c r="MFO12" s="150"/>
      <c r="MFP12" s="150"/>
      <c r="MFQ12" s="150"/>
      <c r="MFR12" s="150"/>
      <c r="MFS12" s="150"/>
      <c r="MFT12" s="150"/>
      <c r="MFU12" s="150"/>
      <c r="MFV12" s="150"/>
      <c r="MFW12" s="150"/>
      <c r="MFX12" s="150"/>
      <c r="MFY12" s="150"/>
      <c r="MFZ12" s="150"/>
      <c r="MGA12" s="150"/>
      <c r="MGB12" s="150"/>
      <c r="MGC12" s="150"/>
      <c r="MGD12" s="150"/>
      <c r="MGE12" s="150"/>
      <c r="MGF12" s="150"/>
      <c r="MGG12" s="150"/>
      <c r="MGH12" s="150"/>
      <c r="MGI12" s="150"/>
      <c r="MGJ12" s="150"/>
      <c r="MGK12" s="150"/>
      <c r="MGL12" s="150"/>
      <c r="MGM12" s="150"/>
      <c r="MGN12" s="150"/>
      <c r="MGO12" s="150"/>
      <c r="MGP12" s="150"/>
      <c r="MGQ12" s="150"/>
      <c r="MGR12" s="150"/>
      <c r="MGS12" s="150"/>
      <c r="MGT12" s="150"/>
      <c r="MGU12" s="150"/>
      <c r="MGV12" s="150"/>
      <c r="MGW12" s="150"/>
      <c r="MGX12" s="150"/>
      <c r="MGY12" s="150"/>
      <c r="MGZ12" s="150"/>
      <c r="MHA12" s="150"/>
      <c r="MHB12" s="150"/>
      <c r="MHC12" s="150"/>
      <c r="MHD12" s="150"/>
      <c r="MHE12" s="150"/>
      <c r="MHF12" s="150"/>
      <c r="MHG12" s="150"/>
      <c r="MHH12" s="150"/>
      <c r="MHI12" s="150"/>
      <c r="MHJ12" s="150"/>
      <c r="MHK12" s="150"/>
      <c r="MHL12" s="150"/>
      <c r="MHM12" s="150"/>
      <c r="MHN12" s="150"/>
      <c r="MHO12" s="150"/>
      <c r="MHP12" s="150"/>
      <c r="MHQ12" s="150"/>
      <c r="MHR12" s="150"/>
      <c r="MHS12" s="150"/>
      <c r="MHT12" s="150"/>
      <c r="MHU12" s="150"/>
      <c r="MHV12" s="150"/>
      <c r="MHW12" s="150"/>
      <c r="MHX12" s="150"/>
      <c r="MHY12" s="150"/>
      <c r="MHZ12" s="150"/>
      <c r="MIA12" s="150"/>
      <c r="MIB12" s="150"/>
      <c r="MIC12" s="150"/>
      <c r="MID12" s="150"/>
      <c r="MIE12" s="150"/>
      <c r="MIF12" s="150"/>
      <c r="MIG12" s="150"/>
      <c r="MIH12" s="150"/>
      <c r="MII12" s="150"/>
      <c r="MIJ12" s="150"/>
      <c r="MIK12" s="150"/>
      <c r="MIL12" s="150"/>
      <c r="MIM12" s="150"/>
      <c r="MIN12" s="150"/>
      <c r="MIO12" s="150"/>
      <c r="MIP12" s="150"/>
      <c r="MIQ12" s="150"/>
      <c r="MIR12" s="150"/>
      <c r="MIS12" s="150"/>
      <c r="MIT12" s="150"/>
      <c r="MIU12" s="150"/>
      <c r="MIV12" s="150"/>
      <c r="MIW12" s="150"/>
      <c r="MIX12" s="150"/>
      <c r="MIY12" s="150"/>
      <c r="MIZ12" s="150"/>
      <c r="MJA12" s="150"/>
      <c r="MJB12" s="150"/>
      <c r="MJC12" s="150"/>
      <c r="MJD12" s="150"/>
      <c r="MJE12" s="150"/>
      <c r="MJF12" s="150"/>
      <c r="MJG12" s="150"/>
      <c r="MJH12" s="150"/>
      <c r="MJI12" s="150"/>
      <c r="MJJ12" s="150"/>
      <c r="MJK12" s="150"/>
      <c r="MJL12" s="150"/>
      <c r="MJM12" s="150"/>
      <c r="MJN12" s="150"/>
      <c r="MJO12" s="150"/>
      <c r="MJP12" s="150"/>
      <c r="MJQ12" s="150"/>
      <c r="MJR12" s="150"/>
      <c r="MJS12" s="150"/>
      <c r="MJT12" s="150"/>
      <c r="MJU12" s="150"/>
      <c r="MJV12" s="150"/>
      <c r="MJW12" s="150"/>
      <c r="MJX12" s="150"/>
      <c r="MJY12" s="150"/>
      <c r="MJZ12" s="150"/>
      <c r="MKA12" s="150"/>
      <c r="MKB12" s="150"/>
      <c r="MKC12" s="150"/>
      <c r="MKD12" s="150"/>
      <c r="MKE12" s="150"/>
      <c r="MKF12" s="150"/>
      <c r="MKG12" s="150"/>
      <c r="MKH12" s="150"/>
      <c r="MKI12" s="150"/>
      <c r="MKJ12" s="150"/>
      <c r="MKK12" s="150"/>
      <c r="MKL12" s="150"/>
      <c r="MKM12" s="150"/>
      <c r="MKN12" s="150"/>
      <c r="MKO12" s="150"/>
      <c r="MKP12" s="150"/>
      <c r="MKQ12" s="150"/>
      <c r="MKR12" s="150"/>
      <c r="MKS12" s="150"/>
      <c r="MKT12" s="150"/>
      <c r="MKU12" s="150"/>
      <c r="MKV12" s="150"/>
      <c r="MKW12" s="150"/>
      <c r="MKX12" s="150"/>
      <c r="MKY12" s="150"/>
      <c r="MKZ12" s="150"/>
      <c r="MLA12" s="150"/>
      <c r="MLB12" s="150"/>
      <c r="MLC12" s="150"/>
      <c r="MLD12" s="150"/>
      <c r="MLE12" s="150"/>
      <c r="MLF12" s="150"/>
      <c r="MLG12" s="150"/>
      <c r="MLH12" s="150"/>
      <c r="MLI12" s="150"/>
      <c r="MLJ12" s="150"/>
      <c r="MLK12" s="150"/>
      <c r="MLL12" s="150"/>
      <c r="MLM12" s="150"/>
      <c r="MLN12" s="150"/>
      <c r="MLO12" s="150"/>
      <c r="MLP12" s="150"/>
      <c r="MLQ12" s="150"/>
      <c r="MLR12" s="150"/>
      <c r="MLS12" s="150"/>
      <c r="MLT12" s="150"/>
      <c r="MLU12" s="150"/>
      <c r="MLV12" s="150"/>
      <c r="MLW12" s="150"/>
      <c r="MLX12" s="150"/>
      <c r="MLY12" s="150"/>
      <c r="MLZ12" s="150"/>
      <c r="MMA12" s="150"/>
      <c r="MMB12" s="150"/>
      <c r="MMC12" s="150"/>
      <c r="MMD12" s="150"/>
      <c r="MME12" s="150"/>
      <c r="MMF12" s="150"/>
      <c r="MMG12" s="150"/>
      <c r="MMH12" s="150"/>
      <c r="MMI12" s="150"/>
      <c r="MMJ12" s="150"/>
      <c r="MMK12" s="150"/>
      <c r="MML12" s="150"/>
      <c r="MMM12" s="150"/>
      <c r="MMN12" s="150"/>
      <c r="MMO12" s="150"/>
      <c r="MMP12" s="150"/>
      <c r="MMQ12" s="150"/>
      <c r="MMR12" s="150"/>
      <c r="MMS12" s="150"/>
      <c r="MMT12" s="150"/>
      <c r="MMU12" s="150"/>
      <c r="MMV12" s="150"/>
      <c r="MMW12" s="150"/>
      <c r="MMX12" s="150"/>
      <c r="MMY12" s="150"/>
      <c r="MMZ12" s="150"/>
      <c r="MNA12" s="150"/>
      <c r="MNB12" s="150"/>
      <c r="MNC12" s="150"/>
      <c r="MND12" s="150"/>
      <c r="MNE12" s="150"/>
      <c r="MNF12" s="150"/>
      <c r="MNG12" s="150"/>
      <c r="MNH12" s="150"/>
      <c r="MNI12" s="150"/>
      <c r="MNJ12" s="150"/>
      <c r="MNK12" s="150"/>
      <c r="MNL12" s="150"/>
      <c r="MNM12" s="150"/>
      <c r="MNN12" s="150"/>
      <c r="MNO12" s="150"/>
      <c r="MNP12" s="150"/>
      <c r="MNQ12" s="150"/>
      <c r="MNR12" s="150"/>
      <c r="MNS12" s="150"/>
      <c r="MNT12" s="150"/>
      <c r="MNU12" s="150"/>
      <c r="MNV12" s="150"/>
      <c r="MNW12" s="150"/>
      <c r="MNX12" s="150"/>
      <c r="MNY12" s="150"/>
      <c r="MNZ12" s="150"/>
      <c r="MOA12" s="150"/>
      <c r="MOB12" s="150"/>
      <c r="MOC12" s="150"/>
      <c r="MOD12" s="150"/>
      <c r="MOE12" s="150"/>
      <c r="MOF12" s="150"/>
      <c r="MOG12" s="150"/>
      <c r="MOH12" s="150"/>
      <c r="MOI12" s="150"/>
      <c r="MOJ12" s="150"/>
      <c r="MOK12" s="150"/>
      <c r="MOL12" s="150"/>
      <c r="MOM12" s="150"/>
      <c r="MON12" s="150"/>
      <c r="MOO12" s="150"/>
      <c r="MOP12" s="150"/>
      <c r="MOQ12" s="150"/>
      <c r="MOR12" s="150"/>
      <c r="MOS12" s="150"/>
      <c r="MOT12" s="150"/>
      <c r="MOU12" s="150"/>
      <c r="MOV12" s="150"/>
      <c r="MOW12" s="150"/>
      <c r="MOX12" s="150"/>
      <c r="MOY12" s="150"/>
      <c r="MOZ12" s="150"/>
      <c r="MPA12" s="150"/>
      <c r="MPB12" s="150"/>
      <c r="MPC12" s="150"/>
      <c r="MPD12" s="150"/>
      <c r="MPE12" s="150"/>
      <c r="MPF12" s="150"/>
      <c r="MPG12" s="150"/>
      <c r="MPH12" s="150"/>
      <c r="MPI12" s="150"/>
      <c r="MPJ12" s="150"/>
      <c r="MPK12" s="150"/>
      <c r="MPL12" s="150"/>
      <c r="MPM12" s="150"/>
      <c r="MPN12" s="150"/>
      <c r="MPO12" s="150"/>
      <c r="MPP12" s="150"/>
      <c r="MPQ12" s="150"/>
      <c r="MPR12" s="150"/>
      <c r="MPS12" s="150"/>
      <c r="MPT12" s="150"/>
      <c r="MPU12" s="150"/>
      <c r="MPV12" s="150"/>
      <c r="MPW12" s="150"/>
      <c r="MPX12" s="150"/>
      <c r="MPY12" s="150"/>
      <c r="MPZ12" s="150"/>
      <c r="MQA12" s="150"/>
      <c r="MQB12" s="150"/>
      <c r="MQC12" s="150"/>
      <c r="MQD12" s="150"/>
      <c r="MQE12" s="150"/>
      <c r="MQF12" s="150"/>
      <c r="MQG12" s="150"/>
      <c r="MQH12" s="150"/>
      <c r="MQI12" s="150"/>
      <c r="MQJ12" s="150"/>
      <c r="MQK12" s="150"/>
      <c r="MQL12" s="150"/>
      <c r="MQM12" s="150"/>
      <c r="MQN12" s="150"/>
      <c r="MQO12" s="150"/>
      <c r="MQP12" s="150"/>
      <c r="MQQ12" s="150"/>
      <c r="MQR12" s="150"/>
      <c r="MQS12" s="150"/>
      <c r="MQT12" s="150"/>
      <c r="MQU12" s="150"/>
      <c r="MQV12" s="150"/>
      <c r="MQW12" s="150"/>
      <c r="MQX12" s="150"/>
      <c r="MQY12" s="150"/>
      <c r="MQZ12" s="150"/>
      <c r="MRA12" s="150"/>
      <c r="MRB12" s="150"/>
      <c r="MRC12" s="150"/>
      <c r="MRD12" s="150"/>
      <c r="MRE12" s="150"/>
      <c r="MRF12" s="150"/>
      <c r="MRG12" s="150"/>
      <c r="MRH12" s="150"/>
      <c r="MRI12" s="150"/>
      <c r="MRJ12" s="150"/>
      <c r="MRK12" s="150"/>
      <c r="MRL12" s="150"/>
      <c r="MRM12" s="150"/>
      <c r="MRN12" s="150"/>
      <c r="MRO12" s="150"/>
      <c r="MRP12" s="150"/>
      <c r="MRQ12" s="150"/>
      <c r="MRR12" s="150"/>
      <c r="MRS12" s="150"/>
      <c r="MRT12" s="150"/>
      <c r="MRU12" s="150"/>
      <c r="MRV12" s="150"/>
      <c r="MRW12" s="150"/>
      <c r="MRX12" s="150"/>
      <c r="MRY12" s="150"/>
      <c r="MRZ12" s="150"/>
      <c r="MSA12" s="150"/>
      <c r="MSB12" s="150"/>
      <c r="MSC12" s="150"/>
      <c r="MSD12" s="150"/>
      <c r="MSE12" s="150"/>
      <c r="MSF12" s="150"/>
      <c r="MSG12" s="150"/>
      <c r="MSH12" s="150"/>
      <c r="MSI12" s="150"/>
      <c r="MSJ12" s="150"/>
      <c r="MSK12" s="150"/>
      <c r="MSL12" s="150"/>
      <c r="MSM12" s="150"/>
      <c r="MSN12" s="150"/>
      <c r="MSO12" s="150"/>
      <c r="MSP12" s="150"/>
      <c r="MSQ12" s="150"/>
      <c r="MSR12" s="150"/>
      <c r="MSS12" s="150"/>
      <c r="MST12" s="150"/>
      <c r="MSU12" s="150"/>
      <c r="MSV12" s="150"/>
      <c r="MSW12" s="150"/>
      <c r="MSX12" s="150"/>
      <c r="MSY12" s="150"/>
      <c r="MSZ12" s="150"/>
      <c r="MTA12" s="150"/>
      <c r="MTB12" s="150"/>
      <c r="MTC12" s="150"/>
      <c r="MTD12" s="150"/>
      <c r="MTE12" s="150"/>
      <c r="MTF12" s="150"/>
      <c r="MTG12" s="150"/>
      <c r="MTH12" s="150"/>
      <c r="MTI12" s="150"/>
      <c r="MTJ12" s="150"/>
      <c r="MTK12" s="150"/>
      <c r="MTL12" s="150"/>
      <c r="MTM12" s="150"/>
      <c r="MTN12" s="150"/>
      <c r="MTO12" s="150"/>
      <c r="MTP12" s="150"/>
      <c r="MTQ12" s="150"/>
      <c r="MTR12" s="150"/>
      <c r="MTS12" s="150"/>
      <c r="MTT12" s="150"/>
      <c r="MTU12" s="150"/>
      <c r="MTV12" s="150"/>
      <c r="MTW12" s="150"/>
      <c r="MTX12" s="150"/>
      <c r="MTY12" s="150"/>
      <c r="MTZ12" s="150"/>
      <c r="MUA12" s="150"/>
      <c r="MUB12" s="150"/>
      <c r="MUC12" s="150"/>
      <c r="MUD12" s="150"/>
      <c r="MUE12" s="150"/>
      <c r="MUF12" s="150"/>
      <c r="MUG12" s="150"/>
      <c r="MUH12" s="150"/>
      <c r="MUI12" s="150"/>
      <c r="MUJ12" s="150"/>
      <c r="MUK12" s="150"/>
      <c r="MUL12" s="150"/>
      <c r="MUM12" s="150"/>
      <c r="MUN12" s="150"/>
      <c r="MUO12" s="150"/>
      <c r="MUP12" s="150"/>
      <c r="MUQ12" s="150"/>
      <c r="MUR12" s="150"/>
      <c r="MUS12" s="150"/>
      <c r="MUT12" s="150"/>
      <c r="MUU12" s="150"/>
      <c r="MUV12" s="150"/>
      <c r="MUW12" s="150"/>
      <c r="MUX12" s="150"/>
      <c r="MUY12" s="150"/>
      <c r="MUZ12" s="150"/>
      <c r="MVA12" s="150"/>
      <c r="MVB12" s="150"/>
      <c r="MVC12" s="150"/>
      <c r="MVD12" s="150"/>
      <c r="MVE12" s="150"/>
      <c r="MVF12" s="150"/>
      <c r="MVG12" s="150"/>
      <c r="MVH12" s="150"/>
      <c r="MVI12" s="150"/>
      <c r="MVJ12" s="150"/>
      <c r="MVK12" s="150"/>
      <c r="MVL12" s="150"/>
      <c r="MVM12" s="150"/>
      <c r="MVN12" s="150"/>
      <c r="MVO12" s="150"/>
      <c r="MVP12" s="150"/>
      <c r="MVQ12" s="150"/>
      <c r="MVR12" s="150"/>
      <c r="MVS12" s="150"/>
      <c r="MVT12" s="150"/>
      <c r="MVU12" s="150"/>
      <c r="MVV12" s="150"/>
      <c r="MVW12" s="150"/>
      <c r="MVX12" s="150"/>
      <c r="MVY12" s="150"/>
      <c r="MVZ12" s="150"/>
      <c r="MWA12" s="150"/>
      <c r="MWB12" s="150"/>
      <c r="MWC12" s="150"/>
      <c r="MWD12" s="150"/>
      <c r="MWE12" s="150"/>
      <c r="MWF12" s="150"/>
      <c r="MWG12" s="150"/>
      <c r="MWH12" s="150"/>
      <c r="MWI12" s="150"/>
      <c r="MWJ12" s="150"/>
      <c r="MWK12" s="150"/>
      <c r="MWL12" s="150"/>
      <c r="MWM12" s="150"/>
      <c r="MWN12" s="150"/>
      <c r="MWO12" s="150"/>
      <c r="MWP12" s="150"/>
      <c r="MWQ12" s="150"/>
      <c r="MWR12" s="150"/>
      <c r="MWS12" s="150"/>
      <c r="MWT12" s="150"/>
      <c r="MWU12" s="150"/>
      <c r="MWV12" s="150"/>
      <c r="MWW12" s="150"/>
      <c r="MWX12" s="150"/>
      <c r="MWY12" s="150"/>
      <c r="MWZ12" s="150"/>
      <c r="MXA12" s="150"/>
      <c r="MXB12" s="150"/>
      <c r="MXC12" s="150"/>
      <c r="MXD12" s="150"/>
      <c r="MXE12" s="150"/>
      <c r="MXF12" s="150"/>
      <c r="MXG12" s="150"/>
      <c r="MXH12" s="150"/>
      <c r="MXI12" s="150"/>
      <c r="MXJ12" s="150"/>
      <c r="MXK12" s="150"/>
      <c r="MXL12" s="150"/>
      <c r="MXM12" s="150"/>
      <c r="MXN12" s="150"/>
      <c r="MXO12" s="150"/>
      <c r="MXP12" s="150"/>
      <c r="MXQ12" s="150"/>
      <c r="MXR12" s="150"/>
      <c r="MXS12" s="150"/>
      <c r="MXT12" s="150"/>
      <c r="MXU12" s="150"/>
      <c r="MXV12" s="150"/>
      <c r="MXW12" s="150"/>
      <c r="MXX12" s="150"/>
      <c r="MXY12" s="150"/>
      <c r="MXZ12" s="150"/>
      <c r="MYA12" s="150"/>
      <c r="MYB12" s="150"/>
      <c r="MYC12" s="150"/>
      <c r="MYD12" s="150"/>
      <c r="MYE12" s="150"/>
      <c r="MYF12" s="150"/>
      <c r="MYG12" s="150"/>
      <c r="MYH12" s="150"/>
      <c r="MYI12" s="150"/>
      <c r="MYJ12" s="150"/>
      <c r="MYK12" s="150"/>
      <c r="MYL12" s="150"/>
      <c r="MYM12" s="150"/>
      <c r="MYN12" s="150"/>
      <c r="MYO12" s="150"/>
      <c r="MYP12" s="150"/>
      <c r="MYQ12" s="150"/>
      <c r="MYR12" s="150"/>
      <c r="MYS12" s="150"/>
      <c r="MYT12" s="150"/>
      <c r="MYU12" s="150"/>
      <c r="MYV12" s="150"/>
      <c r="MYW12" s="150"/>
      <c r="MYX12" s="150"/>
      <c r="MYY12" s="150"/>
      <c r="MYZ12" s="150"/>
      <c r="MZA12" s="150"/>
      <c r="MZB12" s="150"/>
      <c r="MZC12" s="150"/>
      <c r="MZD12" s="150"/>
      <c r="MZE12" s="150"/>
      <c r="MZF12" s="150"/>
      <c r="MZG12" s="150"/>
      <c r="MZH12" s="150"/>
      <c r="MZI12" s="150"/>
      <c r="MZJ12" s="150"/>
      <c r="MZK12" s="150"/>
      <c r="MZL12" s="150"/>
      <c r="MZM12" s="150"/>
      <c r="MZN12" s="150"/>
      <c r="MZO12" s="150"/>
      <c r="MZP12" s="150"/>
      <c r="MZQ12" s="150"/>
      <c r="MZR12" s="150"/>
      <c r="MZS12" s="150"/>
      <c r="MZT12" s="150"/>
      <c r="MZU12" s="150"/>
      <c r="MZV12" s="150"/>
      <c r="MZW12" s="150"/>
      <c r="MZX12" s="150"/>
      <c r="MZY12" s="150"/>
      <c r="MZZ12" s="150"/>
      <c r="NAA12" s="150"/>
      <c r="NAB12" s="150"/>
      <c r="NAC12" s="150"/>
      <c r="NAD12" s="150"/>
      <c r="NAE12" s="150"/>
      <c r="NAF12" s="150"/>
      <c r="NAG12" s="150"/>
      <c r="NAH12" s="150"/>
      <c r="NAI12" s="150"/>
      <c r="NAJ12" s="150"/>
      <c r="NAK12" s="150"/>
      <c r="NAL12" s="150"/>
      <c r="NAM12" s="150"/>
      <c r="NAN12" s="150"/>
      <c r="NAO12" s="150"/>
      <c r="NAP12" s="150"/>
    </row>
    <row r="13" spans="1:9506" s="69" customFormat="1" ht="12.75" customHeight="1" x14ac:dyDescent="0.35">
      <c r="A13" s="68"/>
      <c r="B13" s="95"/>
      <c r="C13" s="95"/>
      <c r="D13" s="95"/>
      <c r="E13" s="95"/>
      <c r="F13" s="96"/>
      <c r="G13" s="97"/>
      <c r="H13" s="97"/>
      <c r="I13" s="97"/>
      <c r="J13" s="97"/>
      <c r="K13" s="97"/>
      <c r="L13" s="98"/>
      <c r="M13" s="98"/>
      <c r="N13" s="98"/>
      <c r="O13" s="97"/>
      <c r="P13" s="97"/>
      <c r="Q13" s="99"/>
      <c r="R13" s="97"/>
      <c r="S13" s="100"/>
      <c r="T13" s="101"/>
      <c r="U13" s="101"/>
      <c r="V13" s="97"/>
      <c r="W13" s="98"/>
      <c r="X13" s="98"/>
      <c r="Y13" s="98"/>
      <c r="Z13" s="102"/>
      <c r="AA13" s="103"/>
      <c r="AB13" s="104"/>
      <c r="AC13" s="105"/>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9506" s="69" customFormat="1" ht="12.75" customHeight="1" x14ac:dyDescent="0.35">
      <c r="A14" s="68"/>
      <c r="B14" s="95"/>
      <c r="C14" s="95"/>
      <c r="D14" s="95"/>
      <c r="E14" s="95"/>
      <c r="F14" s="96"/>
      <c r="G14" s="97"/>
      <c r="H14" s="97"/>
      <c r="I14" s="97"/>
      <c r="J14" s="97"/>
      <c r="K14" s="97"/>
      <c r="L14" s="98"/>
      <c r="M14" s="98"/>
      <c r="N14" s="98"/>
      <c r="O14" s="97"/>
      <c r="P14" s="97"/>
      <c r="Q14" s="99"/>
      <c r="R14" s="97"/>
      <c r="S14" s="100"/>
      <c r="T14" s="101"/>
      <c r="U14" s="101"/>
      <c r="V14" s="97"/>
      <c r="W14" s="98"/>
      <c r="X14" s="98"/>
      <c r="Y14" s="98"/>
      <c r="Z14" s="102"/>
      <c r="AA14" s="103"/>
      <c r="AB14" s="104"/>
      <c r="AC14" s="105"/>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row>
    <row r="15" spans="1:9506" s="69" customFormat="1" ht="12.75" customHeight="1" x14ac:dyDescent="0.35">
      <c r="A15" s="68"/>
      <c r="B15" s="95"/>
      <c r="C15" s="95"/>
      <c r="D15" s="95"/>
      <c r="E15" s="95"/>
      <c r="F15" s="96"/>
      <c r="G15" s="97"/>
      <c r="H15" s="97"/>
      <c r="I15" s="97"/>
      <c r="J15" s="97"/>
      <c r="K15" s="97"/>
      <c r="L15" s="98"/>
      <c r="M15" s="98"/>
      <c r="N15" s="98"/>
      <c r="O15" s="97"/>
      <c r="P15" s="97"/>
      <c r="Q15" s="99"/>
      <c r="R15" s="97"/>
      <c r="S15" s="100"/>
      <c r="T15" s="101"/>
      <c r="U15" s="101"/>
      <c r="V15" s="97"/>
      <c r="W15" s="98"/>
      <c r="X15" s="98"/>
      <c r="Y15" s="98"/>
      <c r="Z15" s="102"/>
      <c r="AA15" s="103"/>
      <c r="AB15" s="104"/>
      <c r="AC15" s="105"/>
      <c r="AD15" s="106"/>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row>
    <row r="16" spans="1:9506" s="69" customFormat="1" ht="12.75" customHeight="1" x14ac:dyDescent="0.35">
      <c r="A16" s="68"/>
      <c r="B16" s="95"/>
      <c r="C16" s="95"/>
      <c r="D16" s="95"/>
      <c r="E16" s="95"/>
      <c r="F16" s="96"/>
      <c r="G16" s="97"/>
      <c r="H16" s="97"/>
      <c r="I16" s="97"/>
      <c r="J16" s="97"/>
      <c r="K16" s="97"/>
      <c r="L16" s="98"/>
      <c r="M16" s="98"/>
      <c r="N16" s="98"/>
      <c r="O16" s="97"/>
      <c r="P16" s="97"/>
      <c r="Q16" s="99"/>
      <c r="R16" s="97"/>
      <c r="S16" s="100"/>
      <c r="T16" s="101"/>
      <c r="U16" s="101"/>
      <c r="V16" s="97"/>
      <c r="W16" s="98"/>
      <c r="X16" s="98"/>
      <c r="Y16" s="98"/>
      <c r="Z16" s="102"/>
      <c r="AA16" s="103"/>
      <c r="AB16" s="104"/>
      <c r="AC16" s="105"/>
      <c r="AD16" s="106"/>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s="69" customFormat="1" ht="12.75" customHeight="1" x14ac:dyDescent="0.35">
      <c r="A17" s="68"/>
      <c r="B17" s="95"/>
      <c r="C17" s="95"/>
      <c r="D17" s="95"/>
      <c r="E17" s="95"/>
      <c r="F17" s="96"/>
      <c r="G17" s="97"/>
      <c r="H17" s="97"/>
      <c r="I17" s="97"/>
      <c r="J17" s="97"/>
      <c r="K17" s="97"/>
      <c r="L17" s="98"/>
      <c r="M17" s="98"/>
      <c r="N17" s="98"/>
      <c r="O17" s="97"/>
      <c r="P17" s="97"/>
      <c r="Q17" s="99"/>
      <c r="R17" s="97"/>
      <c r="S17" s="100"/>
      <c r="T17" s="101"/>
      <c r="U17" s="101"/>
      <c r="V17" s="97"/>
      <c r="W17" s="98"/>
      <c r="X17" s="98"/>
      <c r="Y17" s="98"/>
      <c r="Z17" s="102"/>
      <c r="AA17" s="103"/>
      <c r="AB17" s="104"/>
      <c r="AC17" s="105"/>
      <c r="AD17" s="106"/>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s="69" customFormat="1" ht="12.75" customHeight="1" x14ac:dyDescent="0.35">
      <c r="A18" s="68"/>
      <c r="B18" s="95"/>
      <c r="C18" s="95"/>
      <c r="D18" s="95"/>
      <c r="E18" s="95"/>
      <c r="F18" s="96"/>
      <c r="G18" s="97"/>
      <c r="H18" s="97"/>
      <c r="I18" s="97"/>
      <c r="J18" s="97"/>
      <c r="K18" s="97"/>
      <c r="L18" s="98"/>
      <c r="M18" s="98"/>
      <c r="N18" s="98"/>
      <c r="O18" s="97"/>
      <c r="P18" s="97"/>
      <c r="Q18" s="99"/>
      <c r="R18" s="97"/>
      <c r="S18" s="100"/>
      <c r="T18" s="101"/>
      <c r="U18" s="101"/>
      <c r="V18" s="97"/>
      <c r="W18" s="98"/>
      <c r="X18" s="98"/>
      <c r="Y18" s="98"/>
      <c r="Z18" s="102"/>
      <c r="AA18" s="103"/>
      <c r="AB18" s="104"/>
      <c r="AC18" s="105"/>
      <c r="AD18" s="106"/>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row>
    <row r="19" spans="1:61" s="69" customFormat="1" ht="12.75" customHeight="1" x14ac:dyDescent="0.35">
      <c r="A19" s="68"/>
      <c r="B19" s="95"/>
      <c r="C19" s="95"/>
      <c r="D19" s="95"/>
      <c r="E19" s="95"/>
      <c r="F19" s="96"/>
      <c r="G19" s="97"/>
      <c r="H19" s="97"/>
      <c r="I19" s="97"/>
      <c r="J19" s="97"/>
      <c r="K19" s="97"/>
      <c r="L19" s="98"/>
      <c r="M19" s="98"/>
      <c r="N19" s="98"/>
      <c r="O19" s="97"/>
      <c r="P19" s="97"/>
      <c r="Q19" s="99"/>
      <c r="R19" s="97"/>
      <c r="S19" s="100"/>
      <c r="T19" s="101"/>
      <c r="U19" s="101"/>
      <c r="V19" s="97"/>
      <c r="W19" s="98"/>
      <c r="X19" s="98"/>
      <c r="Y19" s="98"/>
      <c r="Z19" s="102"/>
      <c r="AA19" s="103"/>
      <c r="AB19" s="104"/>
      <c r="AC19" s="105"/>
      <c r="AD19" s="106"/>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row>
    <row r="20" spans="1:61" s="69" customFormat="1" ht="12.75" customHeight="1" x14ac:dyDescent="0.35">
      <c r="A20" s="68"/>
      <c r="B20" s="95"/>
      <c r="C20" s="95"/>
      <c r="D20" s="95"/>
      <c r="E20" s="95"/>
      <c r="F20" s="96"/>
      <c r="G20" s="97"/>
      <c r="H20" s="97"/>
      <c r="I20" s="97"/>
      <c r="J20" s="97"/>
      <c r="K20" s="97"/>
      <c r="L20" s="98"/>
      <c r="M20" s="98"/>
      <c r="N20" s="98"/>
      <c r="O20" s="97"/>
      <c r="P20" s="97"/>
      <c r="Q20" s="99"/>
      <c r="R20" s="97"/>
      <c r="S20" s="100"/>
      <c r="T20" s="101"/>
      <c r="U20" s="101"/>
      <c r="V20" s="97"/>
      <c r="W20" s="98"/>
      <c r="X20" s="98"/>
      <c r="Y20" s="98"/>
      <c r="Z20" s="102"/>
      <c r="AA20" s="103"/>
      <c r="AB20" s="104"/>
      <c r="AC20" s="105"/>
      <c r="AD20" s="106"/>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row>
    <row r="21" spans="1:61" s="69" customFormat="1" ht="12.75" customHeight="1" x14ac:dyDescent="0.35">
      <c r="A21" s="68"/>
      <c r="B21" s="95"/>
      <c r="C21" s="95"/>
      <c r="D21" s="95"/>
      <c r="E21" s="95"/>
      <c r="F21" s="96"/>
      <c r="G21" s="97"/>
      <c r="H21" s="97"/>
      <c r="I21" s="97"/>
      <c r="J21" s="97"/>
      <c r="K21" s="97"/>
      <c r="L21" s="98"/>
      <c r="M21" s="98"/>
      <c r="N21" s="98"/>
      <c r="O21" s="97"/>
      <c r="P21" s="97"/>
      <c r="Q21" s="99"/>
      <c r="R21" s="97"/>
      <c r="S21" s="100"/>
      <c r="T21" s="101"/>
      <c r="U21" s="101"/>
      <c r="V21" s="97"/>
      <c r="W21" s="98"/>
      <c r="X21" s="98"/>
      <c r="Y21" s="98"/>
      <c r="Z21" s="102"/>
      <c r="AA21" s="103"/>
      <c r="AB21" s="104"/>
      <c r="AC21" s="105"/>
      <c r="AD21" s="106"/>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row>
    <row r="22" spans="1:61" s="69" customFormat="1" ht="12.75" customHeight="1" x14ac:dyDescent="0.35">
      <c r="A22" s="68"/>
      <c r="B22" s="95"/>
      <c r="C22" s="95"/>
      <c r="D22" s="95"/>
      <c r="E22" s="95"/>
      <c r="F22" s="96"/>
      <c r="G22" s="97"/>
      <c r="H22" s="97"/>
      <c r="I22" s="97"/>
      <c r="J22" s="97"/>
      <c r="K22" s="97"/>
      <c r="L22" s="98"/>
      <c r="M22" s="98"/>
      <c r="N22" s="98"/>
      <c r="O22" s="97"/>
      <c r="P22" s="97"/>
      <c r="Q22" s="99"/>
      <c r="R22" s="97"/>
      <c r="S22" s="100"/>
      <c r="T22" s="101"/>
      <c r="U22" s="101"/>
      <c r="V22" s="97"/>
      <c r="W22" s="98"/>
      <c r="X22" s="98"/>
      <c r="Y22" s="98"/>
      <c r="Z22" s="102"/>
      <c r="AA22" s="103"/>
      <c r="AB22" s="104"/>
      <c r="AC22" s="105"/>
      <c r="AD22" s="106"/>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row>
    <row r="23" spans="1:61" s="69" customFormat="1" ht="12.75" customHeight="1" x14ac:dyDescent="0.35">
      <c r="A23" s="68"/>
      <c r="B23" s="95"/>
      <c r="C23" s="95"/>
      <c r="D23" s="95"/>
      <c r="E23" s="95"/>
      <c r="F23" s="96"/>
      <c r="G23" s="97"/>
      <c r="H23" s="97"/>
      <c r="I23" s="97"/>
      <c r="J23" s="97"/>
      <c r="K23" s="97"/>
      <c r="L23" s="98"/>
      <c r="M23" s="98"/>
      <c r="N23" s="98"/>
      <c r="O23" s="97"/>
      <c r="P23" s="97"/>
      <c r="Q23" s="99"/>
      <c r="R23" s="97"/>
      <c r="S23" s="100"/>
      <c r="T23" s="101"/>
      <c r="U23" s="101"/>
      <c r="V23" s="97"/>
      <c r="W23" s="98"/>
      <c r="X23" s="98"/>
      <c r="Y23" s="98"/>
      <c r="Z23" s="102"/>
      <c r="AA23" s="103"/>
      <c r="AB23" s="104"/>
      <c r="AC23" s="105"/>
      <c r="AD23" s="106"/>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row>
    <row r="24" spans="1:61" s="69" customFormat="1" ht="12.75" customHeight="1" x14ac:dyDescent="0.35">
      <c r="A24" s="68"/>
      <c r="B24" s="95"/>
      <c r="C24" s="95"/>
      <c r="D24" s="95"/>
      <c r="E24" s="95"/>
      <c r="F24" s="96"/>
      <c r="G24" s="97"/>
      <c r="H24" s="97"/>
      <c r="I24" s="97"/>
      <c r="J24" s="97"/>
      <c r="K24" s="97"/>
      <c r="L24" s="98"/>
      <c r="M24" s="98"/>
      <c r="N24" s="98"/>
      <c r="O24" s="97"/>
      <c r="P24" s="97"/>
      <c r="Q24" s="99"/>
      <c r="R24" s="97"/>
      <c r="S24" s="100"/>
      <c r="T24" s="101"/>
      <c r="U24" s="101"/>
      <c r="V24" s="97"/>
      <c r="W24" s="98"/>
      <c r="X24" s="98"/>
      <c r="Y24" s="98"/>
      <c r="Z24" s="102"/>
      <c r="AA24" s="103"/>
      <c r="AB24" s="104"/>
      <c r="AC24" s="105"/>
      <c r="AD24" s="106"/>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row>
    <row r="25" spans="1:61" s="69" customFormat="1" ht="12.75" customHeight="1" x14ac:dyDescent="0.35">
      <c r="A25" s="68"/>
      <c r="B25" s="95"/>
      <c r="C25" s="95"/>
      <c r="D25" s="95"/>
      <c r="E25" s="95"/>
      <c r="F25" s="96"/>
      <c r="G25" s="97"/>
      <c r="H25" s="97"/>
      <c r="I25" s="97"/>
      <c r="J25" s="97"/>
      <c r="K25" s="97"/>
      <c r="L25" s="98"/>
      <c r="M25" s="98"/>
      <c r="N25" s="98"/>
      <c r="O25" s="97"/>
      <c r="P25" s="97"/>
      <c r="Q25" s="99"/>
      <c r="R25" s="97"/>
      <c r="S25" s="100"/>
      <c r="T25" s="101"/>
      <c r="U25" s="101"/>
      <c r="V25" s="97"/>
      <c r="W25" s="98"/>
      <c r="X25" s="98"/>
      <c r="Y25" s="98"/>
      <c r="Z25" s="102"/>
      <c r="AA25" s="103"/>
      <c r="AB25" s="104"/>
      <c r="AC25" s="105"/>
      <c r="AD25" s="106"/>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row>
    <row r="26" spans="1:61" s="69" customFormat="1" ht="12.75" customHeight="1" x14ac:dyDescent="0.35">
      <c r="A26" s="68"/>
      <c r="B26" s="95"/>
      <c r="C26" s="95"/>
      <c r="D26" s="95"/>
      <c r="E26" s="95"/>
      <c r="F26" s="96"/>
      <c r="G26" s="97"/>
      <c r="H26" s="97"/>
      <c r="I26" s="97"/>
      <c r="J26" s="97"/>
      <c r="K26" s="97"/>
      <c r="L26" s="98"/>
      <c r="M26" s="98"/>
      <c r="N26" s="98"/>
      <c r="O26" s="97"/>
      <c r="P26" s="97"/>
      <c r="Q26" s="99"/>
      <c r="R26" s="97"/>
      <c r="S26" s="100"/>
      <c r="T26" s="101"/>
      <c r="U26" s="101"/>
      <c r="V26" s="97"/>
      <c r="W26" s="98"/>
      <c r="X26" s="98"/>
      <c r="Y26" s="98"/>
      <c r="Z26" s="102"/>
      <c r="AA26" s="103"/>
      <c r="AB26" s="104"/>
      <c r="AC26" s="105"/>
      <c r="AD26" s="106"/>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row>
    <row r="27" spans="1:61" s="69" customFormat="1" ht="12.75" customHeight="1" x14ac:dyDescent="0.35">
      <c r="A27" s="68"/>
      <c r="B27" s="95"/>
      <c r="C27" s="95"/>
      <c r="D27" s="95"/>
      <c r="E27" s="95"/>
      <c r="F27" s="96"/>
      <c r="G27" s="97"/>
      <c r="H27" s="97"/>
      <c r="I27" s="97"/>
      <c r="J27" s="97"/>
      <c r="K27" s="97"/>
      <c r="L27" s="98"/>
      <c r="M27" s="98"/>
      <c r="N27" s="98"/>
      <c r="O27" s="97"/>
      <c r="P27" s="97"/>
      <c r="Q27" s="99"/>
      <c r="R27" s="97"/>
      <c r="S27" s="100"/>
      <c r="T27" s="101"/>
      <c r="U27" s="101"/>
      <c r="V27" s="97"/>
      <c r="W27" s="98"/>
      <c r="X27" s="98"/>
      <c r="Y27" s="98"/>
      <c r="Z27" s="102"/>
      <c r="AA27" s="103"/>
      <c r="AB27" s="104"/>
      <c r="AC27" s="105"/>
      <c r="AD27" s="106"/>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row>
    <row r="28" spans="1:61" s="69" customFormat="1" ht="12.75" customHeight="1" x14ac:dyDescent="0.35">
      <c r="A28" s="68"/>
      <c r="B28" s="95"/>
      <c r="C28" s="95"/>
      <c r="D28" s="95"/>
      <c r="E28" s="95"/>
      <c r="F28" s="96"/>
      <c r="G28" s="97"/>
      <c r="H28" s="97"/>
      <c r="I28" s="97"/>
      <c r="J28" s="97"/>
      <c r="K28" s="97"/>
      <c r="L28" s="98"/>
      <c r="M28" s="98"/>
      <c r="N28" s="98"/>
      <c r="O28" s="97"/>
      <c r="P28" s="97"/>
      <c r="Q28" s="99"/>
      <c r="R28" s="97"/>
      <c r="S28" s="100"/>
      <c r="T28" s="101"/>
      <c r="U28" s="101"/>
      <c r="V28" s="97"/>
      <c r="W28" s="98"/>
      <c r="X28" s="98"/>
      <c r="Y28" s="98"/>
      <c r="Z28" s="102"/>
      <c r="AA28" s="103"/>
      <c r="AB28" s="104"/>
      <c r="AC28" s="105"/>
      <c r="AD28" s="106"/>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row>
    <row r="29" spans="1:61" s="69" customFormat="1" ht="12.75" customHeight="1" x14ac:dyDescent="0.35">
      <c r="A29" s="68"/>
      <c r="B29" s="95"/>
      <c r="C29" s="95"/>
      <c r="D29" s="95"/>
      <c r="E29" s="95"/>
      <c r="F29" s="96"/>
      <c r="G29" s="97"/>
      <c r="H29" s="97"/>
      <c r="I29" s="97"/>
      <c r="J29" s="97"/>
      <c r="K29" s="97"/>
      <c r="L29" s="98"/>
      <c r="M29" s="98"/>
      <c r="N29" s="98"/>
      <c r="O29" s="97"/>
      <c r="P29" s="97"/>
      <c r="Q29" s="99"/>
      <c r="R29" s="97"/>
      <c r="S29" s="100"/>
      <c r="T29" s="101"/>
      <c r="U29" s="101"/>
      <c r="V29" s="97"/>
      <c r="W29" s="98"/>
      <c r="X29" s="98"/>
      <c r="Y29" s="98"/>
      <c r="Z29" s="102"/>
      <c r="AA29" s="103"/>
      <c r="AB29" s="104"/>
      <c r="AC29" s="105"/>
      <c r="AD29" s="106"/>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row>
    <row r="30" spans="1:61" s="69" customFormat="1" ht="12.75" customHeight="1" x14ac:dyDescent="0.35">
      <c r="A30" s="68"/>
      <c r="B30" s="95"/>
      <c r="C30" s="95"/>
      <c r="D30" s="95"/>
      <c r="E30" s="95"/>
      <c r="F30" s="96"/>
      <c r="G30" s="97"/>
      <c r="H30" s="97"/>
      <c r="I30" s="97"/>
      <c r="J30" s="97"/>
      <c r="K30" s="97"/>
      <c r="L30" s="98"/>
      <c r="M30" s="98"/>
      <c r="N30" s="98"/>
      <c r="O30" s="97"/>
      <c r="P30" s="97"/>
      <c r="Q30" s="99"/>
      <c r="R30" s="97"/>
      <c r="S30" s="100"/>
      <c r="T30" s="101"/>
      <c r="U30" s="101"/>
      <c r="V30" s="97"/>
      <c r="W30" s="98"/>
      <c r="X30" s="98"/>
      <c r="Y30" s="98"/>
      <c r="Z30" s="102"/>
      <c r="AA30" s="103"/>
      <c r="AB30" s="104"/>
      <c r="AC30" s="105"/>
      <c r="AD30" s="106"/>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row>
    <row r="31" spans="1:61" s="69" customFormat="1" ht="12.75" customHeight="1" x14ac:dyDescent="0.35">
      <c r="A31" s="68"/>
      <c r="B31" s="95"/>
      <c r="C31" s="95"/>
      <c r="D31" s="95"/>
      <c r="E31" s="95"/>
      <c r="F31" s="96"/>
      <c r="G31" s="97"/>
      <c r="H31" s="97"/>
      <c r="I31" s="97"/>
      <c r="J31" s="97"/>
      <c r="K31" s="97"/>
      <c r="L31" s="98"/>
      <c r="M31" s="98"/>
      <c r="N31" s="98"/>
      <c r="O31" s="97"/>
      <c r="P31" s="97"/>
      <c r="Q31" s="99"/>
      <c r="R31" s="97"/>
      <c r="S31" s="100"/>
      <c r="T31" s="101"/>
      <c r="U31" s="101"/>
      <c r="V31" s="97"/>
      <c r="W31" s="98"/>
      <c r="X31" s="98"/>
      <c r="Y31" s="98"/>
      <c r="Z31" s="102"/>
      <c r="AA31" s="103"/>
      <c r="AB31" s="104"/>
      <c r="AC31" s="105"/>
      <c r="AD31" s="106"/>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row>
    <row r="32" spans="1:61" s="69" customFormat="1" ht="12.75" customHeight="1" x14ac:dyDescent="0.35">
      <c r="A32" s="68"/>
      <c r="B32" s="95"/>
      <c r="C32" s="95"/>
      <c r="D32" s="95"/>
      <c r="E32" s="95"/>
      <c r="F32" s="96"/>
      <c r="G32" s="97"/>
      <c r="H32" s="97"/>
      <c r="I32" s="97"/>
      <c r="J32" s="97"/>
      <c r="K32" s="97"/>
      <c r="L32" s="98"/>
      <c r="M32" s="98"/>
      <c r="N32" s="98"/>
      <c r="O32" s="97"/>
      <c r="P32" s="97"/>
      <c r="Q32" s="99"/>
      <c r="R32" s="97"/>
      <c r="S32" s="100"/>
      <c r="T32" s="101"/>
      <c r="U32" s="101"/>
      <c r="V32" s="97"/>
      <c r="W32" s="98"/>
      <c r="X32" s="98"/>
      <c r="Y32" s="98"/>
      <c r="Z32" s="102"/>
      <c r="AA32" s="103"/>
      <c r="AB32" s="104"/>
      <c r="AC32" s="105"/>
      <c r="AD32" s="106"/>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row>
    <row r="33" spans="1:61" s="69" customFormat="1" ht="12.75" customHeight="1" x14ac:dyDescent="0.35">
      <c r="A33" s="68"/>
      <c r="B33" s="95"/>
      <c r="C33" s="95"/>
      <c r="D33" s="95"/>
      <c r="E33" s="95"/>
      <c r="F33" s="96"/>
      <c r="G33" s="97"/>
      <c r="H33" s="97"/>
      <c r="I33" s="97"/>
      <c r="J33" s="97"/>
      <c r="K33" s="97"/>
      <c r="L33" s="98"/>
      <c r="M33" s="98"/>
      <c r="N33" s="98"/>
      <c r="O33" s="97"/>
      <c r="P33" s="97"/>
      <c r="Q33" s="99"/>
      <c r="R33" s="97"/>
      <c r="S33" s="100"/>
      <c r="T33" s="101"/>
      <c r="U33" s="101"/>
      <c r="V33" s="97"/>
      <c r="W33" s="98"/>
      <c r="X33" s="98"/>
      <c r="Y33" s="98"/>
      <c r="Z33" s="102"/>
      <c r="AA33" s="103"/>
      <c r="AB33" s="104"/>
      <c r="AC33" s="105"/>
      <c r="AD33" s="106"/>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row>
    <row r="34" spans="1:61" s="69" customFormat="1" ht="12.75" customHeight="1" x14ac:dyDescent="0.35">
      <c r="A34" s="68"/>
      <c r="B34" s="95"/>
      <c r="C34" s="95"/>
      <c r="D34" s="95"/>
      <c r="E34" s="95"/>
      <c r="F34" s="96"/>
      <c r="G34" s="97"/>
      <c r="H34" s="97"/>
      <c r="I34" s="97"/>
      <c r="J34" s="97"/>
      <c r="K34" s="97"/>
      <c r="L34" s="98"/>
      <c r="M34" s="98"/>
      <c r="N34" s="98"/>
      <c r="O34" s="97"/>
      <c r="P34" s="97"/>
      <c r="Q34" s="99"/>
      <c r="R34" s="97"/>
      <c r="S34" s="100"/>
      <c r="T34" s="101"/>
      <c r="U34" s="101"/>
      <c r="V34" s="97"/>
      <c r="W34" s="98"/>
      <c r="X34" s="98"/>
      <c r="Y34" s="98"/>
      <c r="Z34" s="102"/>
      <c r="AA34" s="103"/>
      <c r="AB34" s="104"/>
      <c r="AC34" s="105"/>
      <c r="AD34" s="106"/>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row>
    <row r="35" spans="1:61" s="69" customFormat="1" ht="12.75" customHeight="1" x14ac:dyDescent="0.35">
      <c r="A35" s="68"/>
      <c r="B35" s="95"/>
      <c r="C35" s="95"/>
      <c r="D35" s="95"/>
      <c r="E35" s="95"/>
      <c r="F35" s="96"/>
      <c r="G35" s="97"/>
      <c r="H35" s="97"/>
      <c r="I35" s="97"/>
      <c r="J35" s="97"/>
      <c r="K35" s="97"/>
      <c r="L35" s="98"/>
      <c r="M35" s="98"/>
      <c r="N35" s="98"/>
      <c r="O35" s="97"/>
      <c r="P35" s="97"/>
      <c r="Q35" s="99"/>
      <c r="R35" s="97"/>
      <c r="S35" s="100"/>
      <c r="T35" s="101"/>
      <c r="U35" s="101"/>
      <c r="V35" s="97"/>
      <c r="W35" s="98"/>
      <c r="X35" s="98"/>
      <c r="Y35" s="98"/>
      <c r="Z35" s="102"/>
      <c r="AA35" s="103"/>
      <c r="AB35" s="104"/>
      <c r="AC35" s="105"/>
      <c r="AD35" s="106"/>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row>
    <row r="36" spans="1:61" s="69" customFormat="1" ht="12.75" customHeight="1" x14ac:dyDescent="0.35">
      <c r="A36" s="68"/>
      <c r="B36" s="95"/>
      <c r="C36" s="95"/>
      <c r="D36" s="95"/>
      <c r="E36" s="95"/>
      <c r="F36" s="96"/>
      <c r="G36" s="97"/>
      <c r="H36" s="97"/>
      <c r="I36" s="97"/>
      <c r="J36" s="97"/>
      <c r="K36" s="97"/>
      <c r="L36" s="98"/>
      <c r="M36" s="98"/>
      <c r="N36" s="98"/>
      <c r="O36" s="97"/>
      <c r="P36" s="97"/>
      <c r="Q36" s="99"/>
      <c r="R36" s="97"/>
      <c r="S36" s="100"/>
      <c r="T36" s="101"/>
      <c r="U36" s="101"/>
      <c r="V36" s="97"/>
      <c r="W36" s="98"/>
      <c r="X36" s="98"/>
      <c r="Y36" s="98"/>
      <c r="Z36" s="102"/>
      <c r="AA36" s="103"/>
      <c r="AB36" s="104"/>
      <c r="AC36" s="105"/>
      <c r="AD36" s="106"/>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row>
    <row r="37" spans="1:61" s="69" customFormat="1" ht="12.75" customHeight="1" x14ac:dyDescent="0.35">
      <c r="A37" s="68"/>
      <c r="B37" s="95"/>
      <c r="C37" s="95"/>
      <c r="D37" s="95"/>
      <c r="E37" s="95"/>
      <c r="F37" s="96"/>
      <c r="G37" s="97"/>
      <c r="H37" s="97"/>
      <c r="I37" s="97"/>
      <c r="J37" s="97"/>
      <c r="K37" s="97"/>
      <c r="L37" s="98"/>
      <c r="M37" s="98"/>
      <c r="N37" s="98"/>
      <c r="O37" s="97"/>
      <c r="P37" s="97"/>
      <c r="Q37" s="99"/>
      <c r="R37" s="97"/>
      <c r="S37" s="100"/>
      <c r="T37" s="101"/>
      <c r="U37" s="101"/>
      <c r="V37" s="97"/>
      <c r="W37" s="98"/>
      <c r="X37" s="98"/>
      <c r="Y37" s="98"/>
      <c r="Z37" s="102"/>
      <c r="AA37" s="103"/>
      <c r="AB37" s="104"/>
      <c r="AC37" s="105"/>
      <c r="AD37" s="106"/>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row>
    <row r="38" spans="1:61" s="69" customFormat="1" ht="12.75" customHeight="1" x14ac:dyDescent="0.35">
      <c r="A38" s="68"/>
      <c r="B38" s="95"/>
      <c r="C38" s="95"/>
      <c r="D38" s="95"/>
      <c r="E38" s="95"/>
      <c r="F38" s="96"/>
      <c r="G38" s="97"/>
      <c r="H38" s="97"/>
      <c r="I38" s="97"/>
      <c r="J38" s="97"/>
      <c r="K38" s="97"/>
      <c r="L38" s="98"/>
      <c r="M38" s="98"/>
      <c r="N38" s="98"/>
      <c r="O38" s="97"/>
      <c r="P38" s="97"/>
      <c r="Q38" s="99"/>
      <c r="R38" s="97"/>
      <c r="S38" s="100"/>
      <c r="T38" s="101"/>
      <c r="U38" s="101"/>
      <c r="V38" s="97"/>
      <c r="W38" s="98"/>
      <c r="X38" s="98"/>
      <c r="Y38" s="98"/>
      <c r="Z38" s="102"/>
      <c r="AA38" s="103"/>
      <c r="AB38" s="104"/>
      <c r="AC38" s="105"/>
      <c r="AD38" s="106"/>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row>
    <row r="39" spans="1:61" s="69" customFormat="1" ht="12.75" customHeight="1" x14ac:dyDescent="0.35">
      <c r="A39" s="68"/>
      <c r="B39" s="95"/>
      <c r="C39" s="95"/>
      <c r="D39" s="95"/>
      <c r="E39" s="95"/>
      <c r="F39" s="96"/>
      <c r="G39" s="97"/>
      <c r="H39" s="97"/>
      <c r="I39" s="97"/>
      <c r="J39" s="97"/>
      <c r="K39" s="97"/>
      <c r="L39" s="98"/>
      <c r="M39" s="98"/>
      <c r="N39" s="98"/>
      <c r="O39" s="97"/>
      <c r="P39" s="97"/>
      <c r="Q39" s="99"/>
      <c r="R39" s="97"/>
      <c r="S39" s="100"/>
      <c r="T39" s="101"/>
      <c r="U39" s="101"/>
      <c r="V39" s="97"/>
      <c r="W39" s="98"/>
      <c r="X39" s="98"/>
      <c r="Y39" s="98"/>
      <c r="Z39" s="102"/>
      <c r="AA39" s="103"/>
      <c r="AB39" s="104"/>
      <c r="AC39" s="105"/>
      <c r="AD39" s="106"/>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row>
    <row r="40" spans="1:61" s="69" customFormat="1" ht="12.75" customHeight="1" x14ac:dyDescent="0.35">
      <c r="A40" s="68"/>
      <c r="B40" s="95"/>
      <c r="C40" s="95"/>
      <c r="D40" s="95"/>
      <c r="E40" s="95"/>
      <c r="F40" s="96"/>
      <c r="G40" s="97"/>
      <c r="H40" s="97"/>
      <c r="I40" s="97"/>
      <c r="J40" s="97"/>
      <c r="K40" s="97"/>
      <c r="L40" s="98"/>
      <c r="M40" s="98"/>
      <c r="N40" s="98"/>
      <c r="O40" s="97"/>
      <c r="P40" s="97"/>
      <c r="Q40" s="99"/>
      <c r="R40" s="97"/>
      <c r="S40" s="100"/>
      <c r="T40" s="101"/>
      <c r="U40" s="101"/>
      <c r="V40" s="97"/>
      <c r="W40" s="98"/>
      <c r="X40" s="98"/>
      <c r="Y40" s="98"/>
      <c r="Z40" s="102"/>
      <c r="AA40" s="103"/>
      <c r="AB40" s="104"/>
      <c r="AC40" s="105"/>
      <c r="AD40" s="106"/>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row>
    <row r="41" spans="1:61" s="69" customFormat="1" ht="12.75" customHeight="1" x14ac:dyDescent="0.35">
      <c r="A41" s="68"/>
      <c r="B41" s="95"/>
      <c r="C41" s="95"/>
      <c r="D41" s="95"/>
      <c r="E41" s="95"/>
      <c r="F41" s="96"/>
      <c r="G41" s="97"/>
      <c r="H41" s="97"/>
      <c r="I41" s="97"/>
      <c r="J41" s="97"/>
      <c r="K41" s="97"/>
      <c r="L41" s="98"/>
      <c r="M41" s="98"/>
      <c r="N41" s="98"/>
      <c r="O41" s="97"/>
      <c r="P41" s="97"/>
      <c r="Q41" s="99"/>
      <c r="R41" s="97"/>
      <c r="S41" s="100"/>
      <c r="T41" s="101"/>
      <c r="U41" s="101"/>
      <c r="V41" s="97"/>
      <c r="W41" s="98"/>
      <c r="X41" s="98"/>
      <c r="Y41" s="98"/>
      <c r="Z41" s="102"/>
      <c r="AA41" s="103"/>
      <c r="AB41" s="104"/>
      <c r="AC41" s="105"/>
      <c r="AD41" s="106"/>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row>
    <row r="42" spans="1:61" s="69" customFormat="1" ht="12.75" customHeight="1" x14ac:dyDescent="0.35">
      <c r="A42" s="68"/>
      <c r="B42" s="95"/>
      <c r="C42" s="95"/>
      <c r="D42" s="95"/>
      <c r="E42" s="95"/>
      <c r="F42" s="96"/>
      <c r="G42" s="97"/>
      <c r="H42" s="97"/>
      <c r="I42" s="97"/>
      <c r="J42" s="97"/>
      <c r="K42" s="97"/>
      <c r="L42" s="98"/>
      <c r="M42" s="98"/>
      <c r="N42" s="98"/>
      <c r="O42" s="97"/>
      <c r="P42" s="97"/>
      <c r="Q42" s="99"/>
      <c r="R42" s="97"/>
      <c r="S42" s="100"/>
      <c r="T42" s="101"/>
      <c r="U42" s="101"/>
      <c r="V42" s="97"/>
      <c r="W42" s="98"/>
      <c r="X42" s="98"/>
      <c r="Y42" s="98"/>
      <c r="Z42" s="102"/>
      <c r="AA42" s="103"/>
      <c r="AB42" s="104"/>
      <c r="AC42" s="105"/>
      <c r="AD42" s="106"/>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row>
    <row r="43" spans="1:61" s="69" customFormat="1" ht="12.75" customHeight="1" x14ac:dyDescent="0.35">
      <c r="A43" s="68"/>
      <c r="B43" s="95"/>
      <c r="C43" s="95"/>
      <c r="D43" s="95"/>
      <c r="E43" s="95"/>
      <c r="F43" s="96"/>
      <c r="G43" s="97"/>
      <c r="H43" s="97"/>
      <c r="I43" s="97"/>
      <c r="J43" s="97"/>
      <c r="K43" s="97"/>
      <c r="L43" s="98"/>
      <c r="M43" s="98"/>
      <c r="N43" s="98"/>
      <c r="O43" s="97"/>
      <c r="P43" s="97"/>
      <c r="Q43" s="99"/>
      <c r="R43" s="97"/>
      <c r="S43" s="100"/>
      <c r="T43" s="101"/>
      <c r="U43" s="101"/>
      <c r="V43" s="97"/>
      <c r="W43" s="98"/>
      <c r="X43" s="98"/>
      <c r="Y43" s="98"/>
      <c r="Z43" s="102"/>
      <c r="AA43" s="103"/>
      <c r="AB43" s="104"/>
      <c r="AC43" s="105"/>
      <c r="AD43" s="106"/>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row>
    <row r="44" spans="1:61" s="69" customFormat="1" ht="12.75" customHeight="1" x14ac:dyDescent="0.35">
      <c r="A44" s="68"/>
      <c r="B44" s="95"/>
      <c r="C44" s="95"/>
      <c r="D44" s="95"/>
      <c r="E44" s="95"/>
      <c r="F44" s="96"/>
      <c r="G44" s="97"/>
      <c r="H44" s="97"/>
      <c r="I44" s="97"/>
      <c r="J44" s="97"/>
      <c r="K44" s="97"/>
      <c r="L44" s="98"/>
      <c r="M44" s="98"/>
      <c r="N44" s="98"/>
      <c r="O44" s="97"/>
      <c r="P44" s="97"/>
      <c r="Q44" s="99"/>
      <c r="R44" s="97"/>
      <c r="S44" s="100"/>
      <c r="T44" s="101"/>
      <c r="U44" s="101"/>
      <c r="V44" s="97"/>
      <c r="W44" s="98"/>
      <c r="X44" s="98"/>
      <c r="Y44" s="98"/>
      <c r="Z44" s="102"/>
      <c r="AA44" s="103"/>
      <c r="AB44" s="104"/>
      <c r="AC44" s="105"/>
      <c r="AD44" s="106"/>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row>
    <row r="45" spans="1:61" s="69" customFormat="1" ht="12.75" customHeight="1" x14ac:dyDescent="0.35">
      <c r="A45" s="68"/>
      <c r="B45" s="95"/>
      <c r="C45" s="95"/>
      <c r="D45" s="95"/>
      <c r="E45" s="95"/>
      <c r="F45" s="96"/>
      <c r="G45" s="97"/>
      <c r="H45" s="97"/>
      <c r="I45" s="97"/>
      <c r="J45" s="97"/>
      <c r="K45" s="97"/>
      <c r="L45" s="98"/>
      <c r="M45" s="98"/>
      <c r="N45" s="98"/>
      <c r="O45" s="97"/>
      <c r="P45" s="97"/>
      <c r="Q45" s="99"/>
      <c r="R45" s="97"/>
      <c r="S45" s="100"/>
      <c r="T45" s="101"/>
      <c r="U45" s="101"/>
      <c r="V45" s="97"/>
      <c r="W45" s="98"/>
      <c r="X45" s="98"/>
      <c r="Y45" s="98"/>
      <c r="Z45" s="102"/>
      <c r="AA45" s="103"/>
      <c r="AB45" s="104"/>
      <c r="AC45" s="105"/>
      <c r="AD45" s="106"/>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row>
    <row r="46" spans="1:61" s="69" customFormat="1" ht="12.75" customHeight="1" x14ac:dyDescent="0.35">
      <c r="A46" s="68"/>
      <c r="B46" s="95"/>
      <c r="C46" s="95"/>
      <c r="D46" s="95"/>
      <c r="E46" s="95"/>
      <c r="F46" s="96"/>
      <c r="G46" s="97"/>
      <c r="H46" s="97"/>
      <c r="I46" s="97"/>
      <c r="J46" s="97"/>
      <c r="K46" s="97"/>
      <c r="L46" s="98"/>
      <c r="M46" s="98"/>
      <c r="N46" s="98"/>
      <c r="O46" s="97"/>
      <c r="P46" s="97"/>
      <c r="Q46" s="99"/>
      <c r="R46" s="97"/>
      <c r="S46" s="100"/>
      <c r="T46" s="101"/>
      <c r="U46" s="101"/>
      <c r="V46" s="97"/>
      <c r="W46" s="98"/>
      <c r="X46" s="98"/>
      <c r="Y46" s="98"/>
      <c r="Z46" s="102"/>
      <c r="AA46" s="103"/>
      <c r="AB46" s="104"/>
      <c r="AC46" s="105"/>
      <c r="AD46" s="106"/>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row>
    <row r="47" spans="1:61" s="69" customFormat="1" ht="12.75" customHeight="1" x14ac:dyDescent="0.35">
      <c r="A47" s="68"/>
      <c r="B47" s="95"/>
      <c r="C47" s="95"/>
      <c r="D47" s="95"/>
      <c r="E47" s="95"/>
      <c r="F47" s="96"/>
      <c r="G47" s="97"/>
      <c r="H47" s="97"/>
      <c r="I47" s="97"/>
      <c r="J47" s="97"/>
      <c r="K47" s="97"/>
      <c r="L47" s="98"/>
      <c r="M47" s="98"/>
      <c r="N47" s="98"/>
      <c r="O47" s="97"/>
      <c r="P47" s="97"/>
      <c r="Q47" s="99"/>
      <c r="R47" s="97"/>
      <c r="S47" s="100"/>
      <c r="T47" s="101"/>
      <c r="U47" s="101"/>
      <c r="V47" s="97"/>
      <c r="W47" s="98"/>
      <c r="X47" s="98"/>
      <c r="Y47" s="98"/>
      <c r="Z47" s="102"/>
      <c r="AA47" s="103"/>
      <c r="AB47" s="104"/>
      <c r="AC47" s="105"/>
      <c r="AD47" s="106"/>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row>
    <row r="48" spans="1:61" s="69" customFormat="1" ht="12.75" customHeight="1" x14ac:dyDescent="0.35">
      <c r="A48" s="68"/>
      <c r="B48" s="95"/>
      <c r="C48" s="95"/>
      <c r="D48" s="95"/>
      <c r="E48" s="95"/>
      <c r="F48" s="96"/>
      <c r="G48" s="97"/>
      <c r="H48" s="97"/>
      <c r="I48" s="97"/>
      <c r="J48" s="97"/>
      <c r="K48" s="97"/>
      <c r="L48" s="98"/>
      <c r="M48" s="98"/>
      <c r="N48" s="98"/>
      <c r="O48" s="97"/>
      <c r="P48" s="97"/>
      <c r="Q48" s="99"/>
      <c r="R48" s="97"/>
      <c r="S48" s="100"/>
      <c r="T48" s="101"/>
      <c r="U48" s="101"/>
      <c r="V48" s="97"/>
      <c r="W48" s="98"/>
      <c r="X48" s="98"/>
      <c r="Y48" s="98"/>
      <c r="Z48" s="102"/>
      <c r="AA48" s="103"/>
      <c r="AB48" s="104"/>
      <c r="AC48" s="105"/>
      <c r="AD48" s="106"/>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row>
    <row r="49" spans="1:61" s="69" customFormat="1" ht="12.75" customHeight="1" x14ac:dyDescent="0.35">
      <c r="A49" s="68"/>
      <c r="B49" s="95"/>
      <c r="C49" s="95"/>
      <c r="D49" s="95"/>
      <c r="E49" s="95"/>
      <c r="F49" s="96"/>
      <c r="G49" s="97"/>
      <c r="H49" s="97"/>
      <c r="I49" s="97"/>
      <c r="J49" s="97"/>
      <c r="K49" s="97"/>
      <c r="L49" s="98"/>
      <c r="M49" s="98"/>
      <c r="N49" s="98"/>
      <c r="O49" s="97"/>
      <c r="P49" s="97"/>
      <c r="Q49" s="99"/>
      <c r="R49" s="97"/>
      <c r="S49" s="100"/>
      <c r="T49" s="101"/>
      <c r="U49" s="101"/>
      <c r="V49" s="97"/>
      <c r="W49" s="98"/>
      <c r="X49" s="98"/>
      <c r="Y49" s="98"/>
      <c r="Z49" s="102"/>
      <c r="AA49" s="103"/>
      <c r="AB49" s="104"/>
      <c r="AC49" s="105"/>
      <c r="AD49" s="106"/>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row>
    <row r="50" spans="1:61" s="69" customFormat="1" ht="12.75" customHeight="1" x14ac:dyDescent="0.35">
      <c r="A50" s="68"/>
      <c r="B50" s="95"/>
      <c r="C50" s="95"/>
      <c r="D50" s="95"/>
      <c r="E50" s="95"/>
      <c r="F50" s="96"/>
      <c r="G50" s="97"/>
      <c r="H50" s="97"/>
      <c r="I50" s="97"/>
      <c r="J50" s="97"/>
      <c r="K50" s="97"/>
      <c r="L50" s="98"/>
      <c r="M50" s="98"/>
      <c r="N50" s="98"/>
      <c r="O50" s="97"/>
      <c r="P50" s="97"/>
      <c r="Q50" s="99"/>
      <c r="R50" s="97"/>
      <c r="S50" s="100"/>
      <c r="T50" s="101"/>
      <c r="U50" s="101"/>
      <c r="V50" s="97"/>
      <c r="W50" s="98"/>
      <c r="X50" s="98"/>
      <c r="Y50" s="98"/>
      <c r="Z50" s="102"/>
      <c r="AA50" s="103"/>
      <c r="AB50" s="104"/>
      <c r="AC50" s="105"/>
      <c r="AD50" s="106"/>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row>
    <row r="51" spans="1:61" s="69" customFormat="1" ht="12.75" customHeight="1" x14ac:dyDescent="0.35">
      <c r="A51" s="68"/>
      <c r="B51" s="95"/>
      <c r="C51" s="95"/>
      <c r="D51" s="95"/>
      <c r="E51" s="95"/>
      <c r="F51" s="96"/>
      <c r="G51" s="97"/>
      <c r="H51" s="97"/>
      <c r="I51" s="97"/>
      <c r="J51" s="97"/>
      <c r="K51" s="97"/>
      <c r="L51" s="98"/>
      <c r="M51" s="98"/>
      <c r="N51" s="98"/>
      <c r="O51" s="97"/>
      <c r="P51" s="97"/>
      <c r="Q51" s="99"/>
      <c r="R51" s="97"/>
      <c r="S51" s="100"/>
      <c r="T51" s="101"/>
      <c r="U51" s="101"/>
      <c r="V51" s="97"/>
      <c r="W51" s="98"/>
      <c r="X51" s="98"/>
      <c r="Y51" s="98"/>
      <c r="Z51" s="102"/>
      <c r="AA51" s="103"/>
      <c r="AB51" s="104"/>
      <c r="AC51" s="105"/>
      <c r="AD51" s="106"/>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row>
    <row r="52" spans="1:61" s="69" customFormat="1" ht="12.75" customHeight="1" x14ac:dyDescent="0.35">
      <c r="A52" s="68"/>
      <c r="B52" s="95"/>
      <c r="C52" s="95"/>
      <c r="D52" s="95"/>
      <c r="E52" s="95"/>
      <c r="F52" s="96"/>
      <c r="G52" s="97"/>
      <c r="H52" s="97"/>
      <c r="I52" s="97"/>
      <c r="J52" s="97"/>
      <c r="K52" s="97"/>
      <c r="L52" s="98"/>
      <c r="M52" s="98"/>
      <c r="N52" s="98"/>
      <c r="O52" s="97"/>
      <c r="P52" s="97"/>
      <c r="Q52" s="99"/>
      <c r="R52" s="97"/>
      <c r="S52" s="100"/>
      <c r="T52" s="101"/>
      <c r="U52" s="101"/>
      <c r="V52" s="97"/>
      <c r="W52" s="98"/>
      <c r="X52" s="98"/>
      <c r="Y52" s="98"/>
      <c r="Z52" s="102"/>
      <c r="AA52" s="103"/>
      <c r="AB52" s="104"/>
      <c r="AC52" s="105"/>
      <c r="AD52" s="106"/>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row>
    <row r="53" spans="1:61" s="69" customFormat="1" ht="12.75" customHeight="1" x14ac:dyDescent="0.35">
      <c r="A53" s="68"/>
      <c r="B53" s="95"/>
      <c r="C53" s="95"/>
      <c r="D53" s="95"/>
      <c r="E53" s="95"/>
      <c r="F53" s="96"/>
      <c r="G53" s="97"/>
      <c r="H53" s="97"/>
      <c r="I53" s="97"/>
      <c r="J53" s="97"/>
      <c r="K53" s="97"/>
      <c r="L53" s="98"/>
      <c r="M53" s="98"/>
      <c r="N53" s="98"/>
      <c r="O53" s="97"/>
      <c r="P53" s="97"/>
      <c r="Q53" s="99"/>
      <c r="R53" s="97"/>
      <c r="S53" s="100"/>
      <c r="T53" s="101"/>
      <c r="U53" s="101"/>
      <c r="V53" s="97"/>
      <c r="W53" s="98"/>
      <c r="X53" s="98"/>
      <c r="Y53" s="98"/>
      <c r="Z53" s="102"/>
      <c r="AA53" s="103"/>
      <c r="AB53" s="104"/>
      <c r="AC53" s="105"/>
      <c r="AD53" s="106"/>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row>
    <row r="54" spans="1:61" s="69" customFormat="1" ht="12.75" customHeight="1" x14ac:dyDescent="0.35">
      <c r="A54" s="68"/>
      <c r="B54" s="95"/>
      <c r="C54" s="95"/>
      <c r="D54" s="95"/>
      <c r="E54" s="95"/>
      <c r="F54" s="96"/>
      <c r="G54" s="97"/>
      <c r="H54" s="97"/>
      <c r="I54" s="97"/>
      <c r="J54" s="97"/>
      <c r="K54" s="97"/>
      <c r="L54" s="98"/>
      <c r="M54" s="98"/>
      <c r="N54" s="98"/>
      <c r="O54" s="97"/>
      <c r="P54" s="97"/>
      <c r="Q54" s="99"/>
      <c r="R54" s="97"/>
      <c r="S54" s="100"/>
      <c r="T54" s="101"/>
      <c r="U54" s="101"/>
      <c r="V54" s="97"/>
      <c r="W54" s="98"/>
      <c r="X54" s="98"/>
      <c r="Y54" s="98"/>
      <c r="Z54" s="102"/>
      <c r="AA54" s="103"/>
      <c r="AB54" s="104"/>
      <c r="AC54" s="105"/>
      <c r="AD54" s="106"/>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row>
    <row r="55" spans="1:61" s="69" customFormat="1" ht="12.75" customHeight="1" x14ac:dyDescent="0.35">
      <c r="A55" s="68"/>
      <c r="B55" s="95"/>
      <c r="C55" s="95"/>
      <c r="D55" s="95"/>
      <c r="E55" s="95"/>
      <c r="F55" s="96"/>
      <c r="G55" s="97"/>
      <c r="H55" s="97"/>
      <c r="I55" s="97"/>
      <c r="J55" s="97"/>
      <c r="K55" s="97"/>
      <c r="L55" s="98"/>
      <c r="M55" s="98"/>
      <c r="N55" s="98"/>
      <c r="O55" s="97"/>
      <c r="P55" s="97"/>
      <c r="Q55" s="99"/>
      <c r="R55" s="97"/>
      <c r="S55" s="100"/>
      <c r="T55" s="101"/>
      <c r="U55" s="101"/>
      <c r="V55" s="97"/>
      <c r="W55" s="98"/>
      <c r="X55" s="98"/>
      <c r="Y55" s="98"/>
      <c r="Z55" s="102"/>
      <c r="AA55" s="103"/>
      <c r="AB55" s="104"/>
      <c r="AC55" s="105"/>
      <c r="AD55" s="106"/>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row>
    <row r="56" spans="1:61" s="69" customFormat="1" ht="12.75" customHeight="1" x14ac:dyDescent="0.35">
      <c r="A56" s="68"/>
      <c r="B56" s="95"/>
      <c r="C56" s="95"/>
      <c r="D56" s="95"/>
      <c r="E56" s="95"/>
      <c r="F56" s="96"/>
      <c r="G56" s="97"/>
      <c r="H56" s="97"/>
      <c r="I56" s="97"/>
      <c r="J56" s="97"/>
      <c r="K56" s="97"/>
      <c r="L56" s="98"/>
      <c r="M56" s="98"/>
      <c r="N56" s="98"/>
      <c r="O56" s="97"/>
      <c r="P56" s="97"/>
      <c r="Q56" s="99"/>
      <c r="R56" s="97"/>
      <c r="S56" s="100"/>
      <c r="T56" s="101"/>
      <c r="U56" s="101"/>
      <c r="V56" s="97"/>
      <c r="W56" s="98"/>
      <c r="X56" s="98"/>
      <c r="Y56" s="98"/>
      <c r="Z56" s="102"/>
      <c r="AA56" s="103"/>
      <c r="AB56" s="104"/>
      <c r="AC56" s="105"/>
      <c r="AD56" s="106"/>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row>
    <row r="57" spans="1:61" s="69" customFormat="1" ht="12.75" customHeight="1" x14ac:dyDescent="0.35">
      <c r="A57" s="68"/>
      <c r="B57" s="95"/>
      <c r="C57" s="95"/>
      <c r="D57" s="95"/>
      <c r="E57" s="95"/>
      <c r="F57" s="96"/>
      <c r="G57" s="97"/>
      <c r="H57" s="97"/>
      <c r="I57" s="97"/>
      <c r="J57" s="97"/>
      <c r="K57" s="97"/>
      <c r="L57" s="98"/>
      <c r="M57" s="98"/>
      <c r="N57" s="98"/>
      <c r="O57" s="97"/>
      <c r="P57" s="97"/>
      <c r="Q57" s="99"/>
      <c r="R57" s="97"/>
      <c r="S57" s="100"/>
      <c r="T57" s="101"/>
      <c r="U57" s="101"/>
      <c r="V57" s="97"/>
      <c r="W57" s="98"/>
      <c r="X57" s="98"/>
      <c r="Y57" s="98"/>
      <c r="Z57" s="102"/>
      <c r="AA57" s="103"/>
      <c r="AB57" s="104"/>
      <c r="AC57" s="105"/>
      <c r="AD57" s="106"/>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row>
    <row r="58" spans="1:61" s="69" customFormat="1" ht="12.75" customHeight="1" x14ac:dyDescent="0.35">
      <c r="A58" s="68"/>
      <c r="B58" s="95"/>
      <c r="C58" s="95"/>
      <c r="D58" s="95"/>
      <c r="E58" s="95"/>
      <c r="F58" s="96"/>
      <c r="G58" s="97"/>
      <c r="H58" s="97"/>
      <c r="I58" s="97"/>
      <c r="J58" s="97"/>
      <c r="K58" s="97"/>
      <c r="L58" s="98"/>
      <c r="M58" s="98"/>
      <c r="N58" s="98"/>
      <c r="O58" s="97"/>
      <c r="P58" s="97"/>
      <c r="Q58" s="99"/>
      <c r="R58" s="97"/>
      <c r="S58" s="100"/>
      <c r="T58" s="101"/>
      <c r="U58" s="101"/>
      <c r="V58" s="97"/>
      <c r="W58" s="98"/>
      <c r="X58" s="98"/>
      <c r="Y58" s="98"/>
      <c r="Z58" s="102"/>
      <c r="AA58" s="103"/>
      <c r="AB58" s="104"/>
      <c r="AC58" s="105"/>
      <c r="AD58" s="106"/>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row>
    <row r="59" spans="1:61" s="69" customFormat="1" ht="12.75" customHeight="1" x14ac:dyDescent="0.35">
      <c r="A59" s="68"/>
      <c r="B59" s="95"/>
      <c r="C59" s="95"/>
      <c r="D59" s="95"/>
      <c r="E59" s="95"/>
      <c r="F59" s="96"/>
      <c r="G59" s="97"/>
      <c r="H59" s="97"/>
      <c r="I59" s="97"/>
      <c r="J59" s="97"/>
      <c r="K59" s="97"/>
      <c r="L59" s="98"/>
      <c r="M59" s="98"/>
      <c r="N59" s="98"/>
      <c r="O59" s="97"/>
      <c r="P59" s="97"/>
      <c r="Q59" s="99"/>
      <c r="R59" s="97"/>
      <c r="S59" s="100"/>
      <c r="T59" s="101"/>
      <c r="U59" s="101"/>
      <c r="V59" s="97"/>
      <c r="W59" s="98"/>
      <c r="X59" s="98"/>
      <c r="Y59" s="98"/>
      <c r="Z59" s="102"/>
      <c r="AA59" s="103"/>
      <c r="AB59" s="104"/>
      <c r="AC59" s="105"/>
      <c r="AD59" s="106"/>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row>
    <row r="60" spans="1:61" s="69" customFormat="1" ht="12.75" customHeight="1" x14ac:dyDescent="0.35">
      <c r="A60" s="68"/>
      <c r="B60" s="95"/>
      <c r="C60" s="95"/>
      <c r="D60" s="95"/>
      <c r="E60" s="95"/>
      <c r="F60" s="96"/>
      <c r="G60" s="97"/>
      <c r="H60" s="97"/>
      <c r="I60" s="97"/>
      <c r="J60" s="97"/>
      <c r="K60" s="97"/>
      <c r="L60" s="98"/>
      <c r="M60" s="98"/>
      <c r="N60" s="98"/>
      <c r="O60" s="97"/>
      <c r="P60" s="97"/>
      <c r="Q60" s="99"/>
      <c r="R60" s="97"/>
      <c r="S60" s="100"/>
      <c r="T60" s="101"/>
      <c r="U60" s="101"/>
      <c r="V60" s="97"/>
      <c r="W60" s="98"/>
      <c r="X60" s="98"/>
      <c r="Y60" s="98"/>
      <c r="Z60" s="102"/>
      <c r="AA60" s="103"/>
      <c r="AB60" s="104"/>
      <c r="AC60" s="105"/>
      <c r="AD60" s="106"/>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row>
    <row r="61" spans="1:61" s="69" customFormat="1" ht="12.75" customHeight="1" x14ac:dyDescent="0.35">
      <c r="A61" s="68"/>
      <c r="B61" s="95"/>
      <c r="C61" s="95"/>
      <c r="D61" s="95"/>
      <c r="E61" s="95"/>
      <c r="F61" s="96"/>
      <c r="G61" s="97"/>
      <c r="H61" s="97"/>
      <c r="I61" s="97"/>
      <c r="J61" s="97"/>
      <c r="K61" s="97"/>
      <c r="L61" s="98"/>
      <c r="M61" s="98"/>
      <c r="N61" s="98"/>
      <c r="O61" s="97"/>
      <c r="P61" s="97"/>
      <c r="Q61" s="99"/>
      <c r="R61" s="97"/>
      <c r="S61" s="100"/>
      <c r="T61" s="101"/>
      <c r="U61" s="101"/>
      <c r="V61" s="97"/>
      <c r="W61" s="98"/>
      <c r="X61" s="98"/>
      <c r="Y61" s="98"/>
      <c r="Z61" s="102"/>
      <c r="AA61" s="103"/>
      <c r="AB61" s="104"/>
      <c r="AC61" s="105"/>
      <c r="AD61" s="106"/>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row>
    <row r="62" spans="1:61" s="69" customFormat="1" ht="12.75" customHeight="1" x14ac:dyDescent="0.35">
      <c r="A62" s="68"/>
      <c r="B62" s="95"/>
      <c r="C62" s="95"/>
      <c r="D62" s="95"/>
      <c r="E62" s="95"/>
      <c r="F62" s="96"/>
      <c r="G62" s="97"/>
      <c r="H62" s="97"/>
      <c r="I62" s="97"/>
      <c r="J62" s="97"/>
      <c r="K62" s="97"/>
      <c r="L62" s="98"/>
      <c r="M62" s="98"/>
      <c r="N62" s="98"/>
      <c r="O62" s="97"/>
      <c r="P62" s="97"/>
      <c r="Q62" s="99"/>
      <c r="R62" s="97"/>
      <c r="S62" s="100"/>
      <c r="T62" s="101"/>
      <c r="U62" s="101"/>
      <c r="V62" s="97"/>
      <c r="W62" s="98"/>
      <c r="X62" s="98"/>
      <c r="Y62" s="98"/>
      <c r="Z62" s="102"/>
      <c r="AA62" s="103"/>
      <c r="AB62" s="104"/>
      <c r="AC62" s="105"/>
      <c r="AD62" s="106"/>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row>
    <row r="63" spans="1:61" s="69" customFormat="1" ht="12.75" customHeight="1" x14ac:dyDescent="0.35">
      <c r="A63" s="68"/>
      <c r="B63" s="95"/>
      <c r="C63" s="95"/>
      <c r="D63" s="95"/>
      <c r="E63" s="95"/>
      <c r="F63" s="96"/>
      <c r="G63" s="97"/>
      <c r="H63" s="97"/>
      <c r="I63" s="97"/>
      <c r="J63" s="97"/>
      <c r="K63" s="97"/>
      <c r="L63" s="98"/>
      <c r="M63" s="98"/>
      <c r="N63" s="98"/>
      <c r="O63" s="97"/>
      <c r="P63" s="97"/>
      <c r="Q63" s="99"/>
      <c r="R63" s="97"/>
      <c r="S63" s="100"/>
      <c r="T63" s="101"/>
      <c r="U63" s="101"/>
      <c r="V63" s="97"/>
      <c r="W63" s="98"/>
      <c r="X63" s="98"/>
      <c r="Y63" s="98"/>
      <c r="Z63" s="102"/>
      <c r="AA63" s="103"/>
      <c r="AB63" s="104"/>
      <c r="AC63" s="105"/>
      <c r="AD63" s="106"/>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row>
    <row r="64" spans="1:61" s="69" customFormat="1" ht="12.75" customHeight="1" x14ac:dyDescent="0.35">
      <c r="A64" s="68"/>
      <c r="B64" s="95"/>
      <c r="C64" s="95"/>
      <c r="D64" s="95"/>
      <c r="E64" s="95"/>
      <c r="F64" s="96"/>
      <c r="G64" s="97"/>
      <c r="H64" s="97"/>
      <c r="I64" s="97"/>
      <c r="J64" s="97"/>
      <c r="K64" s="97"/>
      <c r="L64" s="98"/>
      <c r="M64" s="98"/>
      <c r="N64" s="98"/>
      <c r="O64" s="97"/>
      <c r="P64" s="97"/>
      <c r="Q64" s="99"/>
      <c r="R64" s="97"/>
      <c r="S64" s="100"/>
      <c r="T64" s="101"/>
      <c r="U64" s="101"/>
      <c r="V64" s="97"/>
      <c r="W64" s="98"/>
      <c r="X64" s="98"/>
      <c r="Y64" s="98"/>
      <c r="Z64" s="102"/>
      <c r="AA64" s="103"/>
      <c r="AB64" s="104"/>
      <c r="AC64" s="105"/>
      <c r="AD64" s="106"/>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row>
    <row r="65" spans="1:61" s="69" customFormat="1" ht="12.75" customHeight="1" x14ac:dyDescent="0.35">
      <c r="A65" s="68"/>
      <c r="B65" s="95"/>
      <c r="C65" s="95"/>
      <c r="D65" s="95"/>
      <c r="E65" s="95"/>
      <c r="F65" s="96"/>
      <c r="G65" s="97"/>
      <c r="H65" s="97"/>
      <c r="I65" s="97"/>
      <c r="J65" s="97"/>
      <c r="K65" s="97"/>
      <c r="L65" s="98"/>
      <c r="M65" s="98"/>
      <c r="N65" s="98"/>
      <c r="O65" s="97"/>
      <c r="P65" s="97"/>
      <c r="Q65" s="99"/>
      <c r="R65" s="97"/>
      <c r="S65" s="100"/>
      <c r="T65" s="101"/>
      <c r="U65" s="101"/>
      <c r="V65" s="97"/>
      <c r="W65" s="98"/>
      <c r="X65" s="98"/>
      <c r="Y65" s="98"/>
      <c r="Z65" s="102"/>
      <c r="AA65" s="103"/>
      <c r="AB65" s="104"/>
      <c r="AC65" s="105"/>
      <c r="AD65" s="106"/>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row>
    <row r="66" spans="1:61" s="69" customFormat="1" ht="12.75" customHeight="1" x14ac:dyDescent="0.35">
      <c r="A66" s="68"/>
      <c r="B66" s="95"/>
      <c r="C66" s="95"/>
      <c r="D66" s="95"/>
      <c r="E66" s="95"/>
      <c r="F66" s="96"/>
      <c r="G66" s="97"/>
      <c r="H66" s="97"/>
      <c r="I66" s="97"/>
      <c r="J66" s="97"/>
      <c r="K66" s="97"/>
      <c r="L66" s="98"/>
      <c r="M66" s="98"/>
      <c r="N66" s="98"/>
      <c r="O66" s="97"/>
      <c r="P66" s="97"/>
      <c r="Q66" s="99"/>
      <c r="R66" s="97"/>
      <c r="S66" s="100"/>
      <c r="T66" s="101"/>
      <c r="U66" s="101"/>
      <c r="V66" s="97"/>
      <c r="W66" s="98"/>
      <c r="X66" s="98"/>
      <c r="Y66" s="98"/>
      <c r="Z66" s="102"/>
      <c r="AA66" s="103"/>
      <c r="AB66" s="104"/>
      <c r="AC66" s="105"/>
      <c r="AD66" s="106"/>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row>
    <row r="67" spans="1:61" s="69" customFormat="1" ht="12.75" customHeight="1" x14ac:dyDescent="0.35">
      <c r="A67" s="68"/>
      <c r="B67" s="95"/>
      <c r="C67" s="95"/>
      <c r="D67" s="95"/>
      <c r="E67" s="95"/>
      <c r="F67" s="96"/>
      <c r="G67" s="97"/>
      <c r="H67" s="97"/>
      <c r="I67" s="97"/>
      <c r="J67" s="97"/>
      <c r="K67" s="97"/>
      <c r="L67" s="98"/>
      <c r="M67" s="98"/>
      <c r="N67" s="98"/>
      <c r="O67" s="97"/>
      <c r="P67" s="97"/>
      <c r="Q67" s="99"/>
      <c r="R67" s="97"/>
      <c r="S67" s="100"/>
      <c r="T67" s="101"/>
      <c r="U67" s="101"/>
      <c r="V67" s="97"/>
      <c r="W67" s="98"/>
      <c r="X67" s="98"/>
      <c r="Y67" s="98"/>
      <c r="Z67" s="102"/>
      <c r="AA67" s="103"/>
      <c r="AB67" s="104"/>
      <c r="AC67" s="105"/>
      <c r="AD67" s="106"/>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row>
    <row r="68" spans="1:61" s="69" customFormat="1" ht="12.75" customHeight="1" x14ac:dyDescent="0.35">
      <c r="A68" s="68"/>
      <c r="B68" s="95"/>
      <c r="C68" s="95"/>
      <c r="D68" s="95"/>
      <c r="E68" s="95"/>
      <c r="F68" s="96"/>
      <c r="G68" s="97"/>
      <c r="H68" s="97"/>
      <c r="I68" s="97"/>
      <c r="J68" s="97"/>
      <c r="K68" s="97"/>
      <c r="L68" s="98"/>
      <c r="M68" s="98"/>
      <c r="N68" s="98"/>
      <c r="O68" s="97"/>
      <c r="P68" s="97"/>
      <c r="Q68" s="99"/>
      <c r="R68" s="97"/>
      <c r="S68" s="100"/>
      <c r="T68" s="101"/>
      <c r="U68" s="101"/>
      <c r="V68" s="97"/>
      <c r="W68" s="98"/>
      <c r="X68" s="98"/>
      <c r="Y68" s="98"/>
      <c r="Z68" s="102"/>
      <c r="AA68" s="103"/>
      <c r="AB68" s="104"/>
      <c r="AC68" s="105"/>
      <c r="AD68" s="106"/>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row>
    <row r="69" spans="1:61" s="69" customFormat="1" ht="12.75" customHeight="1" x14ac:dyDescent="0.35">
      <c r="A69" s="68"/>
      <c r="B69" s="95"/>
      <c r="C69" s="95"/>
      <c r="D69" s="95"/>
      <c r="E69" s="95"/>
      <c r="F69" s="96"/>
      <c r="G69" s="97"/>
      <c r="H69" s="97"/>
      <c r="I69" s="97"/>
      <c r="J69" s="97"/>
      <c r="K69" s="97"/>
      <c r="L69" s="98"/>
      <c r="M69" s="98"/>
      <c r="N69" s="98"/>
      <c r="O69" s="97"/>
      <c r="P69" s="97"/>
      <c r="Q69" s="99"/>
      <c r="R69" s="97"/>
      <c r="S69" s="100"/>
      <c r="T69" s="101"/>
      <c r="U69" s="101"/>
      <c r="V69" s="97"/>
      <c r="W69" s="98"/>
      <c r="X69" s="98"/>
      <c r="Y69" s="98"/>
      <c r="Z69" s="102"/>
      <c r="AA69" s="103"/>
      <c r="AB69" s="104"/>
      <c r="AC69" s="105"/>
      <c r="AD69" s="106"/>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row>
    <row r="70" spans="1:61" s="69" customFormat="1" ht="12.75" customHeight="1" x14ac:dyDescent="0.35">
      <c r="A70" s="68"/>
      <c r="B70" s="95"/>
      <c r="C70" s="95"/>
      <c r="D70" s="95"/>
      <c r="E70" s="95"/>
      <c r="F70" s="96"/>
      <c r="G70" s="97"/>
      <c r="H70" s="97"/>
      <c r="I70" s="97"/>
      <c r="J70" s="97"/>
      <c r="K70" s="97"/>
      <c r="L70" s="98"/>
      <c r="M70" s="98"/>
      <c r="N70" s="98"/>
      <c r="O70" s="97"/>
      <c r="P70" s="97"/>
      <c r="Q70" s="99"/>
      <c r="R70" s="97"/>
      <c r="S70" s="100"/>
      <c r="T70" s="101"/>
      <c r="U70" s="101"/>
      <c r="V70" s="97"/>
      <c r="W70" s="98"/>
      <c r="X70" s="98"/>
      <c r="Y70" s="98"/>
      <c r="Z70" s="102"/>
      <c r="AA70" s="103"/>
      <c r="AB70" s="104"/>
      <c r="AC70" s="105"/>
      <c r="AD70" s="106"/>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row>
    <row r="71" spans="1:61" s="69" customFormat="1" ht="12.75" customHeight="1" x14ac:dyDescent="0.35">
      <c r="A71" s="68"/>
      <c r="B71" s="95"/>
      <c r="C71" s="95"/>
      <c r="D71" s="95"/>
      <c r="E71" s="95"/>
      <c r="F71" s="96"/>
      <c r="G71" s="97"/>
      <c r="H71" s="97"/>
      <c r="I71" s="97"/>
      <c r="J71" s="97"/>
      <c r="K71" s="97"/>
      <c r="L71" s="98"/>
      <c r="M71" s="98"/>
      <c r="N71" s="98"/>
      <c r="O71" s="97"/>
      <c r="P71" s="97"/>
      <c r="Q71" s="99"/>
      <c r="R71" s="97"/>
      <c r="S71" s="100"/>
      <c r="T71" s="101"/>
      <c r="U71" s="101"/>
      <c r="V71" s="97"/>
      <c r="W71" s="98"/>
      <c r="X71" s="98"/>
      <c r="Y71" s="98"/>
      <c r="Z71" s="102"/>
      <c r="AA71" s="103"/>
      <c r="AB71" s="104"/>
      <c r="AC71" s="105"/>
      <c r="AD71" s="106"/>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row>
    <row r="72" spans="1:61" s="69" customFormat="1" ht="12.75" customHeight="1" x14ac:dyDescent="0.35">
      <c r="A72" s="68"/>
      <c r="B72" s="95"/>
      <c r="C72" s="95"/>
      <c r="D72" s="95"/>
      <c r="E72" s="95"/>
      <c r="F72" s="96"/>
      <c r="G72" s="97"/>
      <c r="H72" s="97"/>
      <c r="I72" s="97"/>
      <c r="J72" s="97"/>
      <c r="K72" s="97"/>
      <c r="L72" s="98"/>
      <c r="M72" s="98"/>
      <c r="N72" s="98"/>
      <c r="O72" s="97"/>
      <c r="P72" s="97"/>
      <c r="Q72" s="99"/>
      <c r="R72" s="97"/>
      <c r="S72" s="100"/>
      <c r="T72" s="101"/>
      <c r="U72" s="101"/>
      <c r="V72" s="97"/>
      <c r="W72" s="98"/>
      <c r="X72" s="98"/>
      <c r="Y72" s="98"/>
      <c r="Z72" s="102"/>
      <c r="AA72" s="103"/>
      <c r="AB72" s="104"/>
      <c r="AC72" s="105"/>
      <c r="AD72" s="106"/>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row>
    <row r="73" spans="1:61" s="69" customFormat="1" ht="12.75" customHeight="1" x14ac:dyDescent="0.35">
      <c r="A73" s="68"/>
      <c r="B73" s="95"/>
      <c r="C73" s="95"/>
      <c r="D73" s="95"/>
      <c r="E73" s="95"/>
      <c r="F73" s="96"/>
      <c r="G73" s="97"/>
      <c r="H73" s="97"/>
      <c r="I73" s="97"/>
      <c r="J73" s="97"/>
      <c r="K73" s="97"/>
      <c r="L73" s="98"/>
      <c r="M73" s="98"/>
      <c r="N73" s="98"/>
      <c r="O73" s="97"/>
      <c r="P73" s="97"/>
      <c r="Q73" s="99"/>
      <c r="R73" s="97"/>
      <c r="S73" s="100"/>
      <c r="T73" s="101"/>
      <c r="U73" s="101"/>
      <c r="V73" s="97"/>
      <c r="W73" s="98"/>
      <c r="X73" s="98"/>
      <c r="Y73" s="98"/>
      <c r="Z73" s="102"/>
      <c r="AA73" s="103"/>
      <c r="AB73" s="104"/>
      <c r="AC73" s="105"/>
      <c r="AD73" s="106"/>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row>
    <row r="74" spans="1:61" s="69" customFormat="1" ht="12.75" customHeight="1" x14ac:dyDescent="0.35">
      <c r="A74" s="68"/>
      <c r="B74" s="95"/>
      <c r="C74" s="95"/>
      <c r="D74" s="95"/>
      <c r="E74" s="95"/>
      <c r="F74" s="96"/>
      <c r="G74" s="97"/>
      <c r="H74" s="97"/>
      <c r="I74" s="97"/>
      <c r="J74" s="97"/>
      <c r="K74" s="97"/>
      <c r="L74" s="98"/>
      <c r="M74" s="98"/>
      <c r="N74" s="98"/>
      <c r="O74" s="97"/>
      <c r="P74" s="97"/>
      <c r="Q74" s="99"/>
      <c r="R74" s="97"/>
      <c r="S74" s="100"/>
      <c r="T74" s="101"/>
      <c r="U74" s="101"/>
      <c r="V74" s="97"/>
      <c r="W74" s="98"/>
      <c r="X74" s="98"/>
      <c r="Y74" s="98"/>
      <c r="Z74" s="102"/>
      <c r="AA74" s="103"/>
      <c r="AB74" s="104"/>
      <c r="AC74" s="105"/>
      <c r="AD74" s="106"/>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row>
    <row r="75" spans="1:61" s="69" customFormat="1" ht="12.75" customHeight="1" x14ac:dyDescent="0.35">
      <c r="A75" s="68"/>
      <c r="B75" s="95"/>
      <c r="C75" s="95"/>
      <c r="D75" s="95"/>
      <c r="E75" s="95"/>
      <c r="F75" s="96"/>
      <c r="G75" s="97"/>
      <c r="H75" s="97"/>
      <c r="I75" s="97"/>
      <c r="J75" s="97"/>
      <c r="K75" s="97"/>
      <c r="L75" s="98"/>
      <c r="M75" s="98"/>
      <c r="N75" s="98"/>
      <c r="O75" s="97"/>
      <c r="P75" s="97"/>
      <c r="Q75" s="99"/>
      <c r="R75" s="97"/>
      <c r="S75" s="100"/>
      <c r="T75" s="101"/>
      <c r="U75" s="101"/>
      <c r="V75" s="97"/>
      <c r="W75" s="98"/>
      <c r="X75" s="98"/>
      <c r="Y75" s="98"/>
      <c r="Z75" s="102"/>
      <c r="AA75" s="103"/>
      <c r="AB75" s="104"/>
      <c r="AC75" s="105"/>
      <c r="AD75" s="106"/>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row>
    <row r="76" spans="1:61" s="69" customFormat="1" ht="12.75" customHeight="1" x14ac:dyDescent="0.35">
      <c r="A76" s="68"/>
      <c r="B76" s="95"/>
      <c r="C76" s="95"/>
      <c r="D76" s="95"/>
      <c r="E76" s="95"/>
      <c r="F76" s="96"/>
      <c r="G76" s="97"/>
      <c r="H76" s="97"/>
      <c r="I76" s="97"/>
      <c r="J76" s="97"/>
      <c r="K76" s="97"/>
      <c r="L76" s="98"/>
      <c r="M76" s="98"/>
      <c r="N76" s="98"/>
      <c r="O76" s="97"/>
      <c r="P76" s="97"/>
      <c r="Q76" s="99"/>
      <c r="R76" s="97"/>
      <c r="S76" s="100"/>
      <c r="T76" s="101"/>
      <c r="U76" s="101"/>
      <c r="V76" s="97"/>
      <c r="W76" s="98"/>
      <c r="X76" s="98"/>
      <c r="Y76" s="98"/>
      <c r="Z76" s="102"/>
      <c r="AA76" s="103"/>
      <c r="AB76" s="104"/>
      <c r="AC76" s="105"/>
      <c r="AD76" s="106"/>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row>
    <row r="77" spans="1:61" s="69" customFormat="1" ht="12.75" customHeight="1" x14ac:dyDescent="0.35">
      <c r="A77" s="68"/>
      <c r="B77" s="95"/>
      <c r="C77" s="95"/>
      <c r="D77" s="95"/>
      <c r="E77" s="95"/>
      <c r="F77" s="96"/>
      <c r="G77" s="97"/>
      <c r="H77" s="97"/>
      <c r="I77" s="97"/>
      <c r="J77" s="97"/>
      <c r="K77" s="97"/>
      <c r="L77" s="98"/>
      <c r="M77" s="98"/>
      <c r="N77" s="98"/>
      <c r="O77" s="97"/>
      <c r="P77" s="97"/>
      <c r="Q77" s="99"/>
      <c r="R77" s="97"/>
      <c r="S77" s="100"/>
      <c r="T77" s="101"/>
      <c r="U77" s="101"/>
      <c r="V77" s="97"/>
      <c r="W77" s="98"/>
      <c r="X77" s="98"/>
      <c r="Y77" s="98"/>
      <c r="Z77" s="102"/>
      <c r="AA77" s="103"/>
      <c r="AB77" s="104"/>
      <c r="AC77" s="105"/>
      <c r="AD77" s="106"/>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row>
    <row r="78" spans="1:61" s="69" customFormat="1" ht="12.75" customHeight="1" x14ac:dyDescent="0.35">
      <c r="A78" s="68"/>
      <c r="B78" s="95"/>
      <c r="C78" s="95"/>
      <c r="D78" s="95"/>
      <c r="E78" s="95"/>
      <c r="F78" s="96"/>
      <c r="G78" s="97"/>
      <c r="H78" s="97"/>
      <c r="I78" s="97"/>
      <c r="J78" s="97"/>
      <c r="K78" s="97"/>
      <c r="L78" s="98"/>
      <c r="M78" s="98"/>
      <c r="N78" s="98"/>
      <c r="O78" s="97"/>
      <c r="P78" s="97"/>
      <c r="Q78" s="99"/>
      <c r="R78" s="97"/>
      <c r="S78" s="100"/>
      <c r="T78" s="101"/>
      <c r="U78" s="101"/>
      <c r="V78" s="97"/>
      <c r="W78" s="98"/>
      <c r="X78" s="98"/>
      <c r="Y78" s="98"/>
      <c r="Z78" s="102"/>
      <c r="AA78" s="103"/>
      <c r="AB78" s="104"/>
      <c r="AC78" s="105"/>
      <c r="AD78" s="106"/>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row>
    <row r="79" spans="1:61" s="69" customFormat="1" ht="12.75" customHeight="1" x14ac:dyDescent="0.35">
      <c r="A79" s="68"/>
      <c r="B79" s="95"/>
      <c r="C79" s="95"/>
      <c r="D79" s="95"/>
      <c r="E79" s="95"/>
      <c r="F79" s="96"/>
      <c r="G79" s="97"/>
      <c r="H79" s="97"/>
      <c r="I79" s="97"/>
      <c r="J79" s="97"/>
      <c r="K79" s="97"/>
      <c r="L79" s="98"/>
      <c r="M79" s="98"/>
      <c r="N79" s="98"/>
      <c r="O79" s="97"/>
      <c r="P79" s="97"/>
      <c r="Q79" s="99"/>
      <c r="R79" s="97"/>
      <c r="S79" s="100"/>
      <c r="T79" s="101"/>
      <c r="U79" s="101"/>
      <c r="V79" s="97"/>
      <c r="W79" s="98"/>
      <c r="X79" s="98"/>
      <c r="Y79" s="98"/>
      <c r="Z79" s="102"/>
      <c r="AA79" s="103"/>
      <c r="AB79" s="104"/>
      <c r="AC79" s="105"/>
      <c r="AD79" s="106"/>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row>
    <row r="80" spans="1:61" s="69" customFormat="1" ht="12.75" customHeight="1" x14ac:dyDescent="0.35">
      <c r="A80" s="68"/>
      <c r="B80" s="95"/>
      <c r="C80" s="95"/>
      <c r="D80" s="95"/>
      <c r="E80" s="95"/>
      <c r="F80" s="96"/>
      <c r="G80" s="97"/>
      <c r="H80" s="97"/>
      <c r="I80" s="97"/>
      <c r="J80" s="97"/>
      <c r="K80" s="97"/>
      <c r="L80" s="98"/>
      <c r="M80" s="98"/>
      <c r="N80" s="98"/>
      <c r="O80" s="97"/>
      <c r="P80" s="97"/>
      <c r="Q80" s="99"/>
      <c r="R80" s="97"/>
      <c r="S80" s="100"/>
      <c r="T80" s="101"/>
      <c r="U80" s="101"/>
      <c r="V80" s="97"/>
      <c r="W80" s="98"/>
      <c r="X80" s="98"/>
      <c r="Y80" s="98"/>
      <c r="Z80" s="102"/>
      <c r="AA80" s="103"/>
      <c r="AB80" s="104"/>
      <c r="AC80" s="105"/>
      <c r="AD80" s="106"/>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row>
    <row r="81" spans="1:61" s="69" customFormat="1" ht="12.75" customHeight="1" x14ac:dyDescent="0.35">
      <c r="A81" s="68"/>
      <c r="B81" s="95"/>
      <c r="C81" s="95"/>
      <c r="D81" s="95"/>
      <c r="E81" s="95"/>
      <c r="F81" s="96"/>
      <c r="G81" s="97"/>
      <c r="H81" s="97"/>
      <c r="I81" s="97"/>
      <c r="J81" s="97"/>
      <c r="K81" s="97"/>
      <c r="L81" s="98"/>
      <c r="M81" s="98"/>
      <c r="N81" s="98"/>
      <c r="O81" s="97"/>
      <c r="P81" s="97"/>
      <c r="Q81" s="99"/>
      <c r="R81" s="97"/>
      <c r="S81" s="100"/>
      <c r="T81" s="101"/>
      <c r="U81" s="101"/>
      <c r="V81" s="97"/>
      <c r="W81" s="98"/>
      <c r="X81" s="98"/>
      <c r="Y81" s="98"/>
      <c r="Z81" s="102"/>
      <c r="AA81" s="103"/>
      <c r="AB81" s="104"/>
      <c r="AC81" s="105"/>
      <c r="AD81" s="106"/>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row>
    <row r="82" spans="1:61" s="69" customFormat="1" ht="12.75" customHeight="1" x14ac:dyDescent="0.35">
      <c r="A82" s="68"/>
      <c r="B82" s="95"/>
      <c r="C82" s="95"/>
      <c r="D82" s="95"/>
      <c r="E82" s="95"/>
      <c r="F82" s="96"/>
      <c r="G82" s="97"/>
      <c r="H82" s="97"/>
      <c r="I82" s="97"/>
      <c r="J82" s="97"/>
      <c r="K82" s="97"/>
      <c r="L82" s="98"/>
      <c r="M82" s="98"/>
      <c r="N82" s="98"/>
      <c r="O82" s="97"/>
      <c r="P82" s="97"/>
      <c r="Q82" s="99"/>
      <c r="R82" s="97"/>
      <c r="S82" s="100"/>
      <c r="T82" s="101"/>
      <c r="U82" s="101"/>
      <c r="V82" s="97"/>
      <c r="W82" s="98"/>
      <c r="X82" s="98"/>
      <c r="Y82" s="98"/>
      <c r="Z82" s="102"/>
      <c r="AA82" s="103"/>
      <c r="AB82" s="104"/>
      <c r="AC82" s="105"/>
      <c r="AD82" s="106"/>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row>
    <row r="83" spans="1:61" s="69" customFormat="1" ht="12.75" customHeight="1" x14ac:dyDescent="0.35">
      <c r="A83" s="68"/>
      <c r="B83" s="95"/>
      <c r="C83" s="95"/>
      <c r="D83" s="95"/>
      <c r="E83" s="95"/>
      <c r="F83" s="96"/>
      <c r="G83" s="97"/>
      <c r="H83" s="97"/>
      <c r="I83" s="97"/>
      <c r="J83" s="97"/>
      <c r="K83" s="97"/>
      <c r="L83" s="98"/>
      <c r="M83" s="98"/>
      <c r="N83" s="98"/>
      <c r="O83" s="97"/>
      <c r="P83" s="97"/>
      <c r="Q83" s="99"/>
      <c r="R83" s="97"/>
      <c r="S83" s="100"/>
      <c r="T83" s="101"/>
      <c r="U83" s="101"/>
      <c r="V83" s="97"/>
      <c r="W83" s="98"/>
      <c r="X83" s="98"/>
      <c r="Y83" s="98"/>
      <c r="Z83" s="102"/>
      <c r="AA83" s="103"/>
      <c r="AB83" s="104"/>
      <c r="AC83" s="105"/>
      <c r="AD83" s="106"/>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row>
    <row r="84" spans="1:61" s="69" customFormat="1" ht="12.75" customHeight="1" x14ac:dyDescent="0.35">
      <c r="A84" s="68"/>
      <c r="B84" s="95"/>
      <c r="C84" s="95"/>
      <c r="D84" s="95"/>
      <c r="E84" s="95"/>
      <c r="F84" s="96"/>
      <c r="G84" s="97"/>
      <c r="H84" s="97"/>
      <c r="I84" s="97"/>
      <c r="J84" s="97"/>
      <c r="K84" s="97"/>
      <c r="L84" s="98"/>
      <c r="M84" s="98"/>
      <c r="N84" s="98"/>
      <c r="O84" s="97"/>
      <c r="P84" s="97"/>
      <c r="Q84" s="99"/>
      <c r="R84" s="97"/>
      <c r="S84" s="100"/>
      <c r="T84" s="101"/>
      <c r="U84" s="101"/>
      <c r="V84" s="97"/>
      <c r="W84" s="98"/>
      <c r="X84" s="98"/>
      <c r="Y84" s="98"/>
      <c r="Z84" s="102"/>
      <c r="AA84" s="103"/>
      <c r="AB84" s="104"/>
      <c r="AC84" s="105"/>
      <c r="AD84" s="106"/>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row>
    <row r="85" spans="1:61" s="69" customFormat="1" ht="12.75" customHeight="1" x14ac:dyDescent="0.35">
      <c r="A85" s="68"/>
      <c r="B85" s="95"/>
      <c r="C85" s="95"/>
      <c r="D85" s="95"/>
      <c r="E85" s="95"/>
      <c r="F85" s="96"/>
      <c r="G85" s="97"/>
      <c r="H85" s="97"/>
      <c r="I85" s="97"/>
      <c r="J85" s="97"/>
      <c r="K85" s="97"/>
      <c r="L85" s="98"/>
      <c r="M85" s="98"/>
      <c r="N85" s="98"/>
      <c r="O85" s="97"/>
      <c r="P85" s="97"/>
      <c r="Q85" s="99"/>
      <c r="R85" s="97"/>
      <c r="S85" s="100"/>
      <c r="T85" s="101"/>
      <c r="U85" s="101"/>
      <c r="V85" s="97"/>
      <c r="W85" s="98"/>
      <c r="X85" s="98"/>
      <c r="Y85" s="98"/>
      <c r="Z85" s="102"/>
      <c r="AA85" s="103"/>
      <c r="AB85" s="104"/>
      <c r="AC85" s="105"/>
      <c r="AD85" s="106"/>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row>
    <row r="86" spans="1:61" s="69" customFormat="1" ht="12.75" customHeight="1" x14ac:dyDescent="0.35">
      <c r="A86" s="68"/>
      <c r="B86" s="95"/>
      <c r="C86" s="95"/>
      <c r="D86" s="95"/>
      <c r="E86" s="95"/>
      <c r="F86" s="96"/>
      <c r="G86" s="97"/>
      <c r="H86" s="97"/>
      <c r="I86" s="97"/>
      <c r="J86" s="97"/>
      <c r="K86" s="97"/>
      <c r="L86" s="98"/>
      <c r="M86" s="98"/>
      <c r="N86" s="98"/>
      <c r="O86" s="97"/>
      <c r="P86" s="97"/>
      <c r="Q86" s="99"/>
      <c r="R86" s="97"/>
      <c r="S86" s="100"/>
      <c r="T86" s="101"/>
      <c r="U86" s="101"/>
      <c r="V86" s="97"/>
      <c r="W86" s="98"/>
      <c r="X86" s="98"/>
      <c r="Y86" s="98"/>
      <c r="Z86" s="102"/>
      <c r="AA86" s="103"/>
      <c r="AB86" s="104"/>
      <c r="AC86" s="105"/>
      <c r="AD86" s="106"/>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row>
    <row r="87" spans="1:61" s="69" customFormat="1" ht="12.75" customHeight="1" x14ac:dyDescent="0.35">
      <c r="A87" s="68"/>
      <c r="B87" s="95"/>
      <c r="C87" s="95"/>
      <c r="D87" s="95"/>
      <c r="E87" s="95"/>
      <c r="F87" s="96"/>
      <c r="G87" s="97"/>
      <c r="H87" s="97"/>
      <c r="I87" s="97"/>
      <c r="J87" s="97"/>
      <c r="K87" s="97"/>
      <c r="L87" s="98"/>
      <c r="M87" s="98"/>
      <c r="N87" s="98"/>
      <c r="O87" s="97"/>
      <c r="P87" s="97"/>
      <c r="Q87" s="99"/>
      <c r="R87" s="97"/>
      <c r="S87" s="100"/>
      <c r="T87" s="101"/>
      <c r="U87" s="101"/>
      <c r="V87" s="97"/>
      <c r="W87" s="98"/>
      <c r="X87" s="98"/>
      <c r="Y87" s="98"/>
      <c r="Z87" s="102"/>
      <c r="AA87" s="103"/>
      <c r="AB87" s="104"/>
      <c r="AC87" s="105"/>
      <c r="AD87" s="106"/>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row>
    <row r="88" spans="1:61" s="69" customFormat="1" ht="12.75" customHeight="1" x14ac:dyDescent="0.35">
      <c r="A88" s="68"/>
      <c r="B88" s="95"/>
      <c r="C88" s="95"/>
      <c r="D88" s="95"/>
      <c r="E88" s="95"/>
      <c r="F88" s="96"/>
      <c r="G88" s="97"/>
      <c r="H88" s="97"/>
      <c r="I88" s="97"/>
      <c r="J88" s="97"/>
      <c r="K88" s="97"/>
      <c r="L88" s="98"/>
      <c r="M88" s="98"/>
      <c r="N88" s="98"/>
      <c r="O88" s="97"/>
      <c r="P88" s="97"/>
      <c r="Q88" s="99"/>
      <c r="R88" s="97"/>
      <c r="S88" s="100"/>
      <c r="T88" s="101"/>
      <c r="U88" s="101"/>
      <c r="V88" s="97"/>
      <c r="W88" s="98"/>
      <c r="X88" s="98"/>
      <c r="Y88" s="98"/>
      <c r="Z88" s="102"/>
      <c r="AA88" s="103"/>
      <c r="AB88" s="104"/>
      <c r="AC88" s="105"/>
      <c r="AD88" s="106"/>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row>
    <row r="89" spans="1:61" s="69" customFormat="1" ht="12.75" customHeight="1" x14ac:dyDescent="0.35">
      <c r="A89" s="68"/>
      <c r="B89" s="95"/>
      <c r="C89" s="95"/>
      <c r="D89" s="95"/>
      <c r="E89" s="95"/>
      <c r="F89" s="96"/>
      <c r="G89" s="97"/>
      <c r="H89" s="97"/>
      <c r="I89" s="97"/>
      <c r="J89" s="97"/>
      <c r="K89" s="97"/>
      <c r="L89" s="98"/>
      <c r="M89" s="98"/>
      <c r="N89" s="98"/>
      <c r="O89" s="97"/>
      <c r="P89" s="97"/>
      <c r="Q89" s="99"/>
      <c r="R89" s="97"/>
      <c r="S89" s="100"/>
      <c r="T89" s="101"/>
      <c r="U89" s="101"/>
      <c r="V89" s="97"/>
      <c r="W89" s="98"/>
      <c r="X89" s="98"/>
      <c r="Y89" s="98"/>
      <c r="Z89" s="102"/>
      <c r="AA89" s="103"/>
      <c r="AB89" s="104"/>
      <c r="AC89" s="105"/>
      <c r="AD89" s="106"/>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row>
    <row r="90" spans="1:61" s="69" customFormat="1" ht="12.75" customHeight="1" x14ac:dyDescent="0.35">
      <c r="A90" s="68"/>
      <c r="B90" s="95"/>
      <c r="C90" s="95"/>
      <c r="D90" s="95"/>
      <c r="E90" s="95"/>
      <c r="F90" s="96"/>
      <c r="G90" s="97"/>
      <c r="H90" s="97"/>
      <c r="I90" s="97"/>
      <c r="J90" s="97"/>
      <c r="K90" s="97"/>
      <c r="L90" s="98"/>
      <c r="M90" s="98"/>
      <c r="N90" s="98"/>
      <c r="O90" s="97"/>
      <c r="P90" s="97"/>
      <c r="Q90" s="99"/>
      <c r="R90" s="97"/>
      <c r="S90" s="100"/>
      <c r="T90" s="101"/>
      <c r="U90" s="101"/>
      <c r="V90" s="97"/>
      <c r="W90" s="98"/>
      <c r="X90" s="98"/>
      <c r="Y90" s="98"/>
      <c r="Z90" s="102"/>
      <c r="AA90" s="103"/>
      <c r="AB90" s="104"/>
      <c r="AC90" s="105"/>
      <c r="AD90" s="106"/>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row>
    <row r="91" spans="1:61" s="69" customFormat="1" ht="12.75" customHeight="1" x14ac:dyDescent="0.35">
      <c r="A91" s="68"/>
      <c r="B91" s="95"/>
      <c r="C91" s="95"/>
      <c r="D91" s="95"/>
      <c r="E91" s="95"/>
      <c r="F91" s="96"/>
      <c r="G91" s="97"/>
      <c r="H91" s="97"/>
      <c r="I91" s="97"/>
      <c r="J91" s="97"/>
      <c r="K91" s="97"/>
      <c r="L91" s="98"/>
      <c r="M91" s="98"/>
      <c r="N91" s="98"/>
      <c r="O91" s="97"/>
      <c r="P91" s="97"/>
      <c r="Q91" s="99"/>
      <c r="R91" s="97"/>
      <c r="S91" s="100"/>
      <c r="T91" s="101"/>
      <c r="U91" s="101"/>
      <c r="V91" s="97"/>
      <c r="W91" s="98"/>
      <c r="X91" s="98"/>
      <c r="Y91" s="98"/>
      <c r="Z91" s="102"/>
      <c r="AA91" s="103"/>
      <c r="AB91" s="104"/>
      <c r="AC91" s="105"/>
      <c r="AD91" s="106"/>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row>
    <row r="92" spans="1:61" s="69" customFormat="1" ht="12.75" customHeight="1" x14ac:dyDescent="0.35">
      <c r="A92" s="68"/>
      <c r="B92" s="95"/>
      <c r="C92" s="95"/>
      <c r="D92" s="95"/>
      <c r="E92" s="95"/>
      <c r="F92" s="96"/>
      <c r="G92" s="97"/>
      <c r="H92" s="97"/>
      <c r="I92" s="97"/>
      <c r="J92" s="97"/>
      <c r="K92" s="97"/>
      <c r="L92" s="98"/>
      <c r="M92" s="98"/>
      <c r="N92" s="98"/>
      <c r="O92" s="97"/>
      <c r="P92" s="97"/>
      <c r="Q92" s="99"/>
      <c r="R92" s="97"/>
      <c r="S92" s="100"/>
      <c r="T92" s="101"/>
      <c r="U92" s="101"/>
      <c r="V92" s="97"/>
      <c r="W92" s="98"/>
      <c r="X92" s="98"/>
      <c r="Y92" s="98"/>
      <c r="Z92" s="102"/>
      <c r="AA92" s="103"/>
      <c r="AB92" s="104"/>
      <c r="AC92" s="105"/>
      <c r="AD92" s="106"/>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row>
    <row r="93" spans="1:61" s="69" customFormat="1" ht="12.75" customHeight="1" x14ac:dyDescent="0.35">
      <c r="A93" s="68"/>
      <c r="B93" s="95"/>
      <c r="C93" s="95"/>
      <c r="D93" s="95"/>
      <c r="E93" s="95"/>
      <c r="F93" s="96"/>
      <c r="G93" s="97"/>
      <c r="H93" s="97"/>
      <c r="I93" s="97"/>
      <c r="J93" s="97"/>
      <c r="K93" s="97"/>
      <c r="L93" s="98"/>
      <c r="M93" s="98"/>
      <c r="N93" s="98"/>
      <c r="O93" s="97"/>
      <c r="P93" s="97"/>
      <c r="Q93" s="99"/>
      <c r="R93" s="97"/>
      <c r="S93" s="100"/>
      <c r="T93" s="101"/>
      <c r="U93" s="101"/>
      <c r="V93" s="97"/>
      <c r="W93" s="98"/>
      <c r="X93" s="98"/>
      <c r="Y93" s="98"/>
      <c r="Z93" s="102"/>
      <c r="AA93" s="103"/>
      <c r="AB93" s="104"/>
      <c r="AC93" s="105"/>
      <c r="AD93" s="106"/>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row>
    <row r="94" spans="1:61" s="69" customFormat="1" ht="12.75" customHeight="1" x14ac:dyDescent="0.35">
      <c r="A94" s="68"/>
      <c r="B94" s="95"/>
      <c r="C94" s="95"/>
      <c r="D94" s="95"/>
      <c r="E94" s="95"/>
      <c r="F94" s="96"/>
      <c r="G94" s="97"/>
      <c r="H94" s="97"/>
      <c r="I94" s="97"/>
      <c r="J94" s="97"/>
      <c r="K94" s="97"/>
      <c r="L94" s="98"/>
      <c r="M94" s="98"/>
      <c r="N94" s="98"/>
      <c r="O94" s="97"/>
      <c r="P94" s="97"/>
      <c r="Q94" s="99"/>
      <c r="R94" s="97"/>
      <c r="S94" s="100"/>
      <c r="T94" s="101"/>
      <c r="U94" s="101"/>
      <c r="V94" s="97"/>
      <c r="W94" s="98"/>
      <c r="X94" s="98"/>
      <c r="Y94" s="98"/>
      <c r="Z94" s="102"/>
      <c r="AA94" s="103"/>
      <c r="AB94" s="104"/>
      <c r="AC94" s="105"/>
      <c r="AD94" s="106"/>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row>
    <row r="95" spans="1:61" s="69" customFormat="1" ht="12.75" customHeight="1" x14ac:dyDescent="0.35">
      <c r="A95" s="68"/>
      <c r="B95" s="95"/>
      <c r="C95" s="95"/>
      <c r="D95" s="95"/>
      <c r="E95" s="95"/>
      <c r="F95" s="96"/>
      <c r="G95" s="97"/>
      <c r="H95" s="97"/>
      <c r="I95" s="97"/>
      <c r="J95" s="97"/>
      <c r="K95" s="97"/>
      <c r="L95" s="98"/>
      <c r="M95" s="98"/>
      <c r="N95" s="98"/>
      <c r="O95" s="97"/>
      <c r="P95" s="97"/>
      <c r="Q95" s="99"/>
      <c r="R95" s="97"/>
      <c r="S95" s="100"/>
      <c r="T95" s="101"/>
      <c r="U95" s="101"/>
      <c r="V95" s="97"/>
      <c r="W95" s="98"/>
      <c r="X95" s="98"/>
      <c r="Y95" s="98"/>
      <c r="Z95" s="102"/>
      <c r="AA95" s="103"/>
      <c r="AB95" s="104"/>
      <c r="AC95" s="105"/>
      <c r="AD95" s="106"/>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row>
    <row r="96" spans="1:61" s="69" customFormat="1" ht="12.75" customHeight="1" x14ac:dyDescent="0.35">
      <c r="A96" s="68"/>
      <c r="B96" s="95"/>
      <c r="C96" s="95"/>
      <c r="D96" s="95"/>
      <c r="E96" s="95"/>
      <c r="F96" s="96"/>
      <c r="G96" s="97"/>
      <c r="H96" s="97"/>
      <c r="I96" s="97"/>
      <c r="J96" s="97"/>
      <c r="K96" s="97"/>
      <c r="L96" s="98"/>
      <c r="M96" s="98"/>
      <c r="N96" s="98"/>
      <c r="O96" s="97"/>
      <c r="P96" s="97"/>
      <c r="Q96" s="99"/>
      <c r="R96" s="97"/>
      <c r="S96" s="100"/>
      <c r="T96" s="101"/>
      <c r="U96" s="101"/>
      <c r="V96" s="97"/>
      <c r="W96" s="98"/>
      <c r="X96" s="98"/>
      <c r="Y96" s="98"/>
      <c r="Z96" s="102"/>
      <c r="AA96" s="103"/>
      <c r="AB96" s="104"/>
      <c r="AC96" s="105"/>
      <c r="AD96" s="106"/>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row>
    <row r="97" spans="1:61" s="69" customFormat="1" ht="12.75" customHeight="1" x14ac:dyDescent="0.35">
      <c r="A97" s="68"/>
      <c r="B97" s="95"/>
      <c r="C97" s="95"/>
      <c r="D97" s="95"/>
      <c r="E97" s="95"/>
      <c r="F97" s="96"/>
      <c r="G97" s="97"/>
      <c r="H97" s="97"/>
      <c r="I97" s="97"/>
      <c r="J97" s="97"/>
      <c r="K97" s="97"/>
      <c r="L97" s="98"/>
      <c r="M97" s="98"/>
      <c r="N97" s="98"/>
      <c r="O97" s="97"/>
      <c r="P97" s="97"/>
      <c r="Q97" s="99"/>
      <c r="R97" s="97"/>
      <c r="S97" s="100"/>
      <c r="T97" s="101"/>
      <c r="U97" s="101"/>
      <c r="V97" s="97"/>
      <c r="W97" s="98"/>
      <c r="X97" s="98"/>
      <c r="Y97" s="98"/>
      <c r="Z97" s="102"/>
      <c r="AA97" s="103"/>
      <c r="AB97" s="104"/>
      <c r="AC97" s="105"/>
      <c r="AD97" s="106"/>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row>
    <row r="98" spans="1:61" s="69" customFormat="1" ht="12.75" customHeight="1" x14ac:dyDescent="0.35">
      <c r="A98" s="68"/>
      <c r="B98" s="95"/>
      <c r="C98" s="95"/>
      <c r="D98" s="95"/>
      <c r="E98" s="95"/>
      <c r="F98" s="96"/>
      <c r="G98" s="97"/>
      <c r="H98" s="97"/>
      <c r="I98" s="97"/>
      <c r="J98" s="97"/>
      <c r="K98" s="97"/>
      <c r="L98" s="98"/>
      <c r="M98" s="98"/>
      <c r="N98" s="98"/>
      <c r="O98" s="97"/>
      <c r="P98" s="97"/>
      <c r="Q98" s="99"/>
      <c r="R98" s="97"/>
      <c r="S98" s="100"/>
      <c r="T98" s="101"/>
      <c r="U98" s="101"/>
      <c r="V98" s="97"/>
      <c r="W98" s="98"/>
      <c r="X98" s="98"/>
      <c r="Y98" s="98"/>
      <c r="Z98" s="102"/>
      <c r="AA98" s="103"/>
      <c r="AB98" s="104"/>
      <c r="AC98" s="105"/>
      <c r="AD98" s="106"/>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row>
    <row r="99" spans="1:61" s="69" customFormat="1" ht="12.75" customHeight="1" x14ac:dyDescent="0.35">
      <c r="A99" s="68"/>
      <c r="B99" s="95"/>
      <c r="C99" s="95"/>
      <c r="D99" s="95"/>
      <c r="E99" s="95"/>
      <c r="F99" s="96"/>
      <c r="G99" s="97"/>
      <c r="H99" s="97"/>
      <c r="I99" s="97"/>
      <c r="J99" s="97"/>
      <c r="K99" s="97"/>
      <c r="L99" s="98"/>
      <c r="M99" s="98"/>
      <c r="N99" s="98"/>
      <c r="O99" s="97"/>
      <c r="P99" s="97"/>
      <c r="Q99" s="99"/>
      <c r="R99" s="97"/>
      <c r="S99" s="100"/>
      <c r="T99" s="101"/>
      <c r="U99" s="101"/>
      <c r="V99" s="97"/>
      <c r="W99" s="98"/>
      <c r="X99" s="98"/>
      <c r="Y99" s="98"/>
      <c r="Z99" s="102"/>
      <c r="AA99" s="103"/>
      <c r="AB99" s="104"/>
      <c r="AC99" s="105"/>
      <c r="AD99" s="106"/>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row>
    <row r="100" spans="1:61" s="69" customFormat="1" ht="12.75" customHeight="1" x14ac:dyDescent="0.35">
      <c r="A100" s="68"/>
      <c r="B100" s="95"/>
      <c r="C100" s="95"/>
      <c r="D100" s="95"/>
      <c r="E100" s="95"/>
      <c r="F100" s="96"/>
      <c r="G100" s="97"/>
      <c r="H100" s="97"/>
      <c r="I100" s="97"/>
      <c r="J100" s="97"/>
      <c r="K100" s="97"/>
      <c r="L100" s="98"/>
      <c r="M100" s="98"/>
      <c r="N100" s="98"/>
      <c r="O100" s="97"/>
      <c r="P100" s="97"/>
      <c r="Q100" s="99"/>
      <c r="R100" s="97"/>
      <c r="S100" s="100"/>
      <c r="T100" s="101"/>
      <c r="U100" s="101"/>
      <c r="V100" s="97"/>
      <c r="W100" s="98"/>
      <c r="X100" s="98"/>
      <c r="Y100" s="98"/>
      <c r="Z100" s="102"/>
      <c r="AA100" s="103"/>
      <c r="AB100" s="104"/>
      <c r="AC100" s="105"/>
      <c r="AD100" s="106"/>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row>
    <row r="101" spans="1:61" s="69" customFormat="1" ht="12.75" customHeight="1" x14ac:dyDescent="0.35">
      <c r="A101" s="68"/>
      <c r="B101" s="95"/>
      <c r="C101" s="95"/>
      <c r="D101" s="95"/>
      <c r="E101" s="95"/>
      <c r="F101" s="96"/>
      <c r="G101" s="97"/>
      <c r="H101" s="97"/>
      <c r="I101" s="97"/>
      <c r="J101" s="97"/>
      <c r="K101" s="97"/>
      <c r="L101" s="98"/>
      <c r="M101" s="98"/>
      <c r="N101" s="98"/>
      <c r="O101" s="97"/>
      <c r="P101" s="97"/>
      <c r="Q101" s="99"/>
      <c r="R101" s="97"/>
      <c r="S101" s="100"/>
      <c r="T101" s="101"/>
      <c r="U101" s="101"/>
      <c r="V101" s="97"/>
      <c r="W101" s="98"/>
      <c r="X101" s="98"/>
      <c r="Y101" s="98"/>
      <c r="Z101" s="102"/>
      <c r="AA101" s="103"/>
      <c r="AB101" s="104"/>
      <c r="AC101" s="105"/>
      <c r="AD101" s="106"/>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row>
    <row r="102" spans="1:61" s="69" customFormat="1" ht="12.75" customHeight="1" x14ac:dyDescent="0.35">
      <c r="A102" s="68"/>
      <c r="B102" s="95"/>
      <c r="C102" s="95"/>
      <c r="D102" s="95"/>
      <c r="E102" s="95"/>
      <c r="F102" s="96"/>
      <c r="G102" s="97"/>
      <c r="H102" s="97"/>
      <c r="I102" s="97"/>
      <c r="J102" s="97"/>
      <c r="K102" s="97"/>
      <c r="L102" s="98"/>
      <c r="M102" s="98"/>
      <c r="N102" s="98"/>
      <c r="O102" s="97"/>
      <c r="P102" s="97"/>
      <c r="Q102" s="99"/>
      <c r="R102" s="97"/>
      <c r="S102" s="100"/>
      <c r="T102" s="101"/>
      <c r="U102" s="101"/>
      <c r="V102" s="97"/>
      <c r="W102" s="98"/>
      <c r="X102" s="98"/>
      <c r="Y102" s="98"/>
      <c r="Z102" s="102"/>
      <c r="AA102" s="103"/>
      <c r="AB102" s="104"/>
      <c r="AC102" s="105"/>
      <c r="AD102" s="106"/>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row>
    <row r="103" spans="1:61" s="69" customFormat="1" ht="12.75" customHeight="1" x14ac:dyDescent="0.35">
      <c r="A103" s="68"/>
      <c r="B103" s="95"/>
      <c r="C103" s="95"/>
      <c r="D103" s="95"/>
      <c r="E103" s="95"/>
      <c r="F103" s="96"/>
      <c r="G103" s="97"/>
      <c r="H103" s="97"/>
      <c r="I103" s="97"/>
      <c r="J103" s="97"/>
      <c r="K103" s="97"/>
      <c r="L103" s="98"/>
      <c r="M103" s="98"/>
      <c r="N103" s="98"/>
      <c r="O103" s="97"/>
      <c r="P103" s="97"/>
      <c r="Q103" s="99"/>
      <c r="R103" s="97"/>
      <c r="S103" s="100"/>
      <c r="T103" s="101"/>
      <c r="U103" s="101"/>
      <c r="V103" s="97"/>
      <c r="W103" s="98"/>
      <c r="X103" s="98"/>
      <c r="Y103" s="98"/>
      <c r="Z103" s="102"/>
      <c r="AA103" s="103"/>
      <c r="AB103" s="104"/>
      <c r="AC103" s="105"/>
      <c r="AD103" s="106"/>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row>
    <row r="104" spans="1:61" s="69" customFormat="1" ht="12.75" customHeight="1" x14ac:dyDescent="0.35">
      <c r="A104" s="68"/>
      <c r="B104" s="95"/>
      <c r="C104" s="95"/>
      <c r="D104" s="95"/>
      <c r="E104" s="95"/>
      <c r="F104" s="96"/>
      <c r="G104" s="97"/>
      <c r="H104" s="97"/>
      <c r="I104" s="97"/>
      <c r="J104" s="97"/>
      <c r="K104" s="97"/>
      <c r="L104" s="98"/>
      <c r="M104" s="98"/>
      <c r="N104" s="98"/>
      <c r="O104" s="97"/>
      <c r="P104" s="97"/>
      <c r="Q104" s="99"/>
      <c r="R104" s="97"/>
      <c r="S104" s="100"/>
      <c r="T104" s="101"/>
      <c r="U104" s="101"/>
      <c r="V104" s="97"/>
      <c r="W104" s="98"/>
      <c r="X104" s="98"/>
      <c r="Y104" s="98"/>
      <c r="Z104" s="102"/>
      <c r="AA104" s="103"/>
      <c r="AB104" s="104"/>
      <c r="AC104" s="105"/>
      <c r="AD104" s="106"/>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row>
    <row r="105" spans="1:61" s="69" customFormat="1" ht="12.75" customHeight="1" x14ac:dyDescent="0.35">
      <c r="A105" s="68"/>
      <c r="B105" s="95"/>
      <c r="C105" s="95"/>
      <c r="D105" s="95"/>
      <c r="E105" s="95"/>
      <c r="F105" s="96"/>
      <c r="G105" s="97"/>
      <c r="H105" s="97"/>
      <c r="I105" s="97"/>
      <c r="J105" s="97"/>
      <c r="K105" s="97"/>
      <c r="L105" s="98"/>
      <c r="M105" s="98"/>
      <c r="N105" s="98"/>
      <c r="O105" s="97"/>
      <c r="P105" s="97"/>
      <c r="Q105" s="99"/>
      <c r="R105" s="97"/>
      <c r="S105" s="100"/>
      <c r="T105" s="101"/>
      <c r="U105" s="101"/>
      <c r="V105" s="97"/>
      <c r="W105" s="98"/>
      <c r="X105" s="98"/>
      <c r="Y105" s="98"/>
      <c r="Z105" s="102"/>
      <c r="AA105" s="103"/>
      <c r="AB105" s="104"/>
      <c r="AC105" s="105"/>
      <c r="AD105" s="106"/>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row>
    <row r="106" spans="1:61" s="69" customFormat="1" ht="12.75" customHeight="1" x14ac:dyDescent="0.35">
      <c r="A106" s="68"/>
      <c r="B106" s="95"/>
      <c r="C106" s="95"/>
      <c r="D106" s="95"/>
      <c r="E106" s="95"/>
      <c r="F106" s="96"/>
      <c r="G106" s="97"/>
      <c r="H106" s="97"/>
      <c r="I106" s="97"/>
      <c r="J106" s="97"/>
      <c r="K106" s="97"/>
      <c r="L106" s="98"/>
      <c r="M106" s="98"/>
      <c r="N106" s="98"/>
      <c r="O106" s="97"/>
      <c r="P106" s="97"/>
      <c r="Q106" s="99"/>
      <c r="R106" s="97"/>
      <c r="S106" s="100"/>
      <c r="T106" s="101"/>
      <c r="U106" s="101"/>
      <c r="V106" s="97"/>
      <c r="W106" s="98"/>
      <c r="X106" s="98"/>
      <c r="Y106" s="98"/>
      <c r="Z106" s="102"/>
      <c r="AA106" s="103"/>
      <c r="AB106" s="104"/>
      <c r="AC106" s="105"/>
      <c r="AD106" s="106"/>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row>
    <row r="107" spans="1:61" s="69" customFormat="1" ht="12.75" customHeight="1" x14ac:dyDescent="0.35">
      <c r="A107" s="68"/>
      <c r="B107" s="95"/>
      <c r="C107" s="95"/>
      <c r="D107" s="95"/>
      <c r="E107" s="95"/>
      <c r="F107" s="96"/>
      <c r="G107" s="97"/>
      <c r="H107" s="97"/>
      <c r="I107" s="97"/>
      <c r="J107" s="97"/>
      <c r="K107" s="97"/>
      <c r="L107" s="98"/>
      <c r="M107" s="98"/>
      <c r="N107" s="98"/>
      <c r="O107" s="97"/>
      <c r="P107" s="97"/>
      <c r="Q107" s="99"/>
      <c r="R107" s="97"/>
      <c r="S107" s="100"/>
      <c r="T107" s="101"/>
      <c r="U107" s="101"/>
      <c r="V107" s="97"/>
      <c r="W107" s="98"/>
      <c r="X107" s="98"/>
      <c r="Y107" s="98"/>
      <c r="Z107" s="102"/>
      <c r="AA107" s="103"/>
      <c r="AB107" s="104"/>
      <c r="AC107" s="105"/>
      <c r="AD107" s="106"/>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row>
    <row r="108" spans="1:61" s="69" customFormat="1" ht="12.75" customHeight="1" x14ac:dyDescent="0.35">
      <c r="A108" s="68"/>
      <c r="B108" s="95"/>
      <c r="C108" s="95"/>
      <c r="D108" s="95"/>
      <c r="E108" s="95"/>
      <c r="F108" s="96"/>
      <c r="G108" s="97"/>
      <c r="H108" s="97"/>
      <c r="I108" s="97"/>
      <c r="J108" s="97"/>
      <c r="K108" s="97"/>
      <c r="L108" s="98"/>
      <c r="M108" s="98"/>
      <c r="N108" s="98"/>
      <c r="O108" s="97"/>
      <c r="P108" s="97"/>
      <c r="Q108" s="99"/>
      <c r="R108" s="97"/>
      <c r="S108" s="100"/>
      <c r="T108" s="101"/>
      <c r="U108" s="101"/>
      <c r="V108" s="97"/>
      <c r="W108" s="98"/>
      <c r="X108" s="98"/>
      <c r="Y108" s="98"/>
      <c r="Z108" s="102"/>
      <c r="AA108" s="103"/>
      <c r="AB108" s="104"/>
      <c r="AC108" s="105"/>
      <c r="AD108" s="106"/>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row>
    <row r="109" spans="1:61" s="69" customFormat="1" ht="12.75" customHeight="1" x14ac:dyDescent="0.35">
      <c r="A109" s="68"/>
      <c r="B109" s="95"/>
      <c r="C109" s="95"/>
      <c r="D109" s="95"/>
      <c r="E109" s="95"/>
      <c r="F109" s="96"/>
      <c r="G109" s="97"/>
      <c r="H109" s="97"/>
      <c r="I109" s="97"/>
      <c r="J109" s="97"/>
      <c r="K109" s="97"/>
      <c r="L109" s="98"/>
      <c r="M109" s="98"/>
      <c r="N109" s="98"/>
      <c r="O109" s="97"/>
      <c r="P109" s="97"/>
      <c r="Q109" s="99"/>
      <c r="R109" s="97"/>
      <c r="S109" s="100"/>
      <c r="T109" s="101"/>
      <c r="U109" s="101"/>
      <c r="V109" s="97"/>
      <c r="W109" s="98"/>
      <c r="X109" s="98"/>
      <c r="Y109" s="98"/>
      <c r="Z109" s="102"/>
      <c r="AA109" s="103"/>
      <c r="AB109" s="104"/>
      <c r="AC109" s="105"/>
      <c r="AD109" s="106"/>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row>
    <row r="110" spans="1:61" s="69" customFormat="1" ht="12.75" customHeight="1" x14ac:dyDescent="0.35">
      <c r="A110" s="68"/>
      <c r="B110" s="95"/>
      <c r="C110" s="95"/>
      <c r="D110" s="95"/>
      <c r="E110" s="95"/>
      <c r="F110" s="96"/>
      <c r="G110" s="97"/>
      <c r="H110" s="97"/>
      <c r="I110" s="97"/>
      <c r="J110" s="97"/>
      <c r="K110" s="97"/>
      <c r="L110" s="98"/>
      <c r="M110" s="98"/>
      <c r="N110" s="98"/>
      <c r="O110" s="97"/>
      <c r="P110" s="97"/>
      <c r="Q110" s="99"/>
      <c r="R110" s="97"/>
      <c r="S110" s="100"/>
      <c r="T110" s="101"/>
      <c r="U110" s="101"/>
      <c r="V110" s="97"/>
      <c r="W110" s="98"/>
      <c r="X110" s="98"/>
      <c r="Y110" s="98"/>
      <c r="Z110" s="102"/>
      <c r="AA110" s="103"/>
      <c r="AB110" s="104"/>
      <c r="AC110" s="105"/>
      <c r="AD110" s="106"/>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row>
    <row r="111" spans="1:61" s="69" customFormat="1" ht="12.75" customHeight="1" x14ac:dyDescent="0.35">
      <c r="A111" s="68"/>
      <c r="B111" s="95"/>
      <c r="C111" s="95"/>
      <c r="D111" s="95"/>
      <c r="E111" s="95"/>
      <c r="F111" s="96"/>
      <c r="G111" s="97"/>
      <c r="H111" s="97"/>
      <c r="I111" s="97"/>
      <c r="J111" s="97"/>
      <c r="K111" s="97"/>
      <c r="L111" s="98"/>
      <c r="M111" s="98"/>
      <c r="N111" s="98"/>
      <c r="O111" s="97"/>
      <c r="P111" s="97"/>
      <c r="Q111" s="99"/>
      <c r="R111" s="97"/>
      <c r="S111" s="100"/>
      <c r="T111" s="101"/>
      <c r="U111" s="101"/>
      <c r="V111" s="97"/>
      <c r="W111" s="98"/>
      <c r="X111" s="98"/>
      <c r="Y111" s="98"/>
      <c r="Z111" s="102"/>
      <c r="AA111" s="103"/>
      <c r="AB111" s="104"/>
      <c r="AC111" s="105"/>
      <c r="AD111" s="106"/>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row>
    <row r="112" spans="1:61" s="69" customFormat="1" ht="12.75" customHeight="1" x14ac:dyDescent="0.35">
      <c r="A112" s="68"/>
      <c r="B112" s="95"/>
      <c r="C112" s="95"/>
      <c r="D112" s="95"/>
      <c r="E112" s="95"/>
      <c r="F112" s="96"/>
      <c r="G112" s="97"/>
      <c r="H112" s="97"/>
      <c r="I112" s="97"/>
      <c r="J112" s="97"/>
      <c r="K112" s="97"/>
      <c r="L112" s="98"/>
      <c r="M112" s="98"/>
      <c r="N112" s="98"/>
      <c r="O112" s="97"/>
      <c r="P112" s="97"/>
      <c r="Q112" s="99"/>
      <c r="R112" s="97"/>
      <c r="S112" s="100"/>
      <c r="T112" s="101"/>
      <c r="U112" s="101"/>
      <c r="V112" s="97"/>
      <c r="W112" s="98"/>
      <c r="X112" s="98"/>
      <c r="Y112" s="98"/>
      <c r="Z112" s="102"/>
      <c r="AA112" s="103"/>
      <c r="AB112" s="104"/>
      <c r="AC112" s="105"/>
      <c r="AD112" s="106"/>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row>
    <row r="113" spans="1:61" s="69" customFormat="1" ht="12.75" customHeight="1" x14ac:dyDescent="0.35">
      <c r="A113" s="68"/>
      <c r="B113" s="95"/>
      <c r="C113" s="95"/>
      <c r="D113" s="95"/>
      <c r="E113" s="95"/>
      <c r="F113" s="96"/>
      <c r="G113" s="97"/>
      <c r="H113" s="97"/>
      <c r="I113" s="97"/>
      <c r="J113" s="97"/>
      <c r="K113" s="97"/>
      <c r="L113" s="98"/>
      <c r="M113" s="98"/>
      <c r="N113" s="98"/>
      <c r="O113" s="97"/>
      <c r="P113" s="97"/>
      <c r="Q113" s="99"/>
      <c r="R113" s="97"/>
      <c r="S113" s="100"/>
      <c r="T113" s="101"/>
      <c r="U113" s="101"/>
      <c r="V113" s="97"/>
      <c r="W113" s="98"/>
      <c r="X113" s="98"/>
      <c r="Y113" s="98"/>
      <c r="Z113" s="102"/>
      <c r="AA113" s="103"/>
      <c r="AB113" s="104"/>
      <c r="AC113" s="105"/>
      <c r="AD113" s="106"/>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row>
    <row r="114" spans="1:61" s="69" customFormat="1" ht="12.75" customHeight="1" x14ac:dyDescent="0.35">
      <c r="A114" s="68"/>
      <c r="B114" s="95"/>
      <c r="C114" s="95"/>
      <c r="D114" s="95"/>
      <c r="E114" s="95"/>
      <c r="F114" s="96"/>
      <c r="G114" s="97"/>
      <c r="H114" s="97"/>
      <c r="I114" s="97"/>
      <c r="J114" s="97"/>
      <c r="K114" s="97"/>
      <c r="L114" s="98"/>
      <c r="M114" s="98"/>
      <c r="N114" s="98"/>
      <c r="O114" s="97"/>
      <c r="P114" s="97"/>
      <c r="Q114" s="99"/>
      <c r="R114" s="97"/>
      <c r="S114" s="100"/>
      <c r="T114" s="101"/>
      <c r="U114" s="101"/>
      <c r="V114" s="97"/>
      <c r="W114" s="98"/>
      <c r="X114" s="98"/>
      <c r="Y114" s="98"/>
      <c r="Z114" s="102"/>
      <c r="AA114" s="103"/>
      <c r="AB114" s="104"/>
      <c r="AC114" s="105"/>
      <c r="AD114" s="106"/>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row>
    <row r="115" spans="1:61" s="69" customFormat="1" ht="12.75" customHeight="1" x14ac:dyDescent="0.35">
      <c r="A115" s="68"/>
      <c r="B115" s="95"/>
      <c r="C115" s="95"/>
      <c r="D115" s="95"/>
      <c r="E115" s="95"/>
      <c r="F115" s="96"/>
      <c r="G115" s="97"/>
      <c r="H115" s="97"/>
      <c r="I115" s="97"/>
      <c r="J115" s="97"/>
      <c r="K115" s="97"/>
      <c r="L115" s="98"/>
      <c r="M115" s="98"/>
      <c r="N115" s="98"/>
      <c r="O115" s="97"/>
      <c r="P115" s="97"/>
      <c r="Q115" s="99"/>
      <c r="R115" s="97"/>
      <c r="S115" s="100"/>
      <c r="T115" s="101"/>
      <c r="U115" s="101"/>
      <c r="V115" s="97"/>
      <c r="W115" s="98"/>
      <c r="X115" s="98"/>
      <c r="Y115" s="98"/>
      <c r="Z115" s="102"/>
      <c r="AA115" s="103"/>
      <c r="AB115" s="104"/>
      <c r="AC115" s="105"/>
      <c r="AD115" s="106"/>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row>
    <row r="116" spans="1:61" s="69" customFormat="1" ht="12.75" customHeight="1" x14ac:dyDescent="0.35">
      <c r="A116" s="68"/>
      <c r="B116" s="95"/>
      <c r="C116" s="95"/>
      <c r="D116" s="95"/>
      <c r="E116" s="95"/>
      <c r="F116" s="96"/>
      <c r="G116" s="97"/>
      <c r="H116" s="97"/>
      <c r="I116" s="97"/>
      <c r="J116" s="97"/>
      <c r="K116" s="97"/>
      <c r="L116" s="98"/>
      <c r="M116" s="98"/>
      <c r="N116" s="98"/>
      <c r="O116" s="97"/>
      <c r="P116" s="97"/>
      <c r="Q116" s="99"/>
      <c r="R116" s="97"/>
      <c r="S116" s="100"/>
      <c r="T116" s="101"/>
      <c r="U116" s="101"/>
      <c r="V116" s="97"/>
      <c r="W116" s="98"/>
      <c r="X116" s="98"/>
      <c r="Y116" s="98"/>
      <c r="Z116" s="102"/>
      <c r="AA116" s="103"/>
      <c r="AB116" s="104"/>
      <c r="AC116" s="105"/>
      <c r="AD116" s="106"/>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row>
    <row r="117" spans="1:61" s="69" customFormat="1" ht="12.75" customHeight="1" x14ac:dyDescent="0.35">
      <c r="A117" s="68"/>
      <c r="B117" s="95"/>
      <c r="C117" s="95"/>
      <c r="D117" s="95"/>
      <c r="E117" s="95"/>
      <c r="F117" s="96"/>
      <c r="G117" s="97"/>
      <c r="H117" s="97"/>
      <c r="I117" s="97"/>
      <c r="J117" s="97"/>
      <c r="K117" s="97"/>
      <c r="L117" s="98"/>
      <c r="M117" s="98"/>
      <c r="N117" s="98"/>
      <c r="O117" s="97"/>
      <c r="P117" s="97"/>
      <c r="Q117" s="99"/>
      <c r="R117" s="97"/>
      <c r="S117" s="100"/>
      <c r="T117" s="101"/>
      <c r="U117" s="101"/>
      <c r="V117" s="97"/>
      <c r="W117" s="98"/>
      <c r="X117" s="98"/>
      <c r="Y117" s="98"/>
      <c r="Z117" s="102"/>
      <c r="AA117" s="103"/>
      <c r="AB117" s="104"/>
      <c r="AC117" s="105"/>
      <c r="AD117" s="106"/>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row>
    <row r="118" spans="1:61" s="69" customFormat="1" ht="12.75" customHeight="1" x14ac:dyDescent="0.35">
      <c r="A118" s="68"/>
      <c r="B118" s="95"/>
      <c r="C118" s="95"/>
      <c r="D118" s="95"/>
      <c r="E118" s="95"/>
      <c r="F118" s="96"/>
      <c r="G118" s="97"/>
      <c r="H118" s="97"/>
      <c r="I118" s="97"/>
      <c r="J118" s="97"/>
      <c r="K118" s="97"/>
      <c r="L118" s="98"/>
      <c r="M118" s="98"/>
      <c r="N118" s="98"/>
      <c r="O118" s="97"/>
      <c r="P118" s="97"/>
      <c r="Q118" s="99"/>
      <c r="R118" s="97"/>
      <c r="S118" s="100"/>
      <c r="T118" s="101"/>
      <c r="U118" s="101"/>
      <c r="V118" s="97"/>
      <c r="W118" s="98"/>
      <c r="X118" s="98"/>
      <c r="Y118" s="98"/>
      <c r="Z118" s="102"/>
      <c r="AA118" s="103"/>
      <c r="AB118" s="104"/>
      <c r="AC118" s="105"/>
      <c r="AD118" s="106"/>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row>
    <row r="119" spans="1:61" s="69" customFormat="1" ht="12.75" customHeight="1" x14ac:dyDescent="0.35">
      <c r="A119" s="68"/>
      <c r="B119" s="95"/>
      <c r="C119" s="95"/>
      <c r="D119" s="95"/>
      <c r="E119" s="95"/>
      <c r="F119" s="96"/>
      <c r="G119" s="97"/>
      <c r="H119" s="97"/>
      <c r="I119" s="97"/>
      <c r="J119" s="97"/>
      <c r="K119" s="97"/>
      <c r="L119" s="98"/>
      <c r="M119" s="98"/>
      <c r="N119" s="98"/>
      <c r="O119" s="97"/>
      <c r="P119" s="97"/>
      <c r="Q119" s="99"/>
      <c r="R119" s="97"/>
      <c r="S119" s="100"/>
      <c r="T119" s="101"/>
      <c r="U119" s="101"/>
      <c r="V119" s="97"/>
      <c r="W119" s="98"/>
      <c r="X119" s="98"/>
      <c r="Y119" s="98"/>
      <c r="Z119" s="102"/>
      <c r="AA119" s="103"/>
      <c r="AB119" s="104"/>
      <c r="AC119" s="105"/>
      <c r="AD119" s="106"/>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row>
    <row r="120" spans="1:61" s="69" customFormat="1" ht="12.75" customHeight="1" x14ac:dyDescent="0.35">
      <c r="A120" s="68"/>
      <c r="B120" s="95"/>
      <c r="C120" s="95"/>
      <c r="D120" s="95"/>
      <c r="E120" s="95"/>
      <c r="F120" s="96"/>
      <c r="G120" s="97"/>
      <c r="H120" s="97"/>
      <c r="I120" s="97"/>
      <c r="J120" s="97"/>
      <c r="K120" s="97"/>
      <c r="L120" s="98"/>
      <c r="M120" s="98"/>
      <c r="N120" s="98"/>
      <c r="O120" s="97"/>
      <c r="P120" s="97"/>
      <c r="Q120" s="99"/>
      <c r="R120" s="97"/>
      <c r="S120" s="100"/>
      <c r="T120" s="101"/>
      <c r="U120" s="101"/>
      <c r="V120" s="97"/>
      <c r="W120" s="98"/>
      <c r="X120" s="98"/>
      <c r="Y120" s="98"/>
      <c r="Z120" s="102"/>
      <c r="AA120" s="103"/>
      <c r="AB120" s="104"/>
      <c r="AC120" s="105"/>
      <c r="AD120" s="106"/>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row>
    <row r="121" spans="1:61" s="69" customFormat="1" ht="12.75" customHeight="1" x14ac:dyDescent="0.35">
      <c r="A121" s="68"/>
      <c r="B121" s="95"/>
      <c r="C121" s="95"/>
      <c r="D121" s="95"/>
      <c r="E121" s="95"/>
      <c r="F121" s="96"/>
      <c r="G121" s="97"/>
      <c r="H121" s="97"/>
      <c r="I121" s="97"/>
      <c r="J121" s="97"/>
      <c r="K121" s="97"/>
      <c r="L121" s="98"/>
      <c r="M121" s="98"/>
      <c r="N121" s="98"/>
      <c r="O121" s="97"/>
      <c r="P121" s="97"/>
      <c r="Q121" s="99"/>
      <c r="R121" s="97"/>
      <c r="S121" s="100"/>
      <c r="T121" s="101"/>
      <c r="U121" s="101"/>
      <c r="V121" s="97"/>
      <c r="W121" s="98"/>
      <c r="X121" s="98"/>
      <c r="Y121" s="98"/>
      <c r="Z121" s="102"/>
      <c r="AA121" s="103"/>
      <c r="AB121" s="104"/>
      <c r="AC121" s="105"/>
      <c r="AD121" s="106"/>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row>
    <row r="122" spans="1:61" s="69" customFormat="1" ht="12.75" customHeight="1" x14ac:dyDescent="0.35">
      <c r="A122" s="68"/>
      <c r="B122" s="95"/>
      <c r="C122" s="95"/>
      <c r="D122" s="95"/>
      <c r="E122" s="95"/>
      <c r="F122" s="96"/>
      <c r="G122" s="97"/>
      <c r="H122" s="97"/>
      <c r="I122" s="97"/>
      <c r="J122" s="97"/>
      <c r="K122" s="97"/>
      <c r="L122" s="98"/>
      <c r="M122" s="98"/>
      <c r="N122" s="98"/>
      <c r="O122" s="97"/>
      <c r="P122" s="97"/>
      <c r="Q122" s="99"/>
      <c r="R122" s="97"/>
      <c r="S122" s="100"/>
      <c r="T122" s="101"/>
      <c r="U122" s="101"/>
      <c r="V122" s="97"/>
      <c r="W122" s="98"/>
      <c r="X122" s="98"/>
      <c r="Y122" s="98"/>
      <c r="Z122" s="102"/>
      <c r="AA122" s="103"/>
      <c r="AB122" s="104"/>
      <c r="AC122" s="105"/>
      <c r="AD122" s="106"/>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row>
    <row r="123" spans="1:61" s="69" customFormat="1" ht="12.75" customHeight="1" x14ac:dyDescent="0.35">
      <c r="A123" s="68"/>
      <c r="B123" s="95"/>
      <c r="C123" s="95"/>
      <c r="D123" s="95"/>
      <c r="E123" s="95"/>
      <c r="F123" s="96"/>
      <c r="G123" s="97"/>
      <c r="H123" s="97"/>
      <c r="I123" s="97"/>
      <c r="J123" s="97"/>
      <c r="K123" s="97"/>
      <c r="L123" s="98"/>
      <c r="M123" s="98"/>
      <c r="N123" s="98"/>
      <c r="O123" s="97"/>
      <c r="P123" s="97"/>
      <c r="Q123" s="99"/>
      <c r="R123" s="97"/>
      <c r="S123" s="100"/>
      <c r="T123" s="101"/>
      <c r="U123" s="101"/>
      <c r="V123" s="97"/>
      <c r="W123" s="98"/>
      <c r="X123" s="98"/>
      <c r="Y123" s="98"/>
      <c r="Z123" s="102"/>
      <c r="AA123" s="103"/>
      <c r="AB123" s="104"/>
      <c r="AC123" s="105"/>
      <c r="AD123" s="106"/>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row>
    <row r="124" spans="1:61" s="69" customFormat="1" ht="12.75" customHeight="1" x14ac:dyDescent="0.35">
      <c r="A124" s="68"/>
      <c r="B124" s="95"/>
      <c r="C124" s="95"/>
      <c r="D124" s="95"/>
      <c r="E124" s="95"/>
      <c r="F124" s="96"/>
      <c r="G124" s="97"/>
      <c r="H124" s="97"/>
      <c r="I124" s="97"/>
      <c r="J124" s="97"/>
      <c r="K124" s="97"/>
      <c r="L124" s="98"/>
      <c r="M124" s="98"/>
      <c r="N124" s="98"/>
      <c r="O124" s="97"/>
      <c r="P124" s="97"/>
      <c r="Q124" s="99"/>
      <c r="R124" s="97"/>
      <c r="S124" s="100"/>
      <c r="T124" s="101"/>
      <c r="U124" s="101"/>
      <c r="V124" s="97"/>
      <c r="W124" s="98"/>
      <c r="X124" s="98"/>
      <c r="Y124" s="98"/>
      <c r="Z124" s="102"/>
      <c r="AA124" s="103"/>
      <c r="AB124" s="104"/>
      <c r="AC124" s="105"/>
      <c r="AD124" s="106"/>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row>
    <row r="125" spans="1:61" s="69" customFormat="1" ht="12.75" customHeight="1" x14ac:dyDescent="0.35">
      <c r="A125" s="68"/>
      <c r="B125" s="95"/>
      <c r="C125" s="95"/>
      <c r="D125" s="95"/>
      <c r="E125" s="95"/>
      <c r="F125" s="96"/>
      <c r="G125" s="97"/>
      <c r="H125" s="97"/>
      <c r="I125" s="97"/>
      <c r="J125" s="97"/>
      <c r="K125" s="97"/>
      <c r="L125" s="98"/>
      <c r="M125" s="98"/>
      <c r="N125" s="98"/>
      <c r="O125" s="97"/>
      <c r="P125" s="97"/>
      <c r="Q125" s="99"/>
      <c r="R125" s="97"/>
      <c r="S125" s="100"/>
      <c r="T125" s="101"/>
      <c r="U125" s="101"/>
      <c r="V125" s="97"/>
      <c r="W125" s="98"/>
      <c r="X125" s="98"/>
      <c r="Y125" s="98"/>
      <c r="Z125" s="102"/>
      <c r="AA125" s="103"/>
      <c r="AB125" s="104"/>
      <c r="AC125" s="105"/>
      <c r="AD125" s="106"/>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row>
    <row r="126" spans="1:61" s="69" customFormat="1" ht="12.75" customHeight="1" x14ac:dyDescent="0.35">
      <c r="A126" s="68"/>
      <c r="B126" s="95"/>
      <c r="C126" s="95"/>
      <c r="D126" s="95"/>
      <c r="E126" s="95"/>
      <c r="F126" s="96"/>
      <c r="G126" s="97"/>
      <c r="H126" s="97"/>
      <c r="I126" s="97"/>
      <c r="J126" s="97"/>
      <c r="K126" s="97"/>
      <c r="L126" s="98"/>
      <c r="M126" s="98"/>
      <c r="N126" s="98"/>
      <c r="O126" s="97"/>
      <c r="P126" s="97"/>
      <c r="Q126" s="99"/>
      <c r="R126" s="97"/>
      <c r="S126" s="100"/>
      <c r="T126" s="101"/>
      <c r="U126" s="101"/>
      <c r="V126" s="97"/>
      <c r="W126" s="98"/>
      <c r="X126" s="98"/>
      <c r="Y126" s="98"/>
      <c r="Z126" s="102"/>
      <c r="AA126" s="103"/>
      <c r="AB126" s="104"/>
      <c r="AC126" s="105"/>
      <c r="AD126" s="106"/>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row>
    <row r="127" spans="1:61" s="69" customFormat="1" ht="12.75" customHeight="1" x14ac:dyDescent="0.35">
      <c r="A127" s="68"/>
      <c r="B127" s="95"/>
      <c r="C127" s="95"/>
      <c r="D127" s="95"/>
      <c r="E127" s="95"/>
      <c r="F127" s="96"/>
      <c r="G127" s="97"/>
      <c r="H127" s="97"/>
      <c r="I127" s="97"/>
      <c r="J127" s="97"/>
      <c r="K127" s="97"/>
      <c r="L127" s="98"/>
      <c r="M127" s="98"/>
      <c r="N127" s="98"/>
      <c r="O127" s="97"/>
      <c r="P127" s="97"/>
      <c r="Q127" s="99"/>
      <c r="R127" s="97"/>
      <c r="S127" s="100"/>
      <c r="T127" s="101"/>
      <c r="U127" s="101"/>
      <c r="V127" s="97"/>
      <c r="W127" s="98"/>
      <c r="X127" s="98"/>
      <c r="Y127" s="98"/>
      <c r="Z127" s="102"/>
      <c r="AA127" s="103"/>
      <c r="AB127" s="104"/>
      <c r="AC127" s="105"/>
      <c r="AD127" s="106"/>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row>
    <row r="128" spans="1:61" s="69" customFormat="1" ht="12.75" customHeight="1" x14ac:dyDescent="0.35">
      <c r="A128" s="68"/>
      <c r="B128" s="95"/>
      <c r="C128" s="95"/>
      <c r="D128" s="95"/>
      <c r="E128" s="95"/>
      <c r="F128" s="96"/>
      <c r="G128" s="97"/>
      <c r="H128" s="97"/>
      <c r="I128" s="97"/>
      <c r="J128" s="97"/>
      <c r="K128" s="97"/>
      <c r="L128" s="98"/>
      <c r="M128" s="98"/>
      <c r="N128" s="98"/>
      <c r="O128" s="97"/>
      <c r="P128" s="97"/>
      <c r="Q128" s="99"/>
      <c r="R128" s="97"/>
      <c r="S128" s="100"/>
      <c r="T128" s="101"/>
      <c r="U128" s="101"/>
      <c r="V128" s="97"/>
      <c r="W128" s="98"/>
      <c r="X128" s="98"/>
      <c r="Y128" s="98"/>
      <c r="Z128" s="102"/>
      <c r="AA128" s="103"/>
      <c r="AB128" s="104"/>
      <c r="AC128" s="105"/>
      <c r="AD128" s="106"/>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row>
    <row r="129" spans="1:61" s="69" customFormat="1" ht="12.75" customHeight="1" x14ac:dyDescent="0.35">
      <c r="A129" s="68"/>
      <c r="B129" s="95"/>
      <c r="C129" s="95"/>
      <c r="D129" s="95"/>
      <c r="E129" s="95"/>
      <c r="F129" s="96"/>
      <c r="G129" s="97"/>
      <c r="H129" s="97"/>
      <c r="I129" s="97"/>
      <c r="J129" s="97"/>
      <c r="K129" s="97"/>
      <c r="L129" s="98"/>
      <c r="M129" s="98"/>
      <c r="N129" s="98"/>
      <c r="O129" s="97"/>
      <c r="P129" s="97"/>
      <c r="Q129" s="99"/>
      <c r="R129" s="97"/>
      <c r="S129" s="100"/>
      <c r="T129" s="101"/>
      <c r="U129" s="101"/>
      <c r="V129" s="97"/>
      <c r="W129" s="98"/>
      <c r="X129" s="98"/>
      <c r="Y129" s="98"/>
      <c r="Z129" s="102"/>
      <c r="AA129" s="103"/>
      <c r="AB129" s="104"/>
      <c r="AC129" s="105"/>
      <c r="AD129" s="106"/>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row>
    <row r="130" spans="1:61" s="69" customFormat="1" ht="12.75" customHeight="1" x14ac:dyDescent="0.35">
      <c r="A130" s="68"/>
      <c r="B130" s="95"/>
      <c r="C130" s="95"/>
      <c r="D130" s="95"/>
      <c r="E130" s="95"/>
      <c r="F130" s="96"/>
      <c r="G130" s="97"/>
      <c r="H130" s="97"/>
      <c r="I130" s="97"/>
      <c r="J130" s="97"/>
      <c r="K130" s="97"/>
      <c r="L130" s="98"/>
      <c r="M130" s="98"/>
      <c r="N130" s="98"/>
      <c r="O130" s="97"/>
      <c r="P130" s="97"/>
      <c r="Q130" s="99"/>
      <c r="R130" s="97"/>
      <c r="S130" s="100"/>
      <c r="T130" s="101"/>
      <c r="U130" s="101"/>
      <c r="V130" s="97"/>
      <c r="W130" s="98"/>
      <c r="X130" s="98"/>
      <c r="Y130" s="98"/>
      <c r="Z130" s="102"/>
      <c r="AA130" s="103"/>
      <c r="AB130" s="104"/>
      <c r="AC130" s="105"/>
      <c r="AD130" s="106"/>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row>
    <row r="131" spans="1:61" s="69" customFormat="1" ht="12.75" customHeight="1" x14ac:dyDescent="0.35">
      <c r="A131" s="68"/>
      <c r="B131" s="95"/>
      <c r="C131" s="95"/>
      <c r="D131" s="95"/>
      <c r="E131" s="95"/>
      <c r="F131" s="96"/>
      <c r="G131" s="97"/>
      <c r="H131" s="97"/>
      <c r="I131" s="97"/>
      <c r="J131" s="97"/>
      <c r="K131" s="97"/>
      <c r="L131" s="98"/>
      <c r="M131" s="98"/>
      <c r="N131" s="98"/>
      <c r="O131" s="97"/>
      <c r="P131" s="97"/>
      <c r="Q131" s="99"/>
      <c r="R131" s="97"/>
      <c r="S131" s="100"/>
      <c r="T131" s="101"/>
      <c r="U131" s="101"/>
      <c r="V131" s="97"/>
      <c r="W131" s="98"/>
      <c r="X131" s="98"/>
      <c r="Y131" s="98"/>
      <c r="Z131" s="102"/>
      <c r="AA131" s="103"/>
      <c r="AB131" s="104"/>
      <c r="AC131" s="105"/>
      <c r="AD131" s="106"/>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row>
    <row r="132" spans="1:61" s="69" customFormat="1" ht="12.75" customHeight="1" x14ac:dyDescent="0.35">
      <c r="A132" s="68"/>
      <c r="B132" s="95"/>
      <c r="C132" s="95"/>
      <c r="D132" s="95"/>
      <c r="E132" s="95"/>
      <c r="F132" s="96"/>
      <c r="G132" s="97"/>
      <c r="H132" s="97"/>
      <c r="I132" s="97"/>
      <c r="J132" s="97"/>
      <c r="K132" s="97"/>
      <c r="L132" s="98"/>
      <c r="M132" s="98"/>
      <c r="N132" s="98"/>
      <c r="O132" s="97"/>
      <c r="P132" s="97"/>
      <c r="Q132" s="99"/>
      <c r="R132" s="97"/>
      <c r="S132" s="100"/>
      <c r="T132" s="101"/>
      <c r="U132" s="101"/>
      <c r="V132" s="97"/>
      <c r="W132" s="98"/>
      <c r="X132" s="98"/>
      <c r="Y132" s="98"/>
      <c r="Z132" s="102"/>
      <c r="AA132" s="103"/>
      <c r="AB132" s="104"/>
      <c r="AC132" s="105"/>
      <c r="AD132" s="106"/>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row>
    <row r="133" spans="1:61" s="69" customFormat="1" ht="12.75" customHeight="1" x14ac:dyDescent="0.35">
      <c r="A133" s="68"/>
      <c r="B133" s="95"/>
      <c r="C133" s="95"/>
      <c r="D133" s="95"/>
      <c r="E133" s="95"/>
      <c r="F133" s="96"/>
      <c r="G133" s="97"/>
      <c r="H133" s="97"/>
      <c r="I133" s="97"/>
      <c r="J133" s="97"/>
      <c r="K133" s="97"/>
      <c r="L133" s="98"/>
      <c r="M133" s="98"/>
      <c r="N133" s="98"/>
      <c r="O133" s="97"/>
      <c r="P133" s="97"/>
      <c r="Q133" s="99"/>
      <c r="R133" s="97"/>
      <c r="S133" s="100"/>
      <c r="T133" s="101"/>
      <c r="U133" s="101"/>
      <c r="V133" s="97"/>
      <c r="W133" s="98"/>
      <c r="X133" s="98"/>
      <c r="Y133" s="98"/>
      <c r="Z133" s="102"/>
      <c r="AA133" s="103"/>
      <c r="AB133" s="104"/>
      <c r="AC133" s="105"/>
      <c r="AD133" s="106"/>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row>
    <row r="134" spans="1:61" s="69" customFormat="1" ht="12.75" customHeight="1" x14ac:dyDescent="0.35">
      <c r="A134" s="68"/>
      <c r="B134" s="95"/>
      <c r="C134" s="95"/>
      <c r="D134" s="95"/>
      <c r="E134" s="95"/>
      <c r="F134" s="96"/>
      <c r="G134" s="97"/>
      <c r="H134" s="97"/>
      <c r="I134" s="97"/>
      <c r="J134" s="97"/>
      <c r="K134" s="97"/>
      <c r="L134" s="98"/>
      <c r="M134" s="98"/>
      <c r="N134" s="98"/>
      <c r="O134" s="97"/>
      <c r="P134" s="97"/>
      <c r="Q134" s="99"/>
      <c r="R134" s="97"/>
      <c r="S134" s="100"/>
      <c r="T134" s="101"/>
      <c r="U134" s="101"/>
      <c r="V134" s="97"/>
      <c r="W134" s="98"/>
      <c r="X134" s="98"/>
      <c r="Y134" s="98"/>
      <c r="Z134" s="102"/>
      <c r="AA134" s="103"/>
      <c r="AB134" s="104"/>
      <c r="AC134" s="105"/>
      <c r="AD134" s="106"/>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row>
    <row r="135" spans="1:61" s="69" customFormat="1" ht="12.75" customHeight="1" x14ac:dyDescent="0.35">
      <c r="A135" s="68"/>
      <c r="B135" s="95"/>
      <c r="C135" s="95"/>
      <c r="D135" s="95"/>
      <c r="E135" s="95"/>
      <c r="F135" s="96"/>
      <c r="G135" s="97"/>
      <c r="H135" s="97"/>
      <c r="I135" s="97"/>
      <c r="J135" s="97"/>
      <c r="K135" s="97"/>
      <c r="L135" s="98"/>
      <c r="M135" s="98"/>
      <c r="N135" s="98"/>
      <c r="O135" s="97"/>
      <c r="P135" s="97"/>
      <c r="Q135" s="99"/>
      <c r="R135" s="97"/>
      <c r="S135" s="100"/>
      <c r="T135" s="101"/>
      <c r="U135" s="101"/>
      <c r="V135" s="97"/>
      <c r="W135" s="98"/>
      <c r="X135" s="98"/>
      <c r="Y135" s="98"/>
      <c r="Z135" s="102"/>
      <c r="AA135" s="103"/>
      <c r="AB135" s="104"/>
      <c r="AC135" s="105"/>
      <c r="AD135" s="106"/>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row>
    <row r="136" spans="1:61" s="69" customFormat="1" ht="12.75" customHeight="1" x14ac:dyDescent="0.35">
      <c r="A136" s="68"/>
      <c r="B136" s="95"/>
      <c r="C136" s="95"/>
      <c r="D136" s="95"/>
      <c r="E136" s="95"/>
      <c r="F136" s="96"/>
      <c r="G136" s="97"/>
      <c r="H136" s="97"/>
      <c r="I136" s="97"/>
      <c r="J136" s="97"/>
      <c r="K136" s="97"/>
      <c r="L136" s="98"/>
      <c r="M136" s="98"/>
      <c r="N136" s="98"/>
      <c r="O136" s="97"/>
      <c r="P136" s="97"/>
      <c r="Q136" s="99"/>
      <c r="R136" s="97"/>
      <c r="S136" s="100"/>
      <c r="T136" s="101"/>
      <c r="U136" s="101"/>
      <c r="V136" s="97"/>
      <c r="W136" s="98"/>
      <c r="X136" s="98"/>
      <c r="Y136" s="98"/>
      <c r="Z136" s="102"/>
      <c r="AA136" s="103"/>
      <c r="AB136" s="104"/>
      <c r="AC136" s="105"/>
      <c r="AD136" s="106"/>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row>
    <row r="137" spans="1:61" s="69" customFormat="1" ht="12.75" customHeight="1" x14ac:dyDescent="0.35">
      <c r="A137" s="68"/>
      <c r="B137" s="95"/>
      <c r="C137" s="95"/>
      <c r="D137" s="95"/>
      <c r="E137" s="95"/>
      <c r="F137" s="96"/>
      <c r="G137" s="97"/>
      <c r="H137" s="97"/>
      <c r="I137" s="97"/>
      <c r="J137" s="97"/>
      <c r="K137" s="97"/>
      <c r="L137" s="98"/>
      <c r="M137" s="98"/>
      <c r="N137" s="98"/>
      <c r="O137" s="97"/>
      <c r="P137" s="97"/>
      <c r="Q137" s="99"/>
      <c r="R137" s="97"/>
      <c r="S137" s="100"/>
      <c r="T137" s="101"/>
      <c r="U137" s="101"/>
      <c r="V137" s="97"/>
      <c r="W137" s="98"/>
      <c r="X137" s="98"/>
      <c r="Y137" s="98"/>
      <c r="Z137" s="102"/>
      <c r="AA137" s="103"/>
      <c r="AB137" s="104"/>
      <c r="AC137" s="105"/>
      <c r="AD137" s="106"/>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row>
    <row r="138" spans="1:61" s="69" customFormat="1" ht="12.75" customHeight="1" x14ac:dyDescent="0.35">
      <c r="A138" s="68"/>
      <c r="B138" s="95"/>
      <c r="C138" s="95"/>
      <c r="D138" s="95"/>
      <c r="E138" s="95"/>
      <c r="F138" s="96"/>
      <c r="G138" s="97"/>
      <c r="H138" s="97"/>
      <c r="I138" s="97"/>
      <c r="J138" s="97"/>
      <c r="K138" s="97"/>
      <c r="L138" s="98"/>
      <c r="M138" s="98"/>
      <c r="N138" s="98"/>
      <c r="O138" s="97"/>
      <c r="P138" s="97"/>
      <c r="Q138" s="99"/>
      <c r="R138" s="97"/>
      <c r="S138" s="100"/>
      <c r="T138" s="101"/>
      <c r="U138" s="101"/>
      <c r="V138" s="97"/>
      <c r="W138" s="98"/>
      <c r="X138" s="98"/>
      <c r="Y138" s="98"/>
      <c r="Z138" s="102"/>
      <c r="AA138" s="103"/>
      <c r="AB138" s="104"/>
      <c r="AC138" s="105"/>
      <c r="AD138" s="106"/>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row>
    <row r="139" spans="1:61" s="69" customFormat="1" ht="12.75" customHeight="1" x14ac:dyDescent="0.35">
      <c r="A139" s="68"/>
      <c r="B139" s="95"/>
      <c r="C139" s="95"/>
      <c r="D139" s="95"/>
      <c r="E139" s="95"/>
      <c r="F139" s="96"/>
      <c r="G139" s="97"/>
      <c r="H139" s="97"/>
      <c r="I139" s="97"/>
      <c r="J139" s="97"/>
      <c r="K139" s="97"/>
      <c r="L139" s="98"/>
      <c r="M139" s="98"/>
      <c r="N139" s="98"/>
      <c r="O139" s="97"/>
      <c r="P139" s="97"/>
      <c r="Q139" s="99"/>
      <c r="R139" s="97"/>
      <c r="S139" s="100"/>
      <c r="T139" s="101"/>
      <c r="U139" s="101"/>
      <c r="V139" s="97"/>
      <c r="W139" s="98"/>
      <c r="X139" s="98"/>
      <c r="Y139" s="98"/>
      <c r="Z139" s="102"/>
      <c r="AA139" s="103"/>
      <c r="AB139" s="104"/>
      <c r="AC139" s="105"/>
      <c r="AD139" s="106"/>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row>
    <row r="140" spans="1:61" s="69" customFormat="1" ht="12.75" customHeight="1" x14ac:dyDescent="0.35">
      <c r="A140" s="68"/>
      <c r="B140" s="95"/>
      <c r="C140" s="95"/>
      <c r="D140" s="95"/>
      <c r="E140" s="95"/>
      <c r="F140" s="96"/>
      <c r="G140" s="97"/>
      <c r="H140" s="97"/>
      <c r="I140" s="97"/>
      <c r="J140" s="97"/>
      <c r="K140" s="97"/>
      <c r="L140" s="98"/>
      <c r="M140" s="98"/>
      <c r="N140" s="98"/>
      <c r="O140" s="97"/>
      <c r="P140" s="97"/>
      <c r="Q140" s="99"/>
      <c r="R140" s="97"/>
      <c r="S140" s="100"/>
      <c r="T140" s="101"/>
      <c r="U140" s="101"/>
      <c r="V140" s="97"/>
      <c r="W140" s="98"/>
      <c r="X140" s="98"/>
      <c r="Y140" s="98"/>
      <c r="Z140" s="102"/>
      <c r="AA140" s="103"/>
      <c r="AB140" s="104"/>
      <c r="AC140" s="105"/>
      <c r="AD140" s="106"/>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row>
    <row r="141" spans="1:61" s="69" customFormat="1" ht="12.75" customHeight="1" x14ac:dyDescent="0.35">
      <c r="A141" s="68"/>
      <c r="B141" s="95"/>
      <c r="C141" s="95"/>
      <c r="D141" s="95"/>
      <c r="E141" s="95"/>
      <c r="F141" s="96"/>
      <c r="G141" s="97"/>
      <c r="H141" s="97"/>
      <c r="I141" s="97"/>
      <c r="J141" s="97"/>
      <c r="K141" s="97"/>
      <c r="L141" s="98"/>
      <c r="M141" s="98"/>
      <c r="N141" s="98"/>
      <c r="O141" s="97"/>
      <c r="P141" s="97"/>
      <c r="Q141" s="99"/>
      <c r="R141" s="97"/>
      <c r="S141" s="100"/>
      <c r="T141" s="101"/>
      <c r="U141" s="101"/>
      <c r="V141" s="97"/>
      <c r="W141" s="98"/>
      <c r="X141" s="98"/>
      <c r="Y141" s="98"/>
      <c r="Z141" s="102"/>
      <c r="AA141" s="103"/>
      <c r="AB141" s="104"/>
      <c r="AC141" s="105"/>
      <c r="AD141" s="106"/>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row>
    <row r="142" spans="1:61" s="69" customFormat="1" ht="12.75" customHeight="1" x14ac:dyDescent="0.35">
      <c r="A142" s="68"/>
      <c r="B142" s="95"/>
      <c r="C142" s="95"/>
      <c r="D142" s="95"/>
      <c r="E142" s="95"/>
      <c r="F142" s="96"/>
      <c r="G142" s="97"/>
      <c r="H142" s="97"/>
      <c r="I142" s="97"/>
      <c r="J142" s="97"/>
      <c r="K142" s="97"/>
      <c r="L142" s="98"/>
      <c r="M142" s="98"/>
      <c r="N142" s="98"/>
      <c r="O142" s="97"/>
      <c r="P142" s="97"/>
      <c r="Q142" s="99"/>
      <c r="R142" s="97"/>
      <c r="S142" s="100"/>
      <c r="T142" s="101"/>
      <c r="U142" s="101"/>
      <c r="V142" s="97"/>
      <c r="W142" s="98"/>
      <c r="X142" s="98"/>
      <c r="Y142" s="98"/>
      <c r="Z142" s="102"/>
      <c r="AA142" s="103"/>
      <c r="AB142" s="104"/>
      <c r="AC142" s="105"/>
      <c r="AD142" s="106"/>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row>
    <row r="143" spans="1:61" s="69" customFormat="1" ht="12.75" customHeight="1" x14ac:dyDescent="0.35">
      <c r="A143" s="68"/>
      <c r="B143" s="95"/>
      <c r="C143" s="95"/>
      <c r="D143" s="95"/>
      <c r="E143" s="95"/>
      <c r="F143" s="96"/>
      <c r="G143" s="97"/>
      <c r="H143" s="97"/>
      <c r="I143" s="97"/>
      <c r="J143" s="97"/>
      <c r="K143" s="97"/>
      <c r="L143" s="98"/>
      <c r="M143" s="98"/>
      <c r="N143" s="98"/>
      <c r="O143" s="97"/>
      <c r="P143" s="97"/>
      <c r="Q143" s="99"/>
      <c r="R143" s="97"/>
      <c r="S143" s="100"/>
      <c r="T143" s="101"/>
      <c r="U143" s="101"/>
      <c r="V143" s="97"/>
      <c r="W143" s="98"/>
      <c r="X143" s="98"/>
      <c r="Y143" s="98"/>
      <c r="Z143" s="102"/>
      <c r="AA143" s="103"/>
      <c r="AB143" s="104"/>
      <c r="AC143" s="105"/>
      <c r="AD143" s="106"/>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row>
    <row r="144" spans="1:61" s="69" customFormat="1" ht="12.75" customHeight="1" x14ac:dyDescent="0.35">
      <c r="A144" s="68"/>
      <c r="B144" s="95"/>
      <c r="C144" s="95"/>
      <c r="D144" s="95"/>
      <c r="E144" s="95"/>
      <c r="F144" s="96"/>
      <c r="G144" s="97"/>
      <c r="H144" s="97"/>
      <c r="I144" s="97"/>
      <c r="J144" s="97"/>
      <c r="K144" s="97"/>
      <c r="L144" s="98"/>
      <c r="M144" s="98"/>
      <c r="N144" s="98"/>
      <c r="O144" s="97"/>
      <c r="P144" s="97"/>
      <c r="Q144" s="99"/>
      <c r="R144" s="97"/>
      <c r="S144" s="100"/>
      <c r="T144" s="101"/>
      <c r="U144" s="101"/>
      <c r="V144" s="97"/>
      <c r="W144" s="98"/>
      <c r="X144" s="98"/>
      <c r="Y144" s="98"/>
      <c r="Z144" s="102"/>
      <c r="AA144" s="103"/>
      <c r="AB144" s="104"/>
      <c r="AC144" s="105"/>
      <c r="AD144" s="106"/>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row>
    <row r="145" spans="1:61" s="69" customFormat="1" ht="12.75" customHeight="1" x14ac:dyDescent="0.35">
      <c r="A145" s="68"/>
      <c r="B145" s="95"/>
      <c r="C145" s="95"/>
      <c r="D145" s="95"/>
      <c r="E145" s="95"/>
      <c r="F145" s="96"/>
      <c r="G145" s="97"/>
      <c r="H145" s="97"/>
      <c r="I145" s="97"/>
      <c r="J145" s="97"/>
      <c r="K145" s="97"/>
      <c r="L145" s="98"/>
      <c r="M145" s="98"/>
      <c r="N145" s="98"/>
      <c r="O145" s="97"/>
      <c r="P145" s="97"/>
      <c r="Q145" s="99"/>
      <c r="R145" s="97"/>
      <c r="S145" s="100"/>
      <c r="T145" s="101"/>
      <c r="U145" s="101"/>
      <c r="V145" s="97"/>
      <c r="W145" s="98"/>
      <c r="X145" s="98"/>
      <c r="Y145" s="98"/>
      <c r="Z145" s="102"/>
      <c r="AA145" s="103"/>
      <c r="AB145" s="104"/>
      <c r="AC145" s="105"/>
      <c r="AD145" s="106"/>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row>
    <row r="146" spans="1:61" s="69" customFormat="1" ht="12.75" customHeight="1" x14ac:dyDescent="0.35">
      <c r="A146" s="68"/>
      <c r="B146" s="95"/>
      <c r="C146" s="95"/>
      <c r="D146" s="95"/>
      <c r="E146" s="95"/>
      <c r="F146" s="96"/>
      <c r="G146" s="97"/>
      <c r="H146" s="97"/>
      <c r="I146" s="97"/>
      <c r="J146" s="97"/>
      <c r="K146" s="97"/>
      <c r="L146" s="98"/>
      <c r="M146" s="98"/>
      <c r="N146" s="98"/>
      <c r="O146" s="97"/>
      <c r="P146" s="97"/>
      <c r="Q146" s="99"/>
      <c r="R146" s="97"/>
      <c r="S146" s="100"/>
      <c r="T146" s="101"/>
      <c r="U146" s="101"/>
      <c r="V146" s="97"/>
      <c r="W146" s="98"/>
      <c r="X146" s="98"/>
      <c r="Y146" s="98"/>
      <c r="Z146" s="102"/>
      <c r="AA146" s="103"/>
      <c r="AB146" s="104"/>
      <c r="AC146" s="105"/>
      <c r="AD146" s="106"/>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row>
    <row r="147" spans="1:61" s="69" customFormat="1" ht="12.75" customHeight="1" x14ac:dyDescent="0.35">
      <c r="A147" s="68"/>
      <c r="B147" s="95"/>
      <c r="C147" s="95"/>
      <c r="D147" s="95"/>
      <c r="E147" s="95"/>
      <c r="F147" s="96"/>
      <c r="G147" s="97"/>
      <c r="H147" s="97"/>
      <c r="I147" s="97"/>
      <c r="J147" s="97"/>
      <c r="K147" s="97"/>
      <c r="L147" s="98"/>
      <c r="M147" s="98"/>
      <c r="N147" s="98"/>
      <c r="O147" s="97"/>
      <c r="P147" s="97"/>
      <c r="Q147" s="99"/>
      <c r="R147" s="97"/>
      <c r="S147" s="100"/>
      <c r="T147" s="101"/>
      <c r="U147" s="101"/>
      <c r="V147" s="97"/>
      <c r="W147" s="98"/>
      <c r="X147" s="98"/>
      <c r="Y147" s="98"/>
      <c r="Z147" s="102"/>
      <c r="AA147" s="103"/>
      <c r="AB147" s="104"/>
      <c r="AC147" s="105"/>
      <c r="AD147" s="106"/>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row>
    <row r="148" spans="1:61" s="69" customFormat="1" ht="12.75" customHeight="1" x14ac:dyDescent="0.35">
      <c r="A148" s="68"/>
      <c r="B148" s="95"/>
      <c r="C148" s="95"/>
      <c r="D148" s="95"/>
      <c r="E148" s="95"/>
      <c r="F148" s="96"/>
      <c r="G148" s="97"/>
      <c r="H148" s="97"/>
      <c r="I148" s="97"/>
      <c r="J148" s="97"/>
      <c r="K148" s="97"/>
      <c r="L148" s="98"/>
      <c r="M148" s="98"/>
      <c r="N148" s="98"/>
      <c r="O148" s="97"/>
      <c r="P148" s="97"/>
      <c r="Q148" s="99"/>
      <c r="R148" s="97"/>
      <c r="S148" s="100"/>
      <c r="T148" s="101"/>
      <c r="U148" s="101"/>
      <c r="V148" s="97"/>
      <c r="W148" s="98"/>
      <c r="X148" s="98"/>
      <c r="Y148" s="98"/>
      <c r="Z148" s="102"/>
      <c r="AA148" s="103"/>
      <c r="AB148" s="104"/>
      <c r="AC148" s="105"/>
      <c r="AD148" s="106"/>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row>
    <row r="149" spans="1:61" s="69" customFormat="1" ht="12.75" customHeight="1" x14ac:dyDescent="0.35">
      <c r="A149" s="68"/>
      <c r="B149" s="95"/>
      <c r="C149" s="95"/>
      <c r="D149" s="95"/>
      <c r="E149" s="95"/>
      <c r="F149" s="96"/>
      <c r="G149" s="97"/>
      <c r="H149" s="97"/>
      <c r="I149" s="97"/>
      <c r="J149" s="97"/>
      <c r="K149" s="97"/>
      <c r="L149" s="98"/>
      <c r="M149" s="98"/>
      <c r="N149" s="98"/>
      <c r="O149" s="97"/>
      <c r="P149" s="97"/>
      <c r="Q149" s="99"/>
      <c r="R149" s="97"/>
      <c r="S149" s="100"/>
      <c r="T149" s="101"/>
      <c r="U149" s="101"/>
      <c r="V149" s="97"/>
      <c r="W149" s="98"/>
      <c r="X149" s="98"/>
      <c r="Y149" s="98"/>
      <c r="Z149" s="102"/>
      <c r="AA149" s="103"/>
      <c r="AB149" s="104"/>
      <c r="AC149" s="105"/>
      <c r="AD149" s="106"/>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row>
    <row r="150" spans="1:61" s="69" customFormat="1" ht="12.75" customHeight="1" x14ac:dyDescent="0.35">
      <c r="A150" s="68"/>
      <c r="B150" s="95"/>
      <c r="C150" s="95"/>
      <c r="D150" s="95"/>
      <c r="E150" s="95"/>
      <c r="F150" s="96"/>
      <c r="G150" s="97"/>
      <c r="H150" s="97"/>
      <c r="I150" s="97"/>
      <c r="J150" s="97"/>
      <c r="K150" s="97"/>
      <c r="L150" s="98"/>
      <c r="M150" s="98"/>
      <c r="N150" s="98"/>
      <c r="O150" s="97"/>
      <c r="P150" s="97"/>
      <c r="Q150" s="99"/>
      <c r="R150" s="97"/>
      <c r="S150" s="100"/>
      <c r="T150" s="101"/>
      <c r="U150" s="101"/>
      <c r="V150" s="97"/>
      <c r="W150" s="98"/>
      <c r="X150" s="98"/>
      <c r="Y150" s="98"/>
      <c r="Z150" s="102"/>
      <c r="AA150" s="103"/>
      <c r="AB150" s="104"/>
      <c r="AC150" s="105"/>
      <c r="AD150" s="106"/>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row>
    <row r="151" spans="1:61" s="69" customFormat="1" ht="12.75" customHeight="1" x14ac:dyDescent="0.35">
      <c r="A151" s="68"/>
      <c r="B151" s="95"/>
      <c r="C151" s="95"/>
      <c r="D151" s="95"/>
      <c r="E151" s="95"/>
      <c r="F151" s="96"/>
      <c r="G151" s="97"/>
      <c r="H151" s="97"/>
      <c r="I151" s="97"/>
      <c r="J151" s="97"/>
      <c r="K151" s="97"/>
      <c r="L151" s="98"/>
      <c r="M151" s="98"/>
      <c r="N151" s="98"/>
      <c r="O151" s="97"/>
      <c r="P151" s="97"/>
      <c r="Q151" s="99"/>
      <c r="R151" s="97"/>
      <c r="S151" s="100"/>
      <c r="T151" s="101"/>
      <c r="U151" s="101"/>
      <c r="V151" s="97"/>
      <c r="W151" s="98"/>
      <c r="X151" s="98"/>
      <c r="Y151" s="98"/>
      <c r="Z151" s="102"/>
      <c r="AA151" s="103"/>
      <c r="AB151" s="104"/>
      <c r="AC151" s="105"/>
      <c r="AD151" s="106"/>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row>
    <row r="152" spans="1:61" s="69" customFormat="1" ht="12.75" customHeight="1" x14ac:dyDescent="0.35">
      <c r="A152" s="68"/>
      <c r="B152" s="95"/>
      <c r="C152" s="95"/>
      <c r="D152" s="95"/>
      <c r="E152" s="95"/>
      <c r="F152" s="96"/>
      <c r="G152" s="97"/>
      <c r="H152" s="97"/>
      <c r="I152" s="97"/>
      <c r="J152" s="97"/>
      <c r="K152" s="97"/>
      <c r="L152" s="98"/>
      <c r="M152" s="98"/>
      <c r="N152" s="98"/>
      <c r="O152" s="97"/>
      <c r="P152" s="97"/>
      <c r="Q152" s="99"/>
      <c r="R152" s="97"/>
      <c r="S152" s="100"/>
      <c r="T152" s="101"/>
      <c r="U152" s="101"/>
      <c r="V152" s="97"/>
      <c r="W152" s="98"/>
      <c r="X152" s="98"/>
      <c r="Y152" s="98"/>
      <c r="Z152" s="102"/>
      <c r="AA152" s="103"/>
      <c r="AB152" s="104"/>
      <c r="AC152" s="105"/>
      <c r="AD152" s="106"/>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s="69" customFormat="1" ht="12.75" customHeight="1" x14ac:dyDescent="0.35">
      <c r="A153" s="68"/>
      <c r="B153" s="95"/>
      <c r="C153" s="95"/>
      <c r="D153" s="95"/>
      <c r="E153" s="95"/>
      <c r="F153" s="96"/>
      <c r="G153" s="97"/>
      <c r="H153" s="97"/>
      <c r="I153" s="97"/>
      <c r="J153" s="97"/>
      <c r="K153" s="97"/>
      <c r="L153" s="98"/>
      <c r="M153" s="98"/>
      <c r="N153" s="98"/>
      <c r="O153" s="97"/>
      <c r="P153" s="97"/>
      <c r="Q153" s="99"/>
      <c r="R153" s="97"/>
      <c r="S153" s="100"/>
      <c r="T153" s="101"/>
      <c r="U153" s="101"/>
      <c r="V153" s="97"/>
      <c r="W153" s="98"/>
      <c r="X153" s="98"/>
      <c r="Y153" s="98"/>
      <c r="Z153" s="102"/>
      <c r="AA153" s="103"/>
      <c r="AB153" s="104"/>
      <c r="AC153" s="105"/>
      <c r="AD153" s="106"/>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row>
    <row r="154" spans="1:61" s="69" customFormat="1" ht="12.75" customHeight="1" x14ac:dyDescent="0.35">
      <c r="A154" s="68"/>
      <c r="B154" s="95"/>
      <c r="C154" s="95"/>
      <c r="D154" s="95"/>
      <c r="E154" s="95"/>
      <c r="F154" s="96"/>
      <c r="G154" s="97"/>
      <c r="H154" s="97"/>
      <c r="I154" s="97"/>
      <c r="J154" s="97"/>
      <c r="K154" s="97"/>
      <c r="L154" s="98"/>
      <c r="M154" s="98"/>
      <c r="N154" s="98"/>
      <c r="O154" s="97"/>
      <c r="P154" s="97"/>
      <c r="Q154" s="99"/>
      <c r="R154" s="97"/>
      <c r="S154" s="100"/>
      <c r="T154" s="101"/>
      <c r="U154" s="101"/>
      <c r="V154" s="97"/>
      <c r="W154" s="98"/>
      <c r="X154" s="98"/>
      <c r="Y154" s="98"/>
      <c r="Z154" s="102"/>
      <c r="AA154" s="103"/>
      <c r="AB154" s="104"/>
      <c r="AC154" s="105"/>
      <c r="AD154" s="106"/>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row>
    <row r="155" spans="1:61" s="69" customFormat="1" ht="12.75" customHeight="1" x14ac:dyDescent="0.35">
      <c r="A155" s="68"/>
      <c r="B155" s="95"/>
      <c r="C155" s="95"/>
      <c r="D155" s="95"/>
      <c r="E155" s="95"/>
      <c r="F155" s="96"/>
      <c r="G155" s="97"/>
      <c r="H155" s="97"/>
      <c r="I155" s="97"/>
      <c r="J155" s="97"/>
      <c r="K155" s="97"/>
      <c r="L155" s="98"/>
      <c r="M155" s="98"/>
      <c r="N155" s="98"/>
      <c r="O155" s="97"/>
      <c r="P155" s="97"/>
      <c r="Q155" s="99"/>
      <c r="R155" s="97"/>
      <c r="S155" s="100"/>
      <c r="T155" s="101"/>
      <c r="U155" s="101"/>
      <c r="V155" s="97"/>
      <c r="W155" s="98"/>
      <c r="X155" s="98"/>
      <c r="Y155" s="98"/>
      <c r="Z155" s="102"/>
      <c r="AA155" s="103"/>
      <c r="AB155" s="104"/>
      <c r="AC155" s="105"/>
      <c r="AD155" s="106"/>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row>
    <row r="156" spans="1:61" s="69" customFormat="1" ht="12.75" customHeight="1" x14ac:dyDescent="0.35">
      <c r="A156" s="68"/>
      <c r="B156" s="95"/>
      <c r="C156" s="95"/>
      <c r="D156" s="95"/>
      <c r="E156" s="95"/>
      <c r="F156" s="96"/>
      <c r="G156" s="97"/>
      <c r="H156" s="97"/>
      <c r="I156" s="97"/>
      <c r="J156" s="97"/>
      <c r="K156" s="97"/>
      <c r="L156" s="98"/>
      <c r="M156" s="98"/>
      <c r="N156" s="98"/>
      <c r="O156" s="97"/>
      <c r="P156" s="97"/>
      <c r="Q156" s="99"/>
      <c r="R156" s="97"/>
      <c r="S156" s="100"/>
      <c r="T156" s="101"/>
      <c r="U156" s="101"/>
      <c r="V156" s="97"/>
      <c r="W156" s="98"/>
      <c r="X156" s="98"/>
      <c r="Y156" s="98"/>
      <c r="Z156" s="102"/>
      <c r="AA156" s="103"/>
      <c r="AB156" s="104"/>
      <c r="AC156" s="105"/>
      <c r="AD156" s="106"/>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row>
    <row r="157" spans="1:61" s="69" customFormat="1" ht="12.75" customHeight="1" x14ac:dyDescent="0.35">
      <c r="A157" s="68"/>
      <c r="B157" s="95"/>
      <c r="C157" s="95"/>
      <c r="D157" s="95"/>
      <c r="E157" s="95"/>
      <c r="F157" s="96"/>
      <c r="G157" s="97"/>
      <c r="H157" s="97"/>
      <c r="I157" s="97"/>
      <c r="J157" s="97"/>
      <c r="K157" s="97"/>
      <c r="L157" s="98"/>
      <c r="M157" s="98"/>
      <c r="N157" s="98"/>
      <c r="O157" s="97"/>
      <c r="P157" s="97"/>
      <c r="Q157" s="99"/>
      <c r="R157" s="97"/>
      <c r="S157" s="100"/>
      <c r="T157" s="101"/>
      <c r="U157" s="101"/>
      <c r="V157" s="97"/>
      <c r="W157" s="98"/>
      <c r="X157" s="98"/>
      <c r="Y157" s="98"/>
      <c r="Z157" s="102"/>
      <c r="AA157" s="103"/>
      <c r="AB157" s="104"/>
      <c r="AC157" s="105"/>
      <c r="AD157" s="106"/>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row>
    <row r="158" spans="1:61" s="69" customFormat="1" ht="12.75" customHeight="1" x14ac:dyDescent="0.35">
      <c r="A158" s="68"/>
      <c r="B158" s="95"/>
      <c r="C158" s="95"/>
      <c r="D158" s="95"/>
      <c r="E158" s="95"/>
      <c r="F158" s="96"/>
      <c r="G158" s="97"/>
      <c r="H158" s="97"/>
      <c r="I158" s="97"/>
      <c r="J158" s="97"/>
      <c r="K158" s="97"/>
      <c r="L158" s="98"/>
      <c r="M158" s="98"/>
      <c r="N158" s="98"/>
      <c r="O158" s="97"/>
      <c r="P158" s="97"/>
      <c r="Q158" s="99"/>
      <c r="R158" s="97"/>
      <c r="S158" s="100"/>
      <c r="T158" s="101"/>
      <c r="U158" s="101"/>
      <c r="V158" s="97"/>
      <c r="W158" s="98"/>
      <c r="X158" s="98"/>
      <c r="Y158" s="98"/>
      <c r="Z158" s="102"/>
      <c r="AA158" s="103"/>
      <c r="AB158" s="104"/>
      <c r="AC158" s="105"/>
      <c r="AD158" s="106"/>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row>
    <row r="159" spans="1:61" s="69" customFormat="1" ht="12.75" customHeight="1" x14ac:dyDescent="0.35">
      <c r="A159" s="68"/>
      <c r="B159" s="95"/>
      <c r="C159" s="95"/>
      <c r="D159" s="95"/>
      <c r="E159" s="95"/>
      <c r="F159" s="96"/>
      <c r="G159" s="97"/>
      <c r="H159" s="97"/>
      <c r="I159" s="97"/>
      <c r="J159" s="97"/>
      <c r="K159" s="97"/>
      <c r="L159" s="98"/>
      <c r="M159" s="98"/>
      <c r="N159" s="98"/>
      <c r="O159" s="97"/>
      <c r="P159" s="97"/>
      <c r="Q159" s="99"/>
      <c r="R159" s="97"/>
      <c r="S159" s="100"/>
      <c r="T159" s="101"/>
      <c r="U159" s="101"/>
      <c r="V159" s="97"/>
      <c r="W159" s="98"/>
      <c r="X159" s="98"/>
      <c r="Y159" s="98"/>
      <c r="Z159" s="102"/>
      <c r="AA159" s="103"/>
      <c r="AB159" s="104"/>
      <c r="AC159" s="105"/>
      <c r="AD159" s="106"/>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row>
    <row r="160" spans="1:61" s="69" customFormat="1" ht="12.75" customHeight="1" x14ac:dyDescent="0.35">
      <c r="A160" s="68"/>
      <c r="B160" s="95"/>
      <c r="C160" s="95"/>
      <c r="D160" s="95"/>
      <c r="E160" s="95"/>
      <c r="F160" s="96"/>
      <c r="G160" s="97"/>
      <c r="H160" s="97"/>
      <c r="I160" s="97"/>
      <c r="J160" s="97"/>
      <c r="K160" s="97"/>
      <c r="L160" s="98"/>
      <c r="M160" s="98"/>
      <c r="N160" s="98"/>
      <c r="O160" s="97"/>
      <c r="P160" s="97"/>
      <c r="Q160" s="99"/>
      <c r="R160" s="97"/>
      <c r="S160" s="100"/>
      <c r="T160" s="101"/>
      <c r="U160" s="101"/>
      <c r="V160" s="97"/>
      <c r="W160" s="98"/>
      <c r="X160" s="98"/>
      <c r="Y160" s="98"/>
      <c r="Z160" s="102"/>
      <c r="AA160" s="103"/>
      <c r="AB160" s="104"/>
      <c r="AC160" s="105"/>
      <c r="AD160" s="106"/>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row>
    <row r="161" spans="1:61" s="69" customFormat="1" ht="12.75" customHeight="1" x14ac:dyDescent="0.35">
      <c r="A161" s="68"/>
      <c r="B161" s="95"/>
      <c r="C161" s="95"/>
      <c r="D161" s="95"/>
      <c r="E161" s="95"/>
      <c r="F161" s="96"/>
      <c r="G161" s="97"/>
      <c r="H161" s="97"/>
      <c r="I161" s="97"/>
      <c r="J161" s="97"/>
      <c r="K161" s="97"/>
      <c r="L161" s="98"/>
      <c r="M161" s="98"/>
      <c r="N161" s="98"/>
      <c r="O161" s="97"/>
      <c r="P161" s="97"/>
      <c r="Q161" s="99"/>
      <c r="R161" s="97"/>
      <c r="S161" s="100"/>
      <c r="T161" s="101"/>
      <c r="U161" s="101"/>
      <c r="V161" s="97"/>
      <c r="W161" s="98"/>
      <c r="X161" s="98"/>
      <c r="Y161" s="98"/>
      <c r="Z161" s="102"/>
      <c r="AA161" s="103"/>
      <c r="AB161" s="104"/>
      <c r="AC161" s="105"/>
      <c r="AD161" s="106"/>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row>
    <row r="162" spans="1:61" s="69" customFormat="1" ht="12.75" customHeight="1" x14ac:dyDescent="0.35">
      <c r="A162" s="68"/>
      <c r="B162" s="95"/>
      <c r="C162" s="95"/>
      <c r="D162" s="95"/>
      <c r="E162" s="95"/>
      <c r="F162" s="96"/>
      <c r="G162" s="97"/>
      <c r="H162" s="97"/>
      <c r="I162" s="97"/>
      <c r="J162" s="97"/>
      <c r="K162" s="97"/>
      <c r="L162" s="98"/>
      <c r="M162" s="98"/>
      <c r="N162" s="98"/>
      <c r="O162" s="97"/>
      <c r="P162" s="97"/>
      <c r="Q162" s="99"/>
      <c r="R162" s="97"/>
      <c r="S162" s="100"/>
      <c r="T162" s="101"/>
      <c r="U162" s="101"/>
      <c r="V162" s="97"/>
      <c r="W162" s="98"/>
      <c r="X162" s="98"/>
      <c r="Y162" s="98"/>
      <c r="Z162" s="102"/>
      <c r="AA162" s="103"/>
      <c r="AB162" s="104"/>
      <c r="AC162" s="105"/>
      <c r="AD162" s="106"/>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row>
    <row r="163" spans="1:61" s="69" customFormat="1" ht="12.75" customHeight="1" x14ac:dyDescent="0.35">
      <c r="A163" s="68"/>
      <c r="B163" s="95"/>
      <c r="C163" s="95"/>
      <c r="D163" s="95"/>
      <c r="E163" s="95"/>
      <c r="F163" s="96"/>
      <c r="G163" s="97"/>
      <c r="H163" s="97"/>
      <c r="I163" s="97"/>
      <c r="J163" s="97"/>
      <c r="K163" s="97"/>
      <c r="L163" s="98"/>
      <c r="M163" s="98"/>
      <c r="N163" s="98"/>
      <c r="O163" s="97"/>
      <c r="P163" s="97"/>
      <c r="Q163" s="99"/>
      <c r="R163" s="97"/>
      <c r="S163" s="100"/>
      <c r="T163" s="101"/>
      <c r="U163" s="101"/>
      <c r="V163" s="97"/>
      <c r="W163" s="98"/>
      <c r="X163" s="98"/>
      <c r="Y163" s="98"/>
      <c r="Z163" s="102"/>
      <c r="AA163" s="103"/>
      <c r="AB163" s="104"/>
      <c r="AC163" s="105"/>
      <c r="AD163" s="106"/>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row>
    <row r="164" spans="1:61" s="69" customFormat="1" ht="12.75" customHeight="1" x14ac:dyDescent="0.35">
      <c r="A164" s="68"/>
      <c r="B164" s="95"/>
      <c r="C164" s="95"/>
      <c r="D164" s="95"/>
      <c r="E164" s="95"/>
      <c r="F164" s="96"/>
      <c r="G164" s="97"/>
      <c r="H164" s="97"/>
      <c r="I164" s="97"/>
      <c r="J164" s="97"/>
      <c r="K164" s="97"/>
      <c r="L164" s="98"/>
      <c r="M164" s="98"/>
      <c r="N164" s="98"/>
      <c r="O164" s="97"/>
      <c r="P164" s="97"/>
      <c r="Q164" s="99"/>
      <c r="R164" s="97"/>
      <c r="S164" s="100"/>
      <c r="T164" s="101"/>
      <c r="U164" s="101"/>
      <c r="V164" s="97"/>
      <c r="W164" s="98"/>
      <c r="X164" s="98"/>
      <c r="Y164" s="98"/>
      <c r="Z164" s="102"/>
      <c r="AA164" s="103"/>
      <c r="AB164" s="104"/>
      <c r="AC164" s="105"/>
      <c r="AD164" s="106"/>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row>
    <row r="165" spans="1:61" s="69" customFormat="1" ht="12.75" customHeight="1" x14ac:dyDescent="0.35">
      <c r="A165" s="68"/>
      <c r="B165" s="95"/>
      <c r="C165" s="95"/>
      <c r="D165" s="95"/>
      <c r="E165" s="95"/>
      <c r="F165" s="96"/>
      <c r="G165" s="97"/>
      <c r="H165" s="97"/>
      <c r="I165" s="97"/>
      <c r="J165" s="97"/>
      <c r="K165" s="97"/>
      <c r="L165" s="98"/>
      <c r="M165" s="98"/>
      <c r="N165" s="98"/>
      <c r="O165" s="97"/>
      <c r="P165" s="97"/>
      <c r="Q165" s="99"/>
      <c r="R165" s="97"/>
      <c r="S165" s="100"/>
      <c r="T165" s="101"/>
      <c r="U165" s="101"/>
      <c r="V165" s="97"/>
      <c r="W165" s="98"/>
      <c r="X165" s="98"/>
      <c r="Y165" s="98"/>
      <c r="Z165" s="102"/>
      <c r="AA165" s="103"/>
      <c r="AB165" s="104"/>
      <c r="AC165" s="105"/>
      <c r="AD165" s="106"/>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row>
    <row r="166" spans="1:61" s="69" customFormat="1" ht="12.75" customHeight="1" x14ac:dyDescent="0.35">
      <c r="A166" s="68"/>
      <c r="B166" s="95"/>
      <c r="C166" s="95"/>
      <c r="D166" s="95"/>
      <c r="E166" s="95"/>
      <c r="F166" s="96"/>
      <c r="G166" s="97"/>
      <c r="H166" s="97"/>
      <c r="I166" s="97"/>
      <c r="J166" s="97"/>
      <c r="K166" s="97"/>
      <c r="L166" s="98"/>
      <c r="M166" s="98"/>
      <c r="N166" s="98"/>
      <c r="O166" s="97"/>
      <c r="P166" s="97"/>
      <c r="Q166" s="99"/>
      <c r="R166" s="97"/>
      <c r="S166" s="100"/>
      <c r="T166" s="101"/>
      <c r="U166" s="101"/>
      <c r="V166" s="97"/>
      <c r="W166" s="98"/>
      <c r="X166" s="98"/>
      <c r="Y166" s="98"/>
      <c r="Z166" s="102"/>
      <c r="AA166" s="103"/>
      <c r="AB166" s="104"/>
      <c r="AC166" s="105"/>
      <c r="AD166" s="106"/>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row>
    <row r="167" spans="1:61" s="69" customFormat="1" ht="12.75" customHeight="1" x14ac:dyDescent="0.35">
      <c r="A167" s="68"/>
      <c r="B167" s="95"/>
      <c r="C167" s="95"/>
      <c r="D167" s="95"/>
      <c r="E167" s="95"/>
      <c r="F167" s="96"/>
      <c r="G167" s="97"/>
      <c r="H167" s="97"/>
      <c r="I167" s="97"/>
      <c r="J167" s="97"/>
      <c r="K167" s="97"/>
      <c r="L167" s="98"/>
      <c r="M167" s="98"/>
      <c r="N167" s="98"/>
      <c r="O167" s="97"/>
      <c r="P167" s="97"/>
      <c r="Q167" s="99"/>
      <c r="R167" s="97"/>
      <c r="S167" s="100"/>
      <c r="T167" s="101"/>
      <c r="U167" s="101"/>
      <c r="V167" s="97"/>
      <c r="W167" s="98"/>
      <c r="X167" s="98"/>
      <c r="Y167" s="98"/>
      <c r="Z167" s="102"/>
      <c r="AA167" s="103"/>
      <c r="AB167" s="104"/>
      <c r="AC167" s="105"/>
      <c r="AD167" s="106"/>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row>
    <row r="168" spans="1:61" s="69" customFormat="1" ht="12.75" customHeight="1" x14ac:dyDescent="0.35">
      <c r="A168" s="68"/>
      <c r="B168" s="95"/>
      <c r="C168" s="95"/>
      <c r="D168" s="95"/>
      <c r="E168" s="95"/>
      <c r="F168" s="96"/>
      <c r="G168" s="97"/>
      <c r="H168" s="97"/>
      <c r="I168" s="97"/>
      <c r="J168" s="97"/>
      <c r="K168" s="97"/>
      <c r="L168" s="98"/>
      <c r="M168" s="98"/>
      <c r="N168" s="98"/>
      <c r="O168" s="97"/>
      <c r="P168" s="97"/>
      <c r="Q168" s="99"/>
      <c r="R168" s="97"/>
      <c r="S168" s="100"/>
      <c r="T168" s="101"/>
      <c r="U168" s="101"/>
      <c r="V168" s="97"/>
      <c r="W168" s="98"/>
      <c r="X168" s="98"/>
      <c r="Y168" s="98"/>
      <c r="Z168" s="102"/>
      <c r="AA168" s="103"/>
      <c r="AB168" s="104"/>
      <c r="AC168" s="105"/>
      <c r="AD168" s="106"/>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row>
    <row r="169" spans="1:61" s="69" customFormat="1" ht="12.75" customHeight="1" x14ac:dyDescent="0.35">
      <c r="A169" s="68"/>
      <c r="B169" s="95"/>
      <c r="C169" s="95"/>
      <c r="D169" s="95"/>
      <c r="E169" s="95"/>
      <c r="F169" s="96"/>
      <c r="G169" s="97"/>
      <c r="H169" s="97"/>
      <c r="I169" s="97"/>
      <c r="J169" s="97"/>
      <c r="K169" s="97"/>
      <c r="L169" s="98"/>
      <c r="M169" s="98"/>
      <c r="N169" s="98"/>
      <c r="O169" s="97"/>
      <c r="P169" s="97"/>
      <c r="Q169" s="99"/>
      <c r="R169" s="97"/>
      <c r="S169" s="100"/>
      <c r="T169" s="101"/>
      <c r="U169" s="101"/>
      <c r="V169" s="97"/>
      <c r="W169" s="98"/>
      <c r="X169" s="98"/>
      <c r="Y169" s="98"/>
      <c r="Z169" s="102"/>
      <c r="AA169" s="103"/>
      <c r="AB169" s="104"/>
      <c r="AC169" s="105"/>
      <c r="AD169" s="106"/>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row>
    <row r="170" spans="1:61" s="69" customFormat="1" ht="12.75" customHeight="1" x14ac:dyDescent="0.35">
      <c r="A170" s="68"/>
      <c r="B170" s="95"/>
      <c r="C170" s="95"/>
      <c r="D170" s="95"/>
      <c r="E170" s="95"/>
      <c r="F170" s="96"/>
      <c r="G170" s="97"/>
      <c r="H170" s="97"/>
      <c r="I170" s="97"/>
      <c r="J170" s="97"/>
      <c r="K170" s="97"/>
      <c r="L170" s="98"/>
      <c r="M170" s="98"/>
      <c r="N170" s="98"/>
      <c r="O170" s="97"/>
      <c r="P170" s="97"/>
      <c r="Q170" s="99"/>
      <c r="R170" s="97"/>
      <c r="S170" s="100"/>
      <c r="T170" s="101"/>
      <c r="U170" s="101"/>
      <c r="V170" s="97"/>
      <c r="W170" s="98"/>
      <c r="X170" s="98"/>
      <c r="Y170" s="98"/>
      <c r="Z170" s="102"/>
      <c r="AA170" s="103"/>
      <c r="AB170" s="104"/>
      <c r="AC170" s="105"/>
      <c r="AD170" s="106"/>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row>
    <row r="171" spans="1:61" s="69" customFormat="1" ht="12.75" customHeight="1" x14ac:dyDescent="0.35">
      <c r="A171" s="68"/>
      <c r="B171" s="95"/>
      <c r="C171" s="95"/>
      <c r="D171" s="95"/>
      <c r="E171" s="95"/>
      <c r="F171" s="96"/>
      <c r="G171" s="97"/>
      <c r="H171" s="97"/>
      <c r="I171" s="97"/>
      <c r="J171" s="97"/>
      <c r="K171" s="97"/>
      <c r="L171" s="98"/>
      <c r="M171" s="98"/>
      <c r="N171" s="98"/>
      <c r="O171" s="97"/>
      <c r="P171" s="97"/>
      <c r="Q171" s="99"/>
      <c r="R171" s="97"/>
      <c r="S171" s="100"/>
      <c r="T171" s="101"/>
      <c r="U171" s="101"/>
      <c r="V171" s="97"/>
      <c r="W171" s="98"/>
      <c r="X171" s="98"/>
      <c r="Y171" s="98"/>
      <c r="Z171" s="102"/>
      <c r="AA171" s="103"/>
      <c r="AB171" s="104"/>
      <c r="AC171" s="105"/>
      <c r="AD171" s="106"/>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row>
    <row r="172" spans="1:61" s="69" customFormat="1" ht="12.75" customHeight="1" x14ac:dyDescent="0.35">
      <c r="A172" s="68"/>
      <c r="B172" s="95"/>
      <c r="C172" s="95"/>
      <c r="D172" s="95"/>
      <c r="E172" s="95"/>
      <c r="F172" s="96"/>
      <c r="G172" s="97"/>
      <c r="H172" s="97"/>
      <c r="I172" s="97"/>
      <c r="J172" s="97"/>
      <c r="K172" s="97"/>
      <c r="L172" s="98"/>
      <c r="M172" s="98"/>
      <c r="N172" s="98"/>
      <c r="O172" s="97"/>
      <c r="P172" s="97"/>
      <c r="Q172" s="99"/>
      <c r="R172" s="97"/>
      <c r="S172" s="100"/>
      <c r="T172" s="101"/>
      <c r="U172" s="101"/>
      <c r="V172" s="97"/>
      <c r="W172" s="98"/>
      <c r="X172" s="98"/>
      <c r="Y172" s="98"/>
      <c r="Z172" s="102"/>
      <c r="AA172" s="103"/>
      <c r="AB172" s="104"/>
      <c r="AC172" s="105"/>
      <c r="AD172" s="106"/>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row>
    <row r="173" spans="1:61" s="69" customFormat="1" ht="12.75" customHeight="1" x14ac:dyDescent="0.35">
      <c r="A173" s="68"/>
      <c r="B173" s="95"/>
      <c r="C173" s="95"/>
      <c r="D173" s="95"/>
      <c r="E173" s="95"/>
      <c r="F173" s="96"/>
      <c r="G173" s="97"/>
      <c r="H173" s="97"/>
      <c r="I173" s="97"/>
      <c r="J173" s="97"/>
      <c r="K173" s="97"/>
      <c r="L173" s="98"/>
      <c r="M173" s="98"/>
      <c r="N173" s="98"/>
      <c r="O173" s="97"/>
      <c r="P173" s="97"/>
      <c r="Q173" s="99"/>
      <c r="R173" s="97"/>
      <c r="S173" s="100"/>
      <c r="T173" s="101"/>
      <c r="U173" s="101"/>
      <c r="V173" s="97"/>
      <c r="W173" s="98"/>
      <c r="X173" s="98"/>
      <c r="Y173" s="98"/>
      <c r="Z173" s="102"/>
      <c r="AA173" s="103"/>
      <c r="AB173" s="104"/>
      <c r="AC173" s="105"/>
      <c r="AD173" s="106"/>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row>
    <row r="174" spans="1:61" s="69" customFormat="1" ht="12.75" customHeight="1" x14ac:dyDescent="0.35">
      <c r="A174" s="68"/>
      <c r="B174" s="95"/>
      <c r="C174" s="95"/>
      <c r="D174" s="95"/>
      <c r="E174" s="95"/>
      <c r="F174" s="96"/>
      <c r="G174" s="97"/>
      <c r="H174" s="97"/>
      <c r="I174" s="97"/>
      <c r="J174" s="97"/>
      <c r="K174" s="97"/>
      <c r="L174" s="98"/>
      <c r="M174" s="98"/>
      <c r="N174" s="98"/>
      <c r="O174" s="97"/>
      <c r="P174" s="97"/>
      <c r="Q174" s="99"/>
      <c r="R174" s="97"/>
      <c r="S174" s="100"/>
      <c r="T174" s="101"/>
      <c r="U174" s="101"/>
      <c r="V174" s="97"/>
      <c r="W174" s="98"/>
      <c r="X174" s="98"/>
      <c r="Y174" s="98"/>
      <c r="Z174" s="102"/>
      <c r="AA174" s="103"/>
      <c r="AB174" s="104"/>
      <c r="AC174" s="105"/>
      <c r="AD174" s="106"/>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row>
    <row r="175" spans="1:61" s="69" customFormat="1" ht="12.75" customHeight="1" x14ac:dyDescent="0.35">
      <c r="A175" s="68"/>
      <c r="B175" s="95"/>
      <c r="C175" s="95"/>
      <c r="D175" s="95"/>
      <c r="E175" s="95"/>
      <c r="F175" s="96"/>
      <c r="G175" s="97"/>
      <c r="H175" s="97"/>
      <c r="I175" s="97"/>
      <c r="J175" s="97"/>
      <c r="K175" s="97"/>
      <c r="L175" s="98"/>
      <c r="M175" s="98"/>
      <c r="N175" s="98"/>
      <c r="O175" s="97"/>
      <c r="P175" s="97"/>
      <c r="Q175" s="99"/>
      <c r="R175" s="97"/>
      <c r="S175" s="100"/>
      <c r="T175" s="101"/>
      <c r="U175" s="101"/>
      <c r="V175" s="97"/>
      <c r="W175" s="98"/>
      <c r="X175" s="98"/>
      <c r="Y175" s="98"/>
      <c r="Z175" s="102"/>
      <c r="AA175" s="103"/>
      <c r="AB175" s="104"/>
      <c r="AC175" s="105"/>
      <c r="AD175" s="106"/>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row>
    <row r="176" spans="1:61" s="69" customFormat="1" ht="12.75" customHeight="1" x14ac:dyDescent="0.35">
      <c r="A176" s="68"/>
      <c r="B176" s="95"/>
      <c r="C176" s="95"/>
      <c r="D176" s="95"/>
      <c r="E176" s="95"/>
      <c r="F176" s="96"/>
      <c r="G176" s="97"/>
      <c r="H176" s="97"/>
      <c r="I176" s="97"/>
      <c r="J176" s="97"/>
      <c r="K176" s="97"/>
      <c r="L176" s="98"/>
      <c r="M176" s="98"/>
      <c r="N176" s="98"/>
      <c r="O176" s="97"/>
      <c r="P176" s="97"/>
      <c r="Q176" s="99"/>
      <c r="R176" s="97"/>
      <c r="S176" s="100"/>
      <c r="T176" s="101"/>
      <c r="U176" s="101"/>
      <c r="V176" s="97"/>
      <c r="W176" s="98"/>
      <c r="X176" s="98"/>
      <c r="Y176" s="98"/>
      <c r="Z176" s="102"/>
      <c r="AA176" s="103"/>
      <c r="AB176" s="104"/>
      <c r="AC176" s="105"/>
      <c r="AD176" s="106"/>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row>
    <row r="177" spans="1:61" s="69" customFormat="1" ht="12.75" customHeight="1" x14ac:dyDescent="0.35">
      <c r="A177" s="68"/>
      <c r="B177" s="95"/>
      <c r="C177" s="95"/>
      <c r="D177" s="95"/>
      <c r="E177" s="95"/>
      <c r="F177" s="96"/>
      <c r="G177" s="97"/>
      <c r="H177" s="97"/>
      <c r="I177" s="97"/>
      <c r="J177" s="97"/>
      <c r="K177" s="97"/>
      <c r="L177" s="98"/>
      <c r="M177" s="98"/>
      <c r="N177" s="98"/>
      <c r="O177" s="97"/>
      <c r="P177" s="97"/>
      <c r="Q177" s="99"/>
      <c r="R177" s="97"/>
      <c r="S177" s="100"/>
      <c r="T177" s="101"/>
      <c r="U177" s="101"/>
      <c r="V177" s="97"/>
      <c r="W177" s="98"/>
      <c r="X177" s="98"/>
      <c r="Y177" s="98"/>
      <c r="Z177" s="102"/>
      <c r="AA177" s="103"/>
      <c r="AB177" s="104"/>
      <c r="AC177" s="105"/>
      <c r="AD177" s="106"/>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row>
    <row r="178" spans="1:61" s="69" customFormat="1" ht="12.75" customHeight="1" x14ac:dyDescent="0.35">
      <c r="A178" s="68"/>
      <c r="B178" s="95"/>
      <c r="C178" s="95"/>
      <c r="D178" s="95"/>
      <c r="E178" s="95"/>
      <c r="F178" s="96"/>
      <c r="G178" s="97"/>
      <c r="H178" s="97"/>
      <c r="I178" s="97"/>
      <c r="J178" s="97"/>
      <c r="K178" s="97"/>
      <c r="L178" s="98"/>
      <c r="M178" s="98"/>
      <c r="N178" s="98"/>
      <c r="O178" s="97"/>
      <c r="P178" s="97"/>
      <c r="Q178" s="99"/>
      <c r="R178" s="97"/>
      <c r="S178" s="100"/>
      <c r="T178" s="101"/>
      <c r="U178" s="101"/>
      <c r="V178" s="97"/>
      <c r="W178" s="98"/>
      <c r="X178" s="98"/>
      <c r="Y178" s="98"/>
      <c r="Z178" s="102"/>
      <c r="AA178" s="103"/>
      <c r="AB178" s="104"/>
      <c r="AC178" s="105"/>
      <c r="AD178" s="106"/>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row>
    <row r="179" spans="1:61" s="69" customFormat="1" ht="12.75" customHeight="1" x14ac:dyDescent="0.35">
      <c r="A179" s="68"/>
      <c r="B179" s="95"/>
      <c r="C179" s="95"/>
      <c r="D179" s="95"/>
      <c r="E179" s="95"/>
      <c r="F179" s="96"/>
      <c r="G179" s="97"/>
      <c r="H179" s="97"/>
      <c r="I179" s="97"/>
      <c r="J179" s="97"/>
      <c r="K179" s="97"/>
      <c r="L179" s="98"/>
      <c r="M179" s="98"/>
      <c r="N179" s="98"/>
      <c r="O179" s="97"/>
      <c r="P179" s="97"/>
      <c r="Q179" s="99"/>
      <c r="R179" s="97"/>
      <c r="S179" s="100"/>
      <c r="T179" s="101"/>
      <c r="U179" s="101"/>
      <c r="V179" s="97"/>
      <c r="W179" s="98"/>
      <c r="X179" s="98"/>
      <c r="Y179" s="98"/>
      <c r="Z179" s="102"/>
      <c r="AA179" s="103"/>
      <c r="AB179" s="104"/>
      <c r="AC179" s="105"/>
      <c r="AD179" s="106"/>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row>
    <row r="180" spans="1:61" s="69" customFormat="1" ht="12.75" customHeight="1" x14ac:dyDescent="0.35">
      <c r="A180" s="68"/>
      <c r="B180" s="95"/>
      <c r="C180" s="95"/>
      <c r="D180" s="95"/>
      <c r="E180" s="95"/>
      <c r="F180" s="96"/>
      <c r="G180" s="97"/>
      <c r="H180" s="97"/>
      <c r="I180" s="97"/>
      <c r="J180" s="97"/>
      <c r="K180" s="97"/>
      <c r="L180" s="98"/>
      <c r="M180" s="98"/>
      <c r="N180" s="98"/>
      <c r="O180" s="97"/>
      <c r="P180" s="97"/>
      <c r="Q180" s="99"/>
      <c r="R180" s="97"/>
      <c r="S180" s="100"/>
      <c r="T180" s="101"/>
      <c r="U180" s="101"/>
      <c r="V180" s="97"/>
      <c r="W180" s="98"/>
      <c r="X180" s="98"/>
      <c r="Y180" s="98"/>
      <c r="Z180" s="102"/>
      <c r="AA180" s="103"/>
      <c r="AB180" s="104"/>
      <c r="AC180" s="105"/>
      <c r="AD180" s="106"/>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row>
    <row r="181" spans="1:61" s="69" customFormat="1" ht="12.75" customHeight="1" x14ac:dyDescent="0.35">
      <c r="A181" s="68"/>
      <c r="B181" s="95"/>
      <c r="C181" s="95"/>
      <c r="D181" s="95"/>
      <c r="E181" s="95"/>
      <c r="F181" s="96"/>
      <c r="G181" s="97"/>
      <c r="H181" s="97"/>
      <c r="I181" s="97"/>
      <c r="J181" s="97"/>
      <c r="K181" s="97"/>
      <c r="L181" s="98"/>
      <c r="M181" s="98"/>
      <c r="N181" s="98"/>
      <c r="O181" s="97"/>
      <c r="P181" s="97"/>
      <c r="Q181" s="99"/>
      <c r="R181" s="97"/>
      <c r="S181" s="100"/>
      <c r="T181" s="101"/>
      <c r="U181" s="101"/>
      <c r="V181" s="97"/>
      <c r="W181" s="98"/>
      <c r="X181" s="98"/>
      <c r="Y181" s="98"/>
      <c r="Z181" s="102"/>
      <c r="AA181" s="103"/>
      <c r="AB181" s="104"/>
      <c r="AC181" s="105"/>
      <c r="AD181" s="106"/>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row>
    <row r="182" spans="1:61" s="69" customFormat="1" ht="12.75" customHeight="1" x14ac:dyDescent="0.35">
      <c r="A182" s="68"/>
      <c r="B182" s="95"/>
      <c r="C182" s="95"/>
      <c r="D182" s="95"/>
      <c r="E182" s="95"/>
      <c r="F182" s="96"/>
      <c r="G182" s="97"/>
      <c r="H182" s="97"/>
      <c r="I182" s="97"/>
      <c r="J182" s="97"/>
      <c r="K182" s="97"/>
      <c r="L182" s="98"/>
      <c r="M182" s="98"/>
      <c r="N182" s="98"/>
      <c r="O182" s="97"/>
      <c r="P182" s="97"/>
      <c r="Q182" s="99"/>
      <c r="R182" s="97"/>
      <c r="S182" s="100"/>
      <c r="T182" s="101"/>
      <c r="U182" s="101"/>
      <c r="V182" s="97"/>
      <c r="W182" s="98"/>
      <c r="X182" s="98"/>
      <c r="Y182" s="98"/>
      <c r="Z182" s="102"/>
      <c r="AA182" s="103"/>
      <c r="AB182" s="104"/>
      <c r="AC182" s="105"/>
      <c r="AD182" s="106"/>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row>
    <row r="183" spans="1:61" s="69" customFormat="1" ht="12.75" customHeight="1" x14ac:dyDescent="0.35">
      <c r="A183" s="68"/>
      <c r="B183" s="95"/>
      <c r="C183" s="95"/>
      <c r="D183" s="95"/>
      <c r="E183" s="95"/>
      <c r="F183" s="96"/>
      <c r="G183" s="97"/>
      <c r="H183" s="97"/>
      <c r="I183" s="97"/>
      <c r="J183" s="97"/>
      <c r="K183" s="97"/>
      <c r="L183" s="98"/>
      <c r="M183" s="98"/>
      <c r="N183" s="98"/>
      <c r="O183" s="97"/>
      <c r="P183" s="97"/>
      <c r="Q183" s="99"/>
      <c r="R183" s="97"/>
      <c r="S183" s="100"/>
      <c r="T183" s="101"/>
      <c r="U183" s="101"/>
      <c r="V183" s="97"/>
      <c r="W183" s="98"/>
      <c r="X183" s="98"/>
      <c r="Y183" s="98"/>
      <c r="Z183" s="102"/>
      <c r="AA183" s="103"/>
      <c r="AB183" s="104"/>
      <c r="AC183" s="105"/>
      <c r="AD183" s="106"/>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row>
    <row r="184" spans="1:61" s="69" customFormat="1" ht="12.75" customHeight="1" x14ac:dyDescent="0.35">
      <c r="A184" s="68"/>
      <c r="B184" s="95"/>
      <c r="C184" s="95"/>
      <c r="D184" s="95"/>
      <c r="E184" s="95"/>
      <c r="F184" s="96"/>
      <c r="G184" s="97"/>
      <c r="H184" s="97"/>
      <c r="I184" s="97"/>
      <c r="J184" s="97"/>
      <c r="K184" s="97"/>
      <c r="L184" s="98"/>
      <c r="M184" s="98"/>
      <c r="N184" s="98"/>
      <c r="O184" s="97"/>
      <c r="P184" s="97"/>
      <c r="Q184" s="99"/>
      <c r="R184" s="97"/>
      <c r="S184" s="100"/>
      <c r="T184" s="101"/>
      <c r="U184" s="101"/>
      <c r="V184" s="97"/>
      <c r="W184" s="98"/>
      <c r="X184" s="98"/>
      <c r="Y184" s="98"/>
      <c r="Z184" s="102"/>
      <c r="AA184" s="103"/>
      <c r="AB184" s="104"/>
      <c r="AC184" s="105"/>
      <c r="AD184" s="106"/>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row>
    <row r="185" spans="1:61" s="69" customFormat="1" ht="12.75" customHeight="1" x14ac:dyDescent="0.35">
      <c r="A185" s="68"/>
      <c r="B185" s="95"/>
      <c r="C185" s="95"/>
      <c r="D185" s="95"/>
      <c r="E185" s="95"/>
      <c r="F185" s="96"/>
      <c r="G185" s="97"/>
      <c r="H185" s="97"/>
      <c r="I185" s="97"/>
      <c r="J185" s="97"/>
      <c r="K185" s="97"/>
      <c r="L185" s="98"/>
      <c r="M185" s="98"/>
      <c r="N185" s="98"/>
      <c r="O185" s="97"/>
      <c r="P185" s="97"/>
      <c r="Q185" s="99"/>
      <c r="R185" s="97"/>
      <c r="S185" s="100"/>
      <c r="T185" s="101"/>
      <c r="U185" s="101"/>
      <c r="V185" s="97"/>
      <c r="W185" s="98"/>
      <c r="X185" s="98"/>
      <c r="Y185" s="98"/>
      <c r="Z185" s="102"/>
      <c r="AA185" s="103"/>
      <c r="AB185" s="104"/>
      <c r="AC185" s="105"/>
      <c r="AD185" s="106"/>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row>
    <row r="186" spans="1:61" s="69" customFormat="1" ht="12.75" customHeight="1" x14ac:dyDescent="0.35">
      <c r="A186" s="68"/>
      <c r="B186" s="95"/>
      <c r="C186" s="95"/>
      <c r="D186" s="95"/>
      <c r="E186" s="95"/>
      <c r="F186" s="96"/>
      <c r="G186" s="97"/>
      <c r="H186" s="97"/>
      <c r="I186" s="97"/>
      <c r="J186" s="97"/>
      <c r="K186" s="97"/>
      <c r="L186" s="98"/>
      <c r="M186" s="98"/>
      <c r="N186" s="98"/>
      <c r="O186" s="97"/>
      <c r="P186" s="97"/>
      <c r="Q186" s="99"/>
      <c r="R186" s="97"/>
      <c r="S186" s="100"/>
      <c r="T186" s="101"/>
      <c r="U186" s="101"/>
      <c r="V186" s="97"/>
      <c r="W186" s="98"/>
      <c r="X186" s="98"/>
      <c r="Y186" s="98"/>
      <c r="Z186" s="102"/>
      <c r="AA186" s="103"/>
      <c r="AB186" s="104"/>
      <c r="AC186" s="105"/>
      <c r="AD186" s="106"/>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row>
    <row r="187" spans="1:61" s="69" customFormat="1" ht="12.75" customHeight="1" x14ac:dyDescent="0.35">
      <c r="A187" s="68"/>
      <c r="B187" s="95"/>
      <c r="C187" s="95"/>
      <c r="D187" s="95"/>
      <c r="E187" s="95"/>
      <c r="F187" s="96"/>
      <c r="G187" s="97"/>
      <c r="H187" s="97"/>
      <c r="I187" s="97"/>
      <c r="J187" s="97"/>
      <c r="K187" s="97"/>
      <c r="L187" s="98"/>
      <c r="M187" s="98"/>
      <c r="N187" s="98"/>
      <c r="O187" s="97"/>
      <c r="P187" s="97"/>
      <c r="Q187" s="99"/>
      <c r="R187" s="97"/>
      <c r="S187" s="100"/>
      <c r="T187" s="101"/>
      <c r="U187" s="101"/>
      <c r="V187" s="97"/>
      <c r="W187" s="98"/>
      <c r="X187" s="98"/>
      <c r="Y187" s="98"/>
      <c r="Z187" s="102"/>
      <c r="AA187" s="103"/>
      <c r="AB187" s="104"/>
      <c r="AC187" s="105"/>
      <c r="AD187" s="106"/>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row>
    <row r="188" spans="1:61" s="69" customFormat="1" ht="12.75" customHeight="1" x14ac:dyDescent="0.35">
      <c r="A188" s="68"/>
      <c r="B188" s="95"/>
      <c r="C188" s="95"/>
      <c r="D188" s="95"/>
      <c r="E188" s="95"/>
      <c r="F188" s="96"/>
      <c r="G188" s="97"/>
      <c r="H188" s="97"/>
      <c r="I188" s="97"/>
      <c r="J188" s="97"/>
      <c r="K188" s="97"/>
      <c r="L188" s="98"/>
      <c r="M188" s="98"/>
      <c r="N188" s="98"/>
      <c r="O188" s="97"/>
      <c r="P188" s="97"/>
      <c r="Q188" s="99"/>
      <c r="R188" s="97"/>
      <c r="S188" s="100"/>
      <c r="T188" s="101"/>
      <c r="U188" s="101"/>
      <c r="V188" s="97"/>
      <c r="W188" s="98"/>
      <c r="X188" s="98"/>
      <c r="Y188" s="98"/>
      <c r="Z188" s="102"/>
      <c r="AA188" s="103"/>
      <c r="AB188" s="104"/>
      <c r="AC188" s="105"/>
      <c r="AD188" s="106"/>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row>
    <row r="189" spans="1:61" s="69" customFormat="1" ht="12.75" customHeight="1" x14ac:dyDescent="0.35">
      <c r="A189" s="68"/>
      <c r="B189" s="95"/>
      <c r="C189" s="95"/>
      <c r="D189" s="95"/>
      <c r="E189" s="95"/>
      <c r="F189" s="96"/>
      <c r="G189" s="97"/>
      <c r="H189" s="97"/>
      <c r="I189" s="97"/>
      <c r="J189" s="97"/>
      <c r="K189" s="97"/>
      <c r="L189" s="98"/>
      <c r="M189" s="98"/>
      <c r="N189" s="98"/>
      <c r="O189" s="97"/>
      <c r="P189" s="97"/>
      <c r="Q189" s="99"/>
      <c r="R189" s="97"/>
      <c r="S189" s="100"/>
      <c r="T189" s="101"/>
      <c r="U189" s="101"/>
      <c r="V189" s="97"/>
      <c r="W189" s="98"/>
      <c r="X189" s="98"/>
      <c r="Y189" s="98"/>
      <c r="Z189" s="102"/>
      <c r="AA189" s="103"/>
      <c r="AB189" s="104"/>
      <c r="AC189" s="105"/>
      <c r="AD189" s="106"/>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row>
    <row r="190" spans="1:61" s="69" customFormat="1" ht="12.75" customHeight="1" x14ac:dyDescent="0.35">
      <c r="A190" s="68"/>
      <c r="B190" s="95"/>
      <c r="C190" s="95"/>
      <c r="D190" s="95"/>
      <c r="E190" s="95"/>
      <c r="F190" s="96"/>
      <c r="G190" s="97"/>
      <c r="H190" s="97"/>
      <c r="I190" s="97"/>
      <c r="J190" s="97"/>
      <c r="K190" s="97"/>
      <c r="L190" s="98"/>
      <c r="M190" s="98"/>
      <c r="N190" s="98"/>
      <c r="O190" s="97"/>
      <c r="P190" s="97"/>
      <c r="Q190" s="99"/>
      <c r="R190" s="97"/>
      <c r="S190" s="100"/>
      <c r="T190" s="101"/>
      <c r="U190" s="101"/>
      <c r="V190" s="97"/>
      <c r="W190" s="98"/>
      <c r="X190" s="98"/>
      <c r="Y190" s="98"/>
      <c r="Z190" s="102"/>
      <c r="AA190" s="103"/>
      <c r="AB190" s="104"/>
      <c r="AC190" s="105"/>
      <c r="AD190" s="106"/>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row>
    <row r="191" spans="1:61" s="69" customFormat="1" ht="12.75" customHeight="1" x14ac:dyDescent="0.35">
      <c r="A191" s="68"/>
      <c r="B191" s="95"/>
      <c r="C191" s="95"/>
      <c r="D191" s="95"/>
      <c r="E191" s="95"/>
      <c r="F191" s="96"/>
      <c r="G191" s="97"/>
      <c r="H191" s="97"/>
      <c r="I191" s="97"/>
      <c r="J191" s="97"/>
      <c r="K191" s="97"/>
      <c r="L191" s="98"/>
      <c r="M191" s="98"/>
      <c r="N191" s="98"/>
      <c r="O191" s="97"/>
      <c r="P191" s="97"/>
      <c r="Q191" s="99"/>
      <c r="R191" s="97"/>
      <c r="S191" s="100"/>
      <c r="T191" s="101"/>
      <c r="U191" s="101"/>
      <c r="V191" s="97"/>
      <c r="W191" s="98"/>
      <c r="X191" s="98"/>
      <c r="Y191" s="98"/>
      <c r="Z191" s="102"/>
      <c r="AA191" s="103"/>
      <c r="AB191" s="104"/>
      <c r="AC191" s="105"/>
      <c r="AD191" s="106"/>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row>
    <row r="192" spans="1:61" s="69" customFormat="1" ht="12.75" customHeight="1" x14ac:dyDescent="0.35">
      <c r="A192" s="68"/>
      <c r="B192" s="95"/>
      <c r="C192" s="95"/>
      <c r="D192" s="95"/>
      <c r="E192" s="95"/>
      <c r="F192" s="96"/>
      <c r="G192" s="97"/>
      <c r="H192" s="97"/>
      <c r="I192" s="97"/>
      <c r="J192" s="97"/>
      <c r="K192" s="97"/>
      <c r="L192" s="98"/>
      <c r="M192" s="98"/>
      <c r="N192" s="98"/>
      <c r="O192" s="97"/>
      <c r="P192" s="97"/>
      <c r="Q192" s="99"/>
      <c r="R192" s="97"/>
      <c r="S192" s="100"/>
      <c r="T192" s="101"/>
      <c r="U192" s="101"/>
      <c r="V192" s="97"/>
      <c r="W192" s="98"/>
      <c r="X192" s="98"/>
      <c r="Y192" s="98"/>
      <c r="Z192" s="102"/>
      <c r="AA192" s="103"/>
      <c r="AB192" s="104"/>
      <c r="AC192" s="105"/>
      <c r="AD192" s="106"/>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row>
    <row r="193" spans="1:61" s="69" customFormat="1" ht="12.75" customHeight="1" x14ac:dyDescent="0.35">
      <c r="A193" s="68"/>
      <c r="B193" s="95"/>
      <c r="C193" s="95"/>
      <c r="D193" s="95"/>
      <c r="E193" s="95"/>
      <c r="F193" s="96"/>
      <c r="G193" s="97"/>
      <c r="H193" s="97"/>
      <c r="I193" s="97"/>
      <c r="J193" s="97"/>
      <c r="K193" s="97"/>
      <c r="L193" s="98"/>
      <c r="M193" s="98"/>
      <c r="N193" s="98"/>
      <c r="O193" s="97"/>
      <c r="P193" s="97"/>
      <c r="Q193" s="99"/>
      <c r="R193" s="97"/>
      <c r="S193" s="100"/>
      <c r="T193" s="101"/>
      <c r="U193" s="101"/>
      <c r="V193" s="97"/>
      <c r="W193" s="98"/>
      <c r="X193" s="98"/>
      <c r="Y193" s="98"/>
      <c r="Z193" s="102"/>
      <c r="AA193" s="103"/>
      <c r="AB193" s="104"/>
      <c r="AC193" s="105"/>
      <c r="AD193" s="106"/>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row>
    <row r="194" spans="1:61" s="69" customFormat="1" ht="12.75" customHeight="1" x14ac:dyDescent="0.35">
      <c r="A194" s="68"/>
      <c r="B194" s="95"/>
      <c r="C194" s="95"/>
      <c r="D194" s="95"/>
      <c r="E194" s="95"/>
      <c r="F194" s="96"/>
      <c r="G194" s="97"/>
      <c r="H194" s="97"/>
      <c r="I194" s="97"/>
      <c r="J194" s="97"/>
      <c r="K194" s="97"/>
      <c r="L194" s="98"/>
      <c r="M194" s="98"/>
      <c r="N194" s="98"/>
      <c r="O194" s="97"/>
      <c r="P194" s="97"/>
      <c r="Q194" s="99"/>
      <c r="R194" s="97"/>
      <c r="S194" s="100"/>
      <c r="T194" s="101"/>
      <c r="U194" s="101"/>
      <c r="V194" s="97"/>
      <c r="W194" s="98"/>
      <c r="X194" s="98"/>
      <c r="Y194" s="98"/>
      <c r="Z194" s="102"/>
      <c r="AA194" s="103"/>
      <c r="AB194" s="104"/>
      <c r="AC194" s="105"/>
      <c r="AD194" s="106"/>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row>
    <row r="195" spans="1:61" s="69" customFormat="1" ht="12.75" customHeight="1" x14ac:dyDescent="0.35">
      <c r="A195" s="68"/>
      <c r="B195" s="95"/>
      <c r="C195" s="95"/>
      <c r="D195" s="95"/>
      <c r="E195" s="95"/>
      <c r="F195" s="96"/>
      <c r="G195" s="97"/>
      <c r="H195" s="97"/>
      <c r="I195" s="97"/>
      <c r="J195" s="97"/>
      <c r="K195" s="97"/>
      <c r="L195" s="98"/>
      <c r="M195" s="98"/>
      <c r="N195" s="98"/>
      <c r="O195" s="97"/>
      <c r="P195" s="97"/>
      <c r="Q195" s="99"/>
      <c r="R195" s="97"/>
      <c r="S195" s="100"/>
      <c r="T195" s="101"/>
      <c r="U195" s="101"/>
      <c r="V195" s="97"/>
      <c r="W195" s="98"/>
      <c r="X195" s="98"/>
      <c r="Y195" s="98"/>
      <c r="Z195" s="102"/>
      <c r="AA195" s="103"/>
      <c r="AB195" s="104"/>
      <c r="AC195" s="105"/>
      <c r="AD195" s="106"/>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row>
    <row r="196" spans="1:61" s="69" customFormat="1" ht="12.75" customHeight="1" x14ac:dyDescent="0.35">
      <c r="A196" s="68"/>
      <c r="B196" s="95"/>
      <c r="C196" s="95"/>
      <c r="D196" s="95"/>
      <c r="E196" s="95"/>
      <c r="F196" s="96"/>
      <c r="G196" s="97"/>
      <c r="H196" s="97"/>
      <c r="I196" s="97"/>
      <c r="J196" s="97"/>
      <c r="K196" s="97"/>
      <c r="L196" s="98"/>
      <c r="M196" s="98"/>
      <c r="N196" s="98"/>
      <c r="O196" s="97"/>
      <c r="P196" s="97"/>
      <c r="Q196" s="99"/>
      <c r="R196" s="97"/>
      <c r="S196" s="100"/>
      <c r="T196" s="101"/>
      <c r="U196" s="101"/>
      <c r="V196" s="97"/>
      <c r="W196" s="98"/>
      <c r="X196" s="98"/>
      <c r="Y196" s="98"/>
      <c r="Z196" s="102"/>
      <c r="AA196" s="103"/>
      <c r="AB196" s="104"/>
      <c r="AC196" s="105"/>
      <c r="AD196" s="106"/>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row>
    <row r="197" spans="1:61" s="69" customFormat="1" ht="12.75" customHeight="1" x14ac:dyDescent="0.35">
      <c r="A197" s="68"/>
      <c r="B197" s="95"/>
      <c r="C197" s="95"/>
      <c r="D197" s="95"/>
      <c r="E197" s="95"/>
      <c r="F197" s="96"/>
      <c r="G197" s="97"/>
      <c r="H197" s="97"/>
      <c r="I197" s="97"/>
      <c r="J197" s="97"/>
      <c r="K197" s="97"/>
      <c r="L197" s="98"/>
      <c r="M197" s="98"/>
      <c r="N197" s="98"/>
      <c r="O197" s="97"/>
      <c r="P197" s="97"/>
      <c r="Q197" s="99"/>
      <c r="R197" s="97"/>
      <c r="S197" s="100"/>
      <c r="T197" s="101"/>
      <c r="U197" s="101"/>
      <c r="V197" s="97"/>
      <c r="W197" s="98"/>
      <c r="X197" s="98"/>
      <c r="Y197" s="98"/>
      <c r="Z197" s="102"/>
      <c r="AA197" s="103"/>
      <c r="AB197" s="104"/>
      <c r="AC197" s="105"/>
      <c r="AD197" s="106"/>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row>
    <row r="198" spans="1:61" s="69" customFormat="1" ht="12.75" customHeight="1" x14ac:dyDescent="0.35">
      <c r="A198" s="68"/>
      <c r="B198" s="95"/>
      <c r="C198" s="95"/>
      <c r="D198" s="95"/>
      <c r="E198" s="95"/>
      <c r="F198" s="96"/>
      <c r="G198" s="97"/>
      <c r="H198" s="97"/>
      <c r="I198" s="97"/>
      <c r="J198" s="97"/>
      <c r="K198" s="97"/>
      <c r="L198" s="98"/>
      <c r="M198" s="98"/>
      <c r="N198" s="98"/>
      <c r="O198" s="97"/>
      <c r="P198" s="97"/>
      <c r="Q198" s="99"/>
      <c r="R198" s="97"/>
      <c r="S198" s="100"/>
      <c r="T198" s="101"/>
      <c r="U198" s="101"/>
      <c r="V198" s="97"/>
      <c r="W198" s="98"/>
      <c r="X198" s="98"/>
      <c r="Y198" s="98"/>
      <c r="Z198" s="102"/>
      <c r="AA198" s="103"/>
      <c r="AB198" s="104"/>
      <c r="AC198" s="105"/>
      <c r="AD198" s="106"/>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row>
    <row r="199" spans="1:61" s="69" customFormat="1" ht="12.75" customHeight="1" x14ac:dyDescent="0.35">
      <c r="A199" s="68"/>
      <c r="B199" s="95"/>
      <c r="C199" s="95"/>
      <c r="D199" s="95"/>
      <c r="E199" s="95"/>
      <c r="F199" s="96"/>
      <c r="G199" s="97"/>
      <c r="H199" s="97"/>
      <c r="I199" s="97"/>
      <c r="J199" s="97"/>
      <c r="K199" s="97"/>
      <c r="L199" s="98"/>
      <c r="M199" s="98"/>
      <c r="N199" s="98"/>
      <c r="O199" s="97"/>
      <c r="P199" s="97"/>
      <c r="Q199" s="99"/>
      <c r="R199" s="97"/>
      <c r="S199" s="100"/>
      <c r="T199" s="101"/>
      <c r="U199" s="101"/>
      <c r="V199" s="97"/>
      <c r="W199" s="98"/>
      <c r="X199" s="98"/>
      <c r="Y199" s="98"/>
      <c r="Z199" s="102"/>
      <c r="AA199" s="103"/>
      <c r="AB199" s="104"/>
      <c r="AC199" s="105"/>
      <c r="AD199" s="106"/>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row>
    <row r="200" spans="1:61" s="69" customFormat="1" ht="12.75" customHeight="1" x14ac:dyDescent="0.35">
      <c r="A200" s="68"/>
      <c r="B200" s="95"/>
      <c r="C200" s="95"/>
      <c r="D200" s="95"/>
      <c r="E200" s="95"/>
      <c r="F200" s="96"/>
      <c r="G200" s="97"/>
      <c r="H200" s="97"/>
      <c r="I200" s="97"/>
      <c r="J200" s="97"/>
      <c r="K200" s="97"/>
      <c r="L200" s="98"/>
      <c r="M200" s="98"/>
      <c r="N200" s="98"/>
      <c r="O200" s="97"/>
      <c r="P200" s="97"/>
      <c r="Q200" s="99"/>
      <c r="R200" s="97"/>
      <c r="S200" s="100"/>
      <c r="T200" s="101"/>
      <c r="U200" s="101"/>
      <c r="V200" s="97"/>
      <c r="W200" s="98"/>
      <c r="X200" s="98"/>
      <c r="Y200" s="98"/>
      <c r="Z200" s="102"/>
      <c r="AA200" s="103"/>
      <c r="AB200" s="104"/>
      <c r="AC200" s="105"/>
      <c r="AD200" s="106"/>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row>
    <row r="201" spans="1:61" s="69" customFormat="1" ht="12.75" customHeight="1" x14ac:dyDescent="0.35">
      <c r="A201" s="68"/>
      <c r="B201" s="95"/>
      <c r="C201" s="95"/>
      <c r="D201" s="95"/>
      <c r="E201" s="95"/>
      <c r="F201" s="96"/>
      <c r="G201" s="97"/>
      <c r="H201" s="97"/>
      <c r="I201" s="97"/>
      <c r="J201" s="97"/>
      <c r="K201" s="97"/>
      <c r="L201" s="98"/>
      <c r="M201" s="98"/>
      <c r="N201" s="98"/>
      <c r="O201" s="97"/>
      <c r="P201" s="97"/>
      <c r="Q201" s="99"/>
      <c r="R201" s="97"/>
      <c r="S201" s="100"/>
      <c r="T201" s="101"/>
      <c r="U201" s="101"/>
      <c r="V201" s="97"/>
      <c r="W201" s="98"/>
      <c r="X201" s="98"/>
      <c r="Y201" s="98"/>
      <c r="Z201" s="102"/>
      <c r="AA201" s="103"/>
      <c r="AB201" s="104"/>
      <c r="AC201" s="105"/>
      <c r="AD201" s="106"/>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row>
    <row r="202" spans="1:61" s="69" customFormat="1" ht="12.75" customHeight="1" x14ac:dyDescent="0.35">
      <c r="A202" s="68"/>
      <c r="B202" s="95"/>
      <c r="C202" s="95"/>
      <c r="D202" s="95"/>
      <c r="E202" s="95"/>
      <c r="F202" s="96"/>
      <c r="G202" s="97"/>
      <c r="H202" s="97"/>
      <c r="I202" s="97"/>
      <c r="J202" s="97"/>
      <c r="K202" s="97"/>
      <c r="L202" s="98"/>
      <c r="M202" s="98"/>
      <c r="N202" s="98"/>
      <c r="O202" s="97"/>
      <c r="P202" s="97"/>
      <c r="Q202" s="99"/>
      <c r="R202" s="97"/>
      <c r="S202" s="100"/>
      <c r="T202" s="101"/>
      <c r="U202" s="101"/>
      <c r="V202" s="97"/>
      <c r="W202" s="98"/>
      <c r="X202" s="98"/>
      <c r="Y202" s="98"/>
      <c r="Z202" s="102"/>
      <c r="AA202" s="103"/>
      <c r="AB202" s="104"/>
      <c r="AC202" s="105"/>
      <c r="AD202" s="106"/>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row>
    <row r="203" spans="1:61" s="69" customFormat="1" ht="12.75" customHeight="1" x14ac:dyDescent="0.35">
      <c r="A203" s="68"/>
      <c r="B203" s="95"/>
      <c r="C203" s="95"/>
      <c r="D203" s="95"/>
      <c r="E203" s="95"/>
      <c r="F203" s="96"/>
      <c r="G203" s="97"/>
      <c r="H203" s="97"/>
      <c r="I203" s="97"/>
      <c r="J203" s="97"/>
      <c r="K203" s="97"/>
      <c r="L203" s="98"/>
      <c r="M203" s="98"/>
      <c r="N203" s="98"/>
      <c r="O203" s="97"/>
      <c r="P203" s="97"/>
      <c r="Q203" s="99"/>
      <c r="R203" s="97"/>
      <c r="S203" s="100"/>
      <c r="T203" s="101"/>
      <c r="U203" s="101"/>
      <c r="V203" s="97"/>
      <c r="W203" s="98"/>
      <c r="X203" s="98"/>
      <c r="Y203" s="98"/>
      <c r="Z203" s="102"/>
      <c r="AA203" s="103"/>
      <c r="AB203" s="104"/>
      <c r="AC203" s="105"/>
      <c r="AD203" s="106"/>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row>
    <row r="204" spans="1:61" s="69" customFormat="1" ht="12.75" customHeight="1" x14ac:dyDescent="0.35">
      <c r="A204" s="68"/>
      <c r="B204" s="95"/>
      <c r="C204" s="95"/>
      <c r="D204" s="95"/>
      <c r="E204" s="95"/>
      <c r="F204" s="96"/>
      <c r="G204" s="97"/>
      <c r="H204" s="97"/>
      <c r="I204" s="97"/>
      <c r="J204" s="97"/>
      <c r="K204" s="97"/>
      <c r="L204" s="98"/>
      <c r="M204" s="98"/>
      <c r="N204" s="98"/>
      <c r="O204" s="97"/>
      <c r="P204" s="97"/>
      <c r="Q204" s="99"/>
      <c r="R204" s="97"/>
      <c r="S204" s="100"/>
      <c r="T204" s="101"/>
      <c r="U204" s="101"/>
      <c r="V204" s="97"/>
      <c r="W204" s="98"/>
      <c r="X204" s="98"/>
      <c r="Y204" s="98"/>
      <c r="Z204" s="102"/>
      <c r="AA204" s="103"/>
      <c r="AB204" s="104"/>
      <c r="AC204" s="105"/>
      <c r="AD204" s="106"/>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row>
    <row r="205" spans="1:61" s="69" customFormat="1" ht="12.75" customHeight="1" x14ac:dyDescent="0.35">
      <c r="A205" s="68"/>
      <c r="B205" s="95"/>
      <c r="C205" s="95"/>
      <c r="D205" s="95"/>
      <c r="E205" s="95"/>
      <c r="F205" s="96"/>
      <c r="G205" s="97"/>
      <c r="H205" s="97"/>
      <c r="I205" s="97"/>
      <c r="J205" s="97"/>
      <c r="K205" s="97"/>
      <c r="L205" s="98"/>
      <c r="M205" s="98"/>
      <c r="N205" s="98"/>
      <c r="O205" s="97"/>
      <c r="P205" s="97"/>
      <c r="Q205" s="99"/>
      <c r="R205" s="97"/>
      <c r="S205" s="100"/>
      <c r="T205" s="101"/>
      <c r="U205" s="101"/>
      <c r="V205" s="97"/>
      <c r="W205" s="98"/>
      <c r="X205" s="98"/>
      <c r="Y205" s="98"/>
      <c r="Z205" s="102"/>
      <c r="AA205" s="103"/>
      <c r="AB205" s="104"/>
      <c r="AC205" s="105"/>
      <c r="AD205" s="106"/>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row>
    <row r="206" spans="1:61" s="69" customFormat="1" ht="12.75" customHeight="1" x14ac:dyDescent="0.35">
      <c r="A206" s="68"/>
      <c r="B206" s="95"/>
      <c r="C206" s="95"/>
      <c r="D206" s="95"/>
      <c r="E206" s="95"/>
      <c r="F206" s="96"/>
      <c r="G206" s="97"/>
      <c r="H206" s="97"/>
      <c r="I206" s="97"/>
      <c r="J206" s="97"/>
      <c r="K206" s="97"/>
      <c r="L206" s="98"/>
      <c r="M206" s="98"/>
      <c r="N206" s="98"/>
      <c r="O206" s="97"/>
      <c r="P206" s="97"/>
      <c r="Q206" s="99"/>
      <c r="R206" s="97"/>
      <c r="S206" s="100"/>
      <c r="T206" s="101"/>
      <c r="U206" s="101"/>
      <c r="V206" s="97"/>
      <c r="W206" s="98"/>
      <c r="X206" s="98"/>
      <c r="Y206" s="98"/>
      <c r="Z206" s="102"/>
      <c r="AA206" s="103"/>
      <c r="AB206" s="104"/>
      <c r="AC206" s="105"/>
      <c r="AD206" s="106"/>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row>
    <row r="207" spans="1:61" s="69" customFormat="1" ht="12.75" customHeight="1" x14ac:dyDescent="0.35">
      <c r="A207" s="68"/>
      <c r="B207" s="95"/>
      <c r="C207" s="95"/>
      <c r="D207" s="95"/>
      <c r="E207" s="95"/>
      <c r="F207" s="96"/>
      <c r="G207" s="97"/>
      <c r="H207" s="97"/>
      <c r="I207" s="97"/>
      <c r="J207" s="97"/>
      <c r="K207" s="97"/>
      <c r="L207" s="98"/>
      <c r="M207" s="98"/>
      <c r="N207" s="98"/>
      <c r="O207" s="97"/>
      <c r="P207" s="97"/>
      <c r="Q207" s="99"/>
      <c r="R207" s="97"/>
      <c r="S207" s="100"/>
      <c r="T207" s="101"/>
      <c r="U207" s="101"/>
      <c r="V207" s="97"/>
      <c r="W207" s="98"/>
      <c r="X207" s="98"/>
      <c r="Y207" s="98"/>
      <c r="Z207" s="102"/>
      <c r="AA207" s="103"/>
      <c r="AB207" s="104"/>
      <c r="AC207" s="105"/>
      <c r="AD207" s="106"/>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row>
    <row r="208" spans="1:61" s="69" customFormat="1" ht="12.75" customHeight="1" x14ac:dyDescent="0.35">
      <c r="A208" s="68"/>
      <c r="B208" s="95"/>
      <c r="C208" s="95"/>
      <c r="D208" s="95"/>
      <c r="E208" s="95"/>
      <c r="F208" s="96"/>
      <c r="G208" s="97"/>
      <c r="H208" s="97"/>
      <c r="I208" s="97"/>
      <c r="J208" s="97"/>
      <c r="K208" s="97"/>
      <c r="L208" s="98"/>
      <c r="M208" s="98"/>
      <c r="N208" s="98"/>
      <c r="O208" s="97"/>
      <c r="P208" s="97"/>
      <c r="Q208" s="99"/>
      <c r="R208" s="97"/>
      <c r="S208" s="100"/>
      <c r="T208" s="101"/>
      <c r="U208" s="101"/>
      <c r="V208" s="97"/>
      <c r="W208" s="98"/>
      <c r="X208" s="98"/>
      <c r="Y208" s="98"/>
      <c r="Z208" s="102"/>
      <c r="AA208" s="103"/>
      <c r="AB208" s="104"/>
      <c r="AC208" s="105"/>
      <c r="AD208" s="106"/>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row>
    <row r="209" spans="1:61" ht="12.75" customHeight="1" x14ac:dyDescent="0.35">
      <c r="A209" s="68"/>
      <c r="B209" s="95"/>
      <c r="C209" s="95"/>
      <c r="D209" s="95"/>
      <c r="E209" s="95"/>
      <c r="F209" s="96"/>
      <c r="G209" s="97"/>
      <c r="H209" s="97"/>
      <c r="I209" s="97"/>
      <c r="J209" s="97"/>
      <c r="K209" s="97"/>
      <c r="L209" s="98"/>
      <c r="M209" s="98"/>
      <c r="N209" s="98"/>
      <c r="O209" s="97"/>
      <c r="P209" s="97"/>
      <c r="Q209" s="99"/>
      <c r="R209" s="97"/>
      <c r="S209" s="100"/>
      <c r="T209" s="101"/>
      <c r="U209" s="101"/>
      <c r="V209" s="97"/>
      <c r="W209" s="98"/>
      <c r="X209" s="98"/>
      <c r="Y209" s="98"/>
      <c r="Z209" s="102"/>
      <c r="AA209" s="103"/>
      <c r="AB209" s="104"/>
      <c r="AC209" s="105"/>
      <c r="AD209" s="106"/>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row>
    <row r="210" spans="1:61" ht="12.75" customHeight="1" x14ac:dyDescent="0.35">
      <c r="A210" s="68"/>
      <c r="B210" s="95"/>
      <c r="C210" s="95"/>
      <c r="D210" s="95"/>
      <c r="E210" s="95"/>
      <c r="F210" s="96"/>
      <c r="G210" s="97"/>
      <c r="H210" s="97"/>
      <c r="I210" s="97"/>
      <c r="J210" s="97"/>
      <c r="K210" s="97"/>
      <c r="L210" s="98"/>
      <c r="M210" s="98"/>
      <c r="N210" s="98"/>
      <c r="O210" s="97"/>
      <c r="P210" s="97"/>
      <c r="Q210" s="99"/>
      <c r="R210" s="97"/>
      <c r="S210" s="100"/>
      <c r="T210" s="101"/>
      <c r="U210" s="101"/>
      <c r="V210" s="97"/>
      <c r="W210" s="98"/>
      <c r="X210" s="98"/>
      <c r="Y210" s="98"/>
      <c r="Z210" s="102"/>
      <c r="AA210" s="103"/>
      <c r="AB210" s="104"/>
      <c r="AC210" s="105"/>
      <c r="AD210" s="106"/>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row>
    <row r="211" spans="1:61" ht="12.75" customHeight="1" x14ac:dyDescent="0.35">
      <c r="A211" s="68"/>
      <c r="B211" s="95"/>
      <c r="C211" s="95"/>
      <c r="D211" s="95"/>
      <c r="E211" s="95"/>
      <c r="F211" s="96"/>
      <c r="G211" s="97"/>
      <c r="H211" s="97"/>
      <c r="I211" s="97"/>
      <c r="J211" s="97"/>
      <c r="K211" s="97"/>
      <c r="L211" s="98"/>
      <c r="M211" s="98"/>
      <c r="N211" s="98"/>
      <c r="O211" s="97"/>
      <c r="P211" s="97"/>
      <c r="Q211" s="99"/>
      <c r="R211" s="97"/>
      <c r="S211" s="100"/>
      <c r="T211" s="101"/>
      <c r="U211" s="101"/>
      <c r="V211" s="97"/>
      <c r="W211" s="98"/>
      <c r="X211" s="98"/>
      <c r="Y211" s="98"/>
      <c r="Z211" s="102"/>
      <c r="AA211" s="103"/>
      <c r="AB211" s="104"/>
      <c r="AC211" s="105"/>
      <c r="AD211" s="106"/>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row>
    <row r="212" spans="1:61" ht="12.75" customHeight="1" x14ac:dyDescent="0.35">
      <c r="A212" s="68"/>
      <c r="B212" s="95"/>
      <c r="C212" s="95"/>
      <c r="D212" s="95"/>
      <c r="E212" s="95"/>
      <c r="F212" s="96"/>
      <c r="G212" s="97"/>
      <c r="H212" s="97"/>
      <c r="I212" s="97"/>
      <c r="J212" s="97"/>
      <c r="K212" s="97"/>
      <c r="L212" s="98"/>
      <c r="M212" s="98"/>
      <c r="N212" s="98"/>
      <c r="O212" s="97"/>
      <c r="P212" s="97"/>
      <c r="Q212" s="99"/>
      <c r="R212" s="97"/>
      <c r="S212" s="100"/>
      <c r="T212" s="101"/>
      <c r="U212" s="101"/>
      <c r="V212" s="97"/>
      <c r="W212" s="98"/>
      <c r="X212" s="98"/>
      <c r="Y212" s="98"/>
      <c r="Z212" s="102"/>
      <c r="AA212" s="103"/>
      <c r="AB212" s="104"/>
      <c r="AC212" s="105"/>
      <c r="AD212" s="106"/>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row>
    <row r="213" spans="1:61" ht="12.75" customHeight="1" x14ac:dyDescent="0.35">
      <c r="A213" s="68"/>
      <c r="B213" s="95"/>
      <c r="C213" s="95"/>
      <c r="D213" s="95"/>
      <c r="E213" s="95"/>
      <c r="F213" s="96"/>
      <c r="G213" s="97"/>
      <c r="H213" s="97"/>
      <c r="I213" s="97"/>
      <c r="J213" s="97"/>
      <c r="K213" s="97"/>
      <c r="L213" s="98"/>
      <c r="M213" s="98"/>
      <c r="N213" s="98"/>
      <c r="O213" s="97"/>
      <c r="P213" s="97"/>
      <c r="Q213" s="99"/>
      <c r="R213" s="97"/>
      <c r="S213" s="100"/>
      <c r="T213" s="101"/>
      <c r="U213" s="101"/>
      <c r="V213" s="97"/>
      <c r="W213" s="98"/>
      <c r="X213" s="98"/>
      <c r="Y213" s="98"/>
      <c r="Z213" s="102"/>
      <c r="AA213" s="103"/>
      <c r="AB213" s="104"/>
      <c r="AC213" s="105"/>
      <c r="AD213" s="106"/>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row>
    <row r="214" spans="1:61" ht="12.75" customHeight="1" x14ac:dyDescent="0.35">
      <c r="A214" s="68"/>
      <c r="B214" s="95"/>
      <c r="C214" s="95"/>
      <c r="D214" s="95"/>
      <c r="E214" s="95"/>
      <c r="F214" s="96"/>
      <c r="G214" s="97"/>
      <c r="H214" s="97"/>
      <c r="I214" s="97"/>
      <c r="J214" s="97"/>
      <c r="K214" s="97"/>
      <c r="L214" s="98"/>
      <c r="M214" s="98"/>
      <c r="N214" s="98"/>
      <c r="O214" s="97"/>
      <c r="P214" s="97"/>
      <c r="Q214" s="99"/>
      <c r="R214" s="97"/>
      <c r="S214" s="100"/>
      <c r="T214" s="101"/>
      <c r="U214" s="101"/>
      <c r="V214" s="97"/>
      <c r="W214" s="98"/>
      <c r="X214" s="98"/>
      <c r="Y214" s="98"/>
      <c r="Z214" s="102"/>
      <c r="AA214" s="103"/>
      <c r="AB214" s="104"/>
      <c r="AC214" s="105"/>
      <c r="AD214" s="106"/>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row>
    <row r="215" spans="1:61" ht="12.75" customHeight="1" x14ac:dyDescent="0.35">
      <c r="A215" s="68"/>
      <c r="B215" s="95"/>
      <c r="C215" s="95"/>
      <c r="D215" s="95"/>
      <c r="E215" s="95"/>
      <c r="F215" s="96"/>
      <c r="G215" s="97"/>
      <c r="H215" s="97"/>
      <c r="I215" s="97"/>
      <c r="J215" s="97"/>
      <c r="K215" s="97"/>
      <c r="L215" s="98"/>
      <c r="M215" s="98"/>
      <c r="N215" s="98"/>
      <c r="O215" s="97"/>
      <c r="P215" s="97"/>
      <c r="Q215" s="99"/>
      <c r="R215" s="97"/>
      <c r="S215" s="100"/>
      <c r="T215" s="101"/>
      <c r="U215" s="101"/>
      <c r="V215" s="97"/>
      <c r="W215" s="98"/>
      <c r="X215" s="98"/>
      <c r="Y215" s="98"/>
      <c r="Z215" s="102"/>
      <c r="AA215" s="103"/>
      <c r="AB215" s="104"/>
      <c r="AC215" s="105"/>
      <c r="AD215" s="106"/>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row>
    <row r="216" spans="1:61" ht="12.75" customHeight="1" x14ac:dyDescent="0.35">
      <c r="A216" s="68"/>
      <c r="B216" s="95"/>
      <c r="C216" s="95"/>
      <c r="D216" s="95"/>
      <c r="E216" s="95"/>
      <c r="F216" s="96"/>
      <c r="G216" s="97"/>
      <c r="H216" s="97"/>
      <c r="I216" s="97"/>
      <c r="J216" s="97"/>
      <c r="K216" s="97"/>
      <c r="L216" s="98"/>
      <c r="M216" s="98"/>
      <c r="N216" s="98"/>
      <c r="O216" s="97"/>
      <c r="P216" s="97"/>
      <c r="Q216" s="99"/>
      <c r="R216" s="97"/>
      <c r="S216" s="100"/>
      <c r="T216" s="101"/>
      <c r="U216" s="101"/>
      <c r="V216" s="97"/>
      <c r="W216" s="98"/>
      <c r="X216" s="98"/>
      <c r="Y216" s="98"/>
      <c r="Z216" s="102"/>
      <c r="AA216" s="103"/>
      <c r="AB216" s="104"/>
      <c r="AC216" s="105"/>
      <c r="AD216" s="106"/>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row>
    <row r="217" spans="1:61" ht="12.75" customHeight="1" x14ac:dyDescent="0.35">
      <c r="A217" s="68"/>
      <c r="B217" s="95"/>
      <c r="C217" s="95"/>
      <c r="D217" s="95"/>
      <c r="E217" s="95"/>
      <c r="F217" s="96"/>
      <c r="G217" s="97"/>
      <c r="H217" s="97"/>
      <c r="I217" s="97"/>
      <c r="J217" s="97"/>
      <c r="K217" s="97"/>
      <c r="L217" s="98"/>
      <c r="M217" s="98"/>
      <c r="N217" s="98"/>
      <c r="O217" s="97"/>
      <c r="P217" s="97"/>
      <c r="Q217" s="99"/>
      <c r="R217" s="97"/>
      <c r="S217" s="100"/>
      <c r="T217" s="101"/>
      <c r="U217" s="101"/>
      <c r="V217" s="97"/>
      <c r="W217" s="98"/>
      <c r="X217" s="98"/>
      <c r="Y217" s="98"/>
      <c r="Z217" s="102"/>
      <c r="AA217" s="103"/>
      <c r="AB217" s="104"/>
      <c r="AC217" s="105"/>
      <c r="AD217" s="106"/>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row>
    <row r="218" spans="1:61" ht="12.75" customHeight="1" x14ac:dyDescent="0.35">
      <c r="A218" s="68"/>
      <c r="B218" s="95"/>
      <c r="C218" s="95"/>
      <c r="D218" s="95"/>
      <c r="E218" s="95"/>
      <c r="F218" s="96"/>
      <c r="G218" s="97"/>
      <c r="H218" s="97"/>
      <c r="I218" s="97"/>
      <c r="J218" s="97"/>
      <c r="K218" s="97"/>
      <c r="L218" s="98"/>
      <c r="M218" s="98"/>
      <c r="N218" s="98"/>
      <c r="O218" s="97"/>
      <c r="P218" s="97"/>
      <c r="Q218" s="99"/>
      <c r="R218" s="97"/>
      <c r="S218" s="100"/>
      <c r="T218" s="101"/>
      <c r="U218" s="101"/>
      <c r="V218" s="97"/>
      <c r="W218" s="98"/>
      <c r="X218" s="98"/>
      <c r="Y218" s="98"/>
      <c r="Z218" s="102"/>
      <c r="AA218" s="103"/>
      <c r="AB218" s="104"/>
      <c r="AC218" s="105"/>
      <c r="AD218" s="106"/>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row>
    <row r="219" spans="1:61" ht="12.75" customHeight="1" x14ac:dyDescent="0.35">
      <c r="A219" s="68"/>
      <c r="B219" s="95"/>
      <c r="C219" s="95"/>
      <c r="D219" s="95"/>
      <c r="E219" s="95"/>
      <c r="F219" s="96"/>
      <c r="G219" s="97"/>
      <c r="H219" s="97"/>
      <c r="I219" s="97"/>
      <c r="J219" s="97"/>
      <c r="K219" s="97"/>
      <c r="L219" s="98"/>
      <c r="M219" s="98"/>
      <c r="N219" s="98"/>
      <c r="O219" s="97"/>
      <c r="P219" s="97"/>
      <c r="Q219" s="99"/>
      <c r="R219" s="97"/>
      <c r="S219" s="100"/>
      <c r="T219" s="101"/>
      <c r="U219" s="101"/>
      <c r="V219" s="97"/>
      <c r="W219" s="98"/>
      <c r="X219" s="98"/>
      <c r="Y219" s="98"/>
      <c r="Z219" s="102"/>
      <c r="AA219" s="103"/>
      <c r="AB219" s="104"/>
      <c r="AC219" s="105"/>
      <c r="AD219" s="106"/>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row>
    <row r="220" spans="1:61" ht="12.75" customHeight="1" x14ac:dyDescent="0.35">
      <c r="A220" s="68"/>
      <c r="B220" s="95"/>
      <c r="C220" s="95"/>
      <c r="D220" s="95"/>
      <c r="E220" s="95"/>
      <c r="F220" s="96"/>
      <c r="G220" s="97"/>
      <c r="H220" s="97"/>
      <c r="I220" s="97"/>
      <c r="J220" s="97"/>
      <c r="K220" s="97"/>
      <c r="L220" s="98"/>
      <c r="M220" s="98"/>
      <c r="N220" s="98"/>
      <c r="O220" s="97"/>
      <c r="P220" s="97"/>
      <c r="Q220" s="99"/>
      <c r="R220" s="97"/>
      <c r="S220" s="100"/>
      <c r="T220" s="101"/>
      <c r="U220" s="101"/>
      <c r="V220" s="97"/>
      <c r="W220" s="98"/>
      <c r="X220" s="98"/>
      <c r="Y220" s="98"/>
      <c r="Z220" s="102"/>
      <c r="AA220" s="103"/>
      <c r="AB220" s="104"/>
      <c r="AC220" s="105"/>
      <c r="AD220" s="106"/>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row>
    <row r="221" spans="1:61" ht="12.75" customHeight="1" x14ac:dyDescent="0.35">
      <c r="A221" s="68"/>
      <c r="B221" s="95"/>
      <c r="C221" s="95"/>
      <c r="D221" s="95"/>
      <c r="E221" s="95"/>
      <c r="F221" s="96"/>
      <c r="G221" s="97"/>
      <c r="H221" s="97"/>
      <c r="I221" s="97"/>
      <c r="J221" s="97"/>
      <c r="K221" s="97"/>
      <c r="L221" s="98"/>
      <c r="M221" s="98"/>
      <c r="N221" s="98"/>
      <c r="O221" s="97"/>
      <c r="P221" s="97"/>
      <c r="Q221" s="99"/>
      <c r="R221" s="97"/>
      <c r="S221" s="100"/>
      <c r="T221" s="101"/>
      <c r="U221" s="101"/>
      <c r="V221" s="97"/>
      <c r="W221" s="98"/>
      <c r="X221" s="98"/>
      <c r="Y221" s="98"/>
      <c r="Z221" s="102"/>
      <c r="AA221" s="103"/>
      <c r="AB221" s="104"/>
      <c r="AC221" s="105"/>
      <c r="AD221" s="106"/>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row>
    <row r="222" spans="1:61" ht="12.75" customHeight="1" x14ac:dyDescent="0.35">
      <c r="A222" s="68"/>
      <c r="B222" s="95"/>
      <c r="C222" s="95"/>
      <c r="D222" s="95"/>
      <c r="E222" s="95"/>
      <c r="F222" s="96"/>
      <c r="G222" s="97"/>
      <c r="H222" s="97"/>
      <c r="I222" s="97"/>
      <c r="J222" s="97"/>
      <c r="K222" s="97"/>
      <c r="L222" s="98"/>
      <c r="M222" s="98"/>
      <c r="N222" s="98"/>
      <c r="O222" s="97"/>
      <c r="P222" s="97"/>
      <c r="Q222" s="99"/>
      <c r="R222" s="97"/>
      <c r="S222" s="100"/>
      <c r="T222" s="101"/>
      <c r="U222" s="101"/>
      <c r="V222" s="97"/>
      <c r="W222" s="98"/>
      <c r="X222" s="98"/>
      <c r="Y222" s="98"/>
      <c r="Z222" s="102"/>
      <c r="AA222" s="103"/>
      <c r="AB222" s="104"/>
      <c r="AC222" s="105"/>
      <c r="AD222" s="106"/>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row>
    <row r="223" spans="1:61" ht="12.75" customHeight="1" x14ac:dyDescent="0.35">
      <c r="A223" s="68"/>
      <c r="B223" s="95"/>
      <c r="C223" s="95"/>
      <c r="D223" s="95"/>
      <c r="E223" s="95"/>
      <c r="F223" s="96"/>
      <c r="G223" s="97"/>
      <c r="H223" s="97"/>
      <c r="I223" s="97"/>
      <c r="J223" s="97"/>
      <c r="K223" s="97"/>
      <c r="L223" s="98"/>
      <c r="M223" s="98"/>
      <c r="N223" s="98"/>
      <c r="O223" s="97"/>
      <c r="P223" s="97"/>
      <c r="Q223" s="99"/>
      <c r="R223" s="97"/>
      <c r="S223" s="100"/>
      <c r="T223" s="101"/>
      <c r="U223" s="101"/>
      <c r="V223" s="97"/>
      <c r="W223" s="98"/>
      <c r="X223" s="98"/>
      <c r="Y223" s="98"/>
      <c r="Z223" s="102"/>
      <c r="AA223" s="103"/>
      <c r="AB223" s="104"/>
      <c r="AC223" s="105"/>
      <c r="AD223" s="106"/>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row>
    <row r="224" spans="1:61" ht="12.75" customHeight="1" x14ac:dyDescent="0.35">
      <c r="A224" s="68"/>
      <c r="B224" s="95"/>
      <c r="C224" s="95"/>
      <c r="D224" s="95"/>
      <c r="E224" s="95"/>
      <c r="F224" s="96"/>
      <c r="G224" s="97"/>
      <c r="H224" s="97"/>
      <c r="I224" s="97"/>
      <c r="J224" s="97"/>
      <c r="K224" s="97"/>
      <c r="L224" s="98"/>
      <c r="M224" s="98"/>
      <c r="N224" s="98"/>
      <c r="O224" s="97"/>
      <c r="P224" s="97"/>
      <c r="Q224" s="99"/>
      <c r="R224" s="97"/>
      <c r="S224" s="100"/>
      <c r="T224" s="101"/>
      <c r="U224" s="101"/>
      <c r="V224" s="97"/>
      <c r="W224" s="98"/>
      <c r="X224" s="98"/>
      <c r="Y224" s="98"/>
      <c r="Z224" s="102"/>
      <c r="AA224" s="103"/>
      <c r="AB224" s="104"/>
      <c r="AC224" s="105"/>
      <c r="AD224" s="106"/>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row>
    <row r="225" spans="1:61" ht="12.75" customHeight="1" x14ac:dyDescent="0.35">
      <c r="A225" s="68"/>
      <c r="B225" s="95"/>
      <c r="C225" s="95"/>
      <c r="D225" s="95"/>
      <c r="E225" s="95"/>
      <c r="F225" s="96"/>
      <c r="G225" s="97"/>
      <c r="H225" s="97"/>
      <c r="I225" s="97"/>
      <c r="J225" s="97"/>
      <c r="K225" s="97"/>
      <c r="L225" s="98"/>
      <c r="M225" s="98"/>
      <c r="N225" s="98"/>
      <c r="O225" s="97"/>
      <c r="P225" s="97"/>
      <c r="Q225" s="99"/>
      <c r="R225" s="97"/>
      <c r="S225" s="100"/>
      <c r="T225" s="101"/>
      <c r="U225" s="101"/>
      <c r="V225" s="97"/>
      <c r="W225" s="98"/>
      <c r="X225" s="98"/>
      <c r="Y225" s="98"/>
      <c r="Z225" s="102"/>
      <c r="AA225" s="103"/>
      <c r="AB225" s="104"/>
      <c r="AC225" s="105"/>
      <c r="AD225" s="106"/>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row>
    <row r="226" spans="1:61" ht="12.75" customHeight="1" x14ac:dyDescent="0.35">
      <c r="A226" s="68"/>
      <c r="B226" s="95"/>
      <c r="C226" s="95"/>
      <c r="D226" s="95"/>
      <c r="E226" s="95"/>
      <c r="F226" s="96"/>
      <c r="G226" s="97"/>
      <c r="H226" s="97"/>
      <c r="I226" s="97"/>
      <c r="J226" s="97"/>
      <c r="K226" s="97"/>
      <c r="L226" s="98"/>
      <c r="M226" s="98"/>
      <c r="N226" s="98"/>
      <c r="O226" s="97"/>
      <c r="P226" s="97"/>
      <c r="Q226" s="99"/>
      <c r="R226" s="97"/>
      <c r="S226" s="100"/>
      <c r="T226" s="101"/>
      <c r="U226" s="101"/>
      <c r="V226" s="97"/>
      <c r="W226" s="98"/>
      <c r="X226" s="98"/>
      <c r="Y226" s="98"/>
      <c r="Z226" s="102"/>
      <c r="AA226" s="103"/>
      <c r="AB226" s="104"/>
      <c r="AC226" s="105"/>
      <c r="AD226" s="106"/>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row>
    <row r="227" spans="1:61" ht="12.75" customHeight="1" x14ac:dyDescent="0.35">
      <c r="A227" s="68"/>
      <c r="B227" s="95"/>
      <c r="C227" s="95"/>
      <c r="D227" s="95"/>
      <c r="E227" s="95"/>
      <c r="F227" s="96"/>
      <c r="G227" s="97"/>
      <c r="H227" s="97"/>
      <c r="I227" s="97"/>
      <c r="J227" s="97"/>
      <c r="K227" s="97"/>
      <c r="L227" s="98"/>
      <c r="M227" s="98"/>
      <c r="N227" s="98"/>
      <c r="O227" s="97"/>
      <c r="P227" s="97"/>
      <c r="Q227" s="99"/>
      <c r="R227" s="97"/>
      <c r="S227" s="100"/>
      <c r="T227" s="101"/>
      <c r="U227" s="101"/>
      <c r="V227" s="97"/>
      <c r="W227" s="98"/>
      <c r="X227" s="98"/>
      <c r="Y227" s="98"/>
      <c r="Z227" s="102"/>
      <c r="AA227" s="103"/>
      <c r="AB227" s="104"/>
      <c r="AC227" s="105"/>
      <c r="AD227" s="106"/>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row>
    <row r="228" spans="1:61" ht="12.75" customHeight="1" x14ac:dyDescent="0.35">
      <c r="A228" s="68"/>
      <c r="B228" s="95"/>
      <c r="C228" s="95"/>
      <c r="D228" s="95"/>
      <c r="E228" s="95"/>
      <c r="F228" s="96"/>
      <c r="G228" s="97"/>
      <c r="H228" s="97"/>
      <c r="I228" s="97"/>
      <c r="J228" s="97"/>
      <c r="K228" s="97"/>
      <c r="L228" s="98"/>
      <c r="M228" s="98"/>
      <c r="N228" s="98"/>
      <c r="O228" s="97"/>
      <c r="P228" s="97"/>
      <c r="Q228" s="99"/>
      <c r="R228" s="97"/>
      <c r="S228" s="100"/>
      <c r="T228" s="101"/>
      <c r="U228" s="101"/>
      <c r="V228" s="97"/>
      <c r="W228" s="98"/>
      <c r="X228" s="98"/>
      <c r="Y228" s="98"/>
      <c r="Z228" s="102"/>
      <c r="AA228" s="103"/>
      <c r="AB228" s="104"/>
      <c r="AC228" s="105"/>
      <c r="AD228" s="106"/>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row>
    <row r="229" spans="1:61" ht="12.75" customHeight="1" x14ac:dyDescent="0.35">
      <c r="A229" s="68"/>
      <c r="B229" s="95"/>
      <c r="C229" s="95"/>
      <c r="D229" s="95"/>
      <c r="E229" s="95"/>
      <c r="F229" s="96"/>
      <c r="G229" s="97"/>
      <c r="H229" s="97"/>
      <c r="I229" s="97"/>
      <c r="J229" s="97"/>
      <c r="K229" s="97"/>
      <c r="L229" s="98"/>
      <c r="M229" s="98"/>
      <c r="N229" s="98"/>
      <c r="O229" s="97"/>
      <c r="P229" s="97"/>
      <c r="Q229" s="99"/>
      <c r="R229" s="97"/>
      <c r="S229" s="100"/>
      <c r="T229" s="101"/>
      <c r="U229" s="101"/>
      <c r="V229" s="97"/>
      <c r="W229" s="98"/>
      <c r="X229" s="98"/>
      <c r="Y229" s="98"/>
      <c r="Z229" s="102"/>
      <c r="AA229" s="103"/>
      <c r="AB229" s="104"/>
      <c r="AC229" s="105"/>
      <c r="AD229" s="106"/>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row>
    <row r="230" spans="1:61" ht="12.75" customHeight="1" x14ac:dyDescent="0.35">
      <c r="A230" s="68"/>
      <c r="B230" s="95"/>
      <c r="C230" s="95"/>
      <c r="D230" s="95"/>
      <c r="E230" s="95"/>
      <c r="F230" s="96"/>
      <c r="G230" s="97"/>
      <c r="H230" s="97"/>
      <c r="I230" s="97"/>
      <c r="J230" s="97"/>
      <c r="K230" s="97"/>
      <c r="L230" s="98"/>
      <c r="M230" s="98"/>
      <c r="N230" s="98"/>
      <c r="O230" s="97"/>
      <c r="P230" s="97"/>
      <c r="Q230" s="99"/>
      <c r="R230" s="97"/>
      <c r="S230" s="100"/>
      <c r="T230" s="101"/>
      <c r="U230" s="101"/>
      <c r="V230" s="97"/>
      <c r="W230" s="98"/>
      <c r="X230" s="98"/>
      <c r="Y230" s="98"/>
      <c r="Z230" s="102"/>
      <c r="AA230" s="103"/>
      <c r="AB230" s="104"/>
      <c r="AC230" s="105"/>
      <c r="AD230" s="106"/>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row>
    <row r="231" spans="1:61" ht="12.75" customHeight="1" x14ac:dyDescent="0.35">
      <c r="A231" s="68"/>
      <c r="B231" s="95"/>
      <c r="C231" s="95"/>
      <c r="D231" s="95"/>
      <c r="E231" s="95"/>
      <c r="F231" s="96"/>
      <c r="G231" s="97"/>
      <c r="H231" s="97"/>
      <c r="I231" s="97"/>
      <c r="J231" s="97"/>
      <c r="K231" s="97"/>
      <c r="L231" s="98"/>
      <c r="M231" s="98"/>
      <c r="N231" s="98"/>
      <c r="O231" s="97"/>
      <c r="P231" s="97"/>
      <c r="Q231" s="99"/>
      <c r="R231" s="97"/>
      <c r="S231" s="100"/>
      <c r="T231" s="101"/>
      <c r="U231" s="101"/>
      <c r="V231" s="97"/>
      <c r="W231" s="98"/>
      <c r="X231" s="98"/>
      <c r="Y231" s="98"/>
      <c r="Z231" s="102"/>
      <c r="AA231" s="103"/>
      <c r="AB231" s="104"/>
      <c r="AC231" s="105"/>
      <c r="AD231" s="106"/>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row>
    <row r="232" spans="1:61" ht="12.75" customHeight="1" x14ac:dyDescent="0.35">
      <c r="A232" s="68"/>
      <c r="B232" s="95"/>
      <c r="C232" s="95"/>
      <c r="D232" s="95"/>
      <c r="E232" s="95"/>
      <c r="F232" s="96"/>
      <c r="G232" s="97"/>
      <c r="H232" s="97"/>
      <c r="I232" s="97"/>
      <c r="J232" s="97"/>
      <c r="K232" s="97"/>
      <c r="L232" s="98"/>
      <c r="M232" s="98"/>
      <c r="N232" s="98"/>
      <c r="O232" s="97"/>
      <c r="P232" s="97"/>
      <c r="Q232" s="99"/>
      <c r="R232" s="97"/>
      <c r="S232" s="100"/>
      <c r="T232" s="101"/>
      <c r="U232" s="101"/>
      <c r="V232" s="97"/>
      <c r="W232" s="98"/>
      <c r="X232" s="98"/>
      <c r="Y232" s="98"/>
      <c r="Z232" s="102"/>
      <c r="AA232" s="103"/>
      <c r="AB232" s="104"/>
      <c r="AC232" s="105"/>
      <c r="AD232" s="106"/>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row>
    <row r="233" spans="1:61" ht="12.75" customHeight="1" x14ac:dyDescent="0.35">
      <c r="A233" s="68"/>
      <c r="B233" s="95"/>
      <c r="C233" s="95"/>
      <c r="D233" s="95"/>
      <c r="E233" s="95"/>
      <c r="F233" s="96"/>
      <c r="G233" s="97"/>
      <c r="H233" s="97"/>
      <c r="I233" s="97"/>
      <c r="J233" s="97"/>
      <c r="K233" s="97"/>
      <c r="L233" s="98"/>
      <c r="M233" s="98"/>
      <c r="N233" s="98"/>
      <c r="O233" s="97"/>
      <c r="P233" s="97"/>
      <c r="Q233" s="99"/>
      <c r="R233" s="97"/>
      <c r="S233" s="100"/>
      <c r="T233" s="101"/>
      <c r="U233" s="101"/>
      <c r="V233" s="97"/>
      <c r="W233" s="98"/>
      <c r="X233" s="98"/>
      <c r="Y233" s="98"/>
      <c r="Z233" s="102"/>
      <c r="AA233" s="103"/>
      <c r="AB233" s="104"/>
      <c r="AC233" s="105"/>
      <c r="AD233" s="106"/>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row>
    <row r="234" spans="1:61" ht="12.75" customHeight="1" x14ac:dyDescent="0.35">
      <c r="A234" s="68"/>
      <c r="B234" s="95"/>
      <c r="C234" s="95"/>
      <c r="D234" s="95"/>
      <c r="E234" s="95"/>
      <c r="F234" s="96"/>
      <c r="G234" s="97"/>
      <c r="H234" s="97"/>
      <c r="I234" s="97"/>
      <c r="J234" s="97"/>
      <c r="K234" s="97"/>
      <c r="L234" s="98"/>
      <c r="M234" s="98"/>
      <c r="N234" s="98"/>
      <c r="O234" s="97"/>
      <c r="P234" s="97"/>
      <c r="Q234" s="99"/>
      <c r="R234" s="97"/>
      <c r="S234" s="100"/>
      <c r="T234" s="101"/>
      <c r="U234" s="101"/>
      <c r="V234" s="97"/>
      <c r="W234" s="98"/>
      <c r="X234" s="98"/>
      <c r="Y234" s="98"/>
      <c r="Z234" s="102"/>
      <c r="AA234" s="103"/>
      <c r="AB234" s="104"/>
      <c r="AC234" s="105"/>
      <c r="AD234" s="106"/>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row>
    <row r="235" spans="1:61" ht="12.75" customHeight="1" x14ac:dyDescent="0.35">
      <c r="A235" s="68"/>
      <c r="B235" s="95"/>
      <c r="C235" s="95"/>
      <c r="D235" s="95"/>
      <c r="E235" s="95"/>
      <c r="F235" s="96"/>
      <c r="G235" s="97"/>
      <c r="H235" s="97"/>
      <c r="I235" s="97"/>
      <c r="J235" s="97"/>
      <c r="K235" s="97"/>
      <c r="L235" s="98"/>
      <c r="M235" s="98"/>
      <c r="N235" s="98"/>
      <c r="O235" s="97"/>
      <c r="P235" s="97"/>
      <c r="Q235" s="99"/>
      <c r="R235" s="97"/>
      <c r="S235" s="100"/>
      <c r="T235" s="101"/>
      <c r="U235" s="101"/>
      <c r="V235" s="97"/>
      <c r="W235" s="98"/>
      <c r="X235" s="98"/>
      <c r="Y235" s="98"/>
      <c r="Z235" s="102"/>
      <c r="AA235" s="103"/>
      <c r="AB235" s="104"/>
      <c r="AC235" s="105"/>
      <c r="AD235" s="106"/>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row>
    <row r="236" spans="1:61" ht="12.75" customHeight="1" x14ac:dyDescent="0.35">
      <c r="A236" s="68"/>
      <c r="B236" s="95"/>
      <c r="C236" s="95"/>
      <c r="D236" s="95"/>
      <c r="E236" s="95"/>
      <c r="F236" s="96"/>
      <c r="G236" s="97"/>
      <c r="H236" s="97"/>
      <c r="I236" s="97"/>
      <c r="J236" s="97"/>
      <c r="K236" s="97"/>
      <c r="L236" s="98"/>
      <c r="M236" s="98"/>
      <c r="N236" s="98"/>
      <c r="O236" s="97"/>
      <c r="P236" s="97"/>
      <c r="Q236" s="99"/>
      <c r="R236" s="97"/>
      <c r="S236" s="100"/>
      <c r="T236" s="101"/>
      <c r="U236" s="101"/>
      <c r="V236" s="97"/>
      <c r="W236" s="98"/>
      <c r="X236" s="98"/>
      <c r="Y236" s="98"/>
      <c r="Z236" s="102"/>
      <c r="AA236" s="103"/>
      <c r="AB236" s="104"/>
      <c r="AC236" s="105"/>
      <c r="AD236" s="106"/>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row>
    <row r="237" spans="1:61" ht="12.75" customHeight="1" x14ac:dyDescent="0.35">
      <c r="A237" s="68"/>
      <c r="B237" s="95"/>
      <c r="C237" s="95"/>
      <c r="D237" s="95"/>
      <c r="E237" s="95"/>
      <c r="F237" s="96"/>
      <c r="G237" s="97"/>
      <c r="H237" s="97"/>
      <c r="I237" s="97"/>
      <c r="J237" s="97"/>
      <c r="K237" s="97"/>
      <c r="L237" s="98"/>
      <c r="M237" s="98"/>
      <c r="N237" s="98"/>
      <c r="O237" s="97"/>
      <c r="P237" s="97"/>
      <c r="Q237" s="99"/>
      <c r="R237" s="97"/>
      <c r="S237" s="100"/>
      <c r="T237" s="101"/>
      <c r="U237" s="101"/>
      <c r="V237" s="97"/>
      <c r="W237" s="98"/>
      <c r="X237" s="98"/>
      <c r="Y237" s="98"/>
      <c r="Z237" s="102"/>
      <c r="AA237" s="103"/>
      <c r="AB237" s="104"/>
      <c r="AC237" s="105"/>
      <c r="AD237" s="106"/>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row>
    <row r="238" spans="1:61" ht="12.75" customHeight="1" x14ac:dyDescent="0.35">
      <c r="A238" s="68"/>
      <c r="B238" s="95"/>
      <c r="C238" s="95"/>
      <c r="D238" s="95"/>
      <c r="E238" s="95"/>
      <c r="F238" s="96"/>
      <c r="G238" s="97"/>
      <c r="H238" s="97"/>
      <c r="I238" s="97"/>
      <c r="J238" s="97"/>
      <c r="K238" s="97"/>
      <c r="L238" s="98"/>
      <c r="M238" s="98"/>
      <c r="N238" s="98"/>
      <c r="O238" s="97"/>
      <c r="P238" s="97"/>
      <c r="Q238" s="99"/>
      <c r="R238" s="97"/>
      <c r="S238" s="100"/>
      <c r="T238" s="101"/>
      <c r="U238" s="101"/>
      <c r="V238" s="97"/>
      <c r="W238" s="98"/>
      <c r="X238" s="98"/>
      <c r="Y238" s="98"/>
      <c r="Z238" s="102"/>
      <c r="AA238" s="103"/>
      <c r="AB238" s="104"/>
      <c r="AC238" s="105"/>
      <c r="AD238" s="106"/>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row>
    <row r="239" spans="1:61" ht="12.75" customHeight="1" x14ac:dyDescent="0.35">
      <c r="A239" s="68"/>
      <c r="B239" s="95"/>
      <c r="C239" s="95"/>
      <c r="D239" s="95"/>
      <c r="E239" s="95"/>
      <c r="F239" s="96"/>
      <c r="G239" s="97"/>
      <c r="H239" s="97"/>
      <c r="I239" s="97"/>
      <c r="J239" s="97"/>
      <c r="K239" s="97"/>
      <c r="L239" s="98"/>
      <c r="M239" s="98"/>
      <c r="N239" s="98"/>
      <c r="O239" s="97"/>
      <c r="P239" s="97"/>
      <c r="Q239" s="99"/>
      <c r="R239" s="97"/>
      <c r="S239" s="100"/>
      <c r="T239" s="101"/>
      <c r="U239" s="101"/>
      <c r="V239" s="97"/>
      <c r="W239" s="98"/>
      <c r="X239" s="98"/>
      <c r="Y239" s="98"/>
      <c r="Z239" s="102"/>
      <c r="AA239" s="103"/>
      <c r="AB239" s="104"/>
      <c r="AC239" s="105"/>
      <c r="AD239" s="106"/>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row>
    <row r="240" spans="1:61" ht="12.75" customHeight="1" x14ac:dyDescent="0.35">
      <c r="A240" s="68"/>
      <c r="B240" s="95"/>
      <c r="C240" s="95"/>
      <c r="D240" s="95"/>
      <c r="E240" s="95"/>
      <c r="F240" s="96"/>
      <c r="G240" s="97"/>
      <c r="H240" s="97"/>
      <c r="I240" s="97"/>
      <c r="J240" s="97"/>
      <c r="K240" s="97"/>
      <c r="L240" s="98"/>
      <c r="M240" s="98"/>
      <c r="N240" s="98"/>
      <c r="O240" s="97"/>
      <c r="P240" s="97"/>
      <c r="Q240" s="99"/>
      <c r="R240" s="97"/>
      <c r="S240" s="100"/>
      <c r="T240" s="101"/>
      <c r="U240" s="101"/>
      <c r="V240" s="97"/>
      <c r="W240" s="98"/>
      <c r="X240" s="98"/>
      <c r="Y240" s="98"/>
      <c r="Z240" s="102"/>
      <c r="AA240" s="103"/>
      <c r="AB240" s="104"/>
      <c r="AC240" s="105"/>
      <c r="AD240" s="106"/>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row>
    <row r="241" spans="1:61" ht="12.75" customHeight="1" x14ac:dyDescent="0.35">
      <c r="A241" s="68"/>
      <c r="B241" s="95"/>
      <c r="C241" s="95"/>
      <c r="D241" s="95"/>
      <c r="E241" s="95"/>
      <c r="F241" s="96"/>
      <c r="G241" s="97"/>
      <c r="H241" s="97"/>
      <c r="I241" s="97"/>
      <c r="J241" s="97"/>
      <c r="K241" s="97"/>
      <c r="L241" s="98"/>
      <c r="M241" s="98"/>
      <c r="N241" s="98"/>
      <c r="O241" s="97"/>
      <c r="P241" s="97"/>
      <c r="Q241" s="99"/>
      <c r="R241" s="97"/>
      <c r="S241" s="100"/>
      <c r="T241" s="101"/>
      <c r="U241" s="101"/>
      <c r="V241" s="97"/>
      <c r="W241" s="98"/>
      <c r="X241" s="98"/>
      <c r="Y241" s="98"/>
      <c r="Z241" s="102"/>
      <c r="AA241" s="103"/>
      <c r="AB241" s="104"/>
      <c r="AC241" s="105"/>
      <c r="AD241" s="106"/>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row>
    <row r="242" spans="1:61" ht="12.75" customHeight="1" x14ac:dyDescent="0.35">
      <c r="A242" s="68"/>
      <c r="B242" s="95"/>
      <c r="C242" s="95"/>
      <c r="D242" s="95"/>
      <c r="E242" s="95"/>
      <c r="F242" s="96"/>
      <c r="G242" s="97"/>
      <c r="H242" s="97"/>
      <c r="I242" s="97"/>
      <c r="J242" s="97"/>
      <c r="K242" s="97"/>
      <c r="L242" s="98"/>
      <c r="M242" s="98"/>
      <c r="N242" s="98"/>
      <c r="O242" s="97"/>
      <c r="P242" s="97"/>
      <c r="Q242" s="99"/>
      <c r="R242" s="97"/>
      <c r="S242" s="100"/>
      <c r="T242" s="101"/>
      <c r="U242" s="101"/>
      <c r="V242" s="97"/>
      <c r="W242" s="98"/>
      <c r="X242" s="98"/>
      <c r="Y242" s="98"/>
      <c r="Z242" s="102"/>
      <c r="AA242" s="103"/>
      <c r="AB242" s="104"/>
      <c r="AC242" s="105"/>
      <c r="AD242" s="106"/>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row>
    <row r="243" spans="1:61" ht="12.75" customHeight="1" x14ac:dyDescent="0.35">
      <c r="A243" s="68"/>
      <c r="B243" s="95"/>
      <c r="C243" s="95"/>
      <c r="D243" s="95"/>
      <c r="E243" s="95"/>
      <c r="F243" s="96"/>
      <c r="G243" s="97"/>
      <c r="H243" s="97"/>
      <c r="I243" s="97"/>
      <c r="J243" s="97"/>
      <c r="K243" s="97"/>
      <c r="L243" s="98"/>
      <c r="M243" s="98"/>
      <c r="N243" s="98"/>
      <c r="O243" s="97"/>
      <c r="P243" s="97"/>
      <c r="Q243" s="99"/>
      <c r="R243" s="97"/>
      <c r="S243" s="100"/>
      <c r="T243" s="101"/>
      <c r="U243" s="101"/>
      <c r="V243" s="97"/>
      <c r="W243" s="98"/>
      <c r="X243" s="98"/>
      <c r="Y243" s="98"/>
      <c r="Z243" s="102"/>
      <c r="AA243" s="103"/>
      <c r="AB243" s="104"/>
      <c r="AC243" s="105"/>
      <c r="AD243" s="106"/>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row>
    <row r="244" spans="1:61" ht="12.75" customHeight="1" x14ac:dyDescent="0.35">
      <c r="A244" s="68"/>
      <c r="B244" s="95"/>
      <c r="C244" s="95"/>
      <c r="D244" s="95"/>
      <c r="E244" s="95"/>
      <c r="F244" s="96"/>
      <c r="G244" s="97"/>
      <c r="H244" s="97"/>
      <c r="I244" s="97"/>
      <c r="J244" s="97"/>
      <c r="K244" s="97"/>
      <c r="L244" s="98"/>
      <c r="M244" s="98"/>
      <c r="N244" s="98"/>
      <c r="O244" s="97"/>
      <c r="P244" s="97"/>
      <c r="Q244" s="99"/>
      <c r="R244" s="97"/>
      <c r="S244" s="100"/>
      <c r="T244" s="101"/>
      <c r="U244" s="101"/>
      <c r="V244" s="97"/>
      <c r="W244" s="98"/>
      <c r="X244" s="98"/>
      <c r="Y244" s="98"/>
      <c r="Z244" s="102"/>
      <c r="AA244" s="103"/>
      <c r="AB244" s="104"/>
      <c r="AC244" s="105"/>
      <c r="AD244" s="106"/>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row>
    <row r="245" spans="1:61" ht="12.75" customHeight="1" x14ac:dyDescent="0.35">
      <c r="A245" s="68"/>
      <c r="B245" s="95"/>
      <c r="C245" s="95"/>
      <c r="D245" s="95"/>
      <c r="E245" s="95"/>
      <c r="F245" s="96"/>
      <c r="G245" s="97"/>
      <c r="H245" s="97"/>
      <c r="I245" s="97"/>
      <c r="J245" s="97"/>
      <c r="K245" s="97"/>
      <c r="L245" s="98"/>
      <c r="M245" s="98"/>
      <c r="N245" s="98"/>
      <c r="O245" s="97"/>
      <c r="P245" s="97"/>
      <c r="Q245" s="99"/>
      <c r="R245" s="97"/>
      <c r="S245" s="100"/>
      <c r="T245" s="101"/>
      <c r="U245" s="101"/>
      <c r="V245" s="97"/>
      <c r="W245" s="98"/>
      <c r="X245" s="98"/>
      <c r="Y245" s="98"/>
      <c r="Z245" s="102"/>
      <c r="AA245" s="103"/>
      <c r="AB245" s="104"/>
      <c r="AC245" s="105"/>
      <c r="AD245" s="106"/>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row>
    <row r="246" spans="1:61" ht="12.75" customHeight="1" x14ac:dyDescent="0.35">
      <c r="A246" s="68"/>
      <c r="B246" s="95"/>
      <c r="C246" s="95"/>
      <c r="D246" s="95"/>
      <c r="E246" s="95"/>
      <c r="F246" s="96"/>
      <c r="G246" s="97"/>
      <c r="H246" s="97"/>
      <c r="I246" s="97"/>
      <c r="J246" s="97"/>
      <c r="K246" s="97"/>
      <c r="L246" s="98"/>
      <c r="M246" s="98"/>
      <c r="N246" s="98"/>
      <c r="O246" s="97"/>
      <c r="P246" s="97"/>
      <c r="Q246" s="99"/>
      <c r="R246" s="97"/>
      <c r="S246" s="100"/>
      <c r="T246" s="101"/>
      <c r="U246" s="101"/>
      <c r="V246" s="97"/>
      <c r="W246" s="98"/>
      <c r="X246" s="98"/>
      <c r="Y246" s="98"/>
      <c r="Z246" s="102"/>
      <c r="AA246" s="103"/>
      <c r="AB246" s="104"/>
      <c r="AC246" s="105"/>
      <c r="AD246" s="106"/>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row>
    <row r="247" spans="1:61" ht="12.75" customHeight="1" x14ac:dyDescent="0.35">
      <c r="A247" s="68"/>
      <c r="B247" s="95"/>
      <c r="C247" s="95"/>
      <c r="D247" s="95"/>
      <c r="E247" s="95"/>
      <c r="F247" s="96"/>
      <c r="G247" s="97"/>
      <c r="H247" s="97"/>
      <c r="I247" s="97"/>
      <c r="J247" s="97"/>
      <c r="K247" s="97"/>
      <c r="L247" s="98"/>
      <c r="M247" s="98"/>
      <c r="N247" s="98"/>
      <c r="O247" s="97"/>
      <c r="P247" s="97"/>
      <c r="Q247" s="99"/>
      <c r="R247" s="97"/>
      <c r="S247" s="100"/>
      <c r="T247" s="101"/>
      <c r="U247" s="101"/>
      <c r="V247" s="97"/>
      <c r="W247" s="98"/>
      <c r="X247" s="98"/>
      <c r="Y247" s="98"/>
      <c r="Z247" s="102"/>
      <c r="AA247" s="103"/>
      <c r="AB247" s="104"/>
      <c r="AC247" s="105"/>
      <c r="AD247" s="106"/>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row>
    <row r="248" spans="1:61" ht="12.75" customHeight="1" x14ac:dyDescent="0.35">
      <c r="A248" s="68"/>
      <c r="B248" s="95"/>
      <c r="C248" s="95"/>
      <c r="D248" s="95"/>
      <c r="E248" s="95"/>
      <c r="F248" s="96"/>
      <c r="G248" s="97"/>
      <c r="H248" s="97"/>
      <c r="I248" s="97"/>
      <c r="J248" s="97"/>
      <c r="K248" s="97"/>
      <c r="L248" s="98"/>
      <c r="M248" s="98"/>
      <c r="N248" s="98"/>
      <c r="O248" s="97"/>
      <c r="P248" s="97"/>
      <c r="Q248" s="99"/>
      <c r="R248" s="97"/>
      <c r="S248" s="100"/>
      <c r="T248" s="101"/>
      <c r="U248" s="101"/>
      <c r="V248" s="97"/>
      <c r="W248" s="98"/>
      <c r="X248" s="98"/>
      <c r="Y248" s="98"/>
      <c r="Z248" s="102"/>
      <c r="AA248" s="103"/>
      <c r="AB248" s="104"/>
      <c r="AC248" s="105"/>
      <c r="AD248" s="106"/>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row>
    <row r="249" spans="1:61" ht="12.75" customHeight="1" x14ac:dyDescent="0.35">
      <c r="A249" s="68"/>
      <c r="B249" s="95"/>
      <c r="C249" s="95"/>
      <c r="D249" s="95"/>
      <c r="E249" s="95"/>
      <c r="F249" s="96"/>
      <c r="G249" s="97"/>
      <c r="H249" s="97"/>
      <c r="I249" s="97"/>
      <c r="J249" s="97"/>
      <c r="K249" s="97"/>
      <c r="L249" s="98"/>
      <c r="M249" s="98"/>
      <c r="N249" s="98"/>
      <c r="O249" s="97"/>
      <c r="P249" s="97"/>
      <c r="Q249" s="99"/>
      <c r="R249" s="97"/>
      <c r="S249" s="100"/>
      <c r="T249" s="101"/>
      <c r="U249" s="101"/>
      <c r="V249" s="97"/>
      <c r="W249" s="98"/>
      <c r="X249" s="98"/>
      <c r="Y249" s="98"/>
      <c r="Z249" s="102"/>
      <c r="AA249" s="103"/>
      <c r="AB249" s="104"/>
      <c r="AC249" s="105"/>
      <c r="AD249" s="106"/>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row>
    <row r="250" spans="1:61" ht="12.75" customHeight="1" x14ac:dyDescent="0.35">
      <c r="A250" s="68"/>
      <c r="B250" s="95"/>
      <c r="C250" s="95"/>
      <c r="D250" s="95"/>
      <c r="E250" s="95"/>
      <c r="F250" s="96"/>
      <c r="G250" s="97"/>
      <c r="H250" s="97"/>
      <c r="I250" s="97"/>
      <c r="J250" s="97"/>
      <c r="K250" s="97"/>
      <c r="L250" s="98"/>
      <c r="M250" s="98"/>
      <c r="N250" s="98"/>
      <c r="O250" s="97"/>
      <c r="P250" s="97"/>
      <c r="Q250" s="99"/>
      <c r="R250" s="97"/>
      <c r="S250" s="100"/>
      <c r="T250" s="101"/>
      <c r="U250" s="101"/>
      <c r="V250" s="97"/>
      <c r="W250" s="98"/>
      <c r="X250" s="98"/>
      <c r="Y250" s="98"/>
      <c r="Z250" s="102"/>
      <c r="AA250" s="103"/>
      <c r="AB250" s="104"/>
      <c r="AC250" s="105"/>
      <c r="AD250" s="106"/>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row>
    <row r="251" spans="1:61" ht="12.75" customHeight="1" x14ac:dyDescent="0.35">
      <c r="A251" s="68"/>
      <c r="B251" s="95"/>
      <c r="C251" s="95"/>
      <c r="D251" s="95"/>
      <c r="E251" s="95"/>
      <c r="F251" s="96"/>
      <c r="G251" s="97"/>
      <c r="H251" s="97"/>
      <c r="I251" s="97"/>
      <c r="J251" s="97"/>
      <c r="K251" s="97"/>
      <c r="L251" s="98"/>
      <c r="M251" s="98"/>
      <c r="N251" s="98"/>
      <c r="O251" s="97"/>
      <c r="P251" s="97"/>
      <c r="Q251" s="99"/>
      <c r="R251" s="97"/>
      <c r="S251" s="100"/>
      <c r="T251" s="101"/>
      <c r="U251" s="101"/>
      <c r="V251" s="97"/>
      <c r="W251" s="98"/>
      <c r="X251" s="98"/>
      <c r="Y251" s="98"/>
      <c r="Z251" s="102"/>
      <c r="AA251" s="103"/>
      <c r="AB251" s="104"/>
      <c r="AC251" s="105"/>
      <c r="AD251" s="106"/>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row>
    <row r="252" spans="1:61" ht="12.75" customHeight="1" x14ac:dyDescent="0.35">
      <c r="A252" s="68"/>
      <c r="B252" s="95"/>
      <c r="C252" s="95"/>
      <c r="D252" s="95"/>
      <c r="E252" s="95"/>
      <c r="F252" s="96"/>
      <c r="G252" s="97"/>
      <c r="H252" s="97"/>
      <c r="I252" s="97"/>
      <c r="J252" s="97"/>
      <c r="K252" s="97"/>
      <c r="L252" s="98"/>
      <c r="M252" s="98"/>
      <c r="N252" s="98"/>
      <c r="O252" s="97"/>
      <c r="P252" s="97"/>
      <c r="Q252" s="99"/>
      <c r="R252" s="97"/>
      <c r="S252" s="100"/>
      <c r="T252" s="101"/>
      <c r="U252" s="101"/>
      <c r="V252" s="97"/>
      <c r="W252" s="98"/>
      <c r="X252" s="98"/>
      <c r="Y252" s="98"/>
      <c r="Z252" s="102"/>
      <c r="AA252" s="103"/>
      <c r="AB252" s="104"/>
      <c r="AC252" s="105"/>
      <c r="AD252" s="106"/>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row>
    <row r="253" spans="1:61" ht="12.75" customHeight="1" x14ac:dyDescent="0.35">
      <c r="A253" s="68"/>
      <c r="B253" s="95"/>
      <c r="C253" s="95"/>
      <c r="D253" s="95"/>
      <c r="E253" s="95"/>
      <c r="F253" s="96"/>
      <c r="G253" s="97"/>
      <c r="H253" s="97"/>
      <c r="I253" s="97"/>
      <c r="J253" s="97"/>
      <c r="K253" s="97"/>
      <c r="L253" s="98"/>
      <c r="M253" s="98"/>
      <c r="N253" s="98"/>
      <c r="O253" s="97"/>
      <c r="P253" s="97"/>
      <c r="Q253" s="99"/>
      <c r="R253" s="97"/>
      <c r="S253" s="100"/>
      <c r="T253" s="101"/>
      <c r="U253" s="101"/>
      <c r="V253" s="97"/>
      <c r="W253" s="98"/>
      <c r="X253" s="98"/>
      <c r="Y253" s="98"/>
      <c r="Z253" s="102"/>
      <c r="AA253" s="103"/>
      <c r="AB253" s="104"/>
      <c r="AC253" s="105"/>
      <c r="AD253" s="106"/>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row>
    <row r="254" spans="1:61" ht="12.75" customHeight="1" x14ac:dyDescent="0.35">
      <c r="A254" s="68"/>
      <c r="B254" s="95"/>
      <c r="C254" s="95"/>
      <c r="D254" s="95"/>
      <c r="E254" s="95"/>
      <c r="F254" s="96"/>
      <c r="G254" s="97"/>
      <c r="H254" s="97"/>
      <c r="I254" s="97"/>
      <c r="J254" s="97"/>
      <c r="K254" s="97"/>
      <c r="L254" s="98"/>
      <c r="M254" s="98"/>
      <c r="N254" s="98"/>
      <c r="O254" s="97"/>
      <c r="P254" s="97"/>
      <c r="Q254" s="99"/>
      <c r="R254" s="97"/>
      <c r="S254" s="100"/>
      <c r="T254" s="101"/>
      <c r="U254" s="101"/>
      <c r="V254" s="97"/>
      <c r="W254" s="98"/>
      <c r="X254" s="98"/>
      <c r="Y254" s="98"/>
      <c r="Z254" s="102"/>
      <c r="AA254" s="103"/>
      <c r="AB254" s="104"/>
      <c r="AC254" s="105"/>
      <c r="AD254" s="106"/>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row>
    <row r="255" spans="1:61" ht="12.75" customHeight="1" x14ac:dyDescent="0.35">
      <c r="A255" s="68"/>
      <c r="B255" s="95"/>
      <c r="C255" s="95"/>
      <c r="D255" s="95"/>
      <c r="E255" s="95"/>
      <c r="F255" s="96"/>
      <c r="G255" s="97"/>
      <c r="H255" s="97"/>
      <c r="I255" s="97"/>
      <c r="J255" s="97"/>
      <c r="K255" s="97"/>
      <c r="L255" s="98"/>
      <c r="M255" s="98"/>
      <c r="N255" s="98"/>
      <c r="O255" s="97"/>
      <c r="P255" s="97"/>
      <c r="Q255" s="99"/>
      <c r="R255" s="97"/>
      <c r="S255" s="100"/>
      <c r="T255" s="101"/>
      <c r="U255" s="101"/>
      <c r="V255" s="97"/>
      <c r="W255" s="98"/>
      <c r="X255" s="98"/>
      <c r="Y255" s="98"/>
      <c r="Z255" s="102"/>
      <c r="AA255" s="103"/>
      <c r="AB255" s="104"/>
      <c r="AC255" s="105"/>
      <c r="AD255" s="106"/>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row>
    <row r="256" spans="1:61" ht="12.75" customHeight="1" x14ac:dyDescent="0.35">
      <c r="A256" s="68"/>
      <c r="B256" s="95"/>
      <c r="C256" s="95"/>
      <c r="D256" s="95"/>
      <c r="E256" s="95"/>
      <c r="F256" s="96"/>
      <c r="G256" s="97"/>
      <c r="H256" s="97"/>
      <c r="I256" s="97"/>
      <c r="J256" s="97"/>
      <c r="K256" s="97"/>
      <c r="L256" s="98"/>
      <c r="M256" s="98"/>
      <c r="N256" s="98"/>
      <c r="O256" s="97"/>
      <c r="P256" s="97"/>
      <c r="Q256" s="99"/>
      <c r="R256" s="97"/>
      <c r="S256" s="100"/>
      <c r="T256" s="101"/>
      <c r="U256" s="101"/>
      <c r="V256" s="97"/>
      <c r="W256" s="98"/>
      <c r="X256" s="98"/>
      <c r="Y256" s="98"/>
      <c r="Z256" s="102"/>
      <c r="AA256" s="103"/>
      <c r="AB256" s="104"/>
      <c r="AC256" s="105"/>
      <c r="AD256" s="106"/>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row>
    <row r="257" spans="1:61" ht="12.75" customHeight="1" x14ac:dyDescent="0.35">
      <c r="A257" s="68"/>
      <c r="B257" s="95"/>
      <c r="C257" s="95"/>
      <c r="D257" s="95"/>
      <c r="E257" s="95"/>
      <c r="F257" s="96"/>
      <c r="G257" s="97"/>
      <c r="H257" s="97"/>
      <c r="I257" s="97"/>
      <c r="J257" s="97"/>
      <c r="K257" s="97"/>
      <c r="L257" s="98"/>
      <c r="M257" s="98"/>
      <c r="N257" s="98"/>
      <c r="O257" s="97"/>
      <c r="P257" s="97"/>
      <c r="Q257" s="99"/>
      <c r="R257" s="97"/>
      <c r="S257" s="100"/>
      <c r="T257" s="101"/>
      <c r="U257" s="101"/>
      <c r="V257" s="97"/>
      <c r="W257" s="98"/>
      <c r="X257" s="98"/>
      <c r="Y257" s="98"/>
      <c r="Z257" s="102"/>
      <c r="AA257" s="103"/>
      <c r="AB257" s="104"/>
      <c r="AC257" s="105"/>
      <c r="AD257" s="106"/>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row>
    <row r="258" spans="1:61" ht="12.75" customHeight="1" x14ac:dyDescent="0.35">
      <c r="A258" s="68"/>
      <c r="B258" s="95"/>
      <c r="C258" s="95"/>
      <c r="D258" s="95"/>
      <c r="E258" s="95"/>
      <c r="F258" s="96"/>
      <c r="G258" s="97"/>
      <c r="H258" s="97"/>
      <c r="I258" s="97"/>
      <c r="J258" s="97"/>
      <c r="K258" s="97"/>
      <c r="L258" s="98"/>
      <c r="M258" s="98"/>
      <c r="N258" s="98"/>
      <c r="O258" s="97"/>
      <c r="P258" s="97"/>
      <c r="Q258" s="99"/>
      <c r="R258" s="97"/>
      <c r="S258" s="100"/>
      <c r="T258" s="101"/>
      <c r="U258" s="101"/>
      <c r="V258" s="97"/>
      <c r="W258" s="98"/>
      <c r="X258" s="98"/>
      <c r="Y258" s="98"/>
      <c r="Z258" s="102"/>
      <c r="AA258" s="103"/>
      <c r="AB258" s="104"/>
      <c r="AC258" s="105"/>
      <c r="AD258" s="106"/>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row>
    <row r="259" spans="1:61" ht="12.75" customHeight="1" x14ac:dyDescent="0.35">
      <c r="A259" s="68"/>
      <c r="B259" s="95"/>
      <c r="C259" s="95"/>
      <c r="D259" s="95"/>
      <c r="E259" s="95"/>
      <c r="F259" s="96"/>
      <c r="G259" s="97"/>
      <c r="H259" s="97"/>
      <c r="I259" s="97"/>
      <c r="J259" s="97"/>
      <c r="K259" s="97"/>
      <c r="L259" s="98"/>
      <c r="M259" s="98"/>
      <c r="N259" s="98"/>
      <c r="O259" s="97"/>
      <c r="P259" s="97"/>
      <c r="Q259" s="99"/>
      <c r="R259" s="97"/>
      <c r="S259" s="100"/>
      <c r="T259" s="101"/>
      <c r="U259" s="101"/>
      <c r="V259" s="97"/>
      <c r="W259" s="98"/>
      <c r="X259" s="98"/>
      <c r="Y259" s="98"/>
      <c r="Z259" s="102"/>
      <c r="AA259" s="103"/>
      <c r="AB259" s="104"/>
      <c r="AC259" s="105"/>
      <c r="AD259" s="106"/>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row>
    <row r="260" spans="1:61" ht="12.75" customHeight="1" x14ac:dyDescent="0.35">
      <c r="A260" s="68"/>
      <c r="B260" s="95"/>
      <c r="C260" s="95"/>
      <c r="D260" s="95"/>
      <c r="E260" s="95"/>
      <c r="F260" s="96"/>
      <c r="G260" s="97"/>
      <c r="H260" s="97"/>
      <c r="I260" s="97"/>
      <c r="J260" s="97"/>
      <c r="K260" s="97"/>
      <c r="L260" s="98"/>
      <c r="M260" s="98"/>
      <c r="N260" s="98"/>
      <c r="O260" s="97"/>
      <c r="P260" s="97"/>
      <c r="Q260" s="99"/>
      <c r="R260" s="97"/>
      <c r="S260" s="100"/>
      <c r="T260" s="101"/>
      <c r="U260" s="101"/>
      <c r="V260" s="97"/>
      <c r="W260" s="98"/>
      <c r="X260" s="98"/>
      <c r="Y260" s="98"/>
      <c r="Z260" s="102"/>
      <c r="AA260" s="103"/>
      <c r="AB260" s="104"/>
      <c r="AC260" s="105"/>
      <c r="AD260" s="106"/>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row>
    <row r="261" spans="1:61" ht="12.75" customHeight="1" x14ac:dyDescent="0.35">
      <c r="A261" s="68"/>
      <c r="B261" s="95"/>
      <c r="C261" s="95"/>
      <c r="D261" s="95"/>
      <c r="E261" s="95"/>
      <c r="F261" s="96"/>
      <c r="G261" s="97"/>
      <c r="H261" s="97"/>
      <c r="I261" s="97"/>
      <c r="J261" s="97"/>
      <c r="K261" s="97"/>
      <c r="L261" s="98"/>
      <c r="M261" s="98"/>
      <c r="N261" s="98"/>
      <c r="O261" s="97"/>
      <c r="P261" s="97"/>
      <c r="Q261" s="99"/>
      <c r="R261" s="97"/>
      <c r="S261" s="100"/>
      <c r="T261" s="101"/>
      <c r="U261" s="101"/>
      <c r="V261" s="97"/>
      <c r="W261" s="98"/>
      <c r="X261" s="98"/>
      <c r="Y261" s="98"/>
      <c r="Z261" s="102"/>
      <c r="AA261" s="103"/>
      <c r="AB261" s="104"/>
      <c r="AC261" s="105"/>
      <c r="AD261" s="106"/>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row>
    <row r="262" spans="1:61" ht="12.75" customHeight="1" x14ac:dyDescent="0.35">
      <c r="A262" s="68"/>
      <c r="B262" s="95"/>
      <c r="C262" s="95"/>
      <c r="D262" s="95"/>
      <c r="E262" s="95"/>
      <c r="F262" s="96"/>
      <c r="G262" s="97"/>
      <c r="H262" s="97"/>
      <c r="I262" s="97"/>
      <c r="J262" s="97"/>
      <c r="K262" s="97"/>
      <c r="L262" s="98"/>
      <c r="M262" s="98"/>
      <c r="N262" s="98"/>
      <c r="O262" s="97"/>
      <c r="P262" s="97"/>
      <c r="Q262" s="99"/>
      <c r="R262" s="97"/>
      <c r="S262" s="100"/>
      <c r="T262" s="101"/>
      <c r="U262" s="101"/>
      <c r="V262" s="97"/>
      <c r="W262" s="98"/>
      <c r="X262" s="98"/>
      <c r="Y262" s="98"/>
      <c r="Z262" s="102"/>
      <c r="AA262" s="103"/>
      <c r="AB262" s="104"/>
      <c r="AC262" s="105"/>
      <c r="AD262" s="106"/>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row>
    <row r="263" spans="1:61" ht="12.75" customHeight="1" x14ac:dyDescent="0.35">
      <c r="A263" s="68"/>
      <c r="B263" s="95"/>
      <c r="C263" s="95"/>
      <c r="D263" s="95"/>
      <c r="E263" s="95"/>
      <c r="F263" s="96"/>
      <c r="G263" s="97"/>
      <c r="H263" s="97"/>
      <c r="I263" s="97"/>
      <c r="J263" s="97"/>
      <c r="K263" s="97"/>
      <c r="L263" s="98"/>
      <c r="M263" s="98"/>
      <c r="N263" s="98"/>
      <c r="O263" s="97"/>
      <c r="P263" s="97"/>
      <c r="Q263" s="99"/>
      <c r="R263" s="97"/>
      <c r="S263" s="100"/>
      <c r="T263" s="101"/>
      <c r="U263" s="101"/>
      <c r="V263" s="97"/>
      <c r="W263" s="98"/>
      <c r="X263" s="98"/>
      <c r="Y263" s="98"/>
      <c r="Z263" s="102"/>
      <c r="AA263" s="103"/>
      <c r="AB263" s="104"/>
      <c r="AC263" s="105"/>
      <c r="AD263" s="106"/>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row>
    <row r="264" spans="1:61" ht="12.75" customHeight="1" x14ac:dyDescent="0.35">
      <c r="A264" s="68"/>
      <c r="B264" s="95"/>
      <c r="C264" s="95"/>
      <c r="D264" s="95"/>
      <c r="E264" s="95"/>
      <c r="F264" s="96"/>
      <c r="G264" s="97"/>
      <c r="H264" s="97"/>
      <c r="I264" s="97"/>
      <c r="J264" s="97"/>
      <c r="K264" s="97"/>
      <c r="L264" s="98"/>
      <c r="M264" s="98"/>
      <c r="N264" s="98"/>
      <c r="O264" s="97"/>
      <c r="P264" s="97"/>
      <c r="Q264" s="99"/>
      <c r="R264" s="97"/>
      <c r="S264" s="100"/>
      <c r="T264" s="101"/>
      <c r="U264" s="101"/>
      <c r="V264" s="97"/>
      <c r="W264" s="98"/>
      <c r="X264" s="98"/>
      <c r="Y264" s="98"/>
      <c r="Z264" s="102"/>
      <c r="AA264" s="103"/>
      <c r="AB264" s="104"/>
      <c r="AC264" s="105"/>
      <c r="AD264" s="106"/>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row>
    <row r="265" spans="1:61" ht="12.75" customHeight="1" x14ac:dyDescent="0.35">
      <c r="A265" s="68"/>
      <c r="B265" s="95"/>
      <c r="C265" s="95"/>
      <c r="D265" s="95"/>
      <c r="E265" s="95"/>
      <c r="F265" s="96"/>
      <c r="G265" s="97"/>
      <c r="H265" s="97"/>
      <c r="I265" s="97"/>
      <c r="J265" s="97"/>
      <c r="K265" s="97"/>
      <c r="L265" s="98"/>
      <c r="M265" s="98"/>
      <c r="N265" s="98"/>
      <c r="O265" s="97"/>
      <c r="P265" s="97"/>
      <c r="Q265" s="99"/>
      <c r="R265" s="97"/>
      <c r="S265" s="100"/>
      <c r="T265" s="101"/>
      <c r="U265" s="101"/>
      <c r="V265" s="97"/>
      <c r="W265" s="98"/>
      <c r="X265" s="98"/>
      <c r="Y265" s="98"/>
      <c r="Z265" s="102"/>
      <c r="AA265" s="103"/>
      <c r="AB265" s="104"/>
      <c r="AC265" s="105"/>
      <c r="AD265" s="106"/>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row>
    <row r="266" spans="1:61" ht="12.75" customHeight="1" x14ac:dyDescent="0.35">
      <c r="A266" s="68"/>
      <c r="B266" s="95"/>
      <c r="C266" s="95"/>
      <c r="D266" s="95"/>
      <c r="E266" s="95"/>
      <c r="F266" s="96"/>
      <c r="G266" s="97"/>
      <c r="H266" s="97"/>
      <c r="I266" s="97"/>
      <c r="J266" s="97"/>
      <c r="K266" s="97"/>
      <c r="L266" s="98"/>
      <c r="M266" s="98"/>
      <c r="N266" s="98"/>
      <c r="O266" s="97"/>
      <c r="P266" s="97"/>
      <c r="Q266" s="99"/>
      <c r="R266" s="97"/>
      <c r="S266" s="100"/>
      <c r="T266" s="101"/>
      <c r="U266" s="101"/>
      <c r="V266" s="97"/>
      <c r="W266" s="98"/>
      <c r="X266" s="98"/>
      <c r="Y266" s="98"/>
      <c r="Z266" s="102"/>
      <c r="AA266" s="103"/>
      <c r="AB266" s="104"/>
      <c r="AC266" s="105"/>
      <c r="AD266" s="106"/>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row>
    <row r="267" spans="1:61" ht="12.75" customHeight="1" x14ac:dyDescent="0.35">
      <c r="A267" s="68"/>
      <c r="B267" s="95"/>
      <c r="C267" s="95"/>
      <c r="D267" s="95"/>
      <c r="E267" s="95"/>
      <c r="F267" s="96"/>
      <c r="G267" s="97"/>
      <c r="H267" s="97"/>
      <c r="I267" s="97"/>
      <c r="J267" s="97"/>
      <c r="K267" s="97"/>
      <c r="L267" s="98"/>
      <c r="M267" s="98"/>
      <c r="N267" s="98"/>
      <c r="O267" s="97"/>
      <c r="P267" s="97"/>
      <c r="Q267" s="99"/>
      <c r="R267" s="97"/>
      <c r="S267" s="100"/>
      <c r="T267" s="101"/>
      <c r="U267" s="101"/>
      <c r="V267" s="97"/>
      <c r="W267" s="98"/>
      <c r="X267" s="98"/>
      <c r="Y267" s="98"/>
      <c r="Z267" s="102"/>
      <c r="AA267" s="103"/>
      <c r="AB267" s="104"/>
      <c r="AC267" s="105"/>
      <c r="AD267" s="106"/>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row>
    <row r="268" spans="1:61" ht="12.75" customHeight="1" x14ac:dyDescent="0.35">
      <c r="A268" s="68"/>
      <c r="B268" s="95"/>
      <c r="C268" s="95"/>
      <c r="D268" s="95"/>
      <c r="E268" s="95"/>
      <c r="F268" s="96"/>
      <c r="G268" s="97"/>
      <c r="H268" s="97"/>
      <c r="I268" s="97"/>
      <c r="J268" s="97"/>
      <c r="K268" s="97"/>
      <c r="L268" s="98"/>
      <c r="M268" s="98"/>
      <c r="N268" s="98"/>
      <c r="O268" s="97"/>
      <c r="P268" s="97"/>
      <c r="Q268" s="99"/>
      <c r="R268" s="97"/>
      <c r="S268" s="100"/>
      <c r="T268" s="101"/>
      <c r="U268" s="101"/>
      <c r="V268" s="97"/>
      <c r="W268" s="98"/>
      <c r="X268" s="98"/>
      <c r="Y268" s="98"/>
      <c r="Z268" s="102"/>
      <c r="AA268" s="103"/>
      <c r="AB268" s="104"/>
      <c r="AC268" s="105"/>
      <c r="AD268" s="106"/>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row>
    <row r="269" spans="1:61" ht="12.75" customHeight="1" x14ac:dyDescent="0.35">
      <c r="A269" s="68"/>
      <c r="B269" s="95"/>
      <c r="C269" s="95"/>
      <c r="D269" s="95"/>
      <c r="E269" s="95"/>
      <c r="F269" s="96"/>
      <c r="G269" s="97"/>
      <c r="H269" s="97"/>
      <c r="I269" s="97"/>
      <c r="J269" s="97"/>
      <c r="K269" s="97"/>
      <c r="L269" s="98"/>
      <c r="M269" s="98"/>
      <c r="N269" s="98"/>
      <c r="O269" s="97"/>
      <c r="P269" s="97"/>
      <c r="Q269" s="99"/>
      <c r="R269" s="97"/>
      <c r="S269" s="100"/>
      <c r="T269" s="101"/>
      <c r="U269" s="101"/>
      <c r="V269" s="97"/>
      <c r="W269" s="98"/>
      <c r="X269" s="98"/>
      <c r="Y269" s="98"/>
      <c r="Z269" s="102"/>
      <c r="AA269" s="103"/>
      <c r="AB269" s="104"/>
      <c r="AC269" s="105"/>
      <c r="AD269" s="106"/>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row>
    <row r="270" spans="1:61" ht="12.75" customHeight="1" x14ac:dyDescent="0.35">
      <c r="A270" s="68"/>
      <c r="B270" s="95"/>
      <c r="C270" s="95"/>
      <c r="D270" s="95"/>
      <c r="E270" s="95"/>
      <c r="F270" s="96"/>
      <c r="G270" s="97"/>
      <c r="H270" s="97"/>
      <c r="I270" s="97"/>
      <c r="J270" s="97"/>
      <c r="K270" s="97"/>
      <c r="L270" s="98"/>
      <c r="M270" s="98"/>
      <c r="N270" s="98"/>
      <c r="O270" s="97"/>
      <c r="P270" s="97"/>
      <c r="Q270" s="99"/>
      <c r="R270" s="97"/>
      <c r="S270" s="100"/>
      <c r="T270" s="101"/>
      <c r="U270" s="101"/>
      <c r="V270" s="97"/>
      <c r="W270" s="98"/>
      <c r="X270" s="98"/>
      <c r="Y270" s="98"/>
      <c r="Z270" s="102"/>
      <c r="AA270" s="103"/>
      <c r="AB270" s="104"/>
      <c r="AC270" s="105"/>
      <c r="AD270" s="106"/>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row>
    <row r="271" spans="1:61" ht="12.75" customHeight="1" x14ac:dyDescent="0.35">
      <c r="A271" s="68"/>
      <c r="B271" s="95"/>
      <c r="C271" s="95"/>
      <c r="D271" s="95"/>
      <c r="E271" s="95"/>
      <c r="F271" s="96"/>
      <c r="G271" s="97"/>
      <c r="H271" s="97"/>
      <c r="I271" s="97"/>
      <c r="J271" s="97"/>
      <c r="K271" s="97"/>
      <c r="L271" s="98"/>
      <c r="M271" s="98"/>
      <c r="N271" s="98"/>
      <c r="O271" s="97"/>
      <c r="P271" s="97"/>
      <c r="Q271" s="99"/>
      <c r="R271" s="97"/>
      <c r="S271" s="100"/>
      <c r="T271" s="101"/>
      <c r="U271" s="101"/>
      <c r="V271" s="97"/>
      <c r="W271" s="98"/>
      <c r="X271" s="98"/>
      <c r="Y271" s="98"/>
      <c r="Z271" s="102"/>
      <c r="AA271" s="103"/>
      <c r="AB271" s="104"/>
      <c r="AC271" s="105"/>
      <c r="AD271" s="106"/>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row>
    <row r="272" spans="1:61" ht="12.75" customHeight="1" x14ac:dyDescent="0.35">
      <c r="A272" s="68"/>
      <c r="B272" s="95"/>
      <c r="C272" s="95"/>
      <c r="D272" s="95"/>
      <c r="E272" s="95"/>
      <c r="F272" s="96"/>
      <c r="G272" s="97"/>
      <c r="H272" s="97"/>
      <c r="I272" s="97"/>
      <c r="J272" s="97"/>
      <c r="K272" s="97"/>
      <c r="L272" s="98"/>
      <c r="M272" s="98"/>
      <c r="N272" s="98"/>
      <c r="O272" s="97"/>
      <c r="P272" s="97"/>
      <c r="Q272" s="99"/>
      <c r="R272" s="97"/>
      <c r="S272" s="100"/>
      <c r="T272" s="101"/>
      <c r="U272" s="101"/>
      <c r="V272" s="97"/>
      <c r="W272" s="98"/>
      <c r="X272" s="98"/>
      <c r="Y272" s="98"/>
      <c r="Z272" s="102"/>
      <c r="AA272" s="103"/>
      <c r="AB272" s="104"/>
      <c r="AC272" s="105"/>
      <c r="AD272" s="106"/>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row>
    <row r="273" spans="1:61" ht="12.75" customHeight="1" x14ac:dyDescent="0.35">
      <c r="A273" s="68"/>
      <c r="B273" s="95"/>
      <c r="C273" s="95"/>
      <c r="D273" s="95"/>
      <c r="E273" s="95"/>
      <c r="F273" s="96"/>
      <c r="G273" s="97"/>
      <c r="H273" s="97"/>
      <c r="I273" s="97"/>
      <c r="J273" s="97"/>
      <c r="K273" s="97"/>
      <c r="L273" s="98"/>
      <c r="M273" s="98"/>
      <c r="N273" s="98"/>
      <c r="O273" s="97"/>
      <c r="P273" s="97"/>
      <c r="Q273" s="99"/>
      <c r="R273" s="97"/>
      <c r="S273" s="100"/>
      <c r="T273" s="101"/>
      <c r="U273" s="101"/>
      <c r="V273" s="97"/>
      <c r="W273" s="98"/>
      <c r="X273" s="98"/>
      <c r="Y273" s="98"/>
      <c r="Z273" s="102"/>
      <c r="AA273" s="103"/>
      <c r="AB273" s="104"/>
      <c r="AC273" s="105"/>
      <c r="AD273" s="106"/>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row>
    <row r="274" spans="1:61" ht="12.75" customHeight="1" x14ac:dyDescent="0.35">
      <c r="A274" s="68"/>
      <c r="B274" s="95"/>
      <c r="C274" s="95"/>
      <c r="D274" s="95"/>
      <c r="E274" s="95"/>
      <c r="F274" s="96"/>
      <c r="G274" s="97"/>
      <c r="H274" s="97"/>
      <c r="I274" s="97"/>
      <c r="J274" s="97"/>
      <c r="K274" s="97"/>
      <c r="L274" s="98"/>
      <c r="M274" s="98"/>
      <c r="N274" s="98"/>
      <c r="O274" s="97"/>
      <c r="P274" s="97"/>
      <c r="Q274" s="99"/>
      <c r="R274" s="97"/>
      <c r="S274" s="100"/>
      <c r="T274" s="101"/>
      <c r="U274" s="101"/>
      <c r="V274" s="97"/>
      <c r="W274" s="98"/>
      <c r="X274" s="98"/>
      <c r="Y274" s="98"/>
      <c r="Z274" s="102"/>
      <c r="AA274" s="103"/>
      <c r="AB274" s="104"/>
      <c r="AC274" s="105"/>
      <c r="AD274" s="106"/>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row>
    <row r="275" spans="1:61" ht="12.75" customHeight="1" x14ac:dyDescent="0.35">
      <c r="A275" s="68"/>
      <c r="B275" s="95"/>
      <c r="C275" s="95"/>
      <c r="D275" s="95"/>
      <c r="E275" s="95"/>
      <c r="F275" s="96"/>
      <c r="G275" s="97"/>
      <c r="H275" s="97"/>
      <c r="I275" s="97"/>
      <c r="J275" s="97"/>
      <c r="K275" s="97"/>
      <c r="L275" s="98"/>
      <c r="M275" s="98"/>
      <c r="N275" s="98"/>
      <c r="O275" s="97"/>
      <c r="P275" s="97"/>
      <c r="Q275" s="99"/>
      <c r="R275" s="97"/>
      <c r="S275" s="100"/>
      <c r="T275" s="101"/>
      <c r="U275" s="101"/>
      <c r="V275" s="97"/>
      <c r="W275" s="98"/>
      <c r="X275" s="98"/>
      <c r="Y275" s="98"/>
      <c r="Z275" s="102"/>
      <c r="AA275" s="103"/>
      <c r="AB275" s="104"/>
      <c r="AC275" s="105"/>
      <c r="AD275" s="106"/>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row>
    <row r="276" spans="1:61" ht="12.75" customHeight="1" x14ac:dyDescent="0.35">
      <c r="A276" s="68"/>
      <c r="B276" s="95"/>
      <c r="C276" s="95"/>
      <c r="D276" s="95"/>
      <c r="E276" s="95"/>
      <c r="F276" s="96"/>
      <c r="G276" s="97"/>
      <c r="H276" s="97"/>
      <c r="I276" s="97"/>
      <c r="J276" s="97"/>
      <c r="K276" s="97"/>
      <c r="L276" s="98"/>
      <c r="M276" s="98"/>
      <c r="N276" s="98"/>
      <c r="O276" s="97"/>
      <c r="P276" s="97"/>
      <c r="Q276" s="99"/>
      <c r="R276" s="97"/>
      <c r="S276" s="100"/>
      <c r="T276" s="101"/>
      <c r="U276" s="101"/>
      <c r="V276" s="97"/>
      <c r="W276" s="98"/>
      <c r="X276" s="98"/>
      <c r="Y276" s="98"/>
      <c r="Z276" s="102"/>
      <c r="AA276" s="103"/>
      <c r="AB276" s="104"/>
      <c r="AC276" s="105"/>
      <c r="AD276" s="106"/>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row>
    <row r="277" spans="1:61" ht="12.75" customHeight="1" x14ac:dyDescent="0.35">
      <c r="A277" s="68"/>
      <c r="B277" s="95"/>
      <c r="C277" s="95"/>
      <c r="D277" s="95"/>
      <c r="E277" s="95"/>
      <c r="F277" s="96"/>
      <c r="G277" s="97"/>
      <c r="H277" s="97"/>
      <c r="I277" s="97"/>
      <c r="J277" s="97"/>
      <c r="K277" s="97"/>
      <c r="L277" s="98"/>
      <c r="M277" s="98"/>
      <c r="N277" s="98"/>
      <c r="O277" s="97"/>
      <c r="P277" s="97"/>
      <c r="Q277" s="99"/>
      <c r="R277" s="97"/>
      <c r="S277" s="100"/>
      <c r="T277" s="101"/>
      <c r="U277" s="101"/>
      <c r="V277" s="97"/>
      <c r="W277" s="98"/>
      <c r="X277" s="98"/>
      <c r="Y277" s="98"/>
      <c r="Z277" s="102"/>
      <c r="AA277" s="103"/>
      <c r="AB277" s="104"/>
      <c r="AC277" s="105"/>
      <c r="AD277" s="106"/>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row>
    <row r="278" spans="1:61" ht="12.75" customHeight="1" x14ac:dyDescent="0.35">
      <c r="A278" s="68"/>
      <c r="B278" s="95"/>
      <c r="C278" s="95"/>
      <c r="D278" s="95"/>
      <c r="E278" s="95"/>
      <c r="F278" s="96"/>
      <c r="G278" s="97"/>
      <c r="H278" s="97"/>
      <c r="I278" s="97"/>
      <c r="J278" s="97"/>
      <c r="K278" s="97"/>
      <c r="L278" s="98"/>
      <c r="M278" s="98"/>
      <c r="N278" s="98"/>
      <c r="O278" s="97"/>
      <c r="P278" s="97"/>
      <c r="Q278" s="99"/>
      <c r="R278" s="97"/>
      <c r="S278" s="100"/>
      <c r="T278" s="101"/>
      <c r="U278" s="101"/>
      <c r="V278" s="97"/>
      <c r="W278" s="98"/>
      <c r="X278" s="98"/>
      <c r="Y278" s="98"/>
      <c r="Z278" s="102"/>
      <c r="AA278" s="103"/>
      <c r="AB278" s="104"/>
      <c r="AC278" s="105"/>
      <c r="AD278" s="106"/>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row>
    <row r="279" spans="1:61" ht="12.75" customHeight="1" x14ac:dyDescent="0.35">
      <c r="A279" s="68"/>
      <c r="B279" s="95"/>
      <c r="C279" s="95"/>
      <c r="D279" s="95"/>
      <c r="E279" s="95"/>
      <c r="F279" s="96"/>
      <c r="G279" s="97"/>
      <c r="H279" s="97"/>
      <c r="I279" s="97"/>
      <c r="J279" s="97"/>
      <c r="K279" s="97"/>
      <c r="L279" s="98"/>
      <c r="M279" s="98"/>
      <c r="N279" s="98"/>
      <c r="O279" s="97"/>
      <c r="P279" s="97"/>
      <c r="Q279" s="99"/>
      <c r="R279" s="97"/>
      <c r="S279" s="100"/>
      <c r="T279" s="101"/>
      <c r="U279" s="101"/>
      <c r="V279" s="97"/>
      <c r="W279" s="98"/>
      <c r="X279" s="98"/>
      <c r="Y279" s="98"/>
      <c r="Z279" s="102"/>
      <c r="AA279" s="103"/>
      <c r="AB279" s="104"/>
      <c r="AC279" s="105"/>
      <c r="AD279" s="106"/>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row>
    <row r="280" spans="1:61" ht="12.75" customHeight="1" x14ac:dyDescent="0.35">
      <c r="A280" s="68"/>
      <c r="B280" s="95"/>
      <c r="C280" s="95"/>
      <c r="D280" s="95"/>
      <c r="E280" s="95"/>
      <c r="F280" s="96"/>
      <c r="G280" s="97"/>
      <c r="H280" s="97"/>
      <c r="I280" s="97"/>
      <c r="J280" s="97"/>
      <c r="K280" s="97"/>
      <c r="L280" s="98"/>
      <c r="M280" s="98"/>
      <c r="N280" s="98"/>
      <c r="O280" s="97"/>
      <c r="P280" s="97"/>
      <c r="Q280" s="99"/>
      <c r="R280" s="97"/>
      <c r="S280" s="100"/>
      <c r="T280" s="101"/>
      <c r="U280" s="101"/>
      <c r="V280" s="97"/>
      <c r="W280" s="98"/>
      <c r="X280" s="98"/>
      <c r="Y280" s="98"/>
      <c r="Z280" s="102"/>
      <c r="AA280" s="103"/>
      <c r="AB280" s="104"/>
      <c r="AC280" s="105"/>
      <c r="AD280" s="106"/>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row>
    <row r="281" spans="1:61" ht="12.75" customHeight="1" x14ac:dyDescent="0.35">
      <c r="A281" s="68"/>
      <c r="B281" s="95"/>
      <c r="C281" s="95"/>
      <c r="D281" s="95"/>
      <c r="E281" s="95"/>
      <c r="F281" s="96"/>
      <c r="G281" s="97"/>
      <c r="H281" s="97"/>
      <c r="I281" s="97"/>
      <c r="J281" s="97"/>
      <c r="K281" s="97"/>
      <c r="L281" s="98"/>
      <c r="M281" s="98"/>
      <c r="N281" s="98"/>
      <c r="O281" s="97"/>
      <c r="P281" s="97"/>
      <c r="Q281" s="99"/>
      <c r="R281" s="97"/>
      <c r="S281" s="100"/>
      <c r="T281" s="101"/>
      <c r="U281" s="101"/>
      <c r="V281" s="97"/>
      <c r="W281" s="98"/>
      <c r="X281" s="98"/>
      <c r="Y281" s="98"/>
      <c r="Z281" s="102"/>
      <c r="AA281" s="103"/>
      <c r="AB281" s="104"/>
      <c r="AC281" s="105"/>
      <c r="AD281" s="106"/>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row>
    <row r="282" spans="1:61" ht="12.75" customHeight="1" x14ac:dyDescent="0.35">
      <c r="A282" s="68"/>
      <c r="B282" s="95"/>
      <c r="C282" s="95"/>
      <c r="D282" s="95"/>
      <c r="E282" s="95"/>
      <c r="F282" s="96"/>
      <c r="G282" s="97"/>
      <c r="H282" s="97"/>
      <c r="I282" s="97"/>
      <c r="J282" s="97"/>
      <c r="K282" s="97"/>
      <c r="L282" s="98"/>
      <c r="M282" s="98"/>
      <c r="N282" s="98"/>
      <c r="O282" s="97"/>
      <c r="P282" s="97"/>
      <c r="Q282" s="99"/>
      <c r="R282" s="97"/>
      <c r="S282" s="100"/>
      <c r="T282" s="101"/>
      <c r="U282" s="101"/>
      <c r="V282" s="97"/>
      <c r="W282" s="98"/>
      <c r="X282" s="98"/>
      <c r="Y282" s="98"/>
      <c r="Z282" s="102"/>
      <c r="AA282" s="103"/>
      <c r="AB282" s="104"/>
      <c r="AC282" s="105"/>
      <c r="AD282" s="106"/>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row>
    <row r="283" spans="1:61" ht="12.75" customHeight="1" x14ac:dyDescent="0.35">
      <c r="A283" s="68"/>
      <c r="B283" s="95"/>
      <c r="C283" s="95"/>
      <c r="D283" s="95"/>
      <c r="E283" s="95"/>
      <c r="F283" s="96"/>
      <c r="G283" s="97"/>
      <c r="H283" s="97"/>
      <c r="I283" s="97"/>
      <c r="J283" s="97"/>
      <c r="K283" s="97"/>
      <c r="L283" s="98"/>
      <c r="M283" s="98"/>
      <c r="N283" s="98"/>
      <c r="O283" s="97"/>
      <c r="P283" s="97"/>
      <c r="Q283" s="99"/>
      <c r="R283" s="97"/>
      <c r="S283" s="100"/>
      <c r="T283" s="101"/>
      <c r="U283" s="101"/>
      <c r="V283" s="97"/>
      <c r="W283" s="98"/>
      <c r="X283" s="98"/>
      <c r="Y283" s="98"/>
      <c r="Z283" s="102"/>
      <c r="AA283" s="103"/>
      <c r="AB283" s="104"/>
      <c r="AC283" s="105"/>
      <c r="AD283" s="106"/>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row>
    <row r="284" spans="1:61" ht="12.75" customHeight="1" x14ac:dyDescent="0.35">
      <c r="A284" s="68"/>
      <c r="B284" s="95"/>
      <c r="C284" s="95"/>
      <c r="D284" s="95"/>
      <c r="E284" s="95"/>
      <c r="F284" s="96"/>
      <c r="G284" s="97"/>
      <c r="H284" s="97"/>
      <c r="I284" s="97"/>
      <c r="J284" s="97"/>
      <c r="K284" s="97"/>
      <c r="L284" s="98"/>
      <c r="M284" s="98"/>
      <c r="N284" s="98"/>
      <c r="O284" s="97"/>
      <c r="P284" s="97"/>
      <c r="Q284" s="99"/>
      <c r="R284" s="97"/>
      <c r="S284" s="100"/>
      <c r="T284" s="101"/>
      <c r="U284" s="101"/>
      <c r="V284" s="97"/>
      <c r="W284" s="98"/>
      <c r="X284" s="98"/>
      <c r="Y284" s="98"/>
      <c r="Z284" s="102"/>
      <c r="AA284" s="103"/>
      <c r="AB284" s="104"/>
      <c r="AC284" s="105"/>
      <c r="AD284" s="106"/>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row>
    <row r="285" spans="1:61" ht="12.75" customHeight="1" x14ac:dyDescent="0.35">
      <c r="A285" s="68"/>
      <c r="B285" s="95"/>
      <c r="C285" s="95"/>
      <c r="D285" s="95"/>
      <c r="E285" s="95"/>
      <c r="F285" s="96"/>
      <c r="G285" s="97"/>
      <c r="H285" s="97"/>
      <c r="I285" s="97"/>
      <c r="J285" s="97"/>
      <c r="K285" s="97"/>
      <c r="L285" s="98"/>
      <c r="M285" s="98"/>
      <c r="N285" s="98"/>
      <c r="O285" s="97"/>
      <c r="P285" s="97"/>
      <c r="Q285" s="99"/>
      <c r="R285" s="97"/>
      <c r="S285" s="100"/>
      <c r="T285" s="101"/>
      <c r="U285" s="101"/>
      <c r="V285" s="97"/>
      <c r="W285" s="98"/>
      <c r="X285" s="98"/>
      <c r="Y285" s="98"/>
      <c r="Z285" s="102"/>
      <c r="AA285" s="103"/>
      <c r="AB285" s="104"/>
      <c r="AC285" s="105"/>
      <c r="AD285" s="106"/>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row>
    <row r="286" spans="1:61" ht="12.75" customHeight="1" x14ac:dyDescent="0.35">
      <c r="A286" s="68"/>
      <c r="B286" s="95"/>
      <c r="C286" s="95"/>
      <c r="D286" s="95"/>
      <c r="E286" s="95"/>
      <c r="F286" s="96"/>
      <c r="G286" s="97"/>
      <c r="H286" s="97"/>
      <c r="I286" s="97"/>
      <c r="J286" s="97"/>
      <c r="K286" s="97"/>
      <c r="L286" s="98"/>
      <c r="M286" s="98"/>
      <c r="N286" s="98"/>
      <c r="O286" s="97"/>
      <c r="P286" s="97"/>
      <c r="Q286" s="99"/>
      <c r="R286" s="97"/>
      <c r="S286" s="100"/>
      <c r="T286" s="101"/>
      <c r="U286" s="101"/>
      <c r="V286" s="97"/>
      <c r="W286" s="98"/>
      <c r="X286" s="98"/>
      <c r="Y286" s="98"/>
      <c r="Z286" s="102"/>
      <c r="AA286" s="103"/>
      <c r="AB286" s="104"/>
      <c r="AC286" s="105"/>
      <c r="AD286" s="106"/>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row>
    <row r="287" spans="1:61" ht="12.75" customHeight="1" x14ac:dyDescent="0.35">
      <c r="A287" s="68"/>
      <c r="B287" s="95"/>
      <c r="C287" s="95"/>
      <c r="D287" s="95"/>
      <c r="E287" s="95"/>
      <c r="F287" s="96"/>
      <c r="G287" s="97"/>
      <c r="H287" s="97"/>
      <c r="I287" s="97"/>
      <c r="J287" s="97"/>
      <c r="K287" s="97"/>
      <c r="L287" s="98"/>
      <c r="M287" s="98"/>
      <c r="N287" s="98"/>
      <c r="O287" s="97"/>
      <c r="P287" s="97"/>
      <c r="Q287" s="99"/>
      <c r="R287" s="97"/>
      <c r="S287" s="100"/>
      <c r="T287" s="101"/>
      <c r="U287" s="101"/>
      <c r="V287" s="97"/>
      <c r="W287" s="98"/>
      <c r="X287" s="98"/>
      <c r="Y287" s="98"/>
      <c r="Z287" s="102"/>
      <c r="AA287" s="103"/>
      <c r="AB287" s="104"/>
      <c r="AC287" s="105"/>
      <c r="AD287" s="106"/>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row>
    <row r="288" spans="1:61" ht="12.75" customHeight="1" x14ac:dyDescent="0.35">
      <c r="A288" s="68"/>
      <c r="B288" s="95"/>
      <c r="C288" s="95"/>
      <c r="D288" s="95"/>
      <c r="E288" s="95"/>
      <c r="F288" s="96"/>
      <c r="G288" s="97"/>
      <c r="H288" s="97"/>
      <c r="I288" s="97"/>
      <c r="J288" s="97"/>
      <c r="K288" s="97"/>
      <c r="L288" s="98"/>
      <c r="M288" s="98"/>
      <c r="N288" s="98"/>
      <c r="O288" s="97"/>
      <c r="P288" s="97"/>
      <c r="Q288" s="99"/>
      <c r="R288" s="97"/>
      <c r="S288" s="100"/>
      <c r="T288" s="101"/>
      <c r="U288" s="101"/>
      <c r="V288" s="97"/>
      <c r="W288" s="98"/>
      <c r="X288" s="98"/>
      <c r="Y288" s="98"/>
      <c r="Z288" s="102"/>
      <c r="AA288" s="103"/>
      <c r="AB288" s="104"/>
      <c r="AC288" s="105"/>
      <c r="AD288" s="106"/>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row>
    <row r="289" spans="1:61" ht="12.75" customHeight="1" x14ac:dyDescent="0.35">
      <c r="A289" s="68"/>
      <c r="B289" s="95"/>
      <c r="C289" s="95"/>
      <c r="D289" s="95"/>
      <c r="E289" s="95"/>
      <c r="F289" s="96"/>
      <c r="G289" s="97"/>
      <c r="H289" s="97"/>
      <c r="I289" s="97"/>
      <c r="J289" s="97"/>
      <c r="K289" s="97"/>
      <c r="L289" s="98"/>
      <c r="M289" s="98"/>
      <c r="N289" s="98"/>
      <c r="O289" s="97"/>
      <c r="P289" s="97"/>
      <c r="Q289" s="99"/>
      <c r="R289" s="97"/>
      <c r="S289" s="100"/>
      <c r="T289" s="101"/>
      <c r="U289" s="101"/>
      <c r="V289" s="97"/>
      <c r="W289" s="98"/>
      <c r="X289" s="98"/>
      <c r="Y289" s="98"/>
      <c r="Z289" s="102"/>
      <c r="AA289" s="103"/>
      <c r="AB289" s="104"/>
      <c r="AC289" s="105"/>
      <c r="AD289" s="106"/>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row>
    <row r="290" spans="1:61" ht="12.75" customHeight="1" x14ac:dyDescent="0.35">
      <c r="A290" s="68"/>
      <c r="B290" s="95"/>
      <c r="C290" s="95"/>
      <c r="D290" s="95"/>
      <c r="E290" s="95"/>
      <c r="F290" s="96"/>
      <c r="G290" s="97"/>
      <c r="H290" s="97"/>
      <c r="I290" s="97"/>
      <c r="J290" s="97"/>
      <c r="K290" s="97"/>
      <c r="L290" s="98"/>
      <c r="M290" s="98"/>
      <c r="N290" s="98"/>
      <c r="O290" s="97"/>
      <c r="P290" s="97"/>
      <c r="Q290" s="99"/>
      <c r="R290" s="97"/>
      <c r="S290" s="100"/>
      <c r="T290" s="101"/>
      <c r="U290" s="101"/>
      <c r="V290" s="97"/>
      <c r="W290" s="98"/>
      <c r="X290" s="98"/>
      <c r="Y290" s="98"/>
      <c r="Z290" s="102"/>
      <c r="AA290" s="103"/>
      <c r="AB290" s="104"/>
      <c r="AC290" s="105"/>
      <c r="AD290" s="106"/>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row>
    <row r="291" spans="1:61" ht="12.75" customHeight="1" x14ac:dyDescent="0.35">
      <c r="A291" s="68"/>
      <c r="B291" s="95"/>
      <c r="C291" s="95"/>
      <c r="D291" s="95"/>
      <c r="E291" s="95"/>
      <c r="F291" s="96"/>
      <c r="G291" s="97"/>
      <c r="H291" s="97"/>
      <c r="I291" s="97"/>
      <c r="J291" s="97"/>
      <c r="K291" s="97"/>
      <c r="L291" s="98"/>
      <c r="M291" s="98"/>
      <c r="N291" s="98"/>
      <c r="O291" s="97"/>
      <c r="P291" s="97"/>
      <c r="Q291" s="99"/>
      <c r="R291" s="97"/>
      <c r="S291" s="100"/>
      <c r="T291" s="101"/>
      <c r="U291" s="101"/>
      <c r="V291" s="97"/>
      <c r="W291" s="98"/>
      <c r="X291" s="98"/>
      <c r="Y291" s="98"/>
      <c r="Z291" s="102"/>
      <c r="AA291" s="103"/>
      <c r="AB291" s="104"/>
      <c r="AC291" s="105"/>
      <c r="AD291" s="106"/>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row>
    <row r="292" spans="1:61" ht="12.75" customHeight="1" x14ac:dyDescent="0.35">
      <c r="A292" s="68"/>
      <c r="B292" s="95"/>
      <c r="C292" s="95"/>
      <c r="D292" s="95"/>
      <c r="E292" s="95"/>
      <c r="F292" s="96"/>
      <c r="G292" s="97"/>
      <c r="H292" s="97"/>
      <c r="I292" s="97"/>
      <c r="J292" s="97"/>
      <c r="K292" s="97"/>
      <c r="L292" s="98"/>
      <c r="M292" s="98"/>
      <c r="N292" s="98"/>
      <c r="O292" s="97"/>
      <c r="P292" s="97"/>
      <c r="Q292" s="99"/>
      <c r="R292" s="97"/>
      <c r="S292" s="100"/>
      <c r="T292" s="101"/>
      <c r="U292" s="101"/>
      <c r="V292" s="97"/>
      <c r="W292" s="98"/>
      <c r="X292" s="98"/>
      <c r="Y292" s="98"/>
      <c r="Z292" s="102"/>
      <c r="AA292" s="103"/>
      <c r="AB292" s="104"/>
      <c r="AC292" s="105"/>
      <c r="AD292" s="106"/>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row>
    <row r="293" spans="1:61" ht="12.75" customHeight="1" x14ac:dyDescent="0.35">
      <c r="A293" s="68"/>
      <c r="B293" s="95"/>
      <c r="C293" s="95"/>
      <c r="D293" s="95"/>
      <c r="E293" s="95"/>
      <c r="F293" s="96"/>
      <c r="G293" s="97"/>
      <c r="H293" s="97"/>
      <c r="I293" s="97"/>
      <c r="J293" s="97"/>
      <c r="K293" s="97"/>
      <c r="L293" s="98"/>
      <c r="M293" s="98"/>
      <c r="N293" s="98"/>
      <c r="O293" s="97"/>
      <c r="P293" s="97"/>
      <c r="Q293" s="99"/>
      <c r="R293" s="97"/>
      <c r="S293" s="100"/>
      <c r="T293" s="101"/>
      <c r="U293" s="101"/>
      <c r="V293" s="97"/>
      <c r="W293" s="98"/>
      <c r="X293" s="98"/>
      <c r="Y293" s="98"/>
      <c r="Z293" s="102"/>
      <c r="AA293" s="103"/>
      <c r="AB293" s="104"/>
      <c r="AC293" s="105"/>
      <c r="AD293" s="106"/>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row>
    <row r="294" spans="1:61" ht="12.75" customHeight="1" x14ac:dyDescent="0.35">
      <c r="A294" s="68"/>
      <c r="B294" s="95"/>
      <c r="C294" s="95"/>
      <c r="D294" s="95"/>
      <c r="E294" s="95"/>
      <c r="F294" s="96"/>
      <c r="G294" s="97"/>
      <c r="H294" s="97"/>
      <c r="I294" s="97"/>
      <c r="J294" s="97"/>
      <c r="K294" s="97"/>
      <c r="L294" s="98"/>
      <c r="M294" s="98"/>
      <c r="N294" s="98"/>
      <c r="O294" s="97"/>
      <c r="P294" s="97"/>
      <c r="Q294" s="99"/>
      <c r="R294" s="97"/>
      <c r="S294" s="100"/>
      <c r="T294" s="101"/>
      <c r="U294" s="101"/>
      <c r="V294" s="97"/>
      <c r="W294" s="98"/>
      <c r="X294" s="98"/>
      <c r="Y294" s="98"/>
      <c r="Z294" s="102"/>
      <c r="AA294" s="103"/>
      <c r="AB294" s="104"/>
      <c r="AC294" s="105"/>
      <c r="AD294" s="106"/>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row>
    <row r="295" spans="1:61" ht="12.75" customHeight="1" x14ac:dyDescent="0.35">
      <c r="A295" s="68"/>
      <c r="B295" s="95"/>
      <c r="C295" s="95"/>
      <c r="D295" s="95"/>
      <c r="E295" s="95"/>
      <c r="F295" s="96"/>
      <c r="G295" s="97"/>
      <c r="H295" s="97"/>
      <c r="I295" s="97"/>
      <c r="J295" s="97"/>
      <c r="K295" s="97"/>
      <c r="L295" s="98"/>
      <c r="M295" s="98"/>
      <c r="N295" s="98"/>
      <c r="O295" s="97"/>
      <c r="P295" s="97"/>
      <c r="Q295" s="99"/>
      <c r="R295" s="97"/>
      <c r="S295" s="100"/>
      <c r="T295" s="101"/>
      <c r="U295" s="101"/>
      <c r="V295" s="97"/>
      <c r="W295" s="98"/>
      <c r="X295" s="98"/>
      <c r="Y295" s="98"/>
      <c r="Z295" s="102"/>
      <c r="AA295" s="103"/>
      <c r="AB295" s="104"/>
      <c r="AC295" s="105"/>
      <c r="AD295" s="106"/>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row>
    <row r="296" spans="1:61" ht="12.75" customHeight="1" x14ac:dyDescent="0.35">
      <c r="A296" s="68"/>
      <c r="B296" s="95"/>
      <c r="C296" s="95"/>
      <c r="D296" s="95"/>
      <c r="E296" s="95"/>
      <c r="F296" s="96"/>
      <c r="G296" s="97"/>
      <c r="H296" s="97"/>
      <c r="I296" s="97"/>
      <c r="J296" s="97"/>
      <c r="K296" s="97"/>
      <c r="L296" s="98"/>
      <c r="M296" s="98"/>
      <c r="N296" s="98"/>
      <c r="O296" s="97"/>
      <c r="P296" s="97"/>
      <c r="Q296" s="99"/>
      <c r="R296" s="97"/>
      <c r="S296" s="100"/>
      <c r="T296" s="101"/>
      <c r="U296" s="101"/>
      <c r="V296" s="97"/>
      <c r="W296" s="98"/>
      <c r="X296" s="98"/>
      <c r="Y296" s="98"/>
      <c r="Z296" s="102"/>
      <c r="AA296" s="103"/>
      <c r="AB296" s="104"/>
      <c r="AC296" s="105"/>
      <c r="AD296" s="106"/>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row>
    <row r="297" spans="1:61" ht="12.75" customHeight="1" x14ac:dyDescent="0.35">
      <c r="A297" s="68"/>
      <c r="B297" s="95"/>
      <c r="C297" s="95"/>
      <c r="D297" s="95"/>
      <c r="E297" s="95"/>
      <c r="F297" s="96"/>
      <c r="G297" s="97"/>
      <c r="H297" s="97"/>
      <c r="I297" s="97"/>
      <c r="J297" s="97"/>
      <c r="K297" s="97"/>
      <c r="L297" s="98"/>
      <c r="M297" s="98"/>
      <c r="N297" s="98"/>
      <c r="O297" s="97"/>
      <c r="P297" s="97"/>
      <c r="Q297" s="99"/>
      <c r="R297" s="97"/>
      <c r="S297" s="100"/>
      <c r="T297" s="101"/>
      <c r="U297" s="101"/>
      <c r="V297" s="97"/>
      <c r="W297" s="98"/>
      <c r="X297" s="98"/>
      <c r="Y297" s="98"/>
      <c r="Z297" s="102"/>
      <c r="AA297" s="103"/>
      <c r="AB297" s="104"/>
      <c r="AC297" s="105"/>
      <c r="AD297" s="106"/>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row>
    <row r="298" spans="1:61" ht="12.75" customHeight="1" x14ac:dyDescent="0.35">
      <c r="A298" s="68"/>
      <c r="B298" s="95"/>
      <c r="C298" s="95"/>
      <c r="D298" s="95"/>
      <c r="E298" s="95"/>
      <c r="F298" s="96"/>
      <c r="G298" s="97"/>
      <c r="H298" s="97"/>
      <c r="I298" s="97"/>
      <c r="J298" s="97"/>
      <c r="K298" s="97"/>
      <c r="L298" s="98"/>
      <c r="M298" s="98"/>
      <c r="N298" s="98"/>
      <c r="O298" s="97"/>
      <c r="P298" s="97"/>
      <c r="Q298" s="99"/>
      <c r="R298" s="97"/>
      <c r="S298" s="100"/>
      <c r="T298" s="101"/>
      <c r="U298" s="101"/>
      <c r="V298" s="97"/>
      <c r="W298" s="98"/>
      <c r="X298" s="98"/>
      <c r="Y298" s="98"/>
      <c r="Z298" s="102"/>
      <c r="AA298" s="103"/>
      <c r="AB298" s="104"/>
      <c r="AC298" s="105"/>
      <c r="AD298" s="106"/>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row>
    <row r="299" spans="1:61" ht="12.75" customHeight="1" x14ac:dyDescent="0.35">
      <c r="A299" s="68"/>
      <c r="B299" s="95"/>
      <c r="C299" s="95"/>
      <c r="D299" s="95"/>
      <c r="E299" s="95"/>
      <c r="F299" s="96"/>
      <c r="G299" s="97"/>
      <c r="H299" s="97"/>
      <c r="I299" s="97"/>
      <c r="J299" s="97"/>
      <c r="K299" s="97"/>
      <c r="L299" s="98"/>
      <c r="M299" s="98"/>
      <c r="N299" s="98"/>
      <c r="O299" s="97"/>
      <c r="P299" s="97"/>
      <c r="Q299" s="99"/>
      <c r="R299" s="97"/>
      <c r="S299" s="100"/>
      <c r="T299" s="101"/>
      <c r="U299" s="101"/>
      <c r="V299" s="97"/>
      <c r="W299" s="98"/>
      <c r="X299" s="98"/>
      <c r="Y299" s="98"/>
      <c r="Z299" s="102"/>
      <c r="AA299" s="103"/>
      <c r="AB299" s="104"/>
      <c r="AC299" s="105"/>
      <c r="AD299" s="106"/>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row>
    <row r="300" spans="1:61" ht="12.75" customHeight="1" x14ac:dyDescent="0.35">
      <c r="A300" s="68"/>
      <c r="B300" s="95"/>
      <c r="C300" s="95"/>
      <c r="D300" s="95"/>
      <c r="E300" s="95"/>
      <c r="F300" s="96"/>
      <c r="G300" s="97"/>
      <c r="H300" s="97"/>
      <c r="I300" s="97"/>
      <c r="J300" s="97"/>
      <c r="K300" s="97"/>
      <c r="L300" s="98"/>
      <c r="M300" s="98"/>
      <c r="N300" s="98"/>
      <c r="O300" s="97"/>
      <c r="P300" s="97"/>
      <c r="Q300" s="99"/>
      <c r="R300" s="97"/>
      <c r="S300" s="100"/>
      <c r="T300" s="101"/>
      <c r="U300" s="101"/>
      <c r="V300" s="97"/>
      <c r="W300" s="98"/>
      <c r="X300" s="98"/>
      <c r="Y300" s="98"/>
      <c r="Z300" s="102"/>
      <c r="AA300" s="103"/>
      <c r="AB300" s="104"/>
      <c r="AC300" s="105"/>
      <c r="AD300" s="106"/>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row>
    <row r="301" spans="1:61" ht="12.75" customHeight="1" x14ac:dyDescent="0.35">
      <c r="A301" s="68"/>
      <c r="B301" s="95"/>
      <c r="C301" s="95"/>
      <c r="D301" s="95"/>
      <c r="E301" s="95"/>
      <c r="F301" s="96"/>
      <c r="G301" s="97"/>
      <c r="H301" s="97"/>
      <c r="I301" s="97"/>
      <c r="J301" s="97"/>
      <c r="K301" s="97"/>
      <c r="L301" s="98"/>
      <c r="M301" s="98"/>
      <c r="N301" s="98"/>
      <c r="O301" s="97"/>
      <c r="P301" s="97"/>
      <c r="Q301" s="99"/>
      <c r="R301" s="97"/>
      <c r="S301" s="100"/>
      <c r="T301" s="101"/>
      <c r="U301" s="101"/>
      <c r="V301" s="97"/>
      <c r="W301" s="98"/>
      <c r="X301" s="98"/>
      <c r="Y301" s="98"/>
      <c r="Z301" s="102"/>
      <c r="AA301" s="103"/>
      <c r="AB301" s="104"/>
      <c r="AC301" s="105"/>
      <c r="AD301" s="106"/>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row>
    <row r="302" spans="1:61" ht="12.75" customHeight="1" x14ac:dyDescent="0.35">
      <c r="A302" s="68"/>
      <c r="B302" s="95"/>
      <c r="C302" s="95"/>
      <c r="D302" s="95"/>
      <c r="E302" s="95"/>
      <c r="F302" s="96"/>
      <c r="G302" s="97"/>
      <c r="H302" s="97"/>
      <c r="I302" s="97"/>
      <c r="J302" s="97"/>
      <c r="K302" s="97"/>
      <c r="L302" s="98"/>
      <c r="M302" s="98"/>
      <c r="N302" s="98"/>
      <c r="O302" s="97"/>
      <c r="P302" s="97"/>
      <c r="Q302" s="99"/>
      <c r="R302" s="97"/>
      <c r="S302" s="100"/>
      <c r="T302" s="101"/>
      <c r="U302" s="101"/>
      <c r="V302" s="97"/>
      <c r="W302" s="98"/>
      <c r="X302" s="98"/>
      <c r="Y302" s="98"/>
      <c r="Z302" s="102"/>
      <c r="AA302" s="103"/>
      <c r="AB302" s="104"/>
      <c r="AC302" s="105"/>
      <c r="AD302" s="106"/>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row>
    <row r="303" spans="1:61" ht="12.75" customHeight="1" x14ac:dyDescent="0.35">
      <c r="A303" s="68"/>
      <c r="B303" s="95"/>
      <c r="C303" s="95"/>
      <c r="D303" s="95"/>
      <c r="E303" s="95"/>
      <c r="F303" s="96"/>
      <c r="G303" s="97"/>
      <c r="H303" s="97"/>
      <c r="I303" s="97"/>
      <c r="J303" s="97"/>
      <c r="K303" s="97"/>
      <c r="L303" s="98"/>
      <c r="M303" s="98"/>
      <c r="N303" s="98"/>
      <c r="O303" s="97"/>
      <c r="P303" s="97"/>
      <c r="Q303" s="99"/>
      <c r="R303" s="97"/>
      <c r="S303" s="100"/>
      <c r="T303" s="101"/>
      <c r="U303" s="101"/>
      <c r="V303" s="97"/>
      <c r="W303" s="98"/>
      <c r="X303" s="98"/>
      <c r="Y303" s="98"/>
      <c r="Z303" s="102"/>
      <c r="AA303" s="103"/>
      <c r="AB303" s="104"/>
      <c r="AC303" s="105"/>
      <c r="AD303" s="106"/>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row>
    <row r="304" spans="1:61" ht="12.75" customHeight="1" x14ac:dyDescent="0.35">
      <c r="A304" s="68"/>
      <c r="B304" s="95"/>
      <c r="C304" s="95"/>
      <c r="D304" s="95"/>
      <c r="E304" s="95"/>
      <c r="F304" s="96"/>
      <c r="G304" s="97"/>
      <c r="H304" s="97"/>
      <c r="I304" s="97"/>
      <c r="J304" s="97"/>
      <c r="K304" s="97"/>
      <c r="L304" s="98"/>
      <c r="M304" s="98"/>
      <c r="N304" s="98"/>
      <c r="O304" s="97"/>
      <c r="P304" s="97"/>
      <c r="Q304" s="99"/>
      <c r="R304" s="97"/>
      <c r="S304" s="100"/>
      <c r="T304" s="101"/>
      <c r="U304" s="101"/>
      <c r="V304" s="97"/>
      <c r="W304" s="98"/>
      <c r="X304" s="98"/>
      <c r="Y304" s="98"/>
      <c r="Z304" s="102"/>
      <c r="AA304" s="103"/>
      <c r="AB304" s="104"/>
      <c r="AC304" s="105"/>
      <c r="AD304" s="106"/>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row>
    <row r="305" spans="1:61" ht="12.75" customHeight="1" x14ac:dyDescent="0.35">
      <c r="A305" s="68"/>
      <c r="B305" s="95"/>
      <c r="C305" s="95"/>
      <c r="D305" s="95"/>
      <c r="E305" s="95"/>
      <c r="F305" s="96"/>
      <c r="G305" s="97"/>
      <c r="H305" s="97"/>
      <c r="I305" s="97"/>
      <c r="J305" s="97"/>
      <c r="K305" s="97"/>
      <c r="L305" s="98"/>
      <c r="M305" s="98"/>
      <c r="N305" s="98"/>
      <c r="O305" s="97"/>
      <c r="P305" s="97"/>
      <c r="Q305" s="99"/>
      <c r="R305" s="97"/>
      <c r="S305" s="100"/>
      <c r="T305" s="101"/>
      <c r="U305" s="101"/>
      <c r="V305" s="97"/>
      <c r="W305" s="98"/>
      <c r="X305" s="98"/>
      <c r="Y305" s="98"/>
      <c r="Z305" s="102"/>
      <c r="AA305" s="103"/>
      <c r="AB305" s="104"/>
      <c r="AC305" s="105"/>
      <c r="AD305" s="106"/>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row>
    <row r="306" spans="1:61" ht="12.75" customHeight="1" x14ac:dyDescent="0.35">
      <c r="A306" s="68"/>
      <c r="B306" s="95"/>
      <c r="C306" s="95"/>
      <c r="D306" s="95"/>
      <c r="E306" s="95"/>
      <c r="F306" s="96"/>
      <c r="G306" s="97"/>
      <c r="H306" s="97"/>
      <c r="I306" s="97"/>
      <c r="J306" s="97"/>
      <c r="K306" s="97"/>
      <c r="L306" s="98"/>
      <c r="M306" s="98"/>
      <c r="N306" s="98"/>
      <c r="O306" s="97"/>
      <c r="P306" s="97"/>
      <c r="Q306" s="99"/>
      <c r="R306" s="97"/>
      <c r="S306" s="100"/>
      <c r="T306" s="101"/>
      <c r="U306" s="101"/>
      <c r="V306" s="97"/>
      <c r="W306" s="98"/>
      <c r="X306" s="98"/>
      <c r="Y306" s="98"/>
      <c r="Z306" s="102"/>
      <c r="AA306" s="103"/>
      <c r="AB306" s="104"/>
      <c r="AC306" s="105"/>
      <c r="AD306" s="106"/>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row>
    <row r="307" spans="1:61" ht="12.75" customHeight="1" x14ac:dyDescent="0.35">
      <c r="A307" s="68"/>
      <c r="B307" s="95"/>
      <c r="C307" s="95"/>
      <c r="D307" s="95"/>
      <c r="E307" s="95"/>
      <c r="F307" s="96"/>
      <c r="G307" s="97"/>
      <c r="H307" s="97"/>
      <c r="I307" s="97"/>
      <c r="J307" s="97"/>
      <c r="K307" s="97"/>
      <c r="L307" s="98"/>
      <c r="M307" s="98"/>
      <c r="N307" s="98"/>
      <c r="O307" s="97"/>
      <c r="P307" s="97"/>
      <c r="Q307" s="99"/>
      <c r="R307" s="97"/>
      <c r="S307" s="100"/>
      <c r="T307" s="101"/>
      <c r="U307" s="101"/>
      <c r="V307" s="97"/>
      <c r="W307" s="98"/>
      <c r="X307" s="98"/>
      <c r="Y307" s="98"/>
      <c r="Z307" s="102"/>
      <c r="AA307" s="103"/>
      <c r="AB307" s="104"/>
      <c r="AC307" s="105"/>
      <c r="AD307" s="106"/>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row>
    <row r="308" spans="1:61" ht="12.75" customHeight="1" x14ac:dyDescent="0.35">
      <c r="A308" s="68"/>
      <c r="B308" s="95"/>
      <c r="C308" s="95"/>
      <c r="D308" s="95"/>
      <c r="E308" s="95"/>
      <c r="F308" s="96"/>
      <c r="G308" s="97"/>
      <c r="H308" s="97"/>
      <c r="I308" s="97"/>
      <c r="J308" s="97"/>
      <c r="K308" s="97"/>
      <c r="L308" s="98"/>
      <c r="M308" s="98"/>
      <c r="N308" s="98"/>
      <c r="O308" s="97"/>
      <c r="P308" s="97"/>
      <c r="Q308" s="99"/>
      <c r="R308" s="97"/>
      <c r="S308" s="100"/>
      <c r="T308" s="101"/>
      <c r="U308" s="101"/>
      <c r="V308" s="97"/>
      <c r="W308" s="98"/>
      <c r="X308" s="98"/>
      <c r="Y308" s="98"/>
      <c r="Z308" s="102"/>
      <c r="AA308" s="103"/>
      <c r="AB308" s="104"/>
      <c r="AC308" s="105"/>
      <c r="AD308" s="106"/>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row>
    <row r="309" spans="1:61" ht="12.75" customHeight="1" x14ac:dyDescent="0.35">
      <c r="A309" s="68"/>
      <c r="B309" s="95"/>
      <c r="C309" s="95"/>
      <c r="D309" s="95"/>
      <c r="E309" s="95"/>
      <c r="F309" s="96"/>
      <c r="G309" s="97"/>
      <c r="H309" s="97"/>
      <c r="I309" s="97"/>
      <c r="J309" s="97"/>
      <c r="K309" s="97"/>
      <c r="L309" s="98"/>
      <c r="M309" s="98"/>
      <c r="N309" s="98"/>
      <c r="O309" s="97"/>
      <c r="P309" s="97"/>
      <c r="Q309" s="99"/>
      <c r="R309" s="97"/>
      <c r="S309" s="100"/>
      <c r="T309" s="101"/>
      <c r="U309" s="101"/>
      <c r="V309" s="97"/>
      <c r="W309" s="98"/>
      <c r="X309" s="98"/>
      <c r="Y309" s="98"/>
      <c r="Z309" s="102"/>
      <c r="AA309" s="103"/>
      <c r="AB309" s="104"/>
      <c r="AC309" s="105"/>
      <c r="AD309" s="106"/>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row>
    <row r="310" spans="1:61" ht="12.75" customHeight="1" x14ac:dyDescent="0.35">
      <c r="A310" s="68"/>
      <c r="B310" s="95"/>
      <c r="C310" s="95"/>
      <c r="D310" s="95"/>
      <c r="E310" s="95"/>
      <c r="F310" s="96"/>
      <c r="G310" s="97"/>
      <c r="H310" s="97"/>
      <c r="I310" s="97"/>
      <c r="J310" s="97"/>
      <c r="K310" s="97"/>
      <c r="L310" s="98"/>
      <c r="M310" s="98"/>
      <c r="N310" s="98"/>
      <c r="O310" s="97"/>
      <c r="P310" s="97"/>
      <c r="Q310" s="99"/>
      <c r="R310" s="97"/>
      <c r="S310" s="100"/>
      <c r="T310" s="101"/>
      <c r="U310" s="101"/>
      <c r="V310" s="97"/>
      <c r="W310" s="98"/>
      <c r="X310" s="98"/>
      <c r="Y310" s="98"/>
      <c r="Z310" s="102"/>
      <c r="AA310" s="103"/>
      <c r="AB310" s="104"/>
      <c r="AC310" s="105"/>
      <c r="AD310" s="106"/>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row>
    <row r="311" spans="1:61" ht="12.75" customHeight="1" x14ac:dyDescent="0.35">
      <c r="A311" s="68"/>
      <c r="B311" s="95"/>
      <c r="C311" s="95"/>
      <c r="D311" s="95"/>
      <c r="E311" s="95"/>
      <c r="F311" s="96"/>
      <c r="G311" s="97"/>
      <c r="H311" s="97"/>
      <c r="I311" s="97"/>
      <c r="J311" s="97"/>
      <c r="K311" s="97"/>
      <c r="L311" s="98"/>
      <c r="M311" s="98"/>
      <c r="N311" s="98"/>
      <c r="O311" s="97"/>
      <c r="P311" s="97"/>
      <c r="Q311" s="99"/>
      <c r="R311" s="97"/>
      <c r="S311" s="100"/>
      <c r="T311" s="101"/>
      <c r="U311" s="101"/>
      <c r="V311" s="97"/>
      <c r="W311" s="98"/>
      <c r="X311" s="98"/>
      <c r="Y311" s="98"/>
      <c r="Z311" s="102"/>
      <c r="AA311" s="103"/>
      <c r="AB311" s="104"/>
      <c r="AC311" s="105"/>
      <c r="AD311" s="106"/>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row>
    <row r="312" spans="1:61" ht="12.75" customHeight="1" x14ac:dyDescent="0.35">
      <c r="A312" s="68"/>
      <c r="B312" s="95"/>
      <c r="C312" s="95"/>
      <c r="D312" s="95"/>
      <c r="E312" s="95"/>
      <c r="F312" s="96"/>
      <c r="G312" s="97"/>
      <c r="H312" s="97"/>
      <c r="I312" s="97"/>
      <c r="J312" s="97"/>
      <c r="K312" s="97"/>
      <c r="L312" s="98"/>
      <c r="M312" s="98"/>
      <c r="N312" s="98"/>
      <c r="O312" s="97"/>
      <c r="P312" s="97"/>
      <c r="Q312" s="99"/>
      <c r="R312" s="97"/>
      <c r="S312" s="100"/>
      <c r="T312" s="101"/>
      <c r="U312" s="101"/>
      <c r="V312" s="97"/>
      <c r="W312" s="98"/>
      <c r="X312" s="98"/>
      <c r="Y312" s="98"/>
      <c r="Z312" s="102"/>
      <c r="AA312" s="103"/>
      <c r="AB312" s="104"/>
      <c r="AC312" s="105"/>
      <c r="AD312" s="106"/>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row>
    <row r="313" spans="1:61" ht="12.75" customHeight="1" x14ac:dyDescent="0.35">
      <c r="A313" s="68"/>
      <c r="B313" s="95"/>
      <c r="C313" s="95"/>
      <c r="D313" s="95"/>
      <c r="E313" s="95"/>
      <c r="F313" s="96"/>
      <c r="G313" s="97"/>
      <c r="H313" s="97"/>
      <c r="I313" s="97"/>
      <c r="J313" s="97"/>
      <c r="K313" s="97"/>
      <c r="L313" s="98"/>
      <c r="M313" s="98"/>
      <c r="N313" s="98"/>
      <c r="O313" s="97"/>
      <c r="P313" s="97"/>
      <c r="Q313" s="99"/>
      <c r="R313" s="97"/>
      <c r="S313" s="100"/>
      <c r="T313" s="101"/>
      <c r="U313" s="101"/>
      <c r="V313" s="97"/>
      <c r="W313" s="98"/>
      <c r="X313" s="98"/>
      <c r="Y313" s="98"/>
      <c r="Z313" s="102"/>
      <c r="AA313" s="103"/>
      <c r="AB313" s="104"/>
      <c r="AC313" s="105"/>
      <c r="AD313" s="106"/>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row>
    <row r="314" spans="1:61" ht="12.75" customHeight="1" x14ac:dyDescent="0.35">
      <c r="A314" s="68"/>
      <c r="B314" s="95"/>
      <c r="C314" s="95"/>
      <c r="D314" s="95"/>
      <c r="E314" s="95"/>
      <c r="F314" s="96"/>
      <c r="G314" s="97"/>
      <c r="H314" s="97"/>
      <c r="I314" s="97"/>
      <c r="J314" s="97"/>
      <c r="K314" s="97"/>
      <c r="L314" s="98"/>
      <c r="M314" s="98"/>
      <c r="N314" s="98"/>
      <c r="O314" s="97"/>
      <c r="P314" s="97"/>
      <c r="Q314" s="99"/>
      <c r="R314" s="97"/>
      <c r="S314" s="100"/>
      <c r="T314" s="101"/>
      <c r="U314" s="101"/>
      <c r="V314" s="97"/>
      <c r="W314" s="98"/>
      <c r="X314" s="98"/>
      <c r="Y314" s="98"/>
      <c r="Z314" s="102"/>
      <c r="AA314" s="103"/>
      <c r="AB314" s="104"/>
      <c r="AC314" s="105"/>
      <c r="AD314" s="106"/>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row>
    <row r="315" spans="1:61" ht="12.75" customHeight="1" x14ac:dyDescent="0.35">
      <c r="A315" s="68"/>
      <c r="B315" s="95"/>
      <c r="C315" s="95"/>
      <c r="D315" s="95"/>
      <c r="E315" s="95"/>
      <c r="F315" s="96"/>
      <c r="G315" s="97"/>
      <c r="H315" s="97"/>
      <c r="I315" s="97"/>
      <c r="J315" s="97"/>
      <c r="K315" s="97"/>
      <c r="L315" s="98"/>
      <c r="M315" s="98"/>
      <c r="N315" s="98"/>
      <c r="O315" s="97"/>
      <c r="P315" s="97"/>
      <c r="Q315" s="99"/>
      <c r="R315" s="97"/>
      <c r="S315" s="100"/>
      <c r="T315" s="101"/>
      <c r="U315" s="101"/>
      <c r="V315" s="97"/>
      <c r="W315" s="98"/>
      <c r="X315" s="98"/>
      <c r="Y315" s="98"/>
      <c r="Z315" s="102"/>
      <c r="AA315" s="103"/>
      <c r="AB315" s="104"/>
      <c r="AC315" s="105"/>
      <c r="AD315" s="106"/>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row>
    <row r="316" spans="1:61" ht="12.75" customHeight="1" x14ac:dyDescent="0.35">
      <c r="A316" s="68"/>
      <c r="B316" s="95"/>
      <c r="C316" s="95"/>
      <c r="D316" s="95"/>
      <c r="E316" s="95"/>
      <c r="F316" s="96"/>
      <c r="G316" s="97"/>
      <c r="H316" s="97"/>
      <c r="I316" s="97"/>
      <c r="J316" s="97"/>
      <c r="K316" s="97"/>
      <c r="L316" s="98"/>
      <c r="M316" s="98"/>
      <c r="N316" s="98"/>
      <c r="O316" s="97"/>
      <c r="P316" s="97"/>
      <c r="Q316" s="99"/>
      <c r="R316" s="97"/>
      <c r="S316" s="100"/>
      <c r="T316" s="101"/>
      <c r="U316" s="101"/>
      <c r="V316" s="97"/>
      <c r="W316" s="98"/>
      <c r="X316" s="98"/>
      <c r="Y316" s="98"/>
      <c r="Z316" s="102"/>
      <c r="AA316" s="103"/>
      <c r="AB316" s="104"/>
      <c r="AC316" s="105"/>
      <c r="AD316" s="106"/>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row>
    <row r="317" spans="1:61" ht="12.75" customHeight="1" x14ac:dyDescent="0.35">
      <c r="A317" s="68"/>
      <c r="B317" s="95"/>
      <c r="C317" s="95"/>
      <c r="D317" s="95"/>
      <c r="E317" s="95"/>
      <c r="F317" s="96"/>
      <c r="G317" s="97"/>
      <c r="H317" s="97"/>
      <c r="I317" s="97"/>
      <c r="J317" s="97"/>
      <c r="K317" s="97"/>
      <c r="L317" s="98"/>
      <c r="M317" s="98"/>
      <c r="N317" s="98"/>
      <c r="O317" s="97"/>
      <c r="P317" s="97"/>
      <c r="Q317" s="99"/>
      <c r="R317" s="97"/>
      <c r="S317" s="100"/>
      <c r="T317" s="101"/>
      <c r="U317" s="101"/>
      <c r="V317" s="97"/>
      <c r="W317" s="98"/>
      <c r="X317" s="98"/>
      <c r="Y317" s="98"/>
      <c r="Z317" s="102"/>
      <c r="AA317" s="103"/>
      <c r="AB317" s="104"/>
      <c r="AC317" s="105"/>
      <c r="AD317" s="106"/>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row>
    <row r="318" spans="1:61" ht="12.75" customHeight="1" x14ac:dyDescent="0.35">
      <c r="A318" s="68"/>
      <c r="B318" s="95"/>
      <c r="C318" s="95"/>
      <c r="D318" s="95"/>
      <c r="E318" s="95"/>
      <c r="F318" s="96"/>
      <c r="G318" s="97"/>
      <c r="H318" s="97"/>
      <c r="I318" s="97"/>
      <c r="J318" s="97"/>
      <c r="K318" s="97"/>
      <c r="L318" s="98"/>
      <c r="M318" s="98"/>
      <c r="N318" s="98"/>
      <c r="O318" s="97"/>
      <c r="P318" s="97"/>
      <c r="Q318" s="99"/>
      <c r="R318" s="97"/>
      <c r="S318" s="100"/>
      <c r="T318" s="101"/>
      <c r="U318" s="101"/>
      <c r="V318" s="97"/>
      <c r="W318" s="98"/>
      <c r="X318" s="98"/>
      <c r="Y318" s="98"/>
      <c r="Z318" s="102"/>
      <c r="AA318" s="103"/>
      <c r="AB318" s="104"/>
      <c r="AC318" s="105"/>
      <c r="AD318" s="106"/>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row>
    <row r="319" spans="1:61" ht="12.75" customHeight="1" x14ac:dyDescent="0.35">
      <c r="A319" s="68"/>
      <c r="B319" s="95"/>
      <c r="C319" s="95"/>
      <c r="D319" s="95"/>
      <c r="E319" s="95"/>
      <c r="F319" s="96"/>
      <c r="G319" s="97"/>
      <c r="H319" s="97"/>
      <c r="I319" s="97"/>
      <c r="J319" s="97"/>
      <c r="K319" s="97"/>
      <c r="L319" s="98"/>
      <c r="M319" s="98"/>
      <c r="N319" s="98"/>
      <c r="O319" s="97"/>
      <c r="P319" s="97"/>
      <c r="Q319" s="99"/>
      <c r="R319" s="97"/>
      <c r="S319" s="100"/>
      <c r="T319" s="101"/>
      <c r="U319" s="101"/>
      <c r="V319" s="97"/>
      <c r="W319" s="98"/>
      <c r="X319" s="98"/>
      <c r="Y319" s="98"/>
      <c r="Z319" s="102"/>
      <c r="AA319" s="103"/>
      <c r="AB319" s="104"/>
      <c r="AC319" s="105"/>
      <c r="AD319" s="106"/>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row>
    <row r="320" spans="1:61" ht="12.75" customHeight="1" x14ac:dyDescent="0.35">
      <c r="A320" s="68"/>
      <c r="B320" s="95"/>
      <c r="C320" s="95"/>
      <c r="D320" s="95"/>
      <c r="E320" s="95"/>
      <c r="F320" s="96"/>
      <c r="G320" s="97"/>
      <c r="H320" s="97"/>
      <c r="I320" s="97"/>
      <c r="J320" s="97"/>
      <c r="K320" s="97"/>
      <c r="L320" s="98"/>
      <c r="M320" s="98"/>
      <c r="N320" s="98"/>
      <c r="O320" s="97"/>
      <c r="P320" s="97"/>
      <c r="Q320" s="99"/>
      <c r="R320" s="97"/>
      <c r="S320" s="100"/>
      <c r="T320" s="101"/>
      <c r="U320" s="101"/>
      <c r="V320" s="97"/>
      <c r="W320" s="98"/>
      <c r="X320" s="98"/>
      <c r="Y320" s="98"/>
      <c r="Z320" s="102"/>
      <c r="AA320" s="103"/>
      <c r="AB320" s="104"/>
      <c r="AC320" s="105"/>
      <c r="AD320" s="106"/>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row>
    <row r="321" spans="1:61" ht="12.75" customHeight="1" x14ac:dyDescent="0.35">
      <c r="A321" s="68"/>
      <c r="B321" s="95"/>
      <c r="C321" s="95"/>
      <c r="D321" s="95"/>
      <c r="E321" s="95"/>
      <c r="F321" s="96"/>
      <c r="G321" s="97"/>
      <c r="H321" s="97"/>
      <c r="I321" s="97"/>
      <c r="J321" s="97"/>
      <c r="K321" s="97"/>
      <c r="L321" s="98"/>
      <c r="M321" s="98"/>
      <c r="N321" s="98"/>
      <c r="O321" s="97"/>
      <c r="P321" s="97"/>
      <c r="Q321" s="99"/>
      <c r="R321" s="97"/>
      <c r="S321" s="100"/>
      <c r="T321" s="101"/>
      <c r="U321" s="101"/>
      <c r="V321" s="97"/>
      <c r="W321" s="98"/>
      <c r="X321" s="98"/>
      <c r="Y321" s="98"/>
      <c r="Z321" s="102"/>
      <c r="AA321" s="103"/>
      <c r="AB321" s="104"/>
      <c r="AC321" s="105"/>
      <c r="AD321" s="106"/>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row>
    <row r="322" spans="1:61" ht="12.75" customHeight="1" x14ac:dyDescent="0.35">
      <c r="A322" s="68"/>
      <c r="B322" s="95"/>
      <c r="C322" s="95"/>
      <c r="D322" s="95"/>
      <c r="E322" s="95"/>
      <c r="F322" s="96"/>
      <c r="G322" s="97"/>
      <c r="H322" s="97"/>
      <c r="I322" s="97"/>
      <c r="J322" s="97"/>
      <c r="K322" s="97"/>
      <c r="L322" s="98"/>
      <c r="M322" s="98"/>
      <c r="N322" s="98"/>
      <c r="O322" s="97"/>
      <c r="P322" s="97"/>
      <c r="Q322" s="99"/>
      <c r="R322" s="97"/>
      <c r="S322" s="100"/>
      <c r="T322" s="101"/>
      <c r="U322" s="101"/>
      <c r="V322" s="97"/>
      <c r="W322" s="98"/>
      <c r="X322" s="98"/>
      <c r="Y322" s="98"/>
      <c r="Z322" s="102"/>
      <c r="AA322" s="103"/>
      <c r="AB322" s="104"/>
      <c r="AC322" s="105"/>
      <c r="AD322" s="106"/>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row>
    <row r="323" spans="1:61" ht="12.75" customHeight="1" x14ac:dyDescent="0.35">
      <c r="A323" s="68"/>
      <c r="B323" s="95"/>
      <c r="C323" s="95"/>
      <c r="D323" s="95"/>
      <c r="E323" s="95"/>
      <c r="F323" s="96"/>
      <c r="G323" s="97"/>
      <c r="H323" s="97"/>
      <c r="I323" s="97"/>
      <c r="J323" s="97"/>
      <c r="K323" s="97"/>
      <c r="L323" s="98"/>
      <c r="M323" s="98"/>
      <c r="N323" s="98"/>
      <c r="O323" s="97"/>
      <c r="P323" s="97"/>
      <c r="Q323" s="99"/>
      <c r="R323" s="97"/>
      <c r="S323" s="100"/>
      <c r="T323" s="101"/>
      <c r="U323" s="101"/>
      <c r="V323" s="97"/>
      <c r="W323" s="98"/>
      <c r="X323" s="98"/>
      <c r="Y323" s="98"/>
      <c r="Z323" s="102"/>
      <c r="AA323" s="103"/>
      <c r="AB323" s="104"/>
      <c r="AC323" s="105"/>
      <c r="AD323" s="106"/>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row>
    <row r="324" spans="1:61" ht="12.75" customHeight="1" x14ac:dyDescent="0.35">
      <c r="A324" s="68"/>
      <c r="B324" s="95"/>
      <c r="C324" s="95"/>
      <c r="D324" s="95"/>
      <c r="E324" s="95"/>
      <c r="F324" s="96"/>
      <c r="G324" s="97"/>
      <c r="H324" s="97"/>
      <c r="I324" s="97"/>
      <c r="J324" s="97"/>
      <c r="K324" s="97"/>
      <c r="L324" s="98"/>
      <c r="M324" s="98"/>
      <c r="N324" s="98"/>
      <c r="O324" s="97"/>
      <c r="P324" s="97"/>
      <c r="Q324" s="99"/>
      <c r="R324" s="97"/>
      <c r="S324" s="100"/>
      <c r="T324" s="101"/>
      <c r="U324" s="101"/>
      <c r="V324" s="97"/>
      <c r="W324" s="98"/>
      <c r="X324" s="98"/>
      <c r="Y324" s="98"/>
      <c r="Z324" s="102"/>
      <c r="AA324" s="103"/>
      <c r="AB324" s="104"/>
      <c r="AC324" s="105"/>
      <c r="AD324" s="106"/>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row>
    <row r="325" spans="1:61" ht="12.75" customHeight="1" x14ac:dyDescent="0.35">
      <c r="A325" s="68"/>
      <c r="B325" s="95"/>
      <c r="C325" s="95"/>
      <c r="D325" s="95"/>
      <c r="E325" s="95"/>
      <c r="F325" s="96"/>
      <c r="G325" s="97"/>
      <c r="H325" s="97"/>
      <c r="I325" s="97"/>
      <c r="J325" s="97"/>
      <c r="K325" s="97"/>
      <c r="L325" s="98"/>
      <c r="M325" s="98"/>
      <c r="N325" s="98"/>
      <c r="O325" s="97"/>
      <c r="P325" s="97"/>
      <c r="Q325" s="99"/>
      <c r="R325" s="97"/>
      <c r="S325" s="100"/>
      <c r="T325" s="101"/>
      <c r="U325" s="101"/>
      <c r="V325" s="97"/>
      <c r="W325" s="98"/>
      <c r="X325" s="98"/>
      <c r="Y325" s="98"/>
      <c r="Z325" s="102"/>
      <c r="AA325" s="103"/>
      <c r="AB325" s="104"/>
      <c r="AC325" s="105"/>
      <c r="AD325" s="106"/>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row>
    <row r="326" spans="1:61" ht="12.75" customHeight="1" x14ac:dyDescent="0.35">
      <c r="A326" s="68"/>
      <c r="B326" s="95"/>
      <c r="C326" s="95"/>
      <c r="D326" s="95"/>
      <c r="E326" s="95"/>
      <c r="F326" s="96"/>
      <c r="G326" s="97"/>
      <c r="H326" s="97"/>
      <c r="I326" s="97"/>
      <c r="J326" s="97"/>
      <c r="K326" s="97"/>
      <c r="L326" s="98"/>
      <c r="M326" s="98"/>
      <c r="N326" s="98"/>
      <c r="O326" s="97"/>
      <c r="P326" s="97"/>
      <c r="Q326" s="99"/>
      <c r="R326" s="97"/>
      <c r="S326" s="100"/>
      <c r="T326" s="101"/>
      <c r="U326" s="101"/>
      <c r="V326" s="97"/>
      <c r="W326" s="98"/>
      <c r="X326" s="98"/>
      <c r="Y326" s="98"/>
      <c r="Z326" s="102"/>
      <c r="AA326" s="103"/>
      <c r="AB326" s="104"/>
      <c r="AC326" s="105"/>
      <c r="AD326" s="106"/>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row>
    <row r="327" spans="1:61" ht="12.75" customHeight="1" x14ac:dyDescent="0.35">
      <c r="A327" s="68"/>
      <c r="B327" s="95"/>
      <c r="C327" s="95"/>
      <c r="D327" s="95"/>
      <c r="E327" s="95"/>
      <c r="F327" s="96"/>
      <c r="G327" s="97"/>
      <c r="H327" s="97"/>
      <c r="I327" s="97"/>
      <c r="J327" s="97"/>
      <c r="K327" s="97"/>
      <c r="L327" s="98"/>
      <c r="M327" s="98"/>
      <c r="N327" s="98"/>
      <c r="O327" s="97"/>
      <c r="P327" s="97"/>
      <c r="Q327" s="99"/>
      <c r="R327" s="97"/>
      <c r="S327" s="100"/>
      <c r="T327" s="101"/>
      <c r="U327" s="101"/>
      <c r="V327" s="97"/>
      <c r="W327" s="98"/>
      <c r="X327" s="98"/>
      <c r="Y327" s="98"/>
      <c r="Z327" s="102"/>
      <c r="AA327" s="103"/>
      <c r="AB327" s="104"/>
      <c r="AC327" s="105"/>
      <c r="AD327" s="106"/>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row>
    <row r="328" spans="1:61" ht="12.75" customHeight="1" x14ac:dyDescent="0.35">
      <c r="A328" s="68"/>
      <c r="B328" s="95"/>
      <c r="C328" s="95"/>
      <c r="D328" s="95"/>
      <c r="E328" s="95"/>
      <c r="F328" s="96"/>
      <c r="G328" s="97"/>
      <c r="H328" s="97"/>
      <c r="I328" s="97"/>
      <c r="J328" s="97"/>
      <c r="K328" s="97"/>
      <c r="L328" s="98"/>
      <c r="M328" s="98"/>
      <c r="N328" s="98"/>
      <c r="O328" s="97"/>
      <c r="P328" s="97"/>
      <c r="Q328" s="99"/>
      <c r="R328" s="97"/>
      <c r="S328" s="100"/>
      <c r="T328" s="101"/>
      <c r="U328" s="101"/>
      <c r="V328" s="97"/>
      <c r="W328" s="98"/>
      <c r="X328" s="98"/>
      <c r="Y328" s="98"/>
      <c r="Z328" s="102"/>
      <c r="AA328" s="103"/>
      <c r="AB328" s="104"/>
      <c r="AC328" s="105"/>
      <c r="AD328" s="106"/>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row>
    <row r="329" spans="1:61" ht="12.75" customHeight="1" x14ac:dyDescent="0.35">
      <c r="A329" s="68"/>
      <c r="B329" s="95"/>
      <c r="C329" s="95"/>
      <c r="D329" s="95"/>
      <c r="E329" s="95"/>
      <c r="F329" s="96"/>
      <c r="G329" s="97"/>
      <c r="H329" s="97"/>
      <c r="I329" s="97"/>
      <c r="J329" s="97"/>
      <c r="K329" s="97"/>
      <c r="L329" s="98"/>
      <c r="M329" s="98"/>
      <c r="N329" s="98"/>
      <c r="O329" s="97"/>
      <c r="P329" s="97"/>
      <c r="Q329" s="99"/>
      <c r="R329" s="97"/>
      <c r="S329" s="100"/>
      <c r="T329" s="101"/>
      <c r="U329" s="101"/>
      <c r="V329" s="97"/>
      <c r="W329" s="98"/>
      <c r="X329" s="98"/>
      <c r="Y329" s="98"/>
      <c r="Z329" s="102"/>
      <c r="AA329" s="103"/>
      <c r="AB329" s="104"/>
      <c r="AC329" s="105"/>
      <c r="AD329" s="106"/>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row>
    <row r="330" spans="1:61" ht="12.75" customHeight="1" x14ac:dyDescent="0.35">
      <c r="A330" s="68"/>
      <c r="B330" s="95"/>
      <c r="C330" s="95"/>
      <c r="D330" s="95"/>
      <c r="E330" s="95"/>
      <c r="F330" s="96"/>
      <c r="G330" s="97"/>
      <c r="H330" s="97"/>
      <c r="I330" s="97"/>
      <c r="J330" s="97"/>
      <c r="K330" s="97"/>
      <c r="L330" s="98"/>
      <c r="M330" s="98"/>
      <c r="N330" s="98"/>
      <c r="O330" s="97"/>
      <c r="P330" s="97"/>
      <c r="Q330" s="99"/>
      <c r="R330" s="97"/>
      <c r="S330" s="100"/>
      <c r="T330" s="101"/>
      <c r="U330" s="101"/>
      <c r="V330" s="97"/>
      <c r="W330" s="98"/>
      <c r="X330" s="98"/>
      <c r="Y330" s="98"/>
      <c r="Z330" s="102"/>
      <c r="AA330" s="103"/>
      <c r="AB330" s="104"/>
      <c r="AC330" s="105"/>
      <c r="AD330" s="106"/>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row>
    <row r="331" spans="1:61" ht="12.75" customHeight="1" x14ac:dyDescent="0.35">
      <c r="A331" s="68"/>
      <c r="B331" s="95"/>
      <c r="C331" s="95"/>
      <c r="D331" s="95"/>
      <c r="E331" s="95"/>
      <c r="F331" s="96"/>
      <c r="G331" s="97"/>
      <c r="H331" s="97"/>
      <c r="I331" s="97"/>
      <c r="J331" s="97"/>
      <c r="K331" s="97"/>
      <c r="L331" s="98"/>
      <c r="M331" s="98"/>
      <c r="N331" s="98"/>
      <c r="O331" s="97"/>
      <c r="P331" s="97"/>
      <c r="Q331" s="99"/>
      <c r="R331" s="97"/>
      <c r="S331" s="100"/>
      <c r="T331" s="101"/>
      <c r="U331" s="101"/>
      <c r="V331" s="97"/>
      <c r="W331" s="98"/>
      <c r="X331" s="98"/>
      <c r="Y331" s="98"/>
      <c r="Z331" s="102"/>
      <c r="AA331" s="103"/>
      <c r="AB331" s="104"/>
      <c r="AC331" s="105"/>
      <c r="AD331" s="106"/>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row>
    <row r="332" spans="1:61" ht="12.75" customHeight="1" x14ac:dyDescent="0.35">
      <c r="A332" s="68"/>
      <c r="B332" s="95"/>
      <c r="C332" s="95"/>
      <c r="D332" s="95"/>
      <c r="E332" s="95"/>
      <c r="F332" s="96"/>
      <c r="G332" s="97"/>
      <c r="H332" s="97"/>
      <c r="I332" s="97"/>
      <c r="J332" s="97"/>
      <c r="K332" s="97"/>
      <c r="L332" s="98"/>
      <c r="M332" s="98"/>
      <c r="N332" s="98"/>
      <c r="O332" s="97"/>
      <c r="P332" s="97"/>
      <c r="Q332" s="99"/>
      <c r="R332" s="97"/>
      <c r="S332" s="100"/>
      <c r="T332" s="101"/>
      <c r="U332" s="101"/>
      <c r="V332" s="97"/>
      <c r="W332" s="98"/>
      <c r="X332" s="98"/>
      <c r="Y332" s="98"/>
      <c r="Z332" s="102"/>
      <c r="AA332" s="103"/>
      <c r="AB332" s="104"/>
      <c r="AC332" s="105"/>
      <c r="AD332" s="106"/>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row>
    <row r="333" spans="1:61" ht="12.75" customHeight="1" x14ac:dyDescent="0.35">
      <c r="A333" s="68"/>
      <c r="B333" s="95"/>
      <c r="C333" s="95"/>
      <c r="D333" s="95"/>
      <c r="E333" s="95"/>
      <c r="F333" s="96"/>
      <c r="G333" s="97"/>
      <c r="H333" s="97"/>
      <c r="I333" s="97"/>
      <c r="J333" s="97"/>
      <c r="K333" s="97"/>
      <c r="L333" s="98"/>
      <c r="M333" s="98"/>
      <c r="N333" s="98"/>
      <c r="O333" s="97"/>
      <c r="P333" s="97"/>
      <c r="Q333" s="99"/>
      <c r="R333" s="97"/>
      <c r="S333" s="100"/>
      <c r="T333" s="101"/>
      <c r="U333" s="101"/>
      <c r="V333" s="97"/>
      <c r="W333" s="98"/>
      <c r="X333" s="98"/>
      <c r="Y333" s="98"/>
      <c r="Z333" s="102"/>
      <c r="AA333" s="103"/>
      <c r="AB333" s="104"/>
      <c r="AC333" s="105"/>
      <c r="AD333" s="106"/>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row>
    <row r="334" spans="1:61" ht="12.75" customHeight="1" x14ac:dyDescent="0.35">
      <c r="A334" s="68"/>
      <c r="B334" s="95"/>
      <c r="C334" s="95"/>
      <c r="D334" s="95"/>
      <c r="E334" s="95"/>
      <c r="F334" s="96"/>
      <c r="G334" s="97"/>
      <c r="H334" s="97"/>
      <c r="I334" s="97"/>
      <c r="J334" s="97"/>
      <c r="K334" s="97"/>
      <c r="L334" s="98"/>
      <c r="M334" s="98"/>
      <c r="N334" s="98"/>
      <c r="O334" s="97"/>
      <c r="P334" s="97"/>
      <c r="Q334" s="99"/>
      <c r="R334" s="97"/>
      <c r="S334" s="100"/>
      <c r="T334" s="101"/>
      <c r="U334" s="101"/>
      <c r="V334" s="97"/>
      <c r="W334" s="98"/>
      <c r="X334" s="98"/>
      <c r="Y334" s="98"/>
      <c r="Z334" s="102"/>
      <c r="AA334" s="103"/>
      <c r="AB334" s="104"/>
      <c r="AC334" s="105"/>
      <c r="AD334" s="106"/>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row>
    <row r="335" spans="1:61" ht="12.75" customHeight="1" x14ac:dyDescent="0.35">
      <c r="A335" s="68"/>
      <c r="B335" s="95"/>
      <c r="C335" s="95"/>
      <c r="D335" s="95"/>
      <c r="E335" s="95"/>
      <c r="F335" s="96"/>
      <c r="G335" s="97"/>
      <c r="H335" s="97"/>
      <c r="I335" s="97"/>
      <c r="J335" s="97"/>
      <c r="K335" s="97"/>
      <c r="L335" s="98"/>
      <c r="M335" s="98"/>
      <c r="N335" s="98"/>
      <c r="O335" s="97"/>
      <c r="P335" s="97"/>
      <c r="Q335" s="99"/>
      <c r="R335" s="97"/>
      <c r="S335" s="100"/>
      <c r="T335" s="101"/>
      <c r="U335" s="101"/>
      <c r="V335" s="97"/>
      <c r="W335" s="98"/>
      <c r="X335" s="98"/>
      <c r="Y335" s="98"/>
      <c r="Z335" s="102"/>
      <c r="AA335" s="103"/>
      <c r="AB335" s="104"/>
      <c r="AC335" s="105"/>
      <c r="AD335" s="106"/>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row>
    <row r="336" spans="1:61" ht="12.75" customHeight="1" x14ac:dyDescent="0.35">
      <c r="A336" s="68"/>
      <c r="B336" s="95"/>
      <c r="C336" s="95"/>
      <c r="D336" s="95"/>
      <c r="E336" s="95"/>
      <c r="F336" s="96"/>
      <c r="G336" s="97"/>
      <c r="H336" s="97"/>
      <c r="I336" s="97"/>
      <c r="J336" s="97"/>
      <c r="K336" s="97"/>
      <c r="L336" s="98"/>
      <c r="M336" s="98"/>
      <c r="N336" s="98"/>
      <c r="O336" s="97"/>
      <c r="P336" s="97"/>
      <c r="Q336" s="99"/>
      <c r="R336" s="97"/>
      <c r="S336" s="100"/>
      <c r="T336" s="101"/>
      <c r="U336" s="101"/>
      <c r="V336" s="97"/>
      <c r="W336" s="98"/>
      <c r="X336" s="98"/>
      <c r="Y336" s="98"/>
      <c r="Z336" s="102"/>
      <c r="AA336" s="103"/>
      <c r="AB336" s="104"/>
      <c r="AC336" s="105"/>
      <c r="AD336" s="106"/>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row>
    <row r="337" spans="1:61" ht="12.75" customHeight="1" x14ac:dyDescent="0.35">
      <c r="A337" s="68"/>
      <c r="B337" s="95"/>
      <c r="C337" s="95"/>
      <c r="D337" s="95"/>
      <c r="E337" s="95"/>
      <c r="F337" s="96"/>
      <c r="G337" s="97"/>
      <c r="H337" s="97"/>
      <c r="I337" s="97"/>
      <c r="J337" s="97"/>
      <c r="K337" s="97"/>
      <c r="L337" s="98"/>
      <c r="M337" s="98"/>
      <c r="N337" s="98"/>
      <c r="O337" s="97"/>
      <c r="P337" s="97"/>
      <c r="Q337" s="99"/>
      <c r="R337" s="97"/>
      <c r="S337" s="100"/>
      <c r="T337" s="101"/>
      <c r="U337" s="101"/>
      <c r="V337" s="97"/>
      <c r="W337" s="98"/>
      <c r="X337" s="98"/>
      <c r="Y337" s="98"/>
      <c r="Z337" s="102"/>
      <c r="AA337" s="103"/>
      <c r="AB337" s="104"/>
      <c r="AC337" s="105"/>
      <c r="AD337" s="106"/>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row>
    <row r="338" spans="1:61" ht="12.75" customHeight="1" x14ac:dyDescent="0.35">
      <c r="A338" s="68"/>
      <c r="B338" s="95"/>
      <c r="C338" s="95"/>
      <c r="D338" s="95"/>
      <c r="E338" s="95"/>
      <c r="F338" s="96"/>
      <c r="G338" s="97"/>
      <c r="H338" s="97"/>
      <c r="I338" s="97"/>
      <c r="J338" s="97"/>
      <c r="K338" s="97"/>
      <c r="L338" s="98"/>
      <c r="M338" s="98"/>
      <c r="N338" s="98"/>
      <c r="O338" s="97"/>
      <c r="P338" s="97"/>
      <c r="Q338" s="99"/>
      <c r="R338" s="97"/>
      <c r="S338" s="100"/>
      <c r="T338" s="101"/>
      <c r="U338" s="101"/>
      <c r="V338" s="97"/>
      <c r="W338" s="98"/>
      <c r="X338" s="98"/>
      <c r="Y338" s="98"/>
      <c r="Z338" s="102"/>
      <c r="AA338" s="103"/>
      <c r="AB338" s="104"/>
      <c r="AC338" s="105"/>
      <c r="AD338" s="106"/>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row>
    <row r="339" spans="1:61" ht="12.75" customHeight="1" x14ac:dyDescent="0.35">
      <c r="A339" s="68"/>
      <c r="B339" s="95"/>
      <c r="C339" s="95"/>
      <c r="D339" s="95"/>
      <c r="E339" s="95"/>
      <c r="F339" s="96"/>
      <c r="G339" s="97"/>
      <c r="H339" s="97"/>
      <c r="I339" s="97"/>
      <c r="J339" s="97"/>
      <c r="K339" s="97"/>
      <c r="L339" s="98"/>
      <c r="M339" s="98"/>
      <c r="N339" s="98"/>
      <c r="O339" s="97"/>
      <c r="P339" s="97"/>
      <c r="Q339" s="99"/>
      <c r="R339" s="97"/>
      <c r="S339" s="100"/>
      <c r="T339" s="101"/>
      <c r="U339" s="101"/>
      <c r="V339" s="97"/>
      <c r="W339" s="98"/>
      <c r="X339" s="98"/>
      <c r="Y339" s="98"/>
      <c r="Z339" s="102"/>
      <c r="AA339" s="103"/>
      <c r="AB339" s="104"/>
      <c r="AC339" s="105"/>
      <c r="AD339" s="106"/>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row>
    <row r="340" spans="1:61" ht="12.75" customHeight="1" x14ac:dyDescent="0.35">
      <c r="A340" s="68"/>
      <c r="B340" s="95"/>
      <c r="C340" s="95"/>
      <c r="D340" s="95"/>
      <c r="E340" s="95"/>
      <c r="F340" s="96"/>
      <c r="G340" s="97"/>
      <c r="H340" s="97"/>
      <c r="I340" s="97"/>
      <c r="J340" s="97"/>
      <c r="K340" s="97"/>
      <c r="L340" s="98"/>
      <c r="M340" s="98"/>
      <c r="N340" s="98"/>
      <c r="O340" s="97"/>
      <c r="P340" s="97"/>
      <c r="Q340" s="99"/>
      <c r="R340" s="97"/>
      <c r="S340" s="100"/>
      <c r="T340" s="101"/>
      <c r="U340" s="101"/>
      <c r="V340" s="97"/>
      <c r="W340" s="98"/>
      <c r="X340" s="98"/>
      <c r="Y340" s="98"/>
      <c r="Z340" s="102"/>
      <c r="AA340" s="103"/>
      <c r="AB340" s="104"/>
      <c r="AC340" s="105"/>
      <c r="AD340" s="106"/>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row>
    <row r="341" spans="1:61" ht="12.75" customHeight="1" x14ac:dyDescent="0.35">
      <c r="A341" s="68"/>
      <c r="B341" s="95"/>
      <c r="C341" s="95"/>
      <c r="D341" s="95"/>
      <c r="E341" s="95"/>
      <c r="F341" s="96"/>
      <c r="G341" s="97"/>
      <c r="H341" s="97"/>
      <c r="I341" s="97"/>
      <c r="J341" s="97"/>
      <c r="K341" s="97"/>
      <c r="L341" s="98"/>
      <c r="M341" s="98"/>
      <c r="N341" s="98"/>
      <c r="O341" s="97"/>
      <c r="P341" s="97"/>
      <c r="Q341" s="99"/>
      <c r="R341" s="97"/>
      <c r="S341" s="100"/>
      <c r="T341" s="101"/>
      <c r="U341" s="101"/>
      <c r="V341" s="97"/>
      <c r="W341" s="98"/>
      <c r="X341" s="98"/>
      <c r="Y341" s="98"/>
      <c r="Z341" s="102"/>
      <c r="AA341" s="103"/>
      <c r="AB341" s="104"/>
      <c r="AC341" s="105"/>
      <c r="AD341" s="106"/>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row>
    <row r="342" spans="1:61" ht="12.75" customHeight="1" x14ac:dyDescent="0.35">
      <c r="A342" s="68"/>
      <c r="B342" s="95"/>
      <c r="C342" s="95"/>
      <c r="D342" s="95"/>
      <c r="E342" s="95"/>
      <c r="F342" s="96"/>
      <c r="G342" s="97"/>
      <c r="H342" s="97"/>
      <c r="I342" s="97"/>
      <c r="J342" s="97"/>
      <c r="K342" s="97"/>
      <c r="L342" s="98"/>
      <c r="M342" s="98"/>
      <c r="N342" s="98"/>
      <c r="O342" s="97"/>
      <c r="P342" s="97"/>
      <c r="Q342" s="99"/>
      <c r="R342" s="97"/>
      <c r="S342" s="100"/>
      <c r="T342" s="101"/>
      <c r="U342" s="101"/>
      <c r="V342" s="97"/>
      <c r="W342" s="98"/>
      <c r="X342" s="98"/>
      <c r="Y342" s="98"/>
      <c r="Z342" s="102"/>
      <c r="AA342" s="103"/>
      <c r="AB342" s="104"/>
      <c r="AC342" s="105"/>
      <c r="AD342" s="106"/>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row>
    <row r="343" spans="1:61" ht="12.75" customHeight="1" x14ac:dyDescent="0.35">
      <c r="A343" s="68"/>
      <c r="B343" s="95"/>
      <c r="C343" s="95"/>
      <c r="D343" s="95"/>
      <c r="E343" s="95"/>
      <c r="F343" s="96"/>
      <c r="G343" s="97"/>
      <c r="H343" s="97"/>
      <c r="I343" s="97"/>
      <c r="J343" s="97"/>
      <c r="K343" s="97"/>
      <c r="L343" s="98"/>
      <c r="M343" s="98"/>
      <c r="N343" s="98"/>
      <c r="O343" s="97"/>
      <c r="P343" s="97"/>
      <c r="Q343" s="99"/>
      <c r="R343" s="97"/>
      <c r="S343" s="100"/>
      <c r="T343" s="101"/>
      <c r="U343" s="101"/>
      <c r="V343" s="97"/>
      <c r="W343" s="98"/>
      <c r="X343" s="98"/>
      <c r="Y343" s="98"/>
      <c r="Z343" s="102"/>
      <c r="AA343" s="103"/>
      <c r="AB343" s="104"/>
      <c r="AC343" s="105"/>
      <c r="AD343" s="106"/>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row>
    <row r="344" spans="1:61" ht="12.75" customHeight="1" x14ac:dyDescent="0.35">
      <c r="A344" s="68"/>
      <c r="B344" s="95"/>
      <c r="C344" s="95"/>
      <c r="D344" s="95"/>
      <c r="E344" s="95"/>
      <c r="F344" s="96"/>
      <c r="G344" s="97"/>
      <c r="H344" s="97"/>
      <c r="I344" s="97"/>
      <c r="J344" s="97"/>
      <c r="K344" s="97"/>
      <c r="L344" s="98"/>
      <c r="M344" s="98"/>
      <c r="N344" s="98"/>
      <c r="O344" s="97"/>
      <c r="P344" s="97"/>
      <c r="Q344" s="99"/>
      <c r="R344" s="97"/>
      <c r="S344" s="100"/>
      <c r="T344" s="101"/>
      <c r="U344" s="101"/>
      <c r="V344" s="97"/>
      <c r="W344" s="98"/>
      <c r="X344" s="98"/>
      <c r="Y344" s="98"/>
      <c r="Z344" s="102"/>
      <c r="AA344" s="103"/>
      <c r="AB344" s="104"/>
      <c r="AC344" s="105"/>
      <c r="AD344" s="106"/>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row>
    <row r="345" spans="1:61" ht="12.75" customHeight="1" x14ac:dyDescent="0.35">
      <c r="A345" s="68"/>
      <c r="B345" s="95"/>
      <c r="C345" s="95"/>
      <c r="D345" s="95"/>
      <c r="E345" s="95"/>
      <c r="F345" s="96"/>
      <c r="G345" s="97"/>
      <c r="H345" s="97"/>
      <c r="I345" s="97"/>
      <c r="J345" s="97"/>
      <c r="K345" s="97"/>
      <c r="L345" s="98"/>
      <c r="M345" s="98"/>
      <c r="N345" s="98"/>
      <c r="O345" s="97"/>
      <c r="P345" s="97"/>
      <c r="Q345" s="99"/>
      <c r="R345" s="97"/>
      <c r="S345" s="100"/>
      <c r="T345" s="101"/>
      <c r="U345" s="101"/>
      <c r="V345" s="97"/>
      <c r="W345" s="98"/>
      <c r="X345" s="98"/>
      <c r="Y345" s="98"/>
      <c r="Z345" s="102"/>
      <c r="AA345" s="103"/>
      <c r="AB345" s="104"/>
      <c r="AC345" s="105"/>
      <c r="AD345" s="106"/>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row>
    <row r="346" spans="1:61" ht="12.75" customHeight="1" x14ac:dyDescent="0.35">
      <c r="A346" s="68"/>
      <c r="B346" s="95"/>
      <c r="C346" s="95"/>
      <c r="D346" s="95"/>
      <c r="E346" s="95"/>
      <c r="F346" s="96"/>
      <c r="G346" s="97"/>
      <c r="H346" s="97"/>
      <c r="I346" s="97"/>
      <c r="J346" s="97"/>
      <c r="K346" s="97"/>
      <c r="L346" s="98"/>
      <c r="M346" s="98"/>
      <c r="N346" s="98"/>
      <c r="O346" s="97"/>
      <c r="P346" s="97"/>
      <c r="Q346" s="99"/>
      <c r="R346" s="97"/>
      <c r="S346" s="100"/>
      <c r="T346" s="101"/>
      <c r="U346" s="101"/>
      <c r="V346" s="97"/>
      <c r="W346" s="98"/>
      <c r="X346" s="98"/>
      <c r="Y346" s="98"/>
      <c r="Z346" s="102"/>
      <c r="AA346" s="103"/>
      <c r="AB346" s="104"/>
      <c r="AC346" s="105"/>
      <c r="AD346" s="106"/>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row>
    <row r="347" spans="1:61" ht="12.75" customHeight="1" x14ac:dyDescent="0.35">
      <c r="A347" s="68"/>
      <c r="B347" s="95"/>
      <c r="C347" s="95"/>
      <c r="D347" s="95"/>
      <c r="E347" s="95"/>
      <c r="F347" s="96"/>
      <c r="G347" s="97"/>
      <c r="H347" s="97"/>
      <c r="I347" s="97"/>
      <c r="J347" s="97"/>
      <c r="K347" s="97"/>
      <c r="L347" s="98"/>
      <c r="M347" s="98"/>
      <c r="N347" s="98"/>
      <c r="O347" s="97"/>
      <c r="P347" s="97"/>
      <c r="Q347" s="99"/>
      <c r="R347" s="97"/>
      <c r="S347" s="100"/>
      <c r="T347" s="101"/>
      <c r="U347" s="101"/>
      <c r="V347" s="97"/>
      <c r="W347" s="98"/>
      <c r="X347" s="98"/>
      <c r="Y347" s="98"/>
      <c r="Z347" s="102"/>
      <c r="AA347" s="103"/>
      <c r="AB347" s="104"/>
      <c r="AC347" s="105"/>
      <c r="AD347" s="106"/>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row>
    <row r="348" spans="1:61" ht="12.75" customHeight="1" x14ac:dyDescent="0.35">
      <c r="A348" s="68"/>
      <c r="B348" s="95"/>
      <c r="C348" s="95"/>
      <c r="D348" s="95"/>
      <c r="E348" s="95"/>
      <c r="F348" s="96"/>
      <c r="G348" s="97"/>
      <c r="H348" s="97"/>
      <c r="I348" s="97"/>
      <c r="J348" s="97"/>
      <c r="K348" s="97"/>
      <c r="L348" s="98"/>
      <c r="M348" s="98"/>
      <c r="N348" s="98"/>
      <c r="O348" s="97"/>
      <c r="P348" s="97"/>
      <c r="Q348" s="99"/>
      <c r="R348" s="97"/>
      <c r="S348" s="100"/>
      <c r="T348" s="101"/>
      <c r="U348" s="101"/>
      <c r="V348" s="97"/>
      <c r="W348" s="98"/>
      <c r="X348" s="98"/>
      <c r="Y348" s="98"/>
      <c r="Z348" s="102"/>
      <c r="AA348" s="103"/>
      <c r="AB348" s="104"/>
      <c r="AC348" s="105"/>
      <c r="AD348" s="106"/>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row>
    <row r="349" spans="1:61" ht="12.75" customHeight="1" x14ac:dyDescent="0.35">
      <c r="A349" s="68"/>
      <c r="B349" s="95"/>
      <c r="C349" s="95"/>
      <c r="D349" s="95"/>
      <c r="E349" s="95"/>
      <c r="F349" s="96"/>
      <c r="G349" s="97"/>
      <c r="H349" s="97"/>
      <c r="I349" s="97"/>
      <c r="J349" s="97"/>
      <c r="K349" s="97"/>
      <c r="L349" s="98"/>
      <c r="M349" s="98"/>
      <c r="N349" s="98"/>
      <c r="O349" s="97"/>
      <c r="P349" s="97"/>
      <c r="Q349" s="99"/>
      <c r="R349" s="97"/>
      <c r="S349" s="100"/>
      <c r="T349" s="101"/>
      <c r="U349" s="101"/>
      <c r="V349" s="97"/>
      <c r="W349" s="98"/>
      <c r="X349" s="98"/>
      <c r="Y349" s="98"/>
      <c r="Z349" s="102"/>
      <c r="AA349" s="103"/>
      <c r="AB349" s="104"/>
      <c r="AC349" s="105"/>
      <c r="AD349" s="106"/>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row>
    <row r="350" spans="1:61" ht="12.75" customHeight="1" x14ac:dyDescent="0.35">
      <c r="A350" s="68"/>
      <c r="B350" s="95"/>
      <c r="C350" s="95"/>
      <c r="D350" s="95"/>
      <c r="E350" s="95"/>
      <c r="F350" s="96"/>
      <c r="G350" s="97"/>
      <c r="H350" s="97"/>
      <c r="I350" s="97"/>
      <c r="J350" s="97"/>
      <c r="K350" s="97"/>
      <c r="L350" s="98"/>
      <c r="M350" s="98"/>
      <c r="N350" s="98"/>
      <c r="O350" s="97"/>
      <c r="P350" s="97"/>
      <c r="Q350" s="99"/>
      <c r="R350" s="97"/>
      <c r="S350" s="100"/>
      <c r="T350" s="101"/>
      <c r="U350" s="101"/>
      <c r="V350" s="97"/>
      <c r="W350" s="98"/>
      <c r="X350" s="98"/>
      <c r="Y350" s="98"/>
      <c r="Z350" s="102"/>
      <c r="AA350" s="103"/>
      <c r="AB350" s="104"/>
      <c r="AC350" s="105"/>
      <c r="AD350" s="106"/>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row>
    <row r="351" spans="1:61" ht="12.75" customHeight="1" x14ac:dyDescent="0.35">
      <c r="A351" s="68"/>
      <c r="B351" s="95"/>
      <c r="C351" s="95"/>
      <c r="D351" s="95"/>
      <c r="E351" s="95"/>
      <c r="F351" s="96"/>
      <c r="G351" s="97"/>
      <c r="H351" s="97"/>
      <c r="I351" s="97"/>
      <c r="J351" s="97"/>
      <c r="K351" s="97"/>
      <c r="L351" s="98"/>
      <c r="M351" s="98"/>
      <c r="N351" s="98"/>
      <c r="O351" s="97"/>
      <c r="P351" s="97"/>
      <c r="Q351" s="99"/>
      <c r="R351" s="97"/>
      <c r="S351" s="100"/>
      <c r="T351" s="101"/>
      <c r="U351" s="101"/>
      <c r="V351" s="97"/>
      <c r="W351" s="98"/>
      <c r="X351" s="98"/>
      <c r="Y351" s="98"/>
      <c r="Z351" s="102"/>
      <c r="AA351" s="103"/>
      <c r="AB351" s="104"/>
      <c r="AC351" s="105"/>
      <c r="AD351" s="106"/>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row>
    <row r="352" spans="1:61" ht="12.75" customHeight="1" x14ac:dyDescent="0.35">
      <c r="A352" s="68"/>
      <c r="B352" s="95"/>
      <c r="C352" s="95"/>
      <c r="D352" s="95"/>
      <c r="E352" s="95"/>
      <c r="F352" s="96"/>
      <c r="G352" s="97"/>
      <c r="H352" s="97"/>
      <c r="I352" s="97"/>
      <c r="J352" s="97"/>
      <c r="K352" s="97"/>
      <c r="L352" s="98"/>
      <c r="M352" s="98"/>
      <c r="N352" s="98"/>
      <c r="O352" s="97"/>
      <c r="P352" s="97"/>
      <c r="Q352" s="99"/>
      <c r="R352" s="97"/>
      <c r="S352" s="100"/>
      <c r="T352" s="101"/>
      <c r="U352" s="101"/>
      <c r="V352" s="97"/>
      <c r="W352" s="98"/>
      <c r="X352" s="98"/>
      <c r="Y352" s="98"/>
      <c r="Z352" s="102"/>
      <c r="AA352" s="103"/>
      <c r="AB352" s="104"/>
      <c r="AC352" s="105"/>
      <c r="AD352" s="106"/>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row>
    <row r="353" spans="1:61" ht="12.75" customHeight="1" x14ac:dyDescent="0.35">
      <c r="A353" s="68"/>
      <c r="B353" s="95"/>
      <c r="C353" s="95"/>
      <c r="D353" s="95"/>
      <c r="E353" s="95"/>
      <c r="F353" s="96"/>
      <c r="G353" s="97"/>
      <c r="H353" s="97"/>
      <c r="I353" s="97"/>
      <c r="J353" s="97"/>
      <c r="K353" s="97"/>
      <c r="L353" s="98"/>
      <c r="M353" s="98"/>
      <c r="N353" s="98"/>
      <c r="O353" s="97"/>
      <c r="P353" s="97"/>
      <c r="Q353" s="99"/>
      <c r="R353" s="97"/>
      <c r="S353" s="100"/>
      <c r="T353" s="101"/>
      <c r="U353" s="101"/>
      <c r="V353" s="97"/>
      <c r="W353" s="98"/>
      <c r="X353" s="98"/>
      <c r="Y353" s="98"/>
      <c r="Z353" s="102"/>
      <c r="AA353" s="103"/>
      <c r="AB353" s="104"/>
      <c r="AC353" s="105"/>
      <c r="AD353" s="106"/>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row>
    <row r="354" spans="1:61" ht="12.75" customHeight="1" x14ac:dyDescent="0.35">
      <c r="A354" s="68"/>
      <c r="B354" s="95"/>
      <c r="C354" s="95"/>
      <c r="D354" s="95"/>
      <c r="E354" s="95"/>
      <c r="F354" s="96"/>
      <c r="G354" s="97"/>
      <c r="H354" s="97"/>
      <c r="I354" s="97"/>
      <c r="J354" s="97"/>
      <c r="K354" s="97"/>
      <c r="L354" s="98"/>
      <c r="M354" s="98"/>
      <c r="N354" s="98"/>
      <c r="O354" s="97"/>
      <c r="P354" s="97"/>
      <c r="Q354" s="99"/>
      <c r="R354" s="97"/>
      <c r="S354" s="100"/>
      <c r="T354" s="101"/>
      <c r="U354" s="101"/>
      <c r="V354" s="97"/>
      <c r="W354" s="98"/>
      <c r="X354" s="98"/>
      <c r="Y354" s="98"/>
      <c r="Z354" s="102"/>
      <c r="AA354" s="103"/>
      <c r="AB354" s="104"/>
      <c r="AC354" s="105"/>
      <c r="AD354" s="106"/>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row>
    <row r="355" spans="1:61" ht="12.75" customHeight="1" x14ac:dyDescent="0.35">
      <c r="A355" s="68"/>
      <c r="B355" s="95"/>
      <c r="C355" s="95"/>
      <c r="D355" s="95"/>
      <c r="E355" s="95"/>
      <c r="F355" s="96"/>
      <c r="G355" s="97"/>
      <c r="H355" s="97"/>
      <c r="I355" s="97"/>
      <c r="J355" s="97"/>
      <c r="K355" s="97"/>
      <c r="L355" s="98"/>
      <c r="M355" s="98"/>
      <c r="N355" s="98"/>
      <c r="O355" s="97"/>
      <c r="P355" s="97"/>
      <c r="Q355" s="99"/>
      <c r="R355" s="97"/>
      <c r="S355" s="100"/>
      <c r="T355" s="101"/>
      <c r="U355" s="101"/>
      <c r="V355" s="97"/>
      <c r="W355" s="98"/>
      <c r="X355" s="98"/>
      <c r="Y355" s="98"/>
      <c r="Z355" s="102"/>
      <c r="AA355" s="103"/>
      <c r="AB355" s="104"/>
      <c r="AC355" s="105"/>
      <c r="AD355" s="106"/>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row>
    <row r="356" spans="1:61" ht="12.75" customHeight="1" x14ac:dyDescent="0.35">
      <c r="A356" s="68"/>
      <c r="B356" s="95"/>
      <c r="C356" s="95"/>
      <c r="D356" s="95"/>
      <c r="E356" s="95"/>
      <c r="F356" s="96"/>
      <c r="G356" s="97"/>
      <c r="H356" s="97"/>
      <c r="I356" s="97"/>
      <c r="J356" s="97"/>
      <c r="K356" s="97"/>
      <c r="L356" s="98"/>
      <c r="M356" s="98"/>
      <c r="N356" s="98"/>
      <c r="O356" s="97"/>
      <c r="P356" s="97"/>
      <c r="Q356" s="99"/>
      <c r="R356" s="97"/>
      <c r="S356" s="100"/>
      <c r="T356" s="101"/>
      <c r="U356" s="101"/>
      <c r="V356" s="97"/>
      <c r="W356" s="98"/>
      <c r="X356" s="98"/>
      <c r="Y356" s="98"/>
      <c r="Z356" s="102"/>
      <c r="AA356" s="103"/>
      <c r="AB356" s="104"/>
      <c r="AC356" s="105"/>
      <c r="AD356" s="106"/>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row>
    <row r="357" spans="1:61" ht="12.75" customHeight="1" x14ac:dyDescent="0.35">
      <c r="A357" s="68"/>
      <c r="B357" s="95"/>
      <c r="C357" s="95"/>
      <c r="D357" s="95"/>
      <c r="E357" s="95"/>
      <c r="F357" s="96"/>
      <c r="G357" s="97"/>
      <c r="H357" s="97"/>
      <c r="I357" s="97"/>
      <c r="J357" s="97"/>
      <c r="K357" s="97"/>
      <c r="L357" s="98"/>
      <c r="M357" s="98"/>
      <c r="N357" s="98"/>
      <c r="O357" s="97"/>
      <c r="P357" s="97"/>
      <c r="Q357" s="99"/>
      <c r="R357" s="97"/>
      <c r="S357" s="100"/>
      <c r="T357" s="101"/>
      <c r="U357" s="101"/>
      <c r="V357" s="97"/>
      <c r="W357" s="98"/>
      <c r="X357" s="98"/>
      <c r="Y357" s="98"/>
      <c r="Z357" s="102"/>
      <c r="AA357" s="103"/>
      <c r="AB357" s="104"/>
      <c r="AC357" s="105"/>
      <c r="AD357" s="106"/>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row>
    <row r="358" spans="1:61" ht="12.75" customHeight="1" x14ac:dyDescent="0.35">
      <c r="A358" s="68"/>
      <c r="B358" s="95"/>
      <c r="C358" s="95"/>
      <c r="D358" s="95"/>
      <c r="E358" s="95"/>
      <c r="F358" s="96"/>
      <c r="G358" s="97"/>
      <c r="H358" s="97"/>
      <c r="I358" s="97"/>
      <c r="J358" s="97"/>
      <c r="K358" s="97"/>
      <c r="L358" s="98"/>
      <c r="M358" s="98"/>
      <c r="N358" s="98"/>
      <c r="O358" s="97"/>
      <c r="P358" s="97"/>
      <c r="Q358" s="99"/>
      <c r="R358" s="97"/>
      <c r="S358" s="100"/>
      <c r="T358" s="101"/>
      <c r="U358" s="101"/>
      <c r="V358" s="97"/>
      <c r="W358" s="98"/>
      <c r="X358" s="98"/>
      <c r="Y358" s="98"/>
      <c r="Z358" s="102"/>
      <c r="AA358" s="103"/>
      <c r="AB358" s="104"/>
      <c r="AC358" s="105"/>
      <c r="AD358" s="106"/>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row>
    <row r="359" spans="1:61" ht="12.75" customHeight="1" x14ac:dyDescent="0.35">
      <c r="A359" s="68"/>
      <c r="B359" s="95"/>
      <c r="C359" s="95"/>
      <c r="D359" s="95"/>
      <c r="E359" s="95"/>
      <c r="F359" s="96"/>
      <c r="G359" s="97"/>
      <c r="H359" s="97"/>
      <c r="I359" s="97"/>
      <c r="J359" s="97"/>
      <c r="K359" s="97"/>
      <c r="L359" s="98"/>
      <c r="M359" s="98"/>
      <c r="N359" s="98"/>
      <c r="O359" s="97"/>
      <c r="P359" s="97"/>
      <c r="Q359" s="99"/>
      <c r="R359" s="97"/>
      <c r="S359" s="100"/>
      <c r="T359" s="101"/>
      <c r="U359" s="101"/>
      <c r="V359" s="97"/>
      <c r="W359" s="98"/>
      <c r="X359" s="98"/>
      <c r="Y359" s="98"/>
      <c r="Z359" s="102"/>
      <c r="AA359" s="103"/>
      <c r="AB359" s="104"/>
      <c r="AC359" s="105"/>
      <c r="AD359" s="106"/>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row>
    <row r="360" spans="1:61" ht="12.75" customHeight="1" x14ac:dyDescent="0.35">
      <c r="A360" s="68"/>
      <c r="B360" s="95"/>
      <c r="C360" s="95"/>
      <c r="D360" s="95"/>
      <c r="E360" s="95"/>
      <c r="F360" s="96"/>
      <c r="G360" s="97"/>
      <c r="H360" s="97"/>
      <c r="I360" s="97"/>
      <c r="J360" s="97"/>
      <c r="K360" s="97"/>
      <c r="L360" s="98"/>
      <c r="M360" s="98"/>
      <c r="N360" s="98"/>
      <c r="O360" s="97"/>
      <c r="P360" s="97"/>
      <c r="Q360" s="99"/>
      <c r="R360" s="97"/>
      <c r="S360" s="100"/>
      <c r="T360" s="101"/>
      <c r="U360" s="101"/>
      <c r="V360" s="97"/>
      <c r="W360" s="98"/>
      <c r="X360" s="98"/>
      <c r="Y360" s="98"/>
      <c r="Z360" s="102"/>
      <c r="AA360" s="103"/>
      <c r="AB360" s="104"/>
      <c r="AC360" s="105"/>
      <c r="AD360" s="106"/>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row>
    <row r="361" spans="1:61" ht="12.75" customHeight="1" x14ac:dyDescent="0.35">
      <c r="A361" s="68"/>
      <c r="B361" s="95"/>
      <c r="C361" s="95"/>
      <c r="D361" s="95"/>
      <c r="E361" s="95"/>
      <c r="F361" s="96"/>
      <c r="G361" s="97"/>
      <c r="H361" s="97"/>
      <c r="I361" s="97"/>
      <c r="J361" s="97"/>
      <c r="K361" s="97"/>
      <c r="L361" s="98"/>
      <c r="M361" s="98"/>
      <c r="N361" s="98"/>
      <c r="O361" s="97"/>
      <c r="P361" s="97"/>
      <c r="Q361" s="99"/>
      <c r="R361" s="97"/>
      <c r="S361" s="100"/>
      <c r="T361" s="101"/>
      <c r="U361" s="101"/>
      <c r="V361" s="97"/>
      <c r="W361" s="98"/>
      <c r="X361" s="98"/>
      <c r="Y361" s="98"/>
      <c r="Z361" s="102"/>
      <c r="AA361" s="103"/>
      <c r="AB361" s="104"/>
      <c r="AC361" s="105"/>
      <c r="AD361" s="106"/>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row>
    <row r="362" spans="1:61" ht="12.75" customHeight="1" x14ac:dyDescent="0.35">
      <c r="A362" s="68"/>
      <c r="B362" s="95"/>
      <c r="C362" s="95"/>
      <c r="D362" s="95"/>
      <c r="E362" s="95"/>
      <c r="F362" s="96"/>
      <c r="G362" s="97"/>
      <c r="H362" s="97"/>
      <c r="I362" s="97"/>
      <c r="J362" s="97"/>
      <c r="K362" s="97"/>
      <c r="L362" s="98"/>
      <c r="M362" s="98"/>
      <c r="N362" s="98"/>
      <c r="O362" s="97"/>
      <c r="P362" s="97"/>
      <c r="Q362" s="99"/>
      <c r="R362" s="97"/>
      <c r="S362" s="100"/>
      <c r="T362" s="101"/>
      <c r="U362" s="101"/>
      <c r="V362" s="97"/>
      <c r="W362" s="98"/>
      <c r="X362" s="98"/>
      <c r="Y362" s="98"/>
      <c r="Z362" s="102"/>
      <c r="AA362" s="103"/>
      <c r="AB362" s="104"/>
      <c r="AC362" s="105"/>
      <c r="AD362" s="106"/>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row>
    <row r="363" spans="1:61" ht="12.75" customHeight="1" x14ac:dyDescent="0.35">
      <c r="A363" s="68"/>
      <c r="B363" s="95"/>
      <c r="C363" s="95"/>
      <c r="D363" s="95"/>
      <c r="E363" s="95"/>
      <c r="F363" s="96"/>
      <c r="G363" s="97"/>
      <c r="H363" s="97"/>
      <c r="I363" s="97"/>
      <c r="J363" s="97"/>
      <c r="K363" s="97"/>
      <c r="L363" s="98"/>
      <c r="M363" s="98"/>
      <c r="N363" s="98"/>
      <c r="O363" s="97"/>
      <c r="P363" s="97"/>
      <c r="Q363" s="99"/>
      <c r="R363" s="97"/>
      <c r="S363" s="100"/>
      <c r="T363" s="101"/>
      <c r="U363" s="101"/>
      <c r="V363" s="97"/>
      <c r="W363" s="98"/>
      <c r="X363" s="98"/>
      <c r="Y363" s="98"/>
      <c r="Z363" s="102"/>
      <c r="AA363" s="103"/>
      <c r="AB363" s="104"/>
      <c r="AC363" s="105"/>
      <c r="AD363" s="106"/>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row>
    <row r="364" spans="1:61" ht="12.75" customHeight="1" x14ac:dyDescent="0.35">
      <c r="A364" s="68"/>
      <c r="B364" s="95"/>
      <c r="C364" s="95"/>
      <c r="D364" s="95"/>
      <c r="E364" s="95"/>
      <c r="F364" s="96"/>
      <c r="G364" s="97"/>
      <c r="H364" s="97"/>
      <c r="I364" s="97"/>
      <c r="J364" s="97"/>
      <c r="K364" s="97"/>
      <c r="L364" s="98"/>
      <c r="M364" s="98"/>
      <c r="N364" s="98"/>
      <c r="O364" s="97"/>
      <c r="P364" s="97"/>
      <c r="Q364" s="99"/>
      <c r="R364" s="97"/>
      <c r="S364" s="100"/>
      <c r="T364" s="101"/>
      <c r="U364" s="101"/>
      <c r="V364" s="97"/>
      <c r="W364" s="98"/>
      <c r="X364" s="98"/>
      <c r="Y364" s="98"/>
      <c r="Z364" s="102"/>
      <c r="AA364" s="103"/>
      <c r="AB364" s="104"/>
      <c r="AC364" s="105"/>
      <c r="AD364" s="106"/>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row>
    <row r="365" spans="1:61" ht="12.75" customHeight="1" x14ac:dyDescent="0.35">
      <c r="A365" s="68"/>
      <c r="B365" s="95"/>
      <c r="C365" s="95"/>
      <c r="D365" s="95"/>
      <c r="E365" s="95"/>
      <c r="F365" s="96"/>
      <c r="G365" s="97"/>
      <c r="H365" s="97"/>
      <c r="I365" s="97"/>
      <c r="J365" s="97"/>
      <c r="K365" s="97"/>
      <c r="L365" s="98"/>
      <c r="M365" s="98"/>
      <c r="N365" s="98"/>
      <c r="O365" s="97"/>
      <c r="P365" s="97"/>
      <c r="Q365" s="99"/>
      <c r="R365" s="97"/>
      <c r="S365" s="100"/>
      <c r="T365" s="101"/>
      <c r="U365" s="101"/>
      <c r="V365" s="97"/>
      <c r="W365" s="98"/>
      <c r="X365" s="98"/>
      <c r="Y365" s="98"/>
      <c r="Z365" s="102"/>
      <c r="AA365" s="103"/>
      <c r="AB365" s="104"/>
      <c r="AC365" s="105"/>
      <c r="AD365" s="106"/>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row>
    <row r="366" spans="1:61" ht="12.75" customHeight="1" x14ac:dyDescent="0.35">
      <c r="A366" s="68"/>
      <c r="B366" s="95"/>
      <c r="C366" s="95"/>
      <c r="D366" s="95"/>
      <c r="E366" s="95"/>
      <c r="F366" s="96"/>
      <c r="G366" s="97"/>
      <c r="H366" s="97"/>
      <c r="I366" s="97"/>
      <c r="J366" s="97"/>
      <c r="K366" s="97"/>
      <c r="L366" s="98"/>
      <c r="M366" s="98"/>
      <c r="N366" s="98"/>
      <c r="O366" s="97"/>
      <c r="P366" s="97"/>
      <c r="Q366" s="99"/>
      <c r="R366" s="97"/>
      <c r="S366" s="100"/>
      <c r="T366" s="101"/>
      <c r="U366" s="101"/>
      <c r="V366" s="97"/>
      <c r="W366" s="98"/>
      <c r="X366" s="98"/>
      <c r="Y366" s="98"/>
      <c r="Z366" s="102"/>
      <c r="AA366" s="103"/>
      <c r="AB366" s="104"/>
      <c r="AC366" s="105"/>
      <c r="AD366" s="106"/>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row>
    <row r="367" spans="1:61" ht="12.75" customHeight="1" x14ac:dyDescent="0.35">
      <c r="A367" s="68"/>
      <c r="B367" s="95"/>
      <c r="C367" s="95"/>
      <c r="D367" s="95"/>
      <c r="E367" s="95"/>
      <c r="F367" s="96"/>
      <c r="G367" s="97"/>
      <c r="H367" s="97"/>
      <c r="I367" s="97"/>
      <c r="J367" s="97"/>
      <c r="K367" s="97"/>
      <c r="L367" s="98"/>
      <c r="M367" s="98"/>
      <c r="N367" s="98"/>
      <c r="O367" s="97"/>
      <c r="P367" s="97"/>
      <c r="Q367" s="99"/>
      <c r="R367" s="97"/>
      <c r="S367" s="100"/>
      <c r="T367" s="101"/>
      <c r="U367" s="101"/>
      <c r="V367" s="97"/>
      <c r="W367" s="98"/>
      <c r="X367" s="98"/>
      <c r="Y367" s="98"/>
      <c r="Z367" s="102"/>
      <c r="AA367" s="103"/>
      <c r="AB367" s="104"/>
      <c r="AC367" s="105"/>
      <c r="AD367" s="106"/>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row>
    <row r="368" spans="1:61" ht="12.75" customHeight="1" x14ac:dyDescent="0.35">
      <c r="A368" s="68"/>
      <c r="B368" s="95"/>
      <c r="C368" s="95"/>
      <c r="D368" s="95"/>
      <c r="E368" s="95"/>
      <c r="F368" s="96"/>
      <c r="G368" s="97"/>
      <c r="H368" s="97"/>
      <c r="I368" s="97"/>
      <c r="J368" s="97"/>
      <c r="K368" s="97"/>
      <c r="L368" s="98"/>
      <c r="M368" s="98"/>
      <c r="N368" s="98"/>
      <c r="O368" s="97"/>
      <c r="P368" s="97"/>
      <c r="Q368" s="99"/>
      <c r="R368" s="97"/>
      <c r="S368" s="100"/>
      <c r="T368" s="101"/>
      <c r="U368" s="101"/>
      <c r="V368" s="97"/>
      <c r="W368" s="98"/>
      <c r="X368" s="98"/>
      <c r="Y368" s="98"/>
      <c r="Z368" s="102"/>
      <c r="AA368" s="103"/>
      <c r="AB368" s="104"/>
      <c r="AC368" s="105"/>
      <c r="AD368" s="106"/>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row>
    <row r="369" spans="1:61" ht="12.75" customHeight="1" x14ac:dyDescent="0.35">
      <c r="A369" s="68"/>
      <c r="B369" s="95"/>
      <c r="C369" s="95"/>
      <c r="D369" s="95"/>
      <c r="E369" s="95"/>
      <c r="F369" s="96"/>
      <c r="G369" s="97"/>
      <c r="H369" s="97"/>
      <c r="I369" s="97"/>
      <c r="J369" s="97"/>
      <c r="K369" s="97"/>
      <c r="L369" s="98"/>
      <c r="M369" s="98"/>
      <c r="N369" s="98"/>
      <c r="O369" s="97"/>
      <c r="P369" s="97"/>
      <c r="Q369" s="99"/>
      <c r="R369" s="97"/>
      <c r="S369" s="100"/>
      <c r="T369" s="101"/>
      <c r="U369" s="101"/>
      <c r="V369" s="97"/>
      <c r="W369" s="98"/>
      <c r="X369" s="98"/>
      <c r="Y369" s="98"/>
      <c r="Z369" s="102"/>
      <c r="AA369" s="103"/>
      <c r="AB369" s="104"/>
      <c r="AC369" s="105"/>
      <c r="AD369" s="106"/>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row>
    <row r="370" spans="1:61" ht="12.75" customHeight="1" x14ac:dyDescent="0.35">
      <c r="A370" s="68"/>
      <c r="B370" s="95"/>
      <c r="C370" s="95"/>
      <c r="D370" s="95"/>
      <c r="E370" s="95"/>
      <c r="F370" s="96"/>
      <c r="G370" s="97"/>
      <c r="H370" s="97"/>
      <c r="I370" s="97"/>
      <c r="J370" s="97"/>
      <c r="K370" s="97"/>
      <c r="L370" s="98"/>
      <c r="M370" s="98"/>
      <c r="N370" s="98"/>
      <c r="O370" s="97"/>
      <c r="P370" s="97"/>
      <c r="Q370" s="99"/>
      <c r="R370" s="97"/>
      <c r="S370" s="100"/>
      <c r="T370" s="101"/>
      <c r="U370" s="101"/>
      <c r="V370" s="97"/>
      <c r="W370" s="98"/>
      <c r="X370" s="98"/>
      <c r="Y370" s="98"/>
      <c r="Z370" s="102"/>
      <c r="AA370" s="103"/>
      <c r="AB370" s="104"/>
      <c r="AC370" s="105"/>
      <c r="AD370" s="106"/>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row>
    <row r="371" spans="1:61" ht="12.75" customHeight="1" x14ac:dyDescent="0.35">
      <c r="A371" s="68"/>
      <c r="B371" s="95"/>
      <c r="C371" s="95"/>
      <c r="D371" s="95"/>
      <c r="E371" s="95"/>
      <c r="F371" s="96"/>
      <c r="G371" s="97"/>
      <c r="H371" s="97"/>
      <c r="I371" s="97"/>
      <c r="J371" s="97"/>
      <c r="K371" s="97"/>
      <c r="L371" s="98"/>
      <c r="M371" s="98"/>
      <c r="N371" s="98"/>
      <c r="O371" s="97"/>
      <c r="P371" s="97"/>
      <c r="Q371" s="99"/>
      <c r="R371" s="97"/>
      <c r="S371" s="100"/>
      <c r="T371" s="101"/>
      <c r="U371" s="101"/>
      <c r="V371" s="97"/>
      <c r="W371" s="98"/>
      <c r="X371" s="98"/>
      <c r="Y371" s="98"/>
      <c r="Z371" s="102"/>
      <c r="AA371" s="103"/>
      <c r="AB371" s="104"/>
      <c r="AC371" s="105"/>
      <c r="AD371" s="106"/>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row>
    <row r="372" spans="1:61" ht="12.75" customHeight="1" x14ac:dyDescent="0.35">
      <c r="A372" s="68"/>
      <c r="B372" s="95"/>
      <c r="C372" s="95"/>
      <c r="D372" s="95"/>
      <c r="E372" s="95"/>
      <c r="F372" s="96"/>
      <c r="G372" s="97"/>
      <c r="H372" s="97"/>
      <c r="I372" s="97"/>
      <c r="J372" s="97"/>
      <c r="K372" s="97"/>
      <c r="L372" s="98"/>
      <c r="M372" s="98"/>
      <c r="N372" s="98"/>
      <c r="O372" s="97"/>
      <c r="P372" s="97"/>
      <c r="Q372" s="99"/>
      <c r="R372" s="97"/>
      <c r="S372" s="100"/>
      <c r="T372" s="101"/>
      <c r="U372" s="101"/>
      <c r="V372" s="97"/>
      <c r="W372" s="98"/>
      <c r="X372" s="98"/>
      <c r="Y372" s="98"/>
      <c r="Z372" s="102"/>
      <c r="AA372" s="103"/>
      <c r="AB372" s="104"/>
      <c r="AC372" s="105"/>
      <c r="AD372" s="106"/>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row>
    <row r="373" spans="1:61" ht="12.75" customHeight="1" x14ac:dyDescent="0.35">
      <c r="A373" s="68"/>
      <c r="B373" s="95"/>
      <c r="C373" s="95"/>
      <c r="D373" s="95"/>
      <c r="E373" s="95"/>
      <c r="F373" s="96"/>
      <c r="G373" s="97"/>
      <c r="H373" s="97"/>
      <c r="I373" s="97"/>
      <c r="J373" s="97"/>
      <c r="K373" s="97"/>
      <c r="L373" s="98"/>
      <c r="M373" s="98"/>
      <c r="N373" s="98"/>
      <c r="O373" s="97"/>
      <c r="P373" s="97"/>
      <c r="Q373" s="99"/>
      <c r="R373" s="97"/>
      <c r="S373" s="100"/>
      <c r="T373" s="101"/>
      <c r="U373" s="101"/>
      <c r="V373" s="97"/>
      <c r="W373" s="98"/>
      <c r="X373" s="98"/>
      <c r="Y373" s="98"/>
      <c r="Z373" s="102"/>
      <c r="AA373" s="103"/>
      <c r="AB373" s="104"/>
      <c r="AC373" s="105"/>
      <c r="AD373" s="106"/>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row>
    <row r="374" spans="1:61" ht="12.75" customHeight="1" x14ac:dyDescent="0.35">
      <c r="A374" s="68"/>
      <c r="B374" s="95"/>
      <c r="C374" s="95"/>
      <c r="D374" s="95"/>
      <c r="E374" s="95"/>
      <c r="F374" s="96"/>
      <c r="G374" s="97"/>
      <c r="H374" s="97"/>
      <c r="I374" s="97"/>
      <c r="J374" s="97"/>
      <c r="K374" s="97"/>
      <c r="L374" s="98"/>
      <c r="M374" s="98"/>
      <c r="N374" s="98"/>
      <c r="O374" s="97"/>
      <c r="P374" s="97"/>
      <c r="Q374" s="99"/>
      <c r="R374" s="97"/>
      <c r="S374" s="100"/>
      <c r="T374" s="101"/>
      <c r="U374" s="101"/>
      <c r="V374" s="97"/>
      <c r="W374" s="98"/>
      <c r="X374" s="98"/>
      <c r="Y374" s="98"/>
      <c r="Z374" s="102"/>
      <c r="AA374" s="103"/>
      <c r="AB374" s="104"/>
      <c r="AC374" s="105"/>
      <c r="AD374" s="106"/>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row>
    <row r="375" spans="1:61" ht="12.75" customHeight="1" x14ac:dyDescent="0.35">
      <c r="A375" s="68"/>
      <c r="B375" s="95"/>
      <c r="C375" s="95"/>
      <c r="D375" s="95"/>
      <c r="E375" s="95"/>
      <c r="F375" s="96"/>
      <c r="G375" s="97"/>
      <c r="H375" s="97"/>
      <c r="I375" s="97"/>
      <c r="J375" s="97"/>
      <c r="K375" s="97"/>
      <c r="L375" s="98"/>
      <c r="M375" s="98"/>
      <c r="N375" s="98"/>
      <c r="O375" s="97"/>
      <c r="P375" s="97"/>
      <c r="Q375" s="99"/>
      <c r="R375" s="97"/>
      <c r="S375" s="100"/>
      <c r="T375" s="101"/>
      <c r="U375" s="101"/>
      <c r="V375" s="97"/>
      <c r="W375" s="98"/>
      <c r="X375" s="98"/>
      <c r="Y375" s="98"/>
      <c r="Z375" s="102"/>
      <c r="AA375" s="103"/>
      <c r="AB375" s="104"/>
      <c r="AC375" s="105"/>
      <c r="AD375" s="106"/>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row>
    <row r="376" spans="1:61" ht="12.75" customHeight="1" x14ac:dyDescent="0.35">
      <c r="A376" s="68"/>
      <c r="B376" s="95"/>
      <c r="C376" s="95"/>
      <c r="D376" s="95"/>
      <c r="E376" s="95"/>
      <c r="F376" s="96"/>
      <c r="G376" s="97"/>
      <c r="H376" s="97"/>
      <c r="I376" s="97"/>
      <c r="J376" s="97"/>
      <c r="K376" s="97"/>
      <c r="L376" s="98"/>
      <c r="M376" s="98"/>
      <c r="N376" s="98"/>
      <c r="O376" s="97"/>
      <c r="P376" s="97"/>
      <c r="Q376" s="99"/>
      <c r="R376" s="97"/>
      <c r="S376" s="100"/>
      <c r="T376" s="101"/>
      <c r="U376" s="101"/>
      <c r="V376" s="97"/>
      <c r="W376" s="98"/>
      <c r="X376" s="98"/>
      <c r="Y376" s="98"/>
      <c r="Z376" s="102"/>
      <c r="AA376" s="103"/>
      <c r="AB376" s="104"/>
      <c r="AC376" s="105"/>
      <c r="AD376" s="106"/>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row>
    <row r="377" spans="1:61" ht="12.75" customHeight="1" x14ac:dyDescent="0.35">
      <c r="A377" s="68"/>
      <c r="B377" s="95"/>
      <c r="C377" s="95"/>
      <c r="D377" s="95"/>
      <c r="E377" s="95"/>
      <c r="F377" s="96"/>
      <c r="G377" s="97"/>
      <c r="H377" s="97"/>
      <c r="I377" s="97"/>
      <c r="J377" s="97"/>
      <c r="K377" s="97"/>
      <c r="L377" s="98"/>
      <c r="M377" s="98"/>
      <c r="N377" s="98"/>
      <c r="O377" s="97"/>
      <c r="P377" s="97"/>
      <c r="Q377" s="99"/>
      <c r="R377" s="97"/>
      <c r="S377" s="100"/>
      <c r="T377" s="101"/>
      <c r="U377" s="101"/>
      <c r="V377" s="97"/>
      <c r="W377" s="98"/>
      <c r="X377" s="98"/>
      <c r="Y377" s="98"/>
      <c r="Z377" s="102"/>
      <c r="AA377" s="103"/>
      <c r="AB377" s="104"/>
      <c r="AC377" s="105"/>
      <c r="AD377" s="106"/>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row>
    <row r="378" spans="1:61" ht="12.75" customHeight="1" x14ac:dyDescent="0.35">
      <c r="A378" s="68"/>
      <c r="B378" s="95"/>
      <c r="C378" s="95"/>
      <c r="D378" s="95"/>
      <c r="E378" s="95"/>
      <c r="F378" s="96"/>
      <c r="G378" s="97"/>
      <c r="H378" s="97"/>
      <c r="I378" s="97"/>
      <c r="J378" s="97"/>
      <c r="K378" s="97"/>
      <c r="L378" s="98"/>
      <c r="M378" s="98"/>
      <c r="N378" s="98"/>
      <c r="O378" s="97"/>
      <c r="P378" s="97"/>
      <c r="Q378" s="99"/>
      <c r="R378" s="97"/>
      <c r="S378" s="100"/>
      <c r="T378" s="101"/>
      <c r="U378" s="101"/>
      <c r="V378" s="97"/>
      <c r="W378" s="98"/>
      <c r="X378" s="98"/>
      <c r="Y378" s="98"/>
      <c r="Z378" s="102"/>
      <c r="AA378" s="103"/>
      <c r="AB378" s="104"/>
      <c r="AC378" s="105"/>
      <c r="AD378" s="106"/>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row>
    <row r="379" spans="1:61" ht="12.75" customHeight="1" x14ac:dyDescent="0.35">
      <c r="A379" s="68"/>
      <c r="B379" s="95"/>
      <c r="C379" s="95"/>
      <c r="D379" s="95"/>
      <c r="E379" s="95"/>
      <c r="F379" s="96"/>
      <c r="G379" s="97"/>
      <c r="H379" s="97"/>
      <c r="I379" s="97"/>
      <c r="J379" s="97"/>
      <c r="K379" s="97"/>
      <c r="L379" s="98"/>
      <c r="M379" s="98"/>
      <c r="N379" s="98"/>
      <c r="O379" s="97"/>
      <c r="P379" s="97"/>
      <c r="Q379" s="99"/>
      <c r="R379" s="97"/>
      <c r="S379" s="100"/>
      <c r="T379" s="101"/>
      <c r="U379" s="101"/>
      <c r="V379" s="97"/>
      <c r="W379" s="98"/>
      <c r="X379" s="98"/>
      <c r="Y379" s="98"/>
      <c r="Z379" s="102"/>
      <c r="AA379" s="103"/>
      <c r="AB379" s="104"/>
      <c r="AC379" s="105"/>
      <c r="AD379" s="106"/>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row>
    <row r="380" spans="1:61" ht="12.75" customHeight="1" x14ac:dyDescent="0.35">
      <c r="A380" s="68"/>
      <c r="B380" s="95"/>
      <c r="C380" s="95"/>
      <c r="D380" s="95"/>
      <c r="E380" s="95"/>
      <c r="F380" s="96"/>
      <c r="G380" s="97"/>
      <c r="H380" s="97"/>
      <c r="I380" s="97"/>
      <c r="J380" s="97"/>
      <c r="K380" s="97"/>
      <c r="L380" s="98"/>
      <c r="M380" s="98"/>
      <c r="N380" s="98"/>
      <c r="O380" s="97"/>
      <c r="P380" s="97"/>
      <c r="Q380" s="99"/>
      <c r="R380" s="97"/>
      <c r="S380" s="100"/>
      <c r="T380" s="101"/>
      <c r="U380" s="101"/>
      <c r="V380" s="97"/>
      <c r="W380" s="98"/>
      <c r="X380" s="98"/>
      <c r="Y380" s="98"/>
      <c r="Z380" s="102"/>
      <c r="AA380" s="103"/>
      <c r="AB380" s="104"/>
      <c r="AC380" s="105"/>
      <c r="AD380" s="106"/>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row>
    <row r="381" spans="1:61" ht="12.75" customHeight="1" x14ac:dyDescent="0.35">
      <c r="A381" s="68"/>
      <c r="B381" s="95"/>
      <c r="C381" s="95"/>
      <c r="D381" s="95"/>
      <c r="E381" s="95"/>
      <c r="F381" s="96"/>
      <c r="G381" s="97"/>
      <c r="H381" s="97"/>
      <c r="I381" s="97"/>
      <c r="J381" s="97"/>
      <c r="K381" s="97"/>
      <c r="L381" s="98"/>
      <c r="M381" s="98"/>
      <c r="N381" s="98"/>
      <c r="O381" s="97"/>
      <c r="P381" s="97"/>
      <c r="Q381" s="99"/>
      <c r="R381" s="97"/>
      <c r="S381" s="100"/>
      <c r="T381" s="101"/>
      <c r="U381" s="101"/>
      <c r="V381" s="97"/>
      <c r="W381" s="98"/>
      <c r="X381" s="98"/>
      <c r="Y381" s="98"/>
      <c r="Z381" s="102"/>
      <c r="AA381" s="103"/>
      <c r="AB381" s="104"/>
      <c r="AC381" s="105"/>
      <c r="AD381" s="106"/>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row>
    <row r="382" spans="1:61" ht="12.75" customHeight="1" x14ac:dyDescent="0.35">
      <c r="A382" s="68"/>
      <c r="B382" s="95"/>
      <c r="C382" s="95"/>
      <c r="D382" s="95"/>
      <c r="E382" s="95"/>
      <c r="F382" s="96"/>
      <c r="G382" s="97"/>
      <c r="H382" s="97"/>
      <c r="I382" s="97"/>
      <c r="J382" s="97"/>
      <c r="K382" s="97"/>
      <c r="L382" s="98"/>
      <c r="M382" s="98"/>
      <c r="N382" s="98"/>
      <c r="O382" s="97"/>
      <c r="P382" s="97"/>
      <c r="Q382" s="99"/>
      <c r="R382" s="97"/>
      <c r="S382" s="100"/>
      <c r="T382" s="101"/>
      <c r="U382" s="101"/>
      <c r="V382" s="97"/>
      <c r="W382" s="98"/>
      <c r="X382" s="98"/>
      <c r="Y382" s="98"/>
      <c r="Z382" s="102"/>
      <c r="AA382" s="103"/>
      <c r="AB382" s="104"/>
      <c r="AC382" s="105"/>
      <c r="AD382" s="106"/>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row>
    <row r="383" spans="1:61" ht="12.75" customHeight="1" x14ac:dyDescent="0.35">
      <c r="A383" s="68"/>
      <c r="B383" s="95"/>
      <c r="C383" s="95"/>
      <c r="D383" s="95"/>
      <c r="E383" s="95"/>
      <c r="F383" s="96"/>
      <c r="G383" s="97"/>
      <c r="H383" s="97"/>
      <c r="I383" s="97"/>
      <c r="J383" s="97"/>
      <c r="K383" s="97"/>
      <c r="L383" s="98"/>
      <c r="M383" s="98"/>
      <c r="N383" s="98"/>
      <c r="O383" s="97"/>
      <c r="P383" s="97"/>
      <c r="Q383" s="99"/>
      <c r="R383" s="97"/>
      <c r="S383" s="100"/>
      <c r="T383" s="101"/>
      <c r="U383" s="101"/>
      <c r="V383" s="97"/>
      <c r="W383" s="98"/>
      <c r="X383" s="98"/>
      <c r="Y383" s="98"/>
      <c r="Z383" s="102"/>
      <c r="AA383" s="103"/>
      <c r="AB383" s="104"/>
      <c r="AC383" s="105"/>
      <c r="AD383" s="106"/>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row>
    <row r="384" spans="1:61" ht="12.75" customHeight="1" x14ac:dyDescent="0.35">
      <c r="A384" s="68"/>
      <c r="B384" s="95"/>
      <c r="C384" s="95"/>
      <c r="D384" s="95"/>
      <c r="E384" s="95"/>
      <c r="F384" s="96"/>
      <c r="G384" s="97"/>
      <c r="H384" s="97"/>
      <c r="I384" s="97"/>
      <c r="J384" s="97"/>
      <c r="K384" s="97"/>
      <c r="L384" s="98"/>
      <c r="M384" s="98"/>
      <c r="N384" s="98"/>
      <c r="O384" s="97"/>
      <c r="P384" s="97"/>
      <c r="Q384" s="99"/>
      <c r="R384" s="97"/>
      <c r="S384" s="100"/>
      <c r="T384" s="101"/>
      <c r="U384" s="101"/>
      <c r="V384" s="97"/>
      <c r="W384" s="98"/>
      <c r="X384" s="98"/>
      <c r="Y384" s="98"/>
      <c r="Z384" s="102"/>
      <c r="AA384" s="103"/>
      <c r="AB384" s="104"/>
      <c r="AC384" s="105"/>
      <c r="AD384" s="106"/>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row>
    <row r="385" spans="1:61" ht="12.75" customHeight="1" x14ac:dyDescent="0.35">
      <c r="A385" s="68"/>
      <c r="B385" s="95"/>
      <c r="C385" s="95"/>
      <c r="D385" s="95"/>
      <c r="E385" s="95"/>
      <c r="F385" s="96"/>
      <c r="G385" s="97"/>
      <c r="H385" s="97"/>
      <c r="I385" s="97"/>
      <c r="J385" s="97"/>
      <c r="K385" s="97"/>
      <c r="L385" s="98"/>
      <c r="M385" s="98"/>
      <c r="N385" s="98"/>
      <c r="O385" s="97"/>
      <c r="P385" s="97"/>
      <c r="Q385" s="99"/>
      <c r="R385" s="97"/>
      <c r="S385" s="100"/>
      <c r="T385" s="101"/>
      <c r="U385" s="101"/>
      <c r="V385" s="97"/>
      <c r="W385" s="98"/>
      <c r="X385" s="98"/>
      <c r="Y385" s="98"/>
      <c r="Z385" s="102"/>
      <c r="AA385" s="103"/>
      <c r="AB385" s="104"/>
      <c r="AC385" s="105"/>
      <c r="AD385" s="106"/>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row>
    <row r="386" spans="1:61" ht="12.75" customHeight="1" x14ac:dyDescent="0.35">
      <c r="A386" s="68"/>
      <c r="B386" s="95"/>
      <c r="C386" s="95"/>
      <c r="D386" s="95"/>
      <c r="E386" s="95"/>
      <c r="F386" s="96"/>
      <c r="G386" s="97"/>
      <c r="H386" s="97"/>
      <c r="I386" s="97"/>
      <c r="J386" s="97"/>
      <c r="K386" s="97"/>
      <c r="L386" s="98"/>
      <c r="M386" s="98"/>
      <c r="N386" s="98"/>
      <c r="O386" s="97"/>
      <c r="P386" s="97"/>
      <c r="Q386" s="99"/>
      <c r="R386" s="97"/>
      <c r="S386" s="100"/>
      <c r="T386" s="101"/>
      <c r="U386" s="101"/>
      <c r="V386" s="97"/>
      <c r="W386" s="98"/>
      <c r="X386" s="98"/>
      <c r="Y386" s="98"/>
      <c r="Z386" s="102"/>
      <c r="AA386" s="103"/>
      <c r="AB386" s="104"/>
      <c r="AC386" s="105"/>
      <c r="AD386" s="106"/>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row>
    <row r="387" spans="1:61" ht="12.75" customHeight="1" x14ac:dyDescent="0.35">
      <c r="A387" s="68"/>
      <c r="B387" s="95"/>
      <c r="C387" s="95"/>
      <c r="D387" s="95"/>
      <c r="E387" s="95"/>
      <c r="F387" s="96"/>
      <c r="G387" s="97"/>
      <c r="H387" s="97"/>
      <c r="I387" s="97"/>
      <c r="J387" s="97"/>
      <c r="K387" s="97"/>
      <c r="L387" s="98"/>
      <c r="M387" s="98"/>
      <c r="N387" s="98"/>
      <c r="O387" s="97"/>
      <c r="P387" s="97"/>
      <c r="Q387" s="99"/>
      <c r="R387" s="97"/>
      <c r="S387" s="100"/>
      <c r="T387" s="101"/>
      <c r="U387" s="101"/>
      <c r="V387" s="97"/>
      <c r="W387" s="98"/>
      <c r="X387" s="98"/>
      <c r="Y387" s="98"/>
      <c r="Z387" s="102"/>
      <c r="AA387" s="103"/>
      <c r="AB387" s="104"/>
      <c r="AC387" s="105"/>
      <c r="AD387" s="106"/>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row>
    <row r="388" spans="1:61" ht="12.75" customHeight="1" x14ac:dyDescent="0.35">
      <c r="A388" s="68"/>
      <c r="B388" s="95"/>
      <c r="C388" s="95"/>
      <c r="D388" s="95"/>
      <c r="E388" s="95"/>
      <c r="F388" s="96"/>
      <c r="G388" s="97"/>
      <c r="H388" s="97"/>
      <c r="I388" s="97"/>
      <c r="J388" s="97"/>
      <c r="K388" s="97"/>
      <c r="L388" s="98"/>
      <c r="M388" s="98"/>
      <c r="N388" s="98"/>
      <c r="O388" s="97"/>
      <c r="P388" s="97"/>
      <c r="Q388" s="99"/>
      <c r="R388" s="97"/>
      <c r="S388" s="100"/>
      <c r="T388" s="101"/>
      <c r="U388" s="101"/>
      <c r="V388" s="97"/>
      <c r="W388" s="98"/>
      <c r="X388" s="98"/>
      <c r="Y388" s="98"/>
      <c r="Z388" s="102"/>
      <c r="AA388" s="103"/>
      <c r="AB388" s="104"/>
      <c r="AC388" s="105"/>
      <c r="AD388" s="106"/>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row>
    <row r="389" spans="1:61" ht="12.75" customHeight="1" x14ac:dyDescent="0.35">
      <c r="A389" s="68"/>
      <c r="B389" s="95"/>
      <c r="C389" s="95"/>
      <c r="D389" s="95"/>
      <c r="E389" s="95"/>
      <c r="F389" s="96"/>
      <c r="G389" s="97"/>
      <c r="H389" s="97"/>
      <c r="I389" s="97"/>
      <c r="J389" s="97"/>
      <c r="K389" s="97"/>
      <c r="L389" s="98"/>
      <c r="M389" s="98"/>
      <c r="N389" s="98"/>
      <c r="O389" s="97"/>
      <c r="P389" s="97"/>
      <c r="Q389" s="99"/>
      <c r="R389" s="97"/>
      <c r="S389" s="100"/>
      <c r="T389" s="101"/>
      <c r="U389" s="101"/>
      <c r="V389" s="97"/>
      <c r="W389" s="98"/>
      <c r="X389" s="98"/>
      <c r="Y389" s="98"/>
      <c r="Z389" s="102"/>
      <c r="AA389" s="103"/>
      <c r="AB389" s="104"/>
      <c r="AC389" s="105"/>
      <c r="AD389" s="106"/>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row>
    <row r="390" spans="1:61" ht="12.75" customHeight="1" x14ac:dyDescent="0.35">
      <c r="A390" s="68"/>
      <c r="B390" s="95"/>
      <c r="C390" s="95"/>
      <c r="D390" s="95"/>
      <c r="E390" s="95"/>
      <c r="F390" s="96"/>
      <c r="G390" s="97"/>
      <c r="H390" s="97"/>
      <c r="I390" s="97"/>
      <c r="J390" s="97"/>
      <c r="K390" s="97"/>
      <c r="L390" s="98"/>
      <c r="M390" s="98"/>
      <c r="N390" s="98"/>
      <c r="O390" s="97"/>
      <c r="P390" s="97"/>
      <c r="Q390" s="99"/>
      <c r="R390" s="97"/>
      <c r="S390" s="100"/>
      <c r="T390" s="101"/>
      <c r="U390" s="101"/>
      <c r="V390" s="97"/>
      <c r="W390" s="98"/>
      <c r="X390" s="98"/>
      <c r="Y390" s="98"/>
      <c r="Z390" s="102"/>
      <c r="AA390" s="103"/>
      <c r="AB390" s="104"/>
      <c r="AC390" s="105"/>
      <c r="AD390" s="106"/>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row>
    <row r="391" spans="1:61" ht="12.75" customHeight="1" x14ac:dyDescent="0.35">
      <c r="A391" s="68"/>
      <c r="B391" s="95"/>
      <c r="C391" s="95"/>
      <c r="D391" s="95"/>
      <c r="E391" s="95"/>
      <c r="F391" s="96"/>
      <c r="G391" s="97"/>
      <c r="H391" s="97"/>
      <c r="I391" s="97"/>
      <c r="J391" s="97"/>
      <c r="K391" s="97"/>
      <c r="L391" s="98"/>
      <c r="M391" s="98"/>
      <c r="N391" s="98"/>
      <c r="O391" s="97"/>
      <c r="P391" s="97"/>
      <c r="Q391" s="99"/>
      <c r="R391" s="97"/>
      <c r="S391" s="100"/>
      <c r="T391" s="101"/>
      <c r="U391" s="101"/>
      <c r="V391" s="97"/>
      <c r="W391" s="98"/>
      <c r="X391" s="98"/>
      <c r="Y391" s="98"/>
      <c r="Z391" s="102"/>
      <c r="AA391" s="103"/>
      <c r="AB391" s="104"/>
      <c r="AC391" s="105"/>
      <c r="AD391" s="106"/>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row>
    <row r="392" spans="1:61" ht="12.75" customHeight="1" x14ac:dyDescent="0.35">
      <c r="A392" s="68"/>
      <c r="B392" s="95"/>
      <c r="C392" s="95"/>
      <c r="D392" s="95"/>
      <c r="E392" s="95"/>
      <c r="F392" s="96"/>
      <c r="G392" s="97"/>
      <c r="H392" s="97"/>
      <c r="I392" s="97"/>
      <c r="J392" s="97"/>
      <c r="K392" s="97"/>
      <c r="L392" s="98"/>
      <c r="M392" s="98"/>
      <c r="N392" s="98"/>
      <c r="O392" s="97"/>
      <c r="P392" s="97"/>
      <c r="Q392" s="99"/>
      <c r="R392" s="97"/>
      <c r="S392" s="100"/>
      <c r="T392" s="101"/>
      <c r="U392" s="101"/>
      <c r="V392" s="97"/>
      <c r="W392" s="98"/>
      <c r="X392" s="98"/>
      <c r="Y392" s="98"/>
      <c r="Z392" s="102"/>
      <c r="AA392" s="103"/>
      <c r="AB392" s="104"/>
      <c r="AC392" s="105"/>
      <c r="AD392" s="106"/>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row>
    <row r="393" spans="1:61" ht="12.75" customHeight="1" x14ac:dyDescent="0.35">
      <c r="A393" s="68"/>
      <c r="B393" s="95"/>
      <c r="C393" s="95"/>
      <c r="D393" s="95"/>
      <c r="E393" s="95"/>
      <c r="F393" s="96"/>
      <c r="G393" s="97"/>
      <c r="H393" s="97"/>
      <c r="I393" s="97"/>
      <c r="J393" s="97"/>
      <c r="K393" s="97"/>
      <c r="L393" s="98"/>
      <c r="M393" s="98"/>
      <c r="N393" s="98"/>
      <c r="O393" s="97"/>
      <c r="P393" s="97"/>
      <c r="Q393" s="99"/>
      <c r="R393" s="97"/>
      <c r="S393" s="100"/>
      <c r="T393" s="101"/>
      <c r="U393" s="101"/>
      <c r="V393" s="97"/>
      <c r="W393" s="98"/>
      <c r="X393" s="98"/>
      <c r="Y393" s="98"/>
      <c r="Z393" s="102"/>
      <c r="AA393" s="103"/>
      <c r="AB393" s="104"/>
      <c r="AC393" s="105"/>
      <c r="AD393" s="106"/>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row>
    <row r="394" spans="1:61" ht="12.75" customHeight="1" x14ac:dyDescent="0.35">
      <c r="A394" s="68"/>
      <c r="B394" s="95"/>
      <c r="C394" s="95"/>
      <c r="D394" s="95"/>
      <c r="E394" s="95"/>
      <c r="F394" s="96"/>
      <c r="G394" s="97"/>
      <c r="H394" s="97"/>
      <c r="I394" s="97"/>
      <c r="J394" s="97"/>
      <c r="K394" s="97"/>
      <c r="L394" s="98"/>
      <c r="M394" s="98"/>
      <c r="N394" s="98"/>
      <c r="O394" s="97"/>
      <c r="P394" s="97"/>
      <c r="Q394" s="99"/>
      <c r="R394" s="97"/>
      <c r="S394" s="100"/>
      <c r="T394" s="101"/>
      <c r="U394" s="101"/>
      <c r="V394" s="97"/>
      <c r="W394" s="98"/>
      <c r="X394" s="98"/>
      <c r="Y394" s="98"/>
      <c r="Z394" s="102"/>
      <c r="AA394" s="103"/>
      <c r="AB394" s="104"/>
      <c r="AC394" s="105"/>
      <c r="AD394" s="106"/>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row>
    <row r="395" spans="1:61" ht="12.75" customHeight="1" x14ac:dyDescent="0.35">
      <c r="A395" s="68"/>
      <c r="B395" s="95"/>
      <c r="C395" s="95"/>
      <c r="D395" s="95"/>
      <c r="E395" s="95"/>
      <c r="F395" s="96"/>
      <c r="G395" s="97"/>
      <c r="H395" s="97"/>
      <c r="I395" s="97"/>
      <c r="J395" s="97"/>
      <c r="K395" s="97"/>
      <c r="L395" s="98"/>
      <c r="M395" s="98"/>
      <c r="N395" s="98"/>
      <c r="O395" s="97"/>
      <c r="P395" s="97"/>
      <c r="Q395" s="99"/>
      <c r="R395" s="97"/>
      <c r="S395" s="100"/>
      <c r="T395" s="101"/>
      <c r="U395" s="101"/>
      <c r="V395" s="97"/>
      <c r="W395" s="98"/>
      <c r="X395" s="98"/>
      <c r="Y395" s="98"/>
      <c r="Z395" s="102"/>
      <c r="AA395" s="103"/>
      <c r="AB395" s="104"/>
      <c r="AC395" s="105"/>
      <c r="AD395" s="106"/>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row>
    <row r="396" spans="1:61" ht="12.75" customHeight="1" x14ac:dyDescent="0.35">
      <c r="A396" s="68"/>
      <c r="B396" s="95"/>
      <c r="C396" s="95"/>
      <c r="D396" s="95"/>
      <c r="E396" s="95"/>
      <c r="F396" s="96"/>
      <c r="G396" s="97"/>
      <c r="H396" s="97"/>
      <c r="I396" s="97"/>
      <c r="J396" s="97"/>
      <c r="K396" s="97"/>
      <c r="L396" s="98"/>
      <c r="M396" s="98"/>
      <c r="N396" s="98"/>
      <c r="O396" s="97"/>
      <c r="P396" s="97"/>
      <c r="Q396" s="99"/>
      <c r="R396" s="97"/>
      <c r="S396" s="100"/>
      <c r="T396" s="101"/>
      <c r="U396" s="101"/>
      <c r="V396" s="97"/>
      <c r="W396" s="98"/>
      <c r="X396" s="98"/>
      <c r="Y396" s="98"/>
      <c r="Z396" s="102"/>
      <c r="AA396" s="103"/>
      <c r="AB396" s="104"/>
      <c r="AC396" s="105"/>
      <c r="AD396" s="106"/>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row>
    <row r="397" spans="1:61" ht="12.75" customHeight="1" x14ac:dyDescent="0.35">
      <c r="A397" s="68"/>
      <c r="B397" s="95"/>
      <c r="C397" s="95"/>
      <c r="D397" s="95"/>
      <c r="E397" s="95"/>
      <c r="F397" s="96"/>
      <c r="G397" s="97"/>
      <c r="H397" s="97"/>
      <c r="I397" s="97"/>
      <c r="J397" s="97"/>
      <c r="K397" s="97"/>
      <c r="L397" s="98"/>
      <c r="M397" s="98"/>
      <c r="N397" s="98"/>
      <c r="O397" s="97"/>
      <c r="P397" s="97"/>
      <c r="Q397" s="99"/>
      <c r="R397" s="97"/>
      <c r="S397" s="100"/>
      <c r="T397" s="101"/>
      <c r="U397" s="101"/>
      <c r="V397" s="97"/>
      <c r="W397" s="98"/>
      <c r="X397" s="98"/>
      <c r="Y397" s="98"/>
      <c r="Z397" s="102"/>
      <c r="AA397" s="103"/>
      <c r="AB397" s="104"/>
      <c r="AC397" s="105"/>
      <c r="AD397" s="106"/>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row>
    <row r="398" spans="1:61" ht="12.75" customHeight="1" x14ac:dyDescent="0.35">
      <c r="A398" s="68"/>
      <c r="B398" s="95"/>
      <c r="C398" s="95"/>
      <c r="D398" s="95"/>
      <c r="E398" s="95"/>
      <c r="F398" s="96"/>
      <c r="G398" s="97"/>
      <c r="H398" s="97"/>
      <c r="I398" s="97"/>
      <c r="J398" s="97"/>
      <c r="K398" s="97"/>
      <c r="L398" s="98"/>
      <c r="M398" s="98"/>
      <c r="N398" s="98"/>
      <c r="O398" s="97"/>
      <c r="P398" s="97"/>
      <c r="Q398" s="99"/>
      <c r="R398" s="97"/>
      <c r="S398" s="100"/>
      <c r="T398" s="101"/>
      <c r="U398" s="101"/>
      <c r="V398" s="97"/>
      <c r="W398" s="98"/>
      <c r="X398" s="98"/>
      <c r="Y398" s="98"/>
      <c r="Z398" s="102"/>
      <c r="AA398" s="103"/>
      <c r="AB398" s="104"/>
      <c r="AC398" s="105"/>
      <c r="AD398" s="106"/>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row>
    <row r="399" spans="1:61" ht="12.75" customHeight="1" x14ac:dyDescent="0.35">
      <c r="A399" s="68"/>
      <c r="B399" s="95"/>
      <c r="C399" s="95"/>
      <c r="D399" s="95"/>
      <c r="E399" s="95"/>
      <c r="F399" s="96"/>
      <c r="G399" s="97"/>
      <c r="H399" s="97"/>
      <c r="I399" s="97"/>
      <c r="J399" s="97"/>
      <c r="K399" s="97"/>
      <c r="L399" s="98"/>
      <c r="M399" s="98"/>
      <c r="N399" s="98"/>
      <c r="O399" s="97"/>
      <c r="P399" s="97"/>
      <c r="Q399" s="99"/>
      <c r="R399" s="97"/>
      <c r="S399" s="100"/>
      <c r="T399" s="101"/>
      <c r="U399" s="101"/>
      <c r="V399" s="97"/>
      <c r="W399" s="98"/>
      <c r="X399" s="98"/>
      <c r="Y399" s="98"/>
      <c r="Z399" s="102"/>
      <c r="AA399" s="103"/>
      <c r="AB399" s="104"/>
      <c r="AC399" s="105"/>
      <c r="AD399" s="106"/>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row>
    <row r="400" spans="1:61" ht="12.75" customHeight="1" x14ac:dyDescent="0.35">
      <c r="A400" s="68"/>
      <c r="B400" s="95"/>
      <c r="C400" s="95"/>
      <c r="D400" s="95"/>
      <c r="E400" s="95"/>
      <c r="F400" s="96"/>
      <c r="G400" s="97"/>
      <c r="H400" s="97"/>
      <c r="I400" s="97"/>
      <c r="J400" s="97"/>
      <c r="K400" s="97"/>
      <c r="L400" s="98"/>
      <c r="M400" s="98"/>
      <c r="N400" s="98"/>
      <c r="O400" s="97"/>
      <c r="P400" s="97"/>
      <c r="Q400" s="99"/>
      <c r="R400" s="97"/>
      <c r="S400" s="100"/>
      <c r="T400" s="101"/>
      <c r="U400" s="101"/>
      <c r="V400" s="97"/>
      <c r="W400" s="98"/>
      <c r="X400" s="98"/>
      <c r="Y400" s="98"/>
      <c r="Z400" s="102"/>
      <c r="AA400" s="103"/>
      <c r="AB400" s="104"/>
      <c r="AC400" s="105"/>
      <c r="AD400" s="106"/>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row>
    <row r="401" spans="1:61" ht="12.75" customHeight="1" x14ac:dyDescent="0.35">
      <c r="A401" s="68"/>
      <c r="B401" s="95"/>
      <c r="C401" s="95"/>
      <c r="D401" s="95"/>
      <c r="E401" s="95"/>
      <c r="F401" s="96"/>
      <c r="G401" s="97"/>
      <c r="H401" s="97"/>
      <c r="I401" s="97"/>
      <c r="J401" s="97"/>
      <c r="K401" s="97"/>
      <c r="L401" s="98"/>
      <c r="M401" s="98"/>
      <c r="N401" s="98"/>
      <c r="O401" s="97"/>
      <c r="P401" s="97"/>
      <c r="Q401" s="99"/>
      <c r="R401" s="97"/>
      <c r="S401" s="100"/>
      <c r="T401" s="101"/>
      <c r="U401" s="101"/>
      <c r="V401" s="97"/>
      <c r="W401" s="98"/>
      <c r="X401" s="98"/>
      <c r="Y401" s="98"/>
      <c r="Z401" s="102"/>
      <c r="AA401" s="103"/>
      <c r="AB401" s="104"/>
      <c r="AC401" s="105"/>
      <c r="AD401" s="106"/>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row>
    <row r="402" spans="1:61" ht="12.75" customHeight="1" x14ac:dyDescent="0.35">
      <c r="A402" s="68"/>
      <c r="B402" s="95"/>
      <c r="C402" s="95"/>
      <c r="D402" s="95"/>
      <c r="E402" s="95"/>
      <c r="F402" s="96"/>
      <c r="G402" s="97"/>
      <c r="H402" s="97"/>
      <c r="I402" s="97"/>
      <c r="J402" s="97"/>
      <c r="K402" s="97"/>
      <c r="L402" s="98"/>
      <c r="M402" s="98"/>
      <c r="N402" s="98"/>
      <c r="O402" s="97"/>
      <c r="P402" s="97"/>
      <c r="Q402" s="99"/>
      <c r="R402" s="97"/>
      <c r="S402" s="100"/>
      <c r="T402" s="101"/>
      <c r="U402" s="101"/>
      <c r="V402" s="97"/>
      <c r="W402" s="98"/>
      <c r="X402" s="98"/>
      <c r="Y402" s="98"/>
      <c r="Z402" s="102"/>
      <c r="AA402" s="103"/>
      <c r="AB402" s="104"/>
      <c r="AC402" s="105"/>
      <c r="AD402" s="106"/>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row>
    <row r="403" spans="1:61" ht="12.75" customHeight="1" x14ac:dyDescent="0.35">
      <c r="A403" s="68"/>
      <c r="B403" s="95"/>
      <c r="C403" s="95"/>
      <c r="D403" s="95"/>
      <c r="E403" s="95"/>
      <c r="F403" s="96"/>
      <c r="G403" s="97"/>
      <c r="H403" s="97"/>
      <c r="I403" s="97"/>
      <c r="J403" s="97"/>
      <c r="K403" s="97"/>
      <c r="L403" s="98"/>
      <c r="M403" s="98"/>
      <c r="N403" s="98"/>
      <c r="O403" s="97"/>
      <c r="P403" s="97"/>
      <c r="Q403" s="99"/>
      <c r="R403" s="97"/>
      <c r="S403" s="100"/>
      <c r="T403" s="101"/>
      <c r="U403" s="101"/>
      <c r="V403" s="97"/>
      <c r="W403" s="98"/>
      <c r="X403" s="98"/>
      <c r="Y403" s="98"/>
      <c r="Z403" s="102"/>
      <c r="AA403" s="103"/>
      <c r="AB403" s="104"/>
      <c r="AC403" s="105"/>
      <c r="AD403" s="106"/>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row>
    <row r="404" spans="1:61" ht="12.75" customHeight="1" x14ac:dyDescent="0.35">
      <c r="A404" s="68"/>
      <c r="B404" s="95"/>
      <c r="C404" s="95"/>
      <c r="D404" s="95"/>
      <c r="E404" s="95"/>
      <c r="F404" s="96"/>
      <c r="G404" s="97"/>
      <c r="H404" s="97"/>
      <c r="I404" s="97"/>
      <c r="J404" s="97"/>
      <c r="K404" s="97"/>
      <c r="L404" s="98"/>
      <c r="M404" s="98"/>
      <c r="N404" s="98"/>
      <c r="O404" s="97"/>
      <c r="P404" s="97"/>
      <c r="Q404" s="99"/>
      <c r="R404" s="97"/>
      <c r="S404" s="100"/>
      <c r="T404" s="101"/>
      <c r="U404" s="101"/>
      <c r="V404" s="97"/>
      <c r="W404" s="98"/>
      <c r="X404" s="98"/>
      <c r="Y404" s="98"/>
      <c r="Z404" s="102"/>
      <c r="AA404" s="103"/>
      <c r="AB404" s="104"/>
      <c r="AC404" s="105"/>
      <c r="AD404" s="106"/>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row>
    <row r="405" spans="1:61" ht="12.75" customHeight="1" x14ac:dyDescent="0.35">
      <c r="A405" s="68"/>
      <c r="B405" s="95"/>
      <c r="C405" s="95"/>
      <c r="D405" s="95"/>
      <c r="E405" s="95"/>
      <c r="F405" s="96"/>
      <c r="G405" s="97"/>
      <c r="H405" s="97"/>
      <c r="I405" s="97"/>
      <c r="J405" s="97"/>
      <c r="K405" s="97"/>
      <c r="L405" s="98"/>
      <c r="M405" s="98"/>
      <c r="N405" s="98"/>
      <c r="O405" s="97"/>
      <c r="P405" s="97"/>
      <c r="Q405" s="99"/>
      <c r="R405" s="97"/>
      <c r="S405" s="100"/>
      <c r="T405" s="101"/>
      <c r="U405" s="101"/>
      <c r="V405" s="97"/>
      <c r="W405" s="98"/>
      <c r="X405" s="98"/>
      <c r="Y405" s="98"/>
      <c r="Z405" s="102"/>
      <c r="AA405" s="103"/>
      <c r="AB405" s="104"/>
      <c r="AC405" s="105"/>
      <c r="AD405" s="106"/>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row>
    <row r="406" spans="1:61" ht="12.75" customHeight="1" x14ac:dyDescent="0.35">
      <c r="A406" s="68"/>
      <c r="B406" s="95"/>
      <c r="C406" s="95"/>
      <c r="D406" s="95"/>
      <c r="E406" s="95"/>
      <c r="F406" s="96"/>
      <c r="G406" s="97"/>
      <c r="H406" s="97"/>
      <c r="I406" s="97"/>
      <c r="J406" s="97"/>
      <c r="K406" s="97"/>
      <c r="L406" s="98"/>
      <c r="M406" s="98"/>
      <c r="N406" s="98"/>
      <c r="O406" s="97"/>
      <c r="P406" s="97"/>
      <c r="Q406" s="99"/>
      <c r="R406" s="97"/>
      <c r="S406" s="100"/>
      <c r="T406" s="101"/>
      <c r="U406" s="101"/>
      <c r="V406" s="97"/>
      <c r="W406" s="98"/>
      <c r="X406" s="98"/>
      <c r="Y406" s="98"/>
      <c r="Z406" s="102"/>
      <c r="AA406" s="103"/>
      <c r="AB406" s="104"/>
      <c r="AC406" s="105"/>
      <c r="AD406" s="106"/>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row>
    <row r="407" spans="1:61" ht="12.75" customHeight="1" x14ac:dyDescent="0.35">
      <c r="A407" s="68"/>
      <c r="B407" s="95"/>
      <c r="C407" s="95"/>
      <c r="D407" s="95"/>
      <c r="E407" s="95"/>
      <c r="F407" s="96"/>
      <c r="G407" s="97"/>
      <c r="H407" s="97"/>
      <c r="I407" s="97"/>
      <c r="J407" s="97"/>
      <c r="K407" s="97"/>
      <c r="L407" s="98"/>
      <c r="M407" s="98"/>
      <c r="N407" s="98"/>
      <c r="O407" s="97"/>
      <c r="P407" s="97"/>
      <c r="Q407" s="99"/>
      <c r="R407" s="97"/>
      <c r="S407" s="100"/>
      <c r="T407" s="101"/>
      <c r="U407" s="101"/>
      <c r="V407" s="97"/>
      <c r="W407" s="98"/>
      <c r="X407" s="98"/>
      <c r="Y407" s="98"/>
      <c r="Z407" s="102"/>
      <c r="AA407" s="103"/>
      <c r="AB407" s="104"/>
      <c r="AC407" s="105"/>
      <c r="AD407" s="106"/>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row>
    <row r="408" spans="1:61" ht="12.75" customHeight="1" x14ac:dyDescent="0.35">
      <c r="A408" s="68"/>
      <c r="B408" s="95"/>
      <c r="C408" s="95"/>
      <c r="D408" s="95"/>
      <c r="E408" s="95"/>
      <c r="F408" s="96"/>
      <c r="G408" s="97"/>
      <c r="H408" s="97"/>
      <c r="I408" s="97"/>
      <c r="J408" s="97"/>
      <c r="K408" s="97"/>
      <c r="L408" s="98"/>
      <c r="M408" s="98"/>
      <c r="N408" s="98"/>
      <c r="O408" s="97"/>
      <c r="P408" s="97"/>
      <c r="Q408" s="99"/>
      <c r="R408" s="97"/>
      <c r="S408" s="100"/>
      <c r="T408" s="101"/>
      <c r="U408" s="101"/>
      <c r="V408" s="97"/>
      <c r="W408" s="98"/>
      <c r="X408" s="98"/>
      <c r="Y408" s="98"/>
      <c r="Z408" s="102"/>
      <c r="AA408" s="103"/>
      <c r="AB408" s="104"/>
      <c r="AC408" s="105"/>
      <c r="AD408" s="106"/>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row>
    <row r="409" spans="1:61" ht="12.75" customHeight="1" x14ac:dyDescent="0.35">
      <c r="A409" s="68"/>
      <c r="B409" s="95"/>
      <c r="C409" s="95"/>
      <c r="D409" s="95"/>
      <c r="E409" s="95"/>
      <c r="F409" s="96"/>
      <c r="G409" s="97"/>
      <c r="H409" s="97"/>
      <c r="I409" s="97"/>
      <c r="J409" s="97"/>
      <c r="K409" s="97"/>
      <c r="L409" s="98"/>
      <c r="M409" s="98"/>
      <c r="N409" s="98"/>
      <c r="O409" s="97"/>
      <c r="P409" s="97"/>
      <c r="Q409" s="99"/>
      <c r="R409" s="97"/>
      <c r="S409" s="100"/>
      <c r="T409" s="101"/>
      <c r="U409" s="101"/>
      <c r="V409" s="97"/>
      <c r="W409" s="98"/>
      <c r="X409" s="98"/>
      <c r="Y409" s="98"/>
      <c r="Z409" s="102"/>
      <c r="AA409" s="103"/>
      <c r="AB409" s="104"/>
      <c r="AC409" s="105"/>
      <c r="AD409" s="106"/>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row>
    <row r="410" spans="1:61" ht="12.75" customHeight="1" x14ac:dyDescent="0.35">
      <c r="A410" s="68"/>
      <c r="B410" s="95"/>
      <c r="C410" s="95"/>
      <c r="D410" s="95"/>
      <c r="E410" s="95"/>
      <c r="F410" s="96"/>
      <c r="G410" s="97"/>
      <c r="H410" s="97"/>
      <c r="I410" s="97"/>
      <c r="J410" s="97"/>
      <c r="K410" s="97"/>
      <c r="L410" s="98"/>
      <c r="M410" s="98"/>
      <c r="N410" s="98"/>
      <c r="O410" s="97"/>
      <c r="P410" s="97"/>
      <c r="Q410" s="99"/>
      <c r="R410" s="97"/>
      <c r="S410" s="100"/>
      <c r="T410" s="101"/>
      <c r="U410" s="101"/>
      <c r="V410" s="97"/>
      <c r="W410" s="98"/>
      <c r="X410" s="98"/>
      <c r="Y410" s="98"/>
      <c r="Z410" s="102"/>
      <c r="AA410" s="103"/>
      <c r="AB410" s="104"/>
      <c r="AC410" s="105"/>
      <c r="AD410" s="106"/>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row>
    <row r="411" spans="1:61" ht="12.75" customHeight="1" x14ac:dyDescent="0.35">
      <c r="A411" s="68"/>
      <c r="B411" s="95"/>
      <c r="C411" s="95"/>
      <c r="D411" s="95"/>
      <c r="E411" s="95"/>
      <c r="F411" s="96"/>
      <c r="G411" s="97"/>
      <c r="H411" s="97"/>
      <c r="I411" s="97"/>
      <c r="J411" s="97"/>
      <c r="K411" s="97"/>
      <c r="L411" s="98"/>
      <c r="M411" s="98"/>
      <c r="N411" s="98"/>
      <c r="O411" s="97"/>
      <c r="P411" s="97"/>
      <c r="Q411" s="99"/>
      <c r="R411" s="97"/>
      <c r="S411" s="100"/>
      <c r="T411" s="101"/>
      <c r="U411" s="101"/>
      <c r="V411" s="97"/>
      <c r="W411" s="98"/>
      <c r="X411" s="98"/>
      <c r="Y411" s="98"/>
      <c r="Z411" s="102"/>
      <c r="AA411" s="103"/>
      <c r="AB411" s="104"/>
      <c r="AC411" s="105"/>
      <c r="AD411" s="106"/>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row>
    <row r="412" spans="1:61" ht="12.75" customHeight="1" x14ac:dyDescent="0.35">
      <c r="A412" s="68"/>
      <c r="B412" s="95"/>
      <c r="C412" s="95"/>
      <c r="D412" s="95"/>
      <c r="E412" s="95"/>
      <c r="F412" s="96"/>
      <c r="G412" s="97"/>
      <c r="H412" s="97"/>
      <c r="I412" s="97"/>
      <c r="J412" s="97"/>
      <c r="K412" s="97"/>
      <c r="L412" s="98"/>
      <c r="M412" s="98"/>
      <c r="N412" s="98"/>
      <c r="O412" s="97"/>
      <c r="P412" s="97"/>
      <c r="Q412" s="99"/>
      <c r="R412" s="97"/>
      <c r="S412" s="100"/>
      <c r="T412" s="101"/>
      <c r="U412" s="101"/>
      <c r="V412" s="97"/>
      <c r="W412" s="98"/>
      <c r="X412" s="98"/>
      <c r="Y412" s="98"/>
      <c r="Z412" s="102"/>
      <c r="AA412" s="103"/>
      <c r="AB412" s="104"/>
      <c r="AC412" s="105"/>
      <c r="AD412" s="106"/>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row>
    <row r="413" spans="1:61" ht="12.75" customHeight="1" x14ac:dyDescent="0.35">
      <c r="A413" s="68"/>
      <c r="B413" s="95"/>
      <c r="C413" s="95"/>
      <c r="D413" s="95"/>
      <c r="E413" s="95"/>
      <c r="F413" s="96"/>
      <c r="G413" s="97"/>
      <c r="H413" s="97"/>
      <c r="I413" s="97"/>
      <c r="J413" s="97"/>
      <c r="K413" s="97"/>
      <c r="L413" s="98"/>
      <c r="M413" s="98"/>
      <c r="N413" s="98"/>
      <c r="O413" s="97"/>
      <c r="P413" s="97"/>
      <c r="Q413" s="99"/>
      <c r="R413" s="97"/>
      <c r="S413" s="100"/>
      <c r="T413" s="101"/>
      <c r="U413" s="101"/>
      <c r="V413" s="97"/>
      <c r="W413" s="98"/>
      <c r="X413" s="98"/>
      <c r="Y413" s="98"/>
      <c r="Z413" s="102"/>
      <c r="AA413" s="103"/>
      <c r="AB413" s="104"/>
      <c r="AC413" s="105"/>
      <c r="AD413" s="106"/>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row>
    <row r="414" spans="1:61" ht="12.75" customHeight="1" x14ac:dyDescent="0.35">
      <c r="A414" s="68"/>
      <c r="B414" s="95"/>
      <c r="C414" s="95"/>
      <c r="D414" s="95"/>
      <c r="E414" s="95"/>
      <c r="F414" s="96"/>
      <c r="G414" s="97"/>
      <c r="H414" s="97"/>
      <c r="I414" s="97"/>
      <c r="J414" s="97"/>
      <c r="K414" s="97"/>
      <c r="L414" s="98"/>
      <c r="M414" s="98"/>
      <c r="N414" s="98"/>
      <c r="O414" s="97"/>
      <c r="P414" s="97"/>
      <c r="Q414" s="99"/>
      <c r="R414" s="97"/>
      <c r="S414" s="100"/>
      <c r="T414" s="101"/>
      <c r="U414" s="101"/>
      <c r="V414" s="97"/>
      <c r="W414" s="98"/>
      <c r="X414" s="98"/>
      <c r="Y414" s="98"/>
      <c r="Z414" s="102"/>
      <c r="AA414" s="103"/>
      <c r="AB414" s="104"/>
      <c r="AC414" s="105"/>
      <c r="AD414" s="106"/>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row>
    <row r="415" spans="1:61" ht="12.75" customHeight="1" x14ac:dyDescent="0.35">
      <c r="A415" s="68"/>
      <c r="B415" s="95"/>
      <c r="C415" s="95"/>
      <c r="D415" s="95"/>
      <c r="E415" s="95"/>
      <c r="F415" s="96"/>
      <c r="G415" s="97"/>
      <c r="H415" s="97"/>
      <c r="I415" s="97"/>
      <c r="J415" s="97"/>
      <c r="K415" s="97"/>
      <c r="L415" s="98"/>
      <c r="M415" s="98"/>
      <c r="N415" s="98"/>
      <c r="O415" s="97"/>
      <c r="P415" s="97"/>
      <c r="Q415" s="99"/>
      <c r="R415" s="97"/>
      <c r="S415" s="100"/>
      <c r="T415" s="101"/>
      <c r="U415" s="101"/>
      <c r="V415" s="97"/>
      <c r="W415" s="98"/>
      <c r="X415" s="98"/>
      <c r="Y415" s="98"/>
      <c r="Z415" s="102"/>
      <c r="AA415" s="103"/>
      <c r="AB415" s="104"/>
      <c r="AC415" s="105"/>
      <c r="AD415" s="106"/>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row>
    <row r="416" spans="1:61" ht="12.75" customHeight="1" x14ac:dyDescent="0.35">
      <c r="A416" s="68"/>
      <c r="B416" s="95"/>
      <c r="C416" s="95"/>
      <c r="D416" s="95"/>
      <c r="E416" s="95"/>
      <c r="F416" s="96"/>
      <c r="G416" s="97"/>
      <c r="H416" s="97"/>
      <c r="I416" s="97"/>
      <c r="J416" s="97"/>
      <c r="K416" s="97"/>
      <c r="L416" s="98"/>
      <c r="M416" s="98"/>
      <c r="N416" s="98"/>
      <c r="O416" s="97"/>
      <c r="P416" s="97"/>
      <c r="Q416" s="99"/>
      <c r="R416" s="97"/>
      <c r="S416" s="100"/>
      <c r="T416" s="101"/>
      <c r="U416" s="101"/>
      <c r="V416" s="97"/>
      <c r="W416" s="98"/>
      <c r="X416" s="98"/>
      <c r="Y416" s="98"/>
      <c r="Z416" s="102"/>
      <c r="AA416" s="103"/>
      <c r="AB416" s="104"/>
      <c r="AC416" s="105"/>
      <c r="AD416" s="106"/>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row>
    <row r="417" spans="1:61" ht="12.75" customHeight="1" x14ac:dyDescent="0.35">
      <c r="A417" s="68"/>
      <c r="B417" s="95"/>
      <c r="C417" s="95"/>
      <c r="D417" s="95"/>
      <c r="E417" s="95"/>
      <c r="F417" s="96"/>
      <c r="G417" s="97"/>
      <c r="H417" s="97"/>
      <c r="I417" s="97"/>
      <c r="J417" s="97"/>
      <c r="K417" s="97"/>
      <c r="L417" s="98"/>
      <c r="M417" s="98"/>
      <c r="N417" s="98"/>
      <c r="O417" s="97"/>
      <c r="P417" s="97"/>
      <c r="Q417" s="99"/>
      <c r="R417" s="97"/>
      <c r="S417" s="100"/>
      <c r="T417" s="101"/>
      <c r="U417" s="101"/>
      <c r="V417" s="97"/>
      <c r="W417" s="98"/>
      <c r="X417" s="98"/>
      <c r="Y417" s="98"/>
      <c r="Z417" s="102"/>
      <c r="AA417" s="103"/>
      <c r="AB417" s="104"/>
      <c r="AC417" s="105"/>
      <c r="AD417" s="106"/>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row>
    <row r="418" spans="1:61" ht="12.75" customHeight="1" x14ac:dyDescent="0.35">
      <c r="A418" s="68"/>
      <c r="B418" s="95"/>
      <c r="C418" s="95"/>
      <c r="D418" s="95"/>
      <c r="E418" s="95"/>
      <c r="F418" s="96"/>
      <c r="G418" s="97"/>
      <c r="H418" s="97"/>
      <c r="I418" s="97"/>
      <c r="J418" s="97"/>
      <c r="K418" s="97"/>
      <c r="L418" s="98"/>
      <c r="M418" s="98"/>
      <c r="N418" s="98"/>
      <c r="O418" s="97"/>
      <c r="P418" s="97"/>
      <c r="Q418" s="99"/>
      <c r="R418" s="97"/>
      <c r="S418" s="100"/>
      <c r="T418" s="101"/>
      <c r="U418" s="101"/>
      <c r="V418" s="97"/>
      <c r="W418" s="98"/>
      <c r="X418" s="98"/>
      <c r="Y418" s="98"/>
      <c r="Z418" s="102"/>
      <c r="AA418" s="103"/>
      <c r="AB418" s="104"/>
      <c r="AC418" s="105"/>
      <c r="AD418" s="106"/>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row>
    <row r="419" spans="1:61" ht="12.75" customHeight="1" x14ac:dyDescent="0.35">
      <c r="A419" s="68"/>
      <c r="B419" s="95"/>
      <c r="C419" s="95"/>
      <c r="D419" s="95"/>
      <c r="E419" s="95"/>
      <c r="F419" s="96"/>
      <c r="G419" s="97"/>
      <c r="H419" s="97"/>
      <c r="I419" s="97"/>
      <c r="J419" s="97"/>
      <c r="K419" s="97"/>
      <c r="L419" s="98"/>
      <c r="M419" s="98"/>
      <c r="N419" s="98"/>
      <c r="O419" s="97"/>
      <c r="P419" s="97"/>
      <c r="Q419" s="99"/>
      <c r="R419" s="97"/>
      <c r="S419" s="100"/>
      <c r="T419" s="101"/>
      <c r="U419" s="101"/>
      <c r="V419" s="97"/>
      <c r="W419" s="98"/>
      <c r="X419" s="98"/>
      <c r="Y419" s="98"/>
      <c r="Z419" s="102"/>
      <c r="AA419" s="103"/>
      <c r="AB419" s="104"/>
      <c r="AC419" s="105"/>
      <c r="AD419" s="106"/>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row>
    <row r="420" spans="1:61" ht="12.75" customHeight="1" x14ac:dyDescent="0.35">
      <c r="A420" s="68"/>
      <c r="B420" s="95"/>
      <c r="C420" s="95"/>
      <c r="D420" s="95"/>
      <c r="E420" s="95"/>
      <c r="F420" s="96"/>
      <c r="G420" s="97"/>
      <c r="H420" s="97"/>
      <c r="I420" s="97"/>
      <c r="J420" s="97"/>
      <c r="K420" s="97"/>
      <c r="L420" s="98"/>
      <c r="M420" s="98"/>
      <c r="N420" s="98"/>
      <c r="O420" s="97"/>
      <c r="P420" s="97"/>
      <c r="Q420" s="99"/>
      <c r="R420" s="97"/>
      <c r="S420" s="100"/>
      <c r="T420" s="101"/>
      <c r="U420" s="101"/>
      <c r="V420" s="97"/>
      <c r="W420" s="98"/>
      <c r="X420" s="98"/>
      <c r="Y420" s="98"/>
      <c r="Z420" s="102"/>
      <c r="AA420" s="103"/>
      <c r="AB420" s="104"/>
      <c r="AC420" s="105"/>
      <c r="AD420" s="106"/>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row>
    <row r="421" spans="1:61" ht="12.75" customHeight="1" x14ac:dyDescent="0.35">
      <c r="A421" s="68"/>
      <c r="B421" s="95"/>
      <c r="C421" s="95"/>
      <c r="D421" s="95"/>
      <c r="E421" s="95"/>
      <c r="F421" s="96"/>
      <c r="G421" s="97"/>
      <c r="H421" s="97"/>
      <c r="I421" s="97"/>
      <c r="J421" s="97"/>
      <c r="K421" s="97"/>
      <c r="L421" s="98"/>
      <c r="M421" s="98"/>
      <c r="N421" s="98"/>
      <c r="O421" s="97"/>
      <c r="P421" s="97"/>
      <c r="Q421" s="99"/>
      <c r="R421" s="97"/>
      <c r="S421" s="100"/>
      <c r="T421" s="101"/>
      <c r="U421" s="101"/>
      <c r="V421" s="97"/>
      <c r="W421" s="98"/>
      <c r="X421" s="98"/>
      <c r="Y421" s="98"/>
      <c r="Z421" s="102"/>
      <c r="AA421" s="103"/>
      <c r="AB421" s="104"/>
      <c r="AC421" s="105"/>
      <c r="AD421" s="106"/>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row>
    <row r="422" spans="1:61" ht="12.75" customHeight="1" x14ac:dyDescent="0.35">
      <c r="A422" s="68"/>
      <c r="B422" s="95"/>
      <c r="C422" s="95"/>
      <c r="D422" s="95"/>
      <c r="E422" s="95"/>
      <c r="F422" s="96"/>
      <c r="G422" s="97"/>
      <c r="H422" s="97"/>
      <c r="I422" s="97"/>
      <c r="J422" s="97"/>
      <c r="K422" s="97"/>
      <c r="L422" s="98"/>
      <c r="M422" s="98"/>
      <c r="N422" s="98"/>
      <c r="O422" s="97"/>
      <c r="P422" s="97"/>
      <c r="Q422" s="99"/>
      <c r="R422" s="97"/>
      <c r="S422" s="100"/>
      <c r="T422" s="101"/>
      <c r="U422" s="101"/>
      <c r="V422" s="97"/>
      <c r="W422" s="98"/>
      <c r="X422" s="98"/>
      <c r="Y422" s="98"/>
      <c r="Z422" s="102"/>
      <c r="AA422" s="103"/>
      <c r="AB422" s="104"/>
      <c r="AC422" s="105"/>
      <c r="AD422" s="106"/>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row>
    <row r="423" spans="1:61" ht="12.75" customHeight="1" x14ac:dyDescent="0.35">
      <c r="A423" s="68"/>
      <c r="B423" s="95"/>
      <c r="C423" s="95"/>
      <c r="D423" s="95"/>
      <c r="E423" s="95"/>
      <c r="F423" s="96"/>
      <c r="G423" s="97"/>
      <c r="H423" s="97"/>
      <c r="I423" s="97"/>
      <c r="J423" s="97"/>
      <c r="K423" s="97"/>
      <c r="L423" s="98"/>
      <c r="M423" s="98"/>
      <c r="N423" s="98"/>
      <c r="O423" s="97"/>
      <c r="P423" s="97"/>
      <c r="Q423" s="99"/>
      <c r="R423" s="97"/>
      <c r="S423" s="100"/>
      <c r="T423" s="101"/>
      <c r="U423" s="101"/>
      <c r="V423" s="97"/>
      <c r="W423" s="98"/>
      <c r="X423" s="98"/>
      <c r="Y423" s="98"/>
      <c r="Z423" s="102"/>
      <c r="AA423" s="103"/>
      <c r="AB423" s="104"/>
      <c r="AC423" s="105"/>
      <c r="AD423" s="106"/>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row>
    <row r="424" spans="1:61" ht="12.75" customHeight="1" x14ac:dyDescent="0.35">
      <c r="A424" s="68"/>
      <c r="B424" s="95"/>
      <c r="C424" s="95"/>
      <c r="D424" s="95"/>
      <c r="E424" s="95"/>
      <c r="F424" s="96"/>
      <c r="G424" s="97"/>
      <c r="H424" s="97"/>
      <c r="I424" s="97"/>
      <c r="J424" s="97"/>
      <c r="K424" s="97"/>
      <c r="L424" s="98"/>
      <c r="M424" s="98"/>
      <c r="N424" s="98"/>
      <c r="O424" s="97"/>
      <c r="P424" s="97"/>
      <c r="Q424" s="99"/>
      <c r="R424" s="97"/>
      <c r="S424" s="100"/>
      <c r="T424" s="101"/>
      <c r="U424" s="101"/>
      <c r="V424" s="97"/>
      <c r="W424" s="98"/>
      <c r="X424" s="98"/>
      <c r="Y424" s="98"/>
      <c r="Z424" s="102"/>
      <c r="AA424" s="103"/>
      <c r="AB424" s="104"/>
      <c r="AC424" s="105"/>
      <c r="AD424" s="106"/>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row>
    <row r="425" spans="1:61" ht="12.75" customHeight="1" x14ac:dyDescent="0.35">
      <c r="A425" s="68"/>
      <c r="B425" s="95"/>
      <c r="C425" s="95"/>
      <c r="D425" s="95"/>
      <c r="E425" s="95"/>
      <c r="F425" s="96"/>
      <c r="G425" s="97"/>
      <c r="H425" s="97"/>
      <c r="I425" s="97"/>
      <c r="J425" s="97"/>
      <c r="K425" s="97"/>
      <c r="L425" s="98"/>
      <c r="M425" s="98"/>
      <c r="N425" s="98"/>
      <c r="O425" s="97"/>
      <c r="P425" s="97"/>
      <c r="Q425" s="99"/>
      <c r="R425" s="97"/>
      <c r="S425" s="100"/>
      <c r="T425" s="101"/>
      <c r="U425" s="101"/>
      <c r="V425" s="97"/>
      <c r="W425" s="98"/>
      <c r="X425" s="98"/>
      <c r="Y425" s="98"/>
      <c r="Z425" s="102"/>
      <c r="AA425" s="103"/>
      <c r="AB425" s="104"/>
      <c r="AC425" s="105"/>
      <c r="AD425" s="106"/>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row>
    <row r="426" spans="1:61" ht="12.75" customHeight="1" x14ac:dyDescent="0.35">
      <c r="A426" s="68"/>
      <c r="B426" s="95"/>
      <c r="C426" s="95"/>
      <c r="D426" s="95"/>
      <c r="E426" s="95"/>
      <c r="F426" s="96"/>
      <c r="G426" s="97"/>
      <c r="H426" s="97"/>
      <c r="I426" s="97"/>
      <c r="J426" s="97"/>
      <c r="K426" s="97"/>
      <c r="L426" s="98"/>
      <c r="M426" s="98"/>
      <c r="N426" s="98"/>
      <c r="O426" s="97"/>
      <c r="P426" s="97"/>
      <c r="Q426" s="99"/>
      <c r="R426" s="97"/>
      <c r="S426" s="100"/>
      <c r="T426" s="101"/>
      <c r="U426" s="101"/>
      <c r="V426" s="97"/>
      <c r="W426" s="98"/>
      <c r="X426" s="98"/>
      <c r="Y426" s="98"/>
      <c r="Z426" s="102"/>
      <c r="AA426" s="103"/>
      <c r="AB426" s="104"/>
      <c r="AC426" s="105"/>
      <c r="AD426" s="106"/>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row>
    <row r="427" spans="1:61" ht="12.75" customHeight="1" x14ac:dyDescent="0.35">
      <c r="A427" s="68"/>
      <c r="B427" s="95"/>
      <c r="C427" s="95"/>
      <c r="D427" s="95"/>
      <c r="E427" s="95"/>
      <c r="F427" s="96"/>
      <c r="G427" s="97"/>
      <c r="H427" s="97"/>
      <c r="I427" s="97"/>
      <c r="J427" s="97"/>
      <c r="K427" s="97"/>
      <c r="L427" s="98"/>
      <c r="M427" s="98"/>
      <c r="N427" s="98"/>
      <c r="O427" s="97"/>
      <c r="P427" s="97"/>
      <c r="Q427" s="99"/>
      <c r="R427" s="97"/>
      <c r="S427" s="100"/>
      <c r="T427" s="101"/>
      <c r="U427" s="101"/>
      <c r="V427" s="97"/>
      <c r="W427" s="98"/>
      <c r="X427" s="98"/>
      <c r="Y427" s="98"/>
      <c r="Z427" s="102"/>
      <c r="AA427" s="103"/>
      <c r="AB427" s="104"/>
      <c r="AC427" s="105"/>
      <c r="AD427" s="106"/>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row>
    <row r="428" spans="1:61" ht="12.75" customHeight="1" x14ac:dyDescent="0.35">
      <c r="A428" s="68"/>
      <c r="B428" s="95"/>
      <c r="C428" s="95"/>
      <c r="D428" s="95"/>
      <c r="E428" s="95"/>
      <c r="F428" s="96"/>
      <c r="G428" s="97"/>
      <c r="H428" s="97"/>
      <c r="I428" s="97"/>
      <c r="J428" s="97"/>
      <c r="K428" s="97"/>
      <c r="L428" s="98"/>
      <c r="M428" s="98"/>
      <c r="N428" s="98"/>
      <c r="O428" s="97"/>
      <c r="P428" s="97"/>
      <c r="Q428" s="99"/>
      <c r="R428" s="97"/>
      <c r="S428" s="100"/>
      <c r="T428" s="101"/>
      <c r="U428" s="101"/>
      <c r="V428" s="97"/>
      <c r="W428" s="98"/>
      <c r="X428" s="98"/>
      <c r="Y428" s="98"/>
      <c r="Z428" s="102"/>
      <c r="AA428" s="103"/>
      <c r="AB428" s="104"/>
      <c r="AC428" s="105"/>
      <c r="AD428" s="106"/>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row>
    <row r="429" spans="1:61" ht="12.75" customHeight="1" x14ac:dyDescent="0.35">
      <c r="A429" s="68"/>
      <c r="B429" s="95"/>
      <c r="C429" s="95"/>
      <c r="D429" s="95"/>
      <c r="E429" s="95"/>
      <c r="F429" s="96"/>
      <c r="G429" s="97"/>
      <c r="H429" s="97"/>
      <c r="I429" s="97"/>
      <c r="J429" s="97"/>
      <c r="K429" s="97"/>
      <c r="L429" s="98"/>
      <c r="M429" s="98"/>
      <c r="N429" s="98"/>
      <c r="O429" s="97"/>
      <c r="P429" s="97"/>
      <c r="Q429" s="99"/>
      <c r="R429" s="97"/>
      <c r="S429" s="100"/>
      <c r="T429" s="101"/>
      <c r="U429" s="101"/>
      <c r="V429" s="97"/>
      <c r="W429" s="98"/>
      <c r="X429" s="98"/>
      <c r="Y429" s="98"/>
      <c r="Z429" s="102"/>
      <c r="AA429" s="103"/>
      <c r="AB429" s="104"/>
      <c r="AC429" s="105"/>
      <c r="AD429" s="106"/>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row>
    <row r="430" spans="1:61" ht="12.75" customHeight="1" x14ac:dyDescent="0.35">
      <c r="A430" s="68"/>
      <c r="B430" s="95"/>
      <c r="C430" s="95"/>
      <c r="D430" s="95"/>
      <c r="E430" s="95"/>
      <c r="F430" s="96"/>
      <c r="G430" s="97"/>
      <c r="H430" s="97"/>
      <c r="I430" s="97"/>
      <c r="J430" s="97"/>
      <c r="K430" s="97"/>
      <c r="L430" s="98"/>
      <c r="M430" s="98"/>
      <c r="N430" s="98"/>
      <c r="O430" s="97"/>
      <c r="P430" s="97"/>
      <c r="Q430" s="99"/>
      <c r="R430" s="97"/>
      <c r="S430" s="100"/>
      <c r="T430" s="101"/>
      <c r="U430" s="101"/>
      <c r="V430" s="97"/>
      <c r="W430" s="98"/>
      <c r="X430" s="98"/>
      <c r="Y430" s="98"/>
      <c r="Z430" s="102"/>
      <c r="AA430" s="103"/>
      <c r="AB430" s="104"/>
      <c r="AC430" s="105"/>
      <c r="AD430" s="106"/>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row>
    <row r="431" spans="1:61" ht="12.75" customHeight="1" x14ac:dyDescent="0.35">
      <c r="A431" s="68"/>
      <c r="B431" s="95"/>
      <c r="C431" s="95"/>
      <c r="D431" s="95"/>
      <c r="E431" s="95"/>
      <c r="F431" s="96"/>
      <c r="G431" s="97"/>
      <c r="H431" s="97"/>
      <c r="I431" s="97"/>
      <c r="J431" s="97"/>
      <c r="K431" s="97"/>
      <c r="L431" s="98"/>
      <c r="M431" s="98"/>
      <c r="N431" s="98"/>
      <c r="O431" s="97"/>
      <c r="P431" s="97"/>
      <c r="Q431" s="99"/>
      <c r="R431" s="97"/>
      <c r="S431" s="100"/>
      <c r="T431" s="101"/>
      <c r="U431" s="101"/>
      <c r="V431" s="97"/>
      <c r="W431" s="98"/>
      <c r="X431" s="98"/>
      <c r="Y431" s="98"/>
      <c r="Z431" s="102"/>
      <c r="AA431" s="103"/>
      <c r="AB431" s="104"/>
      <c r="AC431" s="105"/>
      <c r="AD431" s="106"/>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row>
    <row r="432" spans="1:61" ht="12.75" customHeight="1" x14ac:dyDescent="0.35">
      <c r="A432" s="68"/>
      <c r="B432" s="95"/>
      <c r="C432" s="95"/>
      <c r="D432" s="95"/>
      <c r="E432" s="95"/>
      <c r="F432" s="96"/>
      <c r="G432" s="97"/>
      <c r="H432" s="97"/>
      <c r="I432" s="97"/>
      <c r="J432" s="97"/>
      <c r="K432" s="97"/>
      <c r="L432" s="98"/>
      <c r="M432" s="98"/>
      <c r="N432" s="98"/>
      <c r="O432" s="97"/>
      <c r="P432" s="97"/>
      <c r="Q432" s="99"/>
      <c r="R432" s="97"/>
      <c r="S432" s="100"/>
      <c r="T432" s="101"/>
      <c r="U432" s="101"/>
      <c r="V432" s="97"/>
      <c r="W432" s="98"/>
      <c r="X432" s="98"/>
      <c r="Y432" s="98"/>
      <c r="Z432" s="102"/>
      <c r="AA432" s="103"/>
      <c r="AB432" s="104"/>
      <c r="AC432" s="105"/>
      <c r="AD432" s="106"/>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row>
    <row r="433" spans="1:61" ht="12.75" customHeight="1" x14ac:dyDescent="0.35">
      <c r="A433" s="68"/>
      <c r="B433" s="95"/>
      <c r="C433" s="95"/>
      <c r="D433" s="95"/>
      <c r="E433" s="95"/>
      <c r="F433" s="96"/>
      <c r="G433" s="97"/>
      <c r="H433" s="97"/>
      <c r="I433" s="97"/>
      <c r="J433" s="97"/>
      <c r="K433" s="97"/>
      <c r="L433" s="98"/>
      <c r="M433" s="98"/>
      <c r="N433" s="98"/>
      <c r="O433" s="97"/>
      <c r="P433" s="97"/>
      <c r="Q433" s="99"/>
      <c r="R433" s="97"/>
      <c r="S433" s="100"/>
      <c r="T433" s="101"/>
      <c r="U433" s="101"/>
      <c r="V433" s="97"/>
      <c r="W433" s="98"/>
      <c r="X433" s="98"/>
      <c r="Y433" s="98"/>
      <c r="Z433" s="102"/>
      <c r="AA433" s="103"/>
      <c r="AB433" s="104"/>
      <c r="AC433" s="105"/>
      <c r="AD433" s="106"/>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row>
    <row r="434" spans="1:61" ht="12.75" customHeight="1" x14ac:dyDescent="0.35">
      <c r="A434" s="68"/>
      <c r="B434" s="95"/>
      <c r="C434" s="95"/>
      <c r="D434" s="95"/>
      <c r="E434" s="95"/>
      <c r="F434" s="96"/>
      <c r="G434" s="97"/>
      <c r="H434" s="97"/>
      <c r="I434" s="97"/>
      <c r="J434" s="97"/>
      <c r="K434" s="97"/>
      <c r="L434" s="98"/>
      <c r="M434" s="98"/>
      <c r="N434" s="98"/>
      <c r="O434" s="97"/>
      <c r="P434" s="97"/>
      <c r="Q434" s="99"/>
      <c r="R434" s="97"/>
      <c r="S434" s="100"/>
      <c r="T434" s="101"/>
      <c r="U434" s="101"/>
      <c r="V434" s="97"/>
      <c r="W434" s="98"/>
      <c r="X434" s="98"/>
      <c r="Y434" s="98"/>
      <c r="Z434" s="102"/>
      <c r="AA434" s="103"/>
      <c r="AB434" s="104"/>
      <c r="AC434" s="105"/>
      <c r="AD434" s="106"/>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row>
    <row r="435" spans="1:61" ht="12.75" customHeight="1" x14ac:dyDescent="0.35">
      <c r="A435" s="68"/>
      <c r="B435" s="95"/>
      <c r="C435" s="95"/>
      <c r="D435" s="95"/>
      <c r="E435" s="95"/>
      <c r="F435" s="96"/>
      <c r="G435" s="97"/>
      <c r="H435" s="97"/>
      <c r="I435" s="97"/>
      <c r="J435" s="97"/>
      <c r="K435" s="97"/>
      <c r="L435" s="98"/>
      <c r="M435" s="98"/>
      <c r="N435" s="98"/>
      <c r="O435" s="97"/>
      <c r="P435" s="97"/>
      <c r="Q435" s="99"/>
      <c r="R435" s="97"/>
      <c r="S435" s="100"/>
      <c r="T435" s="101"/>
      <c r="U435" s="101"/>
      <c r="V435" s="97"/>
      <c r="W435" s="98"/>
      <c r="X435" s="98"/>
      <c r="Y435" s="98"/>
      <c r="Z435" s="102"/>
      <c r="AA435" s="103"/>
      <c r="AB435" s="104"/>
      <c r="AC435" s="105"/>
      <c r="AD435" s="106"/>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row>
    <row r="436" spans="1:61" ht="12.75" customHeight="1" x14ac:dyDescent="0.35">
      <c r="A436" s="68"/>
      <c r="B436" s="95"/>
      <c r="C436" s="95"/>
      <c r="D436" s="95"/>
      <c r="E436" s="95"/>
      <c r="F436" s="96"/>
      <c r="G436" s="97"/>
      <c r="H436" s="97"/>
      <c r="I436" s="97"/>
      <c r="J436" s="97"/>
      <c r="K436" s="97"/>
      <c r="L436" s="98"/>
      <c r="M436" s="98"/>
      <c r="N436" s="98"/>
      <c r="O436" s="97"/>
      <c r="P436" s="97"/>
      <c r="Q436" s="99"/>
      <c r="R436" s="97"/>
      <c r="S436" s="100"/>
      <c r="T436" s="101"/>
      <c r="U436" s="101"/>
      <c r="V436" s="97"/>
      <c r="W436" s="98"/>
      <c r="X436" s="98"/>
      <c r="Y436" s="98"/>
      <c r="Z436" s="102"/>
      <c r="AA436" s="103"/>
      <c r="AB436" s="104"/>
      <c r="AC436" s="105"/>
      <c r="AD436" s="106"/>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row>
    <row r="437" spans="1:61" ht="12.75" customHeight="1" x14ac:dyDescent="0.35">
      <c r="A437" s="68"/>
      <c r="B437" s="95"/>
      <c r="C437" s="95"/>
      <c r="D437" s="95"/>
      <c r="E437" s="95"/>
      <c r="F437" s="96"/>
      <c r="G437" s="97"/>
      <c r="H437" s="97"/>
      <c r="I437" s="97"/>
      <c r="J437" s="97"/>
      <c r="K437" s="97"/>
      <c r="L437" s="98"/>
      <c r="M437" s="98"/>
      <c r="N437" s="98"/>
      <c r="O437" s="97"/>
      <c r="P437" s="97"/>
      <c r="Q437" s="99"/>
      <c r="R437" s="97"/>
      <c r="S437" s="100"/>
      <c r="T437" s="101"/>
      <c r="U437" s="101"/>
      <c r="V437" s="97"/>
      <c r="W437" s="98"/>
      <c r="X437" s="98"/>
      <c r="Y437" s="98"/>
      <c r="Z437" s="102"/>
      <c r="AA437" s="103"/>
      <c r="AB437" s="104"/>
      <c r="AC437" s="105"/>
      <c r="AD437" s="106"/>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row>
    <row r="438" spans="1:61" ht="12.75" customHeight="1" x14ac:dyDescent="0.35">
      <c r="A438" s="68"/>
      <c r="B438" s="95"/>
      <c r="C438" s="95"/>
      <c r="D438" s="95"/>
      <c r="E438" s="95"/>
      <c r="F438" s="96"/>
      <c r="G438" s="97"/>
      <c r="H438" s="97"/>
      <c r="I438" s="97"/>
      <c r="J438" s="97"/>
      <c r="K438" s="97"/>
      <c r="L438" s="98"/>
      <c r="M438" s="98"/>
      <c r="N438" s="98"/>
      <c r="O438" s="97"/>
      <c r="P438" s="97"/>
      <c r="Q438" s="99"/>
      <c r="R438" s="97"/>
      <c r="S438" s="100"/>
      <c r="T438" s="101"/>
      <c r="U438" s="101"/>
      <c r="V438" s="97"/>
      <c r="W438" s="98"/>
      <c r="X438" s="98"/>
      <c r="Y438" s="98"/>
      <c r="Z438" s="102"/>
      <c r="AA438" s="103"/>
      <c r="AB438" s="104"/>
      <c r="AC438" s="105"/>
      <c r="AD438" s="106"/>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row>
    <row r="439" spans="1:61" ht="12.75" customHeight="1" x14ac:dyDescent="0.35">
      <c r="A439" s="68"/>
      <c r="B439" s="95"/>
      <c r="C439" s="95"/>
      <c r="D439" s="95"/>
      <c r="E439" s="95"/>
      <c r="F439" s="96"/>
      <c r="G439" s="97"/>
      <c r="H439" s="97"/>
      <c r="I439" s="97"/>
      <c r="J439" s="97"/>
      <c r="K439" s="97"/>
      <c r="L439" s="98"/>
      <c r="M439" s="98"/>
      <c r="N439" s="98"/>
      <c r="O439" s="97"/>
      <c r="P439" s="97"/>
      <c r="Q439" s="99"/>
      <c r="R439" s="97"/>
      <c r="S439" s="100"/>
      <c r="T439" s="101"/>
      <c r="U439" s="101"/>
      <c r="V439" s="97"/>
      <c r="W439" s="98"/>
      <c r="X439" s="98"/>
      <c r="Y439" s="98"/>
      <c r="Z439" s="102"/>
      <c r="AA439" s="103"/>
      <c r="AB439" s="104"/>
      <c r="AC439" s="105"/>
      <c r="AD439" s="106"/>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row>
    <row r="440" spans="1:61" ht="12.75" customHeight="1" x14ac:dyDescent="0.35">
      <c r="A440" s="68"/>
      <c r="B440" s="95"/>
      <c r="C440" s="95"/>
      <c r="D440" s="95"/>
      <c r="E440" s="95"/>
      <c r="F440" s="96"/>
      <c r="G440" s="97"/>
      <c r="H440" s="97"/>
      <c r="I440" s="97"/>
      <c r="J440" s="97"/>
      <c r="K440" s="97"/>
      <c r="L440" s="98"/>
      <c r="M440" s="98"/>
      <c r="N440" s="98"/>
      <c r="O440" s="97"/>
      <c r="P440" s="97"/>
      <c r="Q440" s="99"/>
      <c r="R440" s="97"/>
      <c r="S440" s="100"/>
      <c r="T440" s="101"/>
      <c r="U440" s="101"/>
      <c r="V440" s="97"/>
      <c r="W440" s="98"/>
      <c r="X440" s="98"/>
      <c r="Y440" s="98"/>
      <c r="Z440" s="102"/>
      <c r="AA440" s="103"/>
      <c r="AB440" s="104"/>
      <c r="AC440" s="105"/>
      <c r="AD440" s="106"/>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row>
    <row r="441" spans="1:61" ht="12.75" customHeight="1" x14ac:dyDescent="0.35">
      <c r="A441" s="68"/>
      <c r="B441" s="95"/>
      <c r="C441" s="95"/>
      <c r="D441" s="95"/>
      <c r="E441" s="95"/>
      <c r="F441" s="96"/>
      <c r="G441" s="97"/>
      <c r="H441" s="97"/>
      <c r="I441" s="97"/>
      <c r="J441" s="97"/>
      <c r="K441" s="97"/>
      <c r="L441" s="98"/>
      <c r="M441" s="98"/>
      <c r="N441" s="98"/>
      <c r="O441" s="97"/>
      <c r="P441" s="97"/>
      <c r="Q441" s="99"/>
      <c r="R441" s="97"/>
      <c r="S441" s="100"/>
      <c r="T441" s="101"/>
      <c r="U441" s="101"/>
      <c r="V441" s="97"/>
      <c r="W441" s="98"/>
      <c r="X441" s="98"/>
      <c r="Y441" s="98"/>
      <c r="Z441" s="102"/>
      <c r="AA441" s="103"/>
      <c r="AB441" s="104"/>
      <c r="AC441" s="105"/>
      <c r="AD441" s="106"/>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row>
    <row r="442" spans="1:61" ht="12.75" customHeight="1" x14ac:dyDescent="0.35">
      <c r="A442" s="68"/>
      <c r="B442" s="95"/>
      <c r="C442" s="95"/>
      <c r="D442" s="95"/>
      <c r="E442" s="95"/>
      <c r="F442" s="96"/>
      <c r="G442" s="97"/>
      <c r="H442" s="97"/>
      <c r="I442" s="97"/>
      <c r="J442" s="97"/>
      <c r="K442" s="97"/>
      <c r="L442" s="98"/>
      <c r="M442" s="98"/>
      <c r="N442" s="98"/>
      <c r="O442" s="97"/>
      <c r="P442" s="97"/>
      <c r="Q442" s="99"/>
      <c r="R442" s="97"/>
      <c r="S442" s="100"/>
      <c r="T442" s="101"/>
      <c r="U442" s="101"/>
      <c r="V442" s="97"/>
      <c r="W442" s="98"/>
      <c r="X442" s="98"/>
      <c r="Y442" s="98"/>
      <c r="Z442" s="102"/>
      <c r="AA442" s="103"/>
      <c r="AB442" s="104"/>
      <c r="AC442" s="105"/>
      <c r="AD442" s="106"/>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row>
    <row r="443" spans="1:61" ht="12.75" customHeight="1" x14ac:dyDescent="0.35">
      <c r="A443" s="68"/>
      <c r="B443" s="95"/>
      <c r="C443" s="95"/>
      <c r="D443" s="95"/>
      <c r="E443" s="95"/>
      <c r="F443" s="96"/>
      <c r="G443" s="97"/>
      <c r="H443" s="97"/>
      <c r="I443" s="97"/>
      <c r="J443" s="97"/>
      <c r="K443" s="97"/>
      <c r="L443" s="98"/>
      <c r="M443" s="98"/>
      <c r="N443" s="98"/>
      <c r="O443" s="97"/>
      <c r="P443" s="97"/>
      <c r="Q443" s="99"/>
      <c r="R443" s="97"/>
      <c r="S443" s="100"/>
      <c r="T443" s="101"/>
      <c r="U443" s="101"/>
      <c r="V443" s="97"/>
      <c r="W443" s="98"/>
      <c r="X443" s="98"/>
      <c r="Y443" s="98"/>
      <c r="Z443" s="102"/>
      <c r="AA443" s="103"/>
      <c r="AB443" s="104"/>
      <c r="AC443" s="105"/>
      <c r="AD443" s="106"/>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row>
    <row r="444" spans="1:61" ht="12.75" customHeight="1" x14ac:dyDescent="0.35">
      <c r="A444" s="68"/>
      <c r="B444" s="95"/>
      <c r="C444" s="95"/>
      <c r="D444" s="95"/>
      <c r="E444" s="95"/>
      <c r="F444" s="96"/>
      <c r="G444" s="97"/>
      <c r="H444" s="97"/>
      <c r="I444" s="97"/>
      <c r="J444" s="97"/>
      <c r="K444" s="97"/>
      <c r="L444" s="98"/>
      <c r="M444" s="98"/>
      <c r="N444" s="98"/>
      <c r="O444" s="97"/>
      <c r="P444" s="97"/>
      <c r="Q444" s="99"/>
      <c r="R444" s="97"/>
      <c r="S444" s="100"/>
      <c r="T444" s="101"/>
      <c r="U444" s="101"/>
      <c r="V444" s="97"/>
      <c r="W444" s="98"/>
      <c r="X444" s="98"/>
      <c r="Y444" s="98"/>
      <c r="Z444" s="102"/>
      <c r="AA444" s="103"/>
      <c r="AB444" s="104"/>
      <c r="AC444" s="105"/>
      <c r="AD444" s="106"/>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row>
    <row r="445" spans="1:61" ht="12.75" customHeight="1" x14ac:dyDescent="0.35">
      <c r="A445" s="68"/>
      <c r="B445" s="95"/>
      <c r="C445" s="95"/>
      <c r="D445" s="95"/>
      <c r="E445" s="95"/>
      <c r="F445" s="96"/>
      <c r="G445" s="97"/>
      <c r="H445" s="97"/>
      <c r="I445" s="97"/>
      <c r="J445" s="97"/>
      <c r="K445" s="97"/>
      <c r="L445" s="98"/>
      <c r="M445" s="98"/>
      <c r="N445" s="98"/>
      <c r="O445" s="97"/>
      <c r="P445" s="97"/>
      <c r="Q445" s="99"/>
      <c r="R445" s="97"/>
      <c r="S445" s="100"/>
      <c r="T445" s="101"/>
      <c r="U445" s="101"/>
      <c r="V445" s="97"/>
      <c r="W445" s="98"/>
      <c r="X445" s="98"/>
      <c r="Y445" s="98"/>
      <c r="Z445" s="102"/>
      <c r="AA445" s="103"/>
      <c r="AB445" s="104"/>
      <c r="AC445" s="105"/>
      <c r="AD445" s="106"/>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row>
    <row r="446" spans="1:61" ht="12.75" customHeight="1" x14ac:dyDescent="0.35">
      <c r="A446" s="68"/>
      <c r="B446" s="95"/>
      <c r="C446" s="95"/>
      <c r="D446" s="95"/>
      <c r="E446" s="95"/>
      <c r="F446" s="96"/>
      <c r="G446" s="97"/>
      <c r="H446" s="97"/>
      <c r="I446" s="97"/>
      <c r="J446" s="97"/>
      <c r="K446" s="97"/>
      <c r="L446" s="98"/>
      <c r="M446" s="98"/>
      <c r="N446" s="98"/>
      <c r="O446" s="97"/>
      <c r="P446" s="97"/>
      <c r="Q446" s="99"/>
      <c r="R446" s="97"/>
      <c r="S446" s="100"/>
      <c r="T446" s="101"/>
      <c r="U446" s="101"/>
      <c r="V446" s="97"/>
      <c r="W446" s="98"/>
      <c r="X446" s="98"/>
      <c r="Y446" s="98"/>
      <c r="Z446" s="102"/>
      <c r="AA446" s="103"/>
      <c r="AB446" s="104"/>
      <c r="AC446" s="105"/>
      <c r="AD446" s="106"/>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row>
    <row r="447" spans="1:61" ht="12.75" customHeight="1" x14ac:dyDescent="0.35">
      <c r="A447" s="68"/>
      <c r="B447" s="95"/>
      <c r="C447" s="95"/>
      <c r="D447" s="95"/>
      <c r="E447" s="95"/>
      <c r="F447" s="96"/>
      <c r="G447" s="97"/>
      <c r="H447" s="97"/>
      <c r="I447" s="97"/>
      <c r="J447" s="97"/>
      <c r="K447" s="97"/>
      <c r="L447" s="98"/>
      <c r="M447" s="98"/>
      <c r="N447" s="98"/>
      <c r="O447" s="97"/>
      <c r="P447" s="97"/>
      <c r="Q447" s="99"/>
      <c r="R447" s="97"/>
      <c r="S447" s="100"/>
      <c r="T447" s="101"/>
      <c r="U447" s="101"/>
      <c r="V447" s="97"/>
      <c r="W447" s="98"/>
      <c r="X447" s="98"/>
      <c r="Y447" s="98"/>
      <c r="Z447" s="102"/>
      <c r="AA447" s="103"/>
      <c r="AB447" s="104"/>
      <c r="AC447" s="105"/>
      <c r="AD447" s="106"/>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row>
    <row r="448" spans="1:61" ht="12.75" customHeight="1" x14ac:dyDescent="0.35">
      <c r="A448" s="68"/>
      <c r="B448" s="95"/>
      <c r="C448" s="95"/>
      <c r="D448" s="95"/>
      <c r="E448" s="95"/>
      <c r="F448" s="96"/>
      <c r="G448" s="97"/>
      <c r="H448" s="97"/>
      <c r="I448" s="97"/>
      <c r="J448" s="97"/>
      <c r="K448" s="97"/>
      <c r="L448" s="98"/>
      <c r="M448" s="98"/>
      <c r="N448" s="98"/>
      <c r="O448" s="97"/>
      <c r="P448" s="97"/>
      <c r="Q448" s="99"/>
      <c r="R448" s="97"/>
      <c r="S448" s="100"/>
      <c r="T448" s="101"/>
      <c r="U448" s="101"/>
      <c r="V448" s="97"/>
      <c r="W448" s="98"/>
      <c r="X448" s="98"/>
      <c r="Y448" s="98"/>
      <c r="Z448" s="102"/>
      <c r="AA448" s="103"/>
      <c r="AB448" s="104"/>
      <c r="AC448" s="105"/>
      <c r="AD448" s="106"/>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row>
    <row r="449" spans="1:61" ht="12.75" customHeight="1" x14ac:dyDescent="0.35">
      <c r="A449" s="68"/>
      <c r="B449" s="95"/>
      <c r="C449" s="95"/>
      <c r="D449" s="95"/>
      <c r="E449" s="95"/>
      <c r="F449" s="96"/>
      <c r="G449" s="97"/>
      <c r="H449" s="97"/>
      <c r="I449" s="97"/>
      <c r="J449" s="97"/>
      <c r="K449" s="97"/>
      <c r="L449" s="98"/>
      <c r="M449" s="98"/>
      <c r="N449" s="98"/>
      <c r="O449" s="97"/>
      <c r="P449" s="97"/>
      <c r="Q449" s="99"/>
      <c r="R449" s="97"/>
      <c r="S449" s="100"/>
      <c r="T449" s="101"/>
      <c r="U449" s="101"/>
      <c r="V449" s="97"/>
      <c r="W449" s="98"/>
      <c r="X449" s="98"/>
      <c r="Y449" s="98"/>
      <c r="Z449" s="102"/>
      <c r="AA449" s="103"/>
      <c r="AB449" s="104"/>
      <c r="AC449" s="105"/>
      <c r="AD449" s="106"/>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row>
    <row r="450" spans="1:61" ht="12.75" customHeight="1" x14ac:dyDescent="0.35">
      <c r="A450" s="68"/>
      <c r="B450" s="95"/>
      <c r="C450" s="95"/>
      <c r="D450" s="95"/>
      <c r="E450" s="95"/>
      <c r="F450" s="96"/>
      <c r="G450" s="97"/>
      <c r="H450" s="97"/>
      <c r="I450" s="97"/>
      <c r="J450" s="97"/>
      <c r="K450" s="97"/>
      <c r="L450" s="98"/>
      <c r="M450" s="98"/>
      <c r="N450" s="98"/>
      <c r="O450" s="97"/>
      <c r="P450" s="97"/>
      <c r="Q450" s="99"/>
      <c r="R450" s="97"/>
      <c r="S450" s="100"/>
      <c r="T450" s="101"/>
      <c r="U450" s="101"/>
      <c r="V450" s="97"/>
      <c r="W450" s="98"/>
      <c r="X450" s="98"/>
      <c r="Y450" s="98"/>
      <c r="Z450" s="102"/>
      <c r="AA450" s="103"/>
      <c r="AB450" s="104"/>
      <c r="AC450" s="105"/>
      <c r="AD450" s="106"/>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row>
    <row r="451" spans="1:61" ht="12.75" customHeight="1" x14ac:dyDescent="0.35">
      <c r="A451" s="68"/>
      <c r="B451" s="95"/>
      <c r="C451" s="95"/>
      <c r="D451" s="95"/>
      <c r="E451" s="95"/>
      <c r="F451" s="96"/>
      <c r="G451" s="97"/>
      <c r="H451" s="97"/>
      <c r="I451" s="97"/>
      <c r="J451" s="97"/>
      <c r="K451" s="97"/>
      <c r="L451" s="98"/>
      <c r="M451" s="98"/>
      <c r="N451" s="98"/>
      <c r="O451" s="97"/>
      <c r="P451" s="97"/>
      <c r="Q451" s="99"/>
      <c r="R451" s="97"/>
      <c r="S451" s="100"/>
      <c r="T451" s="101"/>
      <c r="U451" s="101"/>
      <c r="V451" s="97"/>
      <c r="W451" s="98"/>
      <c r="X451" s="98"/>
      <c r="Y451" s="98"/>
      <c r="Z451" s="102"/>
      <c r="AA451" s="103"/>
      <c r="AB451" s="104"/>
      <c r="AC451" s="105"/>
      <c r="AD451" s="106"/>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row>
    <row r="452" spans="1:61" ht="12.75" customHeight="1" x14ac:dyDescent="0.35">
      <c r="A452" s="68"/>
      <c r="B452" s="95"/>
      <c r="C452" s="95"/>
      <c r="D452" s="95"/>
      <c r="E452" s="95"/>
      <c r="F452" s="96"/>
      <c r="G452" s="97"/>
      <c r="H452" s="97"/>
      <c r="I452" s="97"/>
      <c r="J452" s="97"/>
      <c r="K452" s="97"/>
      <c r="L452" s="98"/>
      <c r="M452" s="98"/>
      <c r="N452" s="98"/>
      <c r="O452" s="97"/>
      <c r="P452" s="97"/>
      <c r="Q452" s="99"/>
      <c r="R452" s="97"/>
      <c r="S452" s="100"/>
      <c r="T452" s="101"/>
      <c r="U452" s="101"/>
      <c r="V452" s="97"/>
      <c r="W452" s="98"/>
      <c r="X452" s="98"/>
      <c r="Y452" s="98"/>
      <c r="Z452" s="102"/>
      <c r="AA452" s="103"/>
      <c r="AB452" s="104"/>
      <c r="AC452" s="105"/>
      <c r="AD452" s="106"/>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row>
    <row r="453" spans="1:61" ht="12.75" customHeight="1" x14ac:dyDescent="0.35">
      <c r="A453" s="68"/>
      <c r="B453" s="95"/>
      <c r="C453" s="95"/>
      <c r="D453" s="95"/>
      <c r="E453" s="95"/>
      <c r="F453" s="96"/>
      <c r="G453" s="97"/>
      <c r="H453" s="97"/>
      <c r="I453" s="97"/>
      <c r="J453" s="97"/>
      <c r="K453" s="97"/>
      <c r="L453" s="98"/>
      <c r="M453" s="98"/>
      <c r="N453" s="98"/>
      <c r="O453" s="97"/>
      <c r="P453" s="97"/>
      <c r="Q453" s="99"/>
      <c r="R453" s="97"/>
      <c r="S453" s="100"/>
      <c r="T453" s="101"/>
      <c r="U453" s="101"/>
      <c r="V453" s="97"/>
      <c r="W453" s="98"/>
      <c r="X453" s="98"/>
      <c r="Y453" s="98"/>
      <c r="Z453" s="102"/>
      <c r="AA453" s="103"/>
      <c r="AB453" s="104"/>
      <c r="AC453" s="105"/>
      <c r="AD453" s="106"/>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row>
    <row r="454" spans="1:61" ht="12.75" customHeight="1" x14ac:dyDescent="0.35">
      <c r="A454" s="68"/>
      <c r="B454" s="95"/>
      <c r="C454" s="95"/>
      <c r="D454" s="95"/>
      <c r="E454" s="95"/>
      <c r="F454" s="96"/>
      <c r="G454" s="97"/>
      <c r="H454" s="97"/>
      <c r="I454" s="97"/>
      <c r="J454" s="97"/>
      <c r="K454" s="97"/>
      <c r="L454" s="98"/>
      <c r="M454" s="98"/>
      <c r="N454" s="98"/>
      <c r="O454" s="97"/>
      <c r="P454" s="97"/>
      <c r="Q454" s="99"/>
      <c r="R454" s="97"/>
      <c r="S454" s="100"/>
      <c r="T454" s="101"/>
      <c r="U454" s="101"/>
      <c r="V454" s="97"/>
      <c r="W454" s="98"/>
      <c r="X454" s="98"/>
      <c r="Y454" s="98"/>
      <c r="Z454" s="102"/>
      <c r="AA454" s="103"/>
      <c r="AB454" s="104"/>
      <c r="AC454" s="105"/>
      <c r="AD454" s="106"/>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row>
    <row r="455" spans="1:61" ht="12.75" customHeight="1" x14ac:dyDescent="0.35">
      <c r="A455" s="68"/>
      <c r="B455" s="95"/>
      <c r="C455" s="95"/>
      <c r="D455" s="95"/>
      <c r="E455" s="95"/>
      <c r="F455" s="96"/>
      <c r="G455" s="97"/>
      <c r="H455" s="97"/>
      <c r="I455" s="97"/>
      <c r="J455" s="97"/>
      <c r="K455" s="97"/>
      <c r="L455" s="98"/>
      <c r="M455" s="98"/>
      <c r="N455" s="98"/>
      <c r="O455" s="97"/>
      <c r="P455" s="97"/>
      <c r="Q455" s="99"/>
      <c r="R455" s="97"/>
      <c r="S455" s="100"/>
      <c r="T455" s="101"/>
      <c r="U455" s="101"/>
      <c r="V455" s="97"/>
      <c r="W455" s="98"/>
      <c r="X455" s="98"/>
      <c r="Y455" s="98"/>
      <c r="Z455" s="102"/>
      <c r="AA455" s="103"/>
      <c r="AB455" s="104"/>
      <c r="AC455" s="105"/>
      <c r="AD455" s="106"/>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row>
    <row r="456" spans="1:61" ht="12.75" customHeight="1" x14ac:dyDescent="0.35">
      <c r="A456" s="68"/>
      <c r="B456" s="95"/>
      <c r="C456" s="95"/>
      <c r="D456" s="95"/>
      <c r="E456" s="95"/>
      <c r="F456" s="96"/>
      <c r="G456" s="97"/>
      <c r="H456" s="97"/>
      <c r="I456" s="97"/>
      <c r="J456" s="97"/>
      <c r="K456" s="97"/>
      <c r="L456" s="98"/>
      <c r="M456" s="98"/>
      <c r="N456" s="98"/>
      <c r="O456" s="97"/>
      <c r="P456" s="97"/>
      <c r="Q456" s="99"/>
      <c r="R456" s="97"/>
      <c r="S456" s="100"/>
      <c r="T456" s="101"/>
      <c r="U456" s="101"/>
      <c r="V456" s="97"/>
      <c r="W456" s="98"/>
      <c r="X456" s="98"/>
      <c r="Y456" s="98"/>
      <c r="Z456" s="102"/>
      <c r="AA456" s="103"/>
      <c r="AB456" s="104"/>
      <c r="AC456" s="105"/>
      <c r="AD456" s="106"/>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row>
    <row r="457" spans="1:61" ht="12.75" customHeight="1" x14ac:dyDescent="0.35">
      <c r="A457" s="68"/>
      <c r="B457" s="95"/>
      <c r="C457" s="95"/>
      <c r="D457" s="95"/>
      <c r="E457" s="95"/>
      <c r="F457" s="96"/>
      <c r="G457" s="97"/>
      <c r="H457" s="97"/>
      <c r="I457" s="97"/>
      <c r="J457" s="97"/>
      <c r="K457" s="97"/>
      <c r="L457" s="98"/>
      <c r="M457" s="98"/>
      <c r="N457" s="98"/>
      <c r="O457" s="97"/>
      <c r="P457" s="97"/>
      <c r="Q457" s="99"/>
      <c r="R457" s="97"/>
      <c r="S457" s="100"/>
      <c r="T457" s="101"/>
      <c r="U457" s="101"/>
      <c r="V457" s="97"/>
      <c r="W457" s="98"/>
      <c r="X457" s="98"/>
      <c r="Y457" s="98"/>
      <c r="Z457" s="102"/>
      <c r="AA457" s="103"/>
      <c r="AB457" s="104"/>
      <c r="AC457" s="105"/>
      <c r="AD457" s="106"/>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row>
    <row r="458" spans="1:61" ht="12.75" customHeight="1" x14ac:dyDescent="0.35">
      <c r="A458" s="68"/>
      <c r="B458" s="95"/>
      <c r="C458" s="95"/>
      <c r="D458" s="95"/>
      <c r="E458" s="95"/>
      <c r="F458" s="96"/>
      <c r="G458" s="97"/>
      <c r="H458" s="97"/>
      <c r="I458" s="97"/>
      <c r="J458" s="97"/>
      <c r="K458" s="97"/>
      <c r="L458" s="98"/>
      <c r="M458" s="98"/>
      <c r="N458" s="98"/>
      <c r="O458" s="97"/>
      <c r="P458" s="97"/>
      <c r="Q458" s="99"/>
      <c r="R458" s="97"/>
      <c r="S458" s="100"/>
      <c r="T458" s="101"/>
      <c r="U458" s="101"/>
      <c r="V458" s="97"/>
      <c r="W458" s="98"/>
      <c r="X458" s="98"/>
      <c r="Y458" s="98"/>
      <c r="Z458" s="102"/>
      <c r="AA458" s="103"/>
      <c r="AB458" s="104"/>
      <c r="AC458" s="105"/>
      <c r="AD458" s="106"/>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row>
    <row r="459" spans="1:61" ht="12.75" customHeight="1" x14ac:dyDescent="0.35">
      <c r="A459" s="68"/>
      <c r="B459" s="95"/>
      <c r="C459" s="95"/>
      <c r="D459" s="95"/>
      <c r="E459" s="95"/>
      <c r="F459" s="96"/>
      <c r="G459" s="97"/>
      <c r="H459" s="97"/>
      <c r="I459" s="97"/>
      <c r="J459" s="97"/>
      <c r="K459" s="97"/>
      <c r="L459" s="98"/>
      <c r="M459" s="98"/>
      <c r="N459" s="98"/>
      <c r="O459" s="97"/>
      <c r="P459" s="97"/>
      <c r="Q459" s="99"/>
      <c r="R459" s="97"/>
      <c r="S459" s="100"/>
      <c r="T459" s="101"/>
      <c r="U459" s="101"/>
      <c r="V459" s="97"/>
      <c r="W459" s="98"/>
      <c r="X459" s="98"/>
      <c r="Y459" s="98"/>
      <c r="Z459" s="102"/>
      <c r="AA459" s="103"/>
      <c r="AB459" s="104"/>
      <c r="AC459" s="105"/>
      <c r="AD459" s="106"/>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row>
    <row r="460" spans="1:61" ht="12.75" customHeight="1" x14ac:dyDescent="0.35">
      <c r="A460" s="68"/>
      <c r="B460" s="95"/>
      <c r="C460" s="95"/>
      <c r="D460" s="95"/>
      <c r="E460" s="95"/>
      <c r="F460" s="96"/>
      <c r="G460" s="97"/>
      <c r="H460" s="97"/>
      <c r="I460" s="97"/>
      <c r="J460" s="97"/>
      <c r="K460" s="97"/>
      <c r="L460" s="98"/>
      <c r="M460" s="98"/>
      <c r="N460" s="98"/>
      <c r="O460" s="97"/>
      <c r="P460" s="97"/>
      <c r="Q460" s="99"/>
      <c r="R460" s="97"/>
      <c r="S460" s="100"/>
      <c r="T460" s="101"/>
      <c r="U460" s="101"/>
      <c r="V460" s="97"/>
      <c r="W460" s="98"/>
      <c r="X460" s="98"/>
      <c r="Y460" s="98"/>
      <c r="Z460" s="102"/>
      <c r="AA460" s="103"/>
      <c r="AB460" s="104"/>
      <c r="AC460" s="105"/>
      <c r="AD460" s="106"/>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row>
    <row r="461" spans="1:61" ht="12.75" customHeight="1" x14ac:dyDescent="0.35">
      <c r="A461" s="68"/>
      <c r="B461" s="95"/>
      <c r="C461" s="95"/>
      <c r="D461" s="95"/>
      <c r="E461" s="95"/>
      <c r="F461" s="96"/>
      <c r="G461" s="97"/>
      <c r="H461" s="97"/>
      <c r="I461" s="97"/>
      <c r="J461" s="97"/>
      <c r="K461" s="97"/>
      <c r="L461" s="98"/>
      <c r="M461" s="98"/>
      <c r="N461" s="98"/>
      <c r="O461" s="97"/>
      <c r="P461" s="97"/>
      <c r="Q461" s="99"/>
      <c r="R461" s="97"/>
      <c r="S461" s="100"/>
      <c r="T461" s="101"/>
      <c r="U461" s="101"/>
      <c r="V461" s="97"/>
      <c r="W461" s="98"/>
      <c r="X461" s="98"/>
      <c r="Y461" s="98"/>
      <c r="Z461" s="102"/>
      <c r="AA461" s="103"/>
      <c r="AB461" s="104"/>
      <c r="AC461" s="105"/>
      <c r="AD461" s="106"/>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row>
    <row r="462" spans="1:61" ht="12.75" customHeight="1" x14ac:dyDescent="0.35">
      <c r="A462" s="68"/>
      <c r="B462" s="95"/>
      <c r="C462" s="95"/>
      <c r="D462" s="95"/>
      <c r="E462" s="95"/>
      <c r="F462" s="96"/>
      <c r="G462" s="97"/>
      <c r="H462" s="97"/>
      <c r="I462" s="97"/>
      <c r="J462" s="97"/>
      <c r="K462" s="97"/>
      <c r="L462" s="98"/>
      <c r="M462" s="98"/>
      <c r="N462" s="98"/>
      <c r="O462" s="97"/>
      <c r="P462" s="97"/>
      <c r="Q462" s="99"/>
      <c r="R462" s="97"/>
      <c r="S462" s="100"/>
      <c r="T462" s="101"/>
      <c r="U462" s="101"/>
      <c r="V462" s="97"/>
      <c r="W462" s="98"/>
      <c r="X462" s="98"/>
      <c r="Y462" s="98"/>
      <c r="Z462" s="102"/>
      <c r="AA462" s="103"/>
      <c r="AB462" s="104"/>
      <c r="AC462" s="105"/>
      <c r="AD462" s="106"/>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row>
    <row r="463" spans="1:61" ht="12.75" customHeight="1" x14ac:dyDescent="0.35">
      <c r="A463" s="68"/>
      <c r="B463" s="95"/>
      <c r="C463" s="95"/>
      <c r="D463" s="95"/>
      <c r="E463" s="95"/>
      <c r="F463" s="96"/>
      <c r="G463" s="97"/>
      <c r="H463" s="97"/>
      <c r="I463" s="97"/>
      <c r="J463" s="97"/>
      <c r="K463" s="97"/>
      <c r="L463" s="98"/>
      <c r="M463" s="98"/>
      <c r="N463" s="98"/>
      <c r="O463" s="97"/>
      <c r="P463" s="97"/>
      <c r="Q463" s="99"/>
      <c r="R463" s="97"/>
      <c r="S463" s="100"/>
      <c r="T463" s="101"/>
      <c r="U463" s="101"/>
      <c r="V463" s="97"/>
      <c r="W463" s="98"/>
      <c r="X463" s="98"/>
      <c r="Y463" s="98"/>
      <c r="Z463" s="102"/>
      <c r="AA463" s="103"/>
      <c r="AB463" s="104"/>
      <c r="AC463" s="105"/>
      <c r="AD463" s="106"/>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row>
    <row r="464" spans="1:61" ht="12.75" customHeight="1" x14ac:dyDescent="0.35">
      <c r="A464" s="68"/>
      <c r="B464" s="95"/>
      <c r="C464" s="95"/>
      <c r="D464" s="95"/>
      <c r="E464" s="95"/>
      <c r="F464" s="96"/>
      <c r="G464" s="97"/>
      <c r="H464" s="97"/>
      <c r="I464" s="97"/>
      <c r="J464" s="97"/>
      <c r="K464" s="97"/>
      <c r="L464" s="98"/>
      <c r="M464" s="98"/>
      <c r="N464" s="98"/>
      <c r="O464" s="97"/>
      <c r="P464" s="97"/>
      <c r="Q464" s="99"/>
      <c r="R464" s="97"/>
      <c r="S464" s="100"/>
      <c r="T464" s="101"/>
      <c r="U464" s="101"/>
      <c r="V464" s="97"/>
      <c r="W464" s="98"/>
      <c r="X464" s="98"/>
      <c r="Y464" s="98"/>
      <c r="Z464" s="102"/>
      <c r="AA464" s="103"/>
      <c r="AB464" s="104"/>
      <c r="AC464" s="105"/>
      <c r="AD464" s="106"/>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row>
    <row r="465" spans="1:61" ht="12.75" customHeight="1" x14ac:dyDescent="0.35">
      <c r="A465" s="68"/>
      <c r="B465" s="95"/>
      <c r="C465" s="95"/>
      <c r="D465" s="95"/>
      <c r="E465" s="95"/>
      <c r="F465" s="96"/>
      <c r="G465" s="97"/>
      <c r="H465" s="97"/>
      <c r="I465" s="97"/>
      <c r="J465" s="97"/>
      <c r="K465" s="97"/>
      <c r="L465" s="98"/>
      <c r="M465" s="98"/>
      <c r="N465" s="98"/>
      <c r="O465" s="97"/>
      <c r="P465" s="97"/>
      <c r="Q465" s="99"/>
      <c r="R465" s="97"/>
      <c r="S465" s="100"/>
      <c r="T465" s="101"/>
      <c r="U465" s="101"/>
      <c r="V465" s="97"/>
      <c r="W465" s="98"/>
      <c r="X465" s="98"/>
      <c r="Y465" s="98"/>
      <c r="Z465" s="102"/>
      <c r="AA465" s="103"/>
      <c r="AB465" s="104"/>
      <c r="AC465" s="105"/>
      <c r="AD465" s="106"/>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row>
    <row r="466" spans="1:61" ht="12.75" customHeight="1" x14ac:dyDescent="0.35">
      <c r="A466" s="68"/>
      <c r="B466" s="95"/>
      <c r="C466" s="95"/>
      <c r="D466" s="95"/>
      <c r="E466" s="95"/>
      <c r="F466" s="96"/>
      <c r="G466" s="97"/>
      <c r="H466" s="97"/>
      <c r="I466" s="97"/>
      <c r="J466" s="97"/>
      <c r="K466" s="97"/>
      <c r="L466" s="98"/>
      <c r="M466" s="98"/>
      <c r="N466" s="98"/>
      <c r="O466" s="97"/>
      <c r="P466" s="97"/>
      <c r="Q466" s="99"/>
      <c r="R466" s="97"/>
      <c r="S466" s="100"/>
      <c r="T466" s="101"/>
      <c r="U466" s="101"/>
      <c r="V466" s="97"/>
      <c r="W466" s="98"/>
      <c r="X466" s="98"/>
      <c r="Y466" s="98"/>
      <c r="Z466" s="102"/>
      <c r="AA466" s="103"/>
      <c r="AB466" s="104"/>
      <c r="AC466" s="105"/>
      <c r="AD466" s="106"/>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row>
    <row r="467" spans="1:61" ht="12.75" customHeight="1" x14ac:dyDescent="0.35">
      <c r="A467" s="68"/>
      <c r="B467" s="95"/>
      <c r="C467" s="95"/>
      <c r="D467" s="95"/>
      <c r="E467" s="95"/>
      <c r="F467" s="96"/>
      <c r="G467" s="97"/>
      <c r="H467" s="97"/>
      <c r="I467" s="97"/>
      <c r="J467" s="97"/>
      <c r="K467" s="97"/>
      <c r="L467" s="98"/>
      <c r="M467" s="98"/>
      <c r="N467" s="98"/>
      <c r="O467" s="97"/>
      <c r="P467" s="97"/>
      <c r="Q467" s="99"/>
      <c r="R467" s="97"/>
      <c r="S467" s="100"/>
      <c r="T467" s="101"/>
      <c r="U467" s="101"/>
      <c r="V467" s="97"/>
      <c r="W467" s="98"/>
      <c r="X467" s="98"/>
      <c r="Y467" s="98"/>
      <c r="Z467" s="102"/>
      <c r="AA467" s="103"/>
      <c r="AB467" s="104"/>
      <c r="AC467" s="105"/>
      <c r="AD467" s="106"/>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row>
    <row r="468" spans="1:61" ht="12.75" customHeight="1" x14ac:dyDescent="0.35">
      <c r="A468" s="68"/>
      <c r="B468" s="95"/>
      <c r="C468" s="95"/>
      <c r="D468" s="95"/>
      <c r="E468" s="95"/>
      <c r="F468" s="96"/>
      <c r="G468" s="97"/>
      <c r="H468" s="97"/>
      <c r="I468" s="97"/>
      <c r="J468" s="97"/>
      <c r="K468" s="97"/>
      <c r="L468" s="98"/>
      <c r="M468" s="98"/>
      <c r="N468" s="98"/>
      <c r="O468" s="97"/>
      <c r="P468" s="97"/>
      <c r="Q468" s="99"/>
      <c r="R468" s="97"/>
      <c r="S468" s="100"/>
      <c r="T468" s="101"/>
      <c r="U468" s="101"/>
      <c r="V468" s="97"/>
      <c r="W468" s="98"/>
      <c r="X468" s="98"/>
      <c r="Y468" s="98"/>
      <c r="Z468" s="102"/>
      <c r="AA468" s="103"/>
      <c r="AB468" s="104"/>
      <c r="AC468" s="105"/>
      <c r="AD468" s="106"/>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row>
    <row r="469" spans="1:61" ht="12.75" customHeight="1" x14ac:dyDescent="0.35">
      <c r="A469" s="68"/>
      <c r="B469" s="95"/>
      <c r="C469" s="95"/>
      <c r="D469" s="95"/>
      <c r="E469" s="95"/>
      <c r="F469" s="96"/>
      <c r="G469" s="97"/>
      <c r="H469" s="97"/>
      <c r="I469" s="97"/>
      <c r="J469" s="97"/>
      <c r="K469" s="97"/>
      <c r="L469" s="98"/>
      <c r="M469" s="98"/>
      <c r="N469" s="98"/>
      <c r="O469" s="97"/>
      <c r="P469" s="97"/>
      <c r="Q469" s="99"/>
      <c r="R469" s="97"/>
      <c r="S469" s="100"/>
      <c r="T469" s="101"/>
      <c r="U469" s="101"/>
      <c r="V469" s="97"/>
      <c r="W469" s="98"/>
      <c r="X469" s="98"/>
      <c r="Y469" s="98"/>
      <c r="Z469" s="102"/>
      <c r="AA469" s="103"/>
      <c r="AB469" s="104"/>
      <c r="AC469" s="105"/>
      <c r="AD469" s="106"/>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row>
    <row r="470" spans="1:61" ht="12.75" customHeight="1" x14ac:dyDescent="0.35">
      <c r="A470" s="68"/>
      <c r="B470" s="95"/>
      <c r="C470" s="95"/>
      <c r="D470" s="95"/>
      <c r="E470" s="95"/>
      <c r="F470" s="96"/>
      <c r="G470" s="97"/>
      <c r="H470" s="97"/>
      <c r="I470" s="97"/>
      <c r="J470" s="97"/>
      <c r="K470" s="97"/>
      <c r="L470" s="98"/>
      <c r="M470" s="98"/>
      <c r="N470" s="98"/>
      <c r="O470" s="97"/>
      <c r="P470" s="97"/>
      <c r="Q470" s="99"/>
      <c r="R470" s="97"/>
      <c r="S470" s="100"/>
      <c r="T470" s="101"/>
      <c r="U470" s="101"/>
      <c r="V470" s="97"/>
      <c r="W470" s="98"/>
      <c r="X470" s="98"/>
      <c r="Y470" s="98"/>
      <c r="Z470" s="102"/>
      <c r="AA470" s="103"/>
      <c r="AB470" s="104"/>
      <c r="AC470" s="105"/>
      <c r="AD470" s="106"/>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row>
    <row r="471" spans="1:61" ht="12.75" customHeight="1" x14ac:dyDescent="0.35">
      <c r="A471" s="68"/>
      <c r="B471" s="95"/>
      <c r="C471" s="95"/>
      <c r="D471" s="95"/>
      <c r="E471" s="95"/>
      <c r="F471" s="96"/>
      <c r="G471" s="97"/>
      <c r="H471" s="97"/>
      <c r="I471" s="97"/>
      <c r="J471" s="97"/>
      <c r="K471" s="97"/>
      <c r="L471" s="98"/>
      <c r="M471" s="98"/>
      <c r="N471" s="98"/>
      <c r="O471" s="97"/>
      <c r="P471" s="97"/>
      <c r="Q471" s="99"/>
      <c r="R471" s="97"/>
      <c r="S471" s="100"/>
      <c r="T471" s="101"/>
      <c r="U471" s="101"/>
      <c r="V471" s="97"/>
      <c r="W471" s="98"/>
      <c r="X471" s="98"/>
      <c r="Y471" s="98"/>
      <c r="Z471" s="102"/>
      <c r="AA471" s="103"/>
      <c r="AB471" s="104"/>
      <c r="AC471" s="105"/>
      <c r="AD471" s="106"/>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row>
    <row r="472" spans="1:61" ht="12.75" customHeight="1" x14ac:dyDescent="0.35">
      <c r="A472" s="68"/>
      <c r="B472" s="95"/>
      <c r="C472" s="95"/>
      <c r="D472" s="95"/>
      <c r="E472" s="95"/>
      <c r="F472" s="96"/>
      <c r="G472" s="97"/>
      <c r="H472" s="97"/>
      <c r="I472" s="97"/>
      <c r="J472" s="97"/>
      <c r="K472" s="97"/>
      <c r="L472" s="98"/>
      <c r="M472" s="98"/>
      <c r="N472" s="98"/>
      <c r="O472" s="97"/>
      <c r="P472" s="97"/>
      <c r="Q472" s="99"/>
      <c r="R472" s="97"/>
      <c r="S472" s="100"/>
      <c r="T472" s="101"/>
      <c r="U472" s="101"/>
      <c r="V472" s="97"/>
      <c r="W472" s="98"/>
      <c r="X472" s="98"/>
      <c r="Y472" s="98"/>
      <c r="Z472" s="102"/>
      <c r="AA472" s="103"/>
      <c r="AB472" s="104"/>
      <c r="AC472" s="105"/>
      <c r="AD472" s="106"/>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row>
    <row r="473" spans="1:61" ht="12.75" customHeight="1" x14ac:dyDescent="0.35">
      <c r="A473" s="68"/>
      <c r="B473" s="95"/>
      <c r="C473" s="95"/>
      <c r="D473" s="95"/>
      <c r="E473" s="95"/>
      <c r="F473" s="96"/>
      <c r="G473" s="97"/>
      <c r="H473" s="97"/>
      <c r="I473" s="97"/>
      <c r="J473" s="97"/>
      <c r="K473" s="97"/>
      <c r="L473" s="98"/>
      <c r="M473" s="98"/>
      <c r="N473" s="98"/>
      <c r="O473" s="97"/>
      <c r="P473" s="97"/>
      <c r="Q473" s="99"/>
      <c r="R473" s="97"/>
      <c r="S473" s="100"/>
      <c r="T473" s="101"/>
      <c r="U473" s="101"/>
      <c r="V473" s="97"/>
      <c r="W473" s="98"/>
      <c r="X473" s="98"/>
      <c r="Y473" s="98"/>
      <c r="Z473" s="102"/>
      <c r="AA473" s="103"/>
      <c r="AB473" s="104"/>
      <c r="AC473" s="105"/>
      <c r="AD473" s="106"/>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row>
    <row r="474" spans="1:61" ht="12.75" customHeight="1" x14ac:dyDescent="0.35">
      <c r="A474" s="68"/>
      <c r="B474" s="95"/>
      <c r="C474" s="95"/>
      <c r="D474" s="95"/>
      <c r="E474" s="95"/>
      <c r="F474" s="96"/>
      <c r="G474" s="97"/>
      <c r="H474" s="97"/>
      <c r="I474" s="97"/>
      <c r="J474" s="97"/>
      <c r="K474" s="97"/>
      <c r="L474" s="98"/>
      <c r="M474" s="98"/>
      <c r="N474" s="98"/>
      <c r="O474" s="97"/>
      <c r="P474" s="97"/>
      <c r="Q474" s="99"/>
      <c r="R474" s="97"/>
      <c r="S474" s="100"/>
      <c r="T474" s="101"/>
      <c r="U474" s="101"/>
      <c r="V474" s="97"/>
      <c r="W474" s="98"/>
      <c r="X474" s="98"/>
      <c r="Y474" s="98"/>
      <c r="Z474" s="102"/>
      <c r="AA474" s="103"/>
      <c r="AB474" s="104"/>
      <c r="AC474" s="105"/>
      <c r="AD474" s="106"/>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row>
    <row r="475" spans="1:61" ht="12.75" customHeight="1" x14ac:dyDescent="0.35">
      <c r="A475" s="68"/>
      <c r="B475" s="95"/>
      <c r="C475" s="95"/>
      <c r="D475" s="95"/>
      <c r="E475" s="95"/>
      <c r="F475" s="96"/>
      <c r="G475" s="97"/>
      <c r="H475" s="97"/>
      <c r="I475" s="97"/>
      <c r="J475" s="97"/>
      <c r="K475" s="97"/>
      <c r="L475" s="98"/>
      <c r="M475" s="98"/>
      <c r="N475" s="98"/>
      <c r="O475" s="97"/>
      <c r="P475" s="97"/>
      <c r="Q475" s="99"/>
      <c r="R475" s="97"/>
      <c r="S475" s="100"/>
      <c r="T475" s="101"/>
      <c r="U475" s="101"/>
      <c r="V475" s="97"/>
      <c r="W475" s="98"/>
      <c r="X475" s="98"/>
      <c r="Y475" s="98"/>
      <c r="Z475" s="102"/>
      <c r="AA475" s="103"/>
      <c r="AB475" s="104"/>
      <c r="AC475" s="105"/>
      <c r="AD475" s="106"/>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row>
    <row r="476" spans="1:61" ht="12.75" customHeight="1" x14ac:dyDescent="0.35">
      <c r="A476" s="68"/>
      <c r="B476" s="95"/>
      <c r="C476" s="95"/>
      <c r="D476" s="95"/>
      <c r="E476" s="95"/>
      <c r="F476" s="96"/>
      <c r="G476" s="97"/>
      <c r="H476" s="97"/>
      <c r="I476" s="97"/>
      <c r="J476" s="97"/>
      <c r="K476" s="97"/>
      <c r="L476" s="98"/>
      <c r="M476" s="98"/>
      <c r="N476" s="98"/>
      <c r="O476" s="97"/>
      <c r="P476" s="97"/>
      <c r="Q476" s="99"/>
      <c r="R476" s="97"/>
      <c r="S476" s="100"/>
      <c r="T476" s="101"/>
      <c r="U476" s="101"/>
      <c r="V476" s="97"/>
      <c r="W476" s="98"/>
      <c r="X476" s="98"/>
      <c r="Y476" s="98"/>
      <c r="Z476" s="102"/>
      <c r="AA476" s="103"/>
      <c r="AB476" s="104"/>
      <c r="AC476" s="105"/>
      <c r="AD476" s="106"/>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row>
    <row r="477" spans="1:61" ht="12.75" customHeight="1" x14ac:dyDescent="0.35">
      <c r="A477" s="68"/>
      <c r="B477" s="95"/>
      <c r="C477" s="95"/>
      <c r="D477" s="95"/>
      <c r="E477" s="95"/>
      <c r="F477" s="96"/>
      <c r="G477" s="97"/>
      <c r="H477" s="97"/>
      <c r="I477" s="97"/>
      <c r="J477" s="97"/>
      <c r="K477" s="97"/>
      <c r="L477" s="98"/>
      <c r="M477" s="98"/>
      <c r="N477" s="98"/>
      <c r="O477" s="97"/>
      <c r="P477" s="97"/>
      <c r="Q477" s="99"/>
      <c r="R477" s="97"/>
      <c r="S477" s="100"/>
      <c r="T477" s="101"/>
      <c r="U477" s="101"/>
      <c r="V477" s="97"/>
      <c r="W477" s="98"/>
      <c r="X477" s="98"/>
      <c r="Y477" s="98"/>
      <c r="Z477" s="102"/>
      <c r="AA477" s="103"/>
      <c r="AB477" s="104"/>
      <c r="AC477" s="105"/>
      <c r="AD477" s="106"/>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row>
    <row r="478" spans="1:61" ht="12.75" customHeight="1" x14ac:dyDescent="0.35">
      <c r="A478" s="68"/>
      <c r="B478" s="95"/>
      <c r="C478" s="95"/>
      <c r="D478" s="95"/>
      <c r="E478" s="95"/>
      <c r="F478" s="96"/>
      <c r="G478" s="97"/>
      <c r="H478" s="97"/>
      <c r="I478" s="97"/>
      <c r="J478" s="97"/>
      <c r="K478" s="97"/>
      <c r="L478" s="98"/>
      <c r="M478" s="98"/>
      <c r="N478" s="98"/>
      <c r="O478" s="97"/>
      <c r="P478" s="97"/>
      <c r="Q478" s="99"/>
      <c r="R478" s="97"/>
      <c r="S478" s="100"/>
      <c r="T478" s="101"/>
      <c r="U478" s="101"/>
      <c r="V478" s="97"/>
      <c r="W478" s="98"/>
      <c r="X478" s="98"/>
      <c r="Y478" s="98"/>
      <c r="Z478" s="102"/>
      <c r="AA478" s="103"/>
      <c r="AB478" s="104"/>
      <c r="AC478" s="105"/>
      <c r="AD478" s="106"/>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row>
    <row r="479" spans="1:61" ht="12.75" customHeight="1" x14ac:dyDescent="0.35">
      <c r="A479" s="68"/>
      <c r="B479" s="95"/>
      <c r="C479" s="95"/>
      <c r="D479" s="95"/>
      <c r="E479" s="95"/>
      <c r="F479" s="96"/>
      <c r="G479" s="97"/>
      <c r="H479" s="97"/>
      <c r="I479" s="97"/>
      <c r="J479" s="97"/>
      <c r="K479" s="97"/>
      <c r="L479" s="98"/>
      <c r="M479" s="98"/>
      <c r="N479" s="98"/>
      <c r="O479" s="97"/>
      <c r="P479" s="97"/>
      <c r="Q479" s="99"/>
      <c r="R479" s="97"/>
      <c r="S479" s="100"/>
      <c r="T479" s="101"/>
      <c r="U479" s="101"/>
      <c r="V479" s="97"/>
      <c r="W479" s="98"/>
      <c r="X479" s="98"/>
      <c r="Y479" s="98"/>
      <c r="Z479" s="102"/>
      <c r="AA479" s="103"/>
      <c r="AB479" s="104"/>
      <c r="AC479" s="105"/>
      <c r="AD479" s="106"/>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row>
    <row r="480" spans="1:61" ht="12.75" customHeight="1" x14ac:dyDescent="0.35">
      <c r="A480" s="68"/>
      <c r="B480" s="95"/>
      <c r="C480" s="95"/>
      <c r="D480" s="95"/>
      <c r="E480" s="95"/>
      <c r="F480" s="96"/>
      <c r="G480" s="97"/>
      <c r="H480" s="97"/>
      <c r="I480" s="97"/>
      <c r="J480" s="97"/>
      <c r="K480" s="97"/>
      <c r="L480" s="98"/>
      <c r="M480" s="98"/>
      <c r="N480" s="98"/>
      <c r="O480" s="97"/>
      <c r="P480" s="97"/>
      <c r="Q480" s="99"/>
      <c r="R480" s="97"/>
      <c r="S480" s="100"/>
      <c r="T480" s="101"/>
      <c r="U480" s="101"/>
      <c r="V480" s="97"/>
      <c r="W480" s="98"/>
      <c r="X480" s="98"/>
      <c r="Y480" s="98"/>
      <c r="Z480" s="102"/>
      <c r="AA480" s="103"/>
      <c r="AB480" s="104"/>
      <c r="AC480" s="105"/>
      <c r="AD480" s="106"/>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row>
    <row r="481" spans="1:61" ht="12.75" customHeight="1" x14ac:dyDescent="0.35">
      <c r="A481" s="68"/>
      <c r="B481" s="95"/>
      <c r="C481" s="95"/>
      <c r="D481" s="95"/>
      <c r="E481" s="95"/>
      <c r="F481" s="96"/>
      <c r="G481" s="97"/>
      <c r="H481" s="97"/>
      <c r="I481" s="97"/>
      <c r="J481" s="97"/>
      <c r="K481" s="97"/>
      <c r="L481" s="98"/>
      <c r="M481" s="98"/>
      <c r="N481" s="98"/>
      <c r="O481" s="97"/>
      <c r="P481" s="97"/>
      <c r="Q481" s="99"/>
      <c r="R481" s="97"/>
      <c r="S481" s="100"/>
      <c r="T481" s="101"/>
      <c r="U481" s="101"/>
      <c r="V481" s="97"/>
      <c r="W481" s="98"/>
      <c r="X481" s="98"/>
      <c r="Y481" s="98"/>
      <c r="Z481" s="102"/>
      <c r="AA481" s="103"/>
      <c r="AB481" s="104"/>
      <c r="AC481" s="105"/>
      <c r="AD481" s="106"/>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row>
    <row r="482" spans="1:61" ht="12.75" customHeight="1" x14ac:dyDescent="0.35">
      <c r="A482" s="68"/>
      <c r="B482" s="95"/>
      <c r="C482" s="95"/>
      <c r="D482" s="95"/>
      <c r="E482" s="95"/>
      <c r="F482" s="96"/>
      <c r="G482" s="97"/>
      <c r="H482" s="97"/>
      <c r="I482" s="97"/>
      <c r="J482" s="97"/>
      <c r="K482" s="97"/>
      <c r="L482" s="98"/>
      <c r="M482" s="98"/>
      <c r="N482" s="98"/>
      <c r="O482" s="97"/>
      <c r="P482" s="97"/>
      <c r="Q482" s="99"/>
      <c r="R482" s="97"/>
      <c r="S482" s="100"/>
      <c r="T482" s="101"/>
      <c r="U482" s="101"/>
      <c r="V482" s="97"/>
      <c r="W482" s="98"/>
      <c r="X482" s="98"/>
      <c r="Y482" s="98"/>
      <c r="Z482" s="102"/>
      <c r="AA482" s="103"/>
      <c r="AB482" s="104"/>
      <c r="AC482" s="105"/>
      <c r="AD482" s="106"/>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row>
    <row r="483" spans="1:61" ht="12.75" customHeight="1" x14ac:dyDescent="0.35">
      <c r="A483" s="68"/>
      <c r="B483" s="95"/>
      <c r="C483" s="95"/>
      <c r="D483" s="95"/>
      <c r="E483" s="95"/>
      <c r="F483" s="96"/>
      <c r="G483" s="97"/>
      <c r="H483" s="97"/>
      <c r="I483" s="97"/>
      <c r="J483" s="97"/>
      <c r="K483" s="97"/>
      <c r="L483" s="98"/>
      <c r="M483" s="98"/>
      <c r="N483" s="98"/>
      <c r="O483" s="97"/>
      <c r="P483" s="97"/>
      <c r="Q483" s="99"/>
      <c r="R483" s="97"/>
      <c r="S483" s="100"/>
      <c r="T483" s="101"/>
      <c r="U483" s="101"/>
      <c r="V483" s="97"/>
      <c r="W483" s="98"/>
      <c r="X483" s="98"/>
      <c r="Y483" s="98"/>
      <c r="Z483" s="102"/>
      <c r="AA483" s="103"/>
      <c r="AB483" s="104"/>
      <c r="AC483" s="105"/>
      <c r="AD483" s="106"/>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row>
    <row r="484" spans="1:61" ht="12.75" customHeight="1" x14ac:dyDescent="0.35">
      <c r="A484" s="68"/>
      <c r="B484" s="95"/>
      <c r="C484" s="95"/>
      <c r="D484" s="95"/>
      <c r="E484" s="95"/>
      <c r="F484" s="96"/>
      <c r="G484" s="97"/>
      <c r="H484" s="97"/>
      <c r="I484" s="97"/>
      <c r="J484" s="97"/>
      <c r="K484" s="97"/>
      <c r="L484" s="98"/>
      <c r="M484" s="98"/>
      <c r="N484" s="98"/>
      <c r="O484" s="97"/>
      <c r="P484" s="97"/>
      <c r="Q484" s="99"/>
      <c r="R484" s="97"/>
      <c r="S484" s="100"/>
      <c r="T484" s="101"/>
      <c r="U484" s="101"/>
      <c r="V484" s="97"/>
      <c r="W484" s="98"/>
      <c r="X484" s="98"/>
      <c r="Y484" s="98"/>
      <c r="Z484" s="102"/>
      <c r="AA484" s="103"/>
      <c r="AB484" s="104"/>
      <c r="AC484" s="105"/>
      <c r="AD484" s="106"/>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row>
    <row r="485" spans="1:61" ht="12.75" customHeight="1" x14ac:dyDescent="0.35">
      <c r="A485" s="68"/>
      <c r="B485" s="95"/>
      <c r="C485" s="95"/>
      <c r="D485" s="95"/>
      <c r="E485" s="95"/>
      <c r="F485" s="96"/>
      <c r="G485" s="97"/>
      <c r="H485" s="97"/>
      <c r="I485" s="97"/>
      <c r="J485" s="97"/>
      <c r="K485" s="97"/>
      <c r="L485" s="98"/>
      <c r="M485" s="98"/>
      <c r="N485" s="98"/>
      <c r="O485" s="97"/>
      <c r="P485" s="97"/>
      <c r="Q485" s="99"/>
      <c r="R485" s="97"/>
      <c r="S485" s="100"/>
      <c r="T485" s="101"/>
      <c r="U485" s="101"/>
      <c r="V485" s="97"/>
      <c r="W485" s="98"/>
      <c r="X485" s="98"/>
      <c r="Y485" s="98"/>
      <c r="Z485" s="102"/>
      <c r="AA485" s="103"/>
      <c r="AB485" s="104"/>
      <c r="AC485" s="105"/>
      <c r="AD485" s="106"/>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row>
    <row r="486" spans="1:61" ht="12.75" customHeight="1" x14ac:dyDescent="0.35">
      <c r="A486" s="68"/>
      <c r="B486" s="95"/>
      <c r="C486" s="95"/>
      <c r="D486" s="95"/>
      <c r="E486" s="95"/>
      <c r="F486" s="96"/>
      <c r="G486" s="97"/>
      <c r="H486" s="97"/>
      <c r="I486" s="97"/>
      <c r="J486" s="97"/>
      <c r="K486" s="97"/>
      <c r="L486" s="98"/>
      <c r="M486" s="98"/>
      <c r="N486" s="98"/>
      <c r="O486" s="97"/>
      <c r="P486" s="97"/>
      <c r="Q486" s="99"/>
      <c r="R486" s="97"/>
      <c r="S486" s="100"/>
      <c r="T486" s="101"/>
      <c r="U486" s="101"/>
      <c r="V486" s="97"/>
      <c r="W486" s="98"/>
      <c r="X486" s="98"/>
      <c r="Y486" s="98"/>
      <c r="Z486" s="102"/>
      <c r="AA486" s="103"/>
      <c r="AB486" s="104"/>
      <c r="AC486" s="105"/>
      <c r="AD486" s="106"/>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row>
    <row r="487" spans="1:61" ht="12.75" customHeight="1" x14ac:dyDescent="0.35">
      <c r="A487" s="68"/>
      <c r="B487" s="95"/>
      <c r="C487" s="95"/>
      <c r="D487" s="95"/>
      <c r="E487" s="95"/>
      <c r="F487" s="96"/>
      <c r="G487" s="97"/>
      <c r="H487" s="97"/>
      <c r="I487" s="97"/>
      <c r="J487" s="97"/>
      <c r="K487" s="97"/>
      <c r="L487" s="98"/>
      <c r="M487" s="98"/>
      <c r="N487" s="98"/>
      <c r="O487" s="97"/>
      <c r="P487" s="97"/>
      <c r="Q487" s="99"/>
      <c r="R487" s="97"/>
      <c r="S487" s="100"/>
      <c r="T487" s="101"/>
      <c r="U487" s="101"/>
      <c r="V487" s="97"/>
      <c r="W487" s="98"/>
      <c r="X487" s="98"/>
      <c r="Y487" s="98"/>
      <c r="Z487" s="102"/>
      <c r="AA487" s="103"/>
      <c r="AB487" s="104"/>
      <c r="AC487" s="105"/>
      <c r="AD487" s="106"/>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row>
    <row r="488" spans="1:61" ht="12.75" customHeight="1" x14ac:dyDescent="0.35">
      <c r="A488" s="68"/>
      <c r="B488" s="95"/>
      <c r="C488" s="95"/>
      <c r="D488" s="95"/>
      <c r="E488" s="95"/>
      <c r="F488" s="96"/>
      <c r="G488" s="97"/>
      <c r="H488" s="97"/>
      <c r="I488" s="97"/>
      <c r="J488" s="97"/>
      <c r="K488" s="97"/>
      <c r="L488" s="98"/>
      <c r="M488" s="98"/>
      <c r="N488" s="98"/>
      <c r="O488" s="97"/>
      <c r="P488" s="97"/>
      <c r="Q488" s="99"/>
      <c r="R488" s="97"/>
      <c r="S488" s="100"/>
      <c r="T488" s="101"/>
      <c r="U488" s="101"/>
      <c r="V488" s="97"/>
      <c r="W488" s="98"/>
      <c r="X488" s="98"/>
      <c r="Y488" s="98"/>
      <c r="Z488" s="102"/>
      <c r="AA488" s="103"/>
      <c r="AB488" s="104"/>
      <c r="AC488" s="105"/>
      <c r="AD488" s="106"/>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row>
    <row r="489" spans="1:61" ht="12.75" customHeight="1" x14ac:dyDescent="0.35">
      <c r="A489" s="68"/>
      <c r="B489" s="95"/>
      <c r="C489" s="95"/>
      <c r="D489" s="95"/>
      <c r="E489" s="95"/>
      <c r="F489" s="96"/>
      <c r="G489" s="97"/>
      <c r="H489" s="97"/>
      <c r="I489" s="97"/>
      <c r="J489" s="97"/>
      <c r="K489" s="97"/>
      <c r="L489" s="98"/>
      <c r="M489" s="98"/>
      <c r="N489" s="98"/>
      <c r="O489" s="97"/>
      <c r="P489" s="97"/>
      <c r="Q489" s="99"/>
      <c r="R489" s="97"/>
      <c r="S489" s="100"/>
      <c r="T489" s="101"/>
      <c r="U489" s="101"/>
      <c r="V489" s="97"/>
      <c r="W489" s="98"/>
      <c r="X489" s="98"/>
      <c r="Y489" s="98"/>
      <c r="Z489" s="102"/>
      <c r="AA489" s="103"/>
      <c r="AB489" s="104"/>
      <c r="AC489" s="105"/>
      <c r="AD489" s="106"/>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row>
    <row r="490" spans="1:61" ht="12.75" customHeight="1" x14ac:dyDescent="0.35">
      <c r="A490" s="68"/>
      <c r="B490" s="95"/>
      <c r="C490" s="95"/>
      <c r="D490" s="95"/>
      <c r="E490" s="95"/>
      <c r="F490" s="96"/>
      <c r="G490" s="97"/>
      <c r="H490" s="97"/>
      <c r="I490" s="97"/>
      <c r="J490" s="97"/>
      <c r="K490" s="97"/>
      <c r="L490" s="98"/>
      <c r="M490" s="98"/>
      <c r="N490" s="98"/>
      <c r="O490" s="97"/>
      <c r="P490" s="97"/>
      <c r="Q490" s="99"/>
      <c r="R490" s="97"/>
      <c r="S490" s="100"/>
      <c r="T490" s="101"/>
      <c r="U490" s="101"/>
      <c r="V490" s="97"/>
      <c r="W490" s="98"/>
      <c r="X490" s="98"/>
      <c r="Y490" s="98"/>
      <c r="Z490" s="102"/>
      <c r="AA490" s="103"/>
      <c r="AB490" s="104"/>
      <c r="AC490" s="105"/>
      <c r="AD490" s="106"/>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row>
    <row r="491" spans="1:61" ht="12.75" customHeight="1" x14ac:dyDescent="0.35">
      <c r="A491" s="68"/>
      <c r="B491" s="95"/>
      <c r="C491" s="95"/>
      <c r="D491" s="95"/>
      <c r="E491" s="95"/>
      <c r="F491" s="96"/>
      <c r="G491" s="97"/>
      <c r="H491" s="97"/>
      <c r="I491" s="97"/>
      <c r="J491" s="97"/>
      <c r="K491" s="97"/>
      <c r="L491" s="98"/>
      <c r="M491" s="98"/>
      <c r="N491" s="98"/>
      <c r="O491" s="97"/>
      <c r="P491" s="97"/>
      <c r="Q491" s="99"/>
      <c r="R491" s="97"/>
      <c r="S491" s="100"/>
      <c r="T491" s="101"/>
      <c r="U491" s="101"/>
      <c r="V491" s="97"/>
      <c r="W491" s="98"/>
      <c r="X491" s="98"/>
      <c r="Y491" s="98"/>
      <c r="Z491" s="102"/>
      <c r="AA491" s="103"/>
      <c r="AB491" s="104"/>
      <c r="AC491" s="105"/>
      <c r="AD491" s="106"/>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row>
    <row r="492" spans="1:61" ht="12.75" customHeight="1" x14ac:dyDescent="0.35">
      <c r="A492" s="68"/>
      <c r="B492" s="95"/>
      <c r="C492" s="95"/>
      <c r="D492" s="95"/>
      <c r="E492" s="95"/>
      <c r="F492" s="96"/>
      <c r="G492" s="97"/>
      <c r="H492" s="97"/>
      <c r="I492" s="97"/>
      <c r="J492" s="97"/>
      <c r="K492" s="97"/>
      <c r="L492" s="98"/>
      <c r="M492" s="98"/>
      <c r="N492" s="98"/>
      <c r="O492" s="97"/>
      <c r="P492" s="97"/>
      <c r="Q492" s="99"/>
      <c r="R492" s="97"/>
      <c r="S492" s="100"/>
      <c r="T492" s="101"/>
      <c r="U492" s="101"/>
      <c r="V492" s="97"/>
      <c r="W492" s="98"/>
      <c r="X492" s="98"/>
      <c r="Y492" s="98"/>
      <c r="Z492" s="102"/>
      <c r="AA492" s="103"/>
      <c r="AB492" s="104"/>
      <c r="AC492" s="105"/>
      <c r="AD492" s="106"/>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row>
    <row r="493" spans="1:61" ht="12.75" customHeight="1" x14ac:dyDescent="0.35">
      <c r="A493" s="68"/>
      <c r="B493" s="95"/>
      <c r="C493" s="95"/>
      <c r="D493" s="95"/>
      <c r="E493" s="95"/>
      <c r="F493" s="96"/>
      <c r="G493" s="97"/>
      <c r="H493" s="97"/>
      <c r="I493" s="97"/>
      <c r="J493" s="97"/>
      <c r="K493" s="97"/>
      <c r="L493" s="98"/>
      <c r="M493" s="98"/>
      <c r="N493" s="98"/>
      <c r="O493" s="97"/>
      <c r="P493" s="97"/>
      <c r="Q493" s="99"/>
      <c r="R493" s="97"/>
      <c r="S493" s="100"/>
      <c r="T493" s="101"/>
      <c r="U493" s="101"/>
      <c r="V493" s="97"/>
      <c r="W493" s="98"/>
      <c r="X493" s="98"/>
      <c r="Y493" s="98"/>
      <c r="Z493" s="102"/>
      <c r="AA493" s="103"/>
      <c r="AB493" s="104"/>
      <c r="AC493" s="105"/>
      <c r="AD493" s="106"/>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row>
    <row r="494" spans="1:61" ht="12.75" customHeight="1" x14ac:dyDescent="0.35">
      <c r="A494" s="68"/>
      <c r="B494" s="95"/>
      <c r="C494" s="95"/>
      <c r="D494" s="95"/>
      <c r="E494" s="95"/>
      <c r="F494" s="96"/>
      <c r="G494" s="97"/>
      <c r="H494" s="97"/>
      <c r="I494" s="97"/>
      <c r="J494" s="97"/>
      <c r="K494" s="97"/>
      <c r="L494" s="98"/>
      <c r="M494" s="98"/>
      <c r="N494" s="98"/>
      <c r="O494" s="97"/>
      <c r="P494" s="97"/>
      <c r="Q494" s="99"/>
      <c r="R494" s="97"/>
      <c r="S494" s="100"/>
      <c r="T494" s="101"/>
      <c r="U494" s="101"/>
      <c r="V494" s="97"/>
      <c r="W494" s="98"/>
      <c r="X494" s="98"/>
      <c r="Y494" s="98"/>
      <c r="Z494" s="102"/>
      <c r="AA494" s="103"/>
      <c r="AB494" s="104"/>
      <c r="AC494" s="105"/>
      <c r="AD494" s="106"/>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row>
    <row r="495" spans="1:61" ht="12.75" customHeight="1" x14ac:dyDescent="0.35">
      <c r="A495" s="68"/>
      <c r="B495" s="95"/>
      <c r="C495" s="95"/>
      <c r="D495" s="95"/>
      <c r="E495" s="95"/>
      <c r="F495" s="96"/>
      <c r="G495" s="97"/>
      <c r="H495" s="97"/>
      <c r="I495" s="97"/>
      <c r="J495" s="97"/>
      <c r="K495" s="97"/>
      <c r="L495" s="98"/>
      <c r="M495" s="98"/>
      <c r="N495" s="98"/>
      <c r="O495" s="97"/>
      <c r="P495" s="97"/>
      <c r="Q495" s="99"/>
      <c r="R495" s="97"/>
      <c r="S495" s="100"/>
      <c r="T495" s="101"/>
      <c r="U495" s="101"/>
      <c r="V495" s="97"/>
      <c r="W495" s="98"/>
      <c r="X495" s="98"/>
      <c r="Y495" s="98"/>
      <c r="Z495" s="102"/>
      <c r="AA495" s="103"/>
      <c r="AB495" s="104"/>
      <c r="AC495" s="105"/>
      <c r="AD495" s="106"/>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row>
    <row r="496" spans="1:61" ht="12.75" customHeight="1" x14ac:dyDescent="0.35">
      <c r="A496" s="68"/>
      <c r="B496" s="95"/>
      <c r="C496" s="95"/>
      <c r="D496" s="95"/>
      <c r="E496" s="95"/>
      <c r="F496" s="96"/>
      <c r="G496" s="97"/>
      <c r="H496" s="97"/>
      <c r="I496" s="97"/>
      <c r="J496" s="97"/>
      <c r="K496" s="97"/>
      <c r="L496" s="98"/>
      <c r="M496" s="98"/>
      <c r="N496" s="98"/>
      <c r="O496" s="97"/>
      <c r="P496" s="97"/>
      <c r="Q496" s="99"/>
      <c r="R496" s="97"/>
      <c r="S496" s="100"/>
      <c r="T496" s="101"/>
      <c r="U496" s="101"/>
      <c r="V496" s="97"/>
      <c r="W496" s="98"/>
      <c r="X496" s="98"/>
      <c r="Y496" s="98"/>
      <c r="Z496" s="102"/>
      <c r="AA496" s="103"/>
      <c r="AB496" s="104"/>
      <c r="AC496" s="105"/>
      <c r="AD496" s="106"/>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row>
    <row r="497" spans="1:61" ht="12.75" customHeight="1" x14ac:dyDescent="0.35">
      <c r="A497" s="68"/>
      <c r="B497" s="95"/>
      <c r="C497" s="95"/>
      <c r="D497" s="95"/>
      <c r="E497" s="95"/>
      <c r="F497" s="96"/>
      <c r="G497" s="97"/>
      <c r="H497" s="97"/>
      <c r="I497" s="97"/>
      <c r="J497" s="97"/>
      <c r="K497" s="97"/>
      <c r="L497" s="98"/>
      <c r="M497" s="98"/>
      <c r="N497" s="98"/>
      <c r="O497" s="97"/>
      <c r="P497" s="97"/>
      <c r="Q497" s="99"/>
      <c r="R497" s="97"/>
      <c r="S497" s="100"/>
      <c r="T497" s="101"/>
      <c r="U497" s="101"/>
      <c r="V497" s="97"/>
      <c r="W497" s="98"/>
      <c r="X497" s="98"/>
      <c r="Y497" s="98"/>
      <c r="Z497" s="102"/>
      <c r="AA497" s="103"/>
      <c r="AB497" s="104"/>
      <c r="AC497" s="105"/>
      <c r="AD497" s="106"/>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row>
    <row r="498" spans="1:61" ht="12.75" customHeight="1" x14ac:dyDescent="0.35">
      <c r="A498" s="68"/>
      <c r="B498" s="95"/>
      <c r="C498" s="95"/>
      <c r="D498" s="95"/>
      <c r="E498" s="95"/>
      <c r="F498" s="96"/>
      <c r="G498" s="97"/>
      <c r="H498" s="97"/>
      <c r="I498" s="97"/>
      <c r="J498" s="97"/>
      <c r="K498" s="97"/>
      <c r="L498" s="98"/>
      <c r="M498" s="98"/>
      <c r="N498" s="98"/>
      <c r="O498" s="97"/>
      <c r="P498" s="97"/>
      <c r="Q498" s="99"/>
      <c r="R498" s="97"/>
      <c r="S498" s="100"/>
      <c r="T498" s="101"/>
      <c r="U498" s="101"/>
      <c r="V498" s="97"/>
      <c r="W498" s="98"/>
      <c r="X498" s="98"/>
      <c r="Y498" s="98"/>
      <c r="Z498" s="102"/>
      <c r="AA498" s="103"/>
      <c r="AB498" s="104"/>
      <c r="AC498" s="105"/>
      <c r="AD498" s="106"/>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row>
    <row r="499" spans="1:61" ht="12.75" customHeight="1" x14ac:dyDescent="0.35">
      <c r="A499" s="68"/>
      <c r="B499" s="95"/>
      <c r="C499" s="95"/>
      <c r="D499" s="95"/>
      <c r="E499" s="95"/>
      <c r="F499" s="96"/>
      <c r="G499" s="97"/>
      <c r="H499" s="97"/>
      <c r="I499" s="97"/>
      <c r="J499" s="97"/>
      <c r="K499" s="97"/>
      <c r="L499" s="98"/>
      <c r="M499" s="98"/>
      <c r="N499" s="98"/>
      <c r="O499" s="97"/>
      <c r="P499" s="97"/>
      <c r="Q499" s="99"/>
      <c r="R499" s="97"/>
      <c r="S499" s="100"/>
      <c r="T499" s="101"/>
      <c r="U499" s="101"/>
      <c r="V499" s="97"/>
      <c r="W499" s="98"/>
      <c r="X499" s="98"/>
      <c r="Y499" s="98"/>
      <c r="Z499" s="102"/>
      <c r="AA499" s="103"/>
      <c r="AB499" s="104"/>
      <c r="AC499" s="105"/>
      <c r="AD499" s="106"/>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row>
    <row r="500" spans="1:61" ht="12.75" customHeight="1" x14ac:dyDescent="0.35">
      <c r="A500" s="68"/>
      <c r="B500" s="95"/>
      <c r="C500" s="95"/>
      <c r="D500" s="95"/>
      <c r="E500" s="95"/>
      <c r="F500" s="96"/>
      <c r="G500" s="97"/>
      <c r="H500" s="97"/>
      <c r="I500" s="97"/>
      <c r="J500" s="97"/>
      <c r="K500" s="97"/>
      <c r="L500" s="98"/>
      <c r="M500" s="98"/>
      <c r="N500" s="98"/>
      <c r="O500" s="97"/>
      <c r="P500" s="97"/>
      <c r="Q500" s="99"/>
      <c r="R500" s="97"/>
      <c r="S500" s="100"/>
      <c r="T500" s="101"/>
      <c r="U500" s="101"/>
      <c r="V500" s="97"/>
      <c r="W500" s="98"/>
      <c r="X500" s="98"/>
      <c r="Y500" s="98"/>
      <c r="Z500" s="102"/>
      <c r="AA500" s="103"/>
      <c r="AB500" s="104"/>
      <c r="AC500" s="105"/>
      <c r="AD500" s="106"/>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row>
    <row r="501" spans="1:61" ht="12.75" customHeight="1" x14ac:dyDescent="0.35">
      <c r="A501" s="68"/>
      <c r="B501" s="95"/>
      <c r="C501" s="95"/>
      <c r="D501" s="95"/>
      <c r="E501" s="95"/>
      <c r="F501" s="96"/>
      <c r="G501" s="97"/>
      <c r="H501" s="97"/>
      <c r="I501" s="97"/>
      <c r="J501" s="97"/>
      <c r="K501" s="97"/>
      <c r="L501" s="98"/>
      <c r="M501" s="98"/>
      <c r="N501" s="98"/>
      <c r="O501" s="97"/>
      <c r="P501" s="97"/>
      <c r="Q501" s="99"/>
      <c r="R501" s="97"/>
      <c r="S501" s="100"/>
      <c r="T501" s="101"/>
      <c r="U501" s="101"/>
      <c r="V501" s="97"/>
      <c r="W501" s="98"/>
      <c r="X501" s="98"/>
      <c r="Y501" s="98"/>
      <c r="Z501" s="102"/>
      <c r="AA501" s="103"/>
      <c r="AB501" s="104"/>
      <c r="AC501" s="105"/>
      <c r="AD501" s="106"/>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row>
    <row r="502" spans="1:61" ht="12.75" customHeight="1" x14ac:dyDescent="0.35">
      <c r="A502" s="68"/>
      <c r="B502" s="95"/>
      <c r="C502" s="95"/>
      <c r="D502" s="95"/>
      <c r="E502" s="95"/>
      <c r="F502" s="96"/>
      <c r="G502" s="97"/>
      <c r="H502" s="97"/>
      <c r="I502" s="97"/>
      <c r="J502" s="97"/>
      <c r="K502" s="97"/>
      <c r="L502" s="98"/>
      <c r="M502" s="98"/>
      <c r="N502" s="98"/>
      <c r="O502" s="97"/>
      <c r="P502" s="97"/>
      <c r="Q502" s="99"/>
      <c r="R502" s="97"/>
      <c r="S502" s="100"/>
      <c r="T502" s="101"/>
      <c r="U502" s="101"/>
      <c r="V502" s="97"/>
      <c r="W502" s="98"/>
      <c r="X502" s="98"/>
      <c r="Y502" s="98"/>
      <c r="Z502" s="102"/>
      <c r="AA502" s="103"/>
      <c r="AB502" s="104"/>
      <c r="AC502" s="105"/>
      <c r="AD502" s="106"/>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row>
    <row r="503" spans="1:61" ht="12.75" customHeight="1" x14ac:dyDescent="0.35">
      <c r="A503" s="68"/>
      <c r="B503" s="95"/>
      <c r="C503" s="95"/>
      <c r="D503" s="95"/>
      <c r="E503" s="95"/>
      <c r="F503" s="96"/>
      <c r="G503" s="97"/>
      <c r="H503" s="97"/>
      <c r="I503" s="97"/>
      <c r="J503" s="97"/>
      <c r="K503" s="97"/>
      <c r="L503" s="98"/>
      <c r="M503" s="98"/>
      <c r="N503" s="98"/>
      <c r="O503" s="97"/>
      <c r="P503" s="97"/>
      <c r="Q503" s="99"/>
      <c r="R503" s="97"/>
      <c r="S503" s="100"/>
      <c r="T503" s="101"/>
      <c r="U503" s="101"/>
      <c r="V503" s="97"/>
      <c r="W503" s="98"/>
      <c r="X503" s="98"/>
      <c r="Y503" s="98"/>
      <c r="Z503" s="102"/>
      <c r="AA503" s="103"/>
      <c r="AB503" s="104"/>
      <c r="AC503" s="105"/>
      <c r="AD503" s="106"/>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row>
    <row r="504" spans="1:61" ht="12.75" customHeight="1" x14ac:dyDescent="0.35">
      <c r="A504" s="68"/>
      <c r="B504" s="95"/>
      <c r="C504" s="95"/>
      <c r="D504" s="95"/>
      <c r="E504" s="95"/>
      <c r="F504" s="96"/>
      <c r="G504" s="97"/>
      <c r="H504" s="97"/>
      <c r="I504" s="97"/>
      <c r="J504" s="97"/>
      <c r="K504" s="97"/>
      <c r="L504" s="98"/>
      <c r="M504" s="98"/>
      <c r="N504" s="98"/>
      <c r="O504" s="97"/>
      <c r="P504" s="97"/>
      <c r="Q504" s="99"/>
      <c r="R504" s="97"/>
      <c r="S504" s="100"/>
      <c r="T504" s="101"/>
      <c r="U504" s="101"/>
      <c r="V504" s="97"/>
      <c r="W504" s="98"/>
      <c r="X504" s="98"/>
      <c r="Y504" s="98"/>
      <c r="Z504" s="102"/>
      <c r="AA504" s="103"/>
      <c r="AB504" s="104"/>
      <c r="AC504" s="105"/>
      <c r="AD504" s="106"/>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c r="BG504" s="107"/>
      <c r="BH504" s="107"/>
      <c r="BI504" s="107"/>
    </row>
    <row r="505" spans="1:61" ht="12.75" customHeight="1" x14ac:dyDescent="0.35">
      <c r="A505" s="68"/>
      <c r="B505" s="95"/>
      <c r="C505" s="95"/>
      <c r="D505" s="95"/>
      <c r="E505" s="95"/>
      <c r="F505" s="96"/>
      <c r="G505" s="97"/>
      <c r="H505" s="97"/>
      <c r="I505" s="97"/>
      <c r="J505" s="97"/>
      <c r="K505" s="97"/>
      <c r="L505" s="98"/>
      <c r="M505" s="98"/>
      <c r="N505" s="98"/>
      <c r="O505" s="97"/>
      <c r="P505" s="97"/>
      <c r="Q505" s="99"/>
      <c r="R505" s="97"/>
      <c r="S505" s="100"/>
      <c r="T505" s="101"/>
      <c r="U505" s="101"/>
      <c r="V505" s="97"/>
      <c r="W505" s="98"/>
      <c r="X505" s="98"/>
      <c r="Y505" s="98"/>
      <c r="Z505" s="102"/>
      <c r="AA505" s="103"/>
      <c r="AB505" s="104"/>
      <c r="AC505" s="105"/>
      <c r="AD505" s="106"/>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c r="BF505" s="107"/>
      <c r="BG505" s="107"/>
      <c r="BH505" s="107"/>
      <c r="BI505" s="107"/>
    </row>
    <row r="506" spans="1:61" ht="12.75" customHeight="1" x14ac:dyDescent="0.35">
      <c r="A506" s="68"/>
      <c r="B506" s="95"/>
      <c r="C506" s="95"/>
      <c r="D506" s="95"/>
      <c r="E506" s="95"/>
      <c r="F506" s="96"/>
      <c r="G506" s="97"/>
      <c r="H506" s="97"/>
      <c r="I506" s="97"/>
      <c r="J506" s="97"/>
      <c r="K506" s="97"/>
      <c r="L506" s="98"/>
      <c r="M506" s="98"/>
      <c r="N506" s="98"/>
      <c r="O506" s="97"/>
      <c r="P506" s="97"/>
      <c r="Q506" s="99"/>
      <c r="R506" s="97"/>
      <c r="S506" s="100"/>
      <c r="T506" s="101"/>
      <c r="U506" s="101"/>
      <c r="V506" s="97"/>
      <c r="W506" s="98"/>
      <c r="X506" s="98"/>
      <c r="Y506" s="98"/>
      <c r="Z506" s="102"/>
      <c r="AA506" s="103"/>
      <c r="AB506" s="104"/>
      <c r="AC506" s="105"/>
      <c r="AD506" s="106"/>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c r="BF506" s="107"/>
      <c r="BG506" s="107"/>
      <c r="BH506" s="107"/>
      <c r="BI506" s="107"/>
    </row>
    <row r="507" spans="1:61" ht="12.75" customHeight="1" x14ac:dyDescent="0.35">
      <c r="A507" s="68"/>
      <c r="B507" s="95"/>
      <c r="C507" s="95"/>
      <c r="D507" s="95"/>
      <c r="E507" s="95"/>
      <c r="F507" s="96"/>
      <c r="G507" s="97"/>
      <c r="H507" s="97"/>
      <c r="I507" s="97"/>
      <c r="J507" s="97"/>
      <c r="K507" s="97"/>
      <c r="L507" s="98"/>
      <c r="M507" s="98"/>
      <c r="N507" s="98"/>
      <c r="O507" s="97"/>
      <c r="P507" s="97"/>
      <c r="Q507" s="99"/>
      <c r="R507" s="97"/>
      <c r="S507" s="100"/>
      <c r="T507" s="101"/>
      <c r="U507" s="101"/>
      <c r="V507" s="97"/>
      <c r="W507" s="98"/>
      <c r="X507" s="98"/>
      <c r="Y507" s="98"/>
      <c r="Z507" s="102"/>
      <c r="AA507" s="103"/>
      <c r="AB507" s="104"/>
      <c r="AC507" s="105"/>
      <c r="AD507" s="106"/>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row>
    <row r="508" spans="1:61" ht="12.75" customHeight="1" x14ac:dyDescent="0.35">
      <c r="A508" s="68"/>
      <c r="B508" s="95"/>
      <c r="C508" s="95"/>
      <c r="D508" s="95"/>
      <c r="E508" s="95"/>
      <c r="F508" s="96"/>
      <c r="G508" s="97"/>
      <c r="H508" s="97"/>
      <c r="I508" s="97"/>
      <c r="J508" s="97"/>
      <c r="K508" s="97"/>
      <c r="L508" s="98"/>
      <c r="M508" s="98"/>
      <c r="N508" s="98"/>
      <c r="O508" s="97"/>
      <c r="P508" s="97"/>
      <c r="Q508" s="99"/>
      <c r="R508" s="97"/>
      <c r="S508" s="100"/>
      <c r="T508" s="101"/>
      <c r="U508" s="101"/>
      <c r="V508" s="97"/>
      <c r="W508" s="98"/>
      <c r="X508" s="98"/>
      <c r="Y508" s="98"/>
      <c r="Z508" s="102"/>
      <c r="AA508" s="103"/>
      <c r="AB508" s="104"/>
      <c r="AC508" s="105"/>
      <c r="AD508" s="106"/>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c r="BF508" s="107"/>
      <c r="BG508" s="107"/>
      <c r="BH508" s="107"/>
      <c r="BI508" s="107"/>
    </row>
    <row r="509" spans="1:61" ht="12.75" customHeight="1" x14ac:dyDescent="0.35">
      <c r="A509" s="68"/>
      <c r="B509" s="95"/>
      <c r="C509" s="95"/>
      <c r="D509" s="95"/>
      <c r="E509" s="95"/>
      <c r="F509" s="96"/>
      <c r="G509" s="97"/>
      <c r="H509" s="97"/>
      <c r="I509" s="97"/>
      <c r="J509" s="97"/>
      <c r="K509" s="97"/>
      <c r="L509" s="98"/>
      <c r="M509" s="98"/>
      <c r="N509" s="98"/>
      <c r="O509" s="97"/>
      <c r="P509" s="97"/>
      <c r="Q509" s="99"/>
      <c r="R509" s="97"/>
      <c r="S509" s="100"/>
      <c r="T509" s="101"/>
      <c r="U509" s="101"/>
      <c r="V509" s="97"/>
      <c r="W509" s="98"/>
      <c r="X509" s="98"/>
      <c r="Y509" s="98"/>
      <c r="Z509" s="102"/>
      <c r="AA509" s="103"/>
      <c r="AB509" s="104"/>
      <c r="AC509" s="105"/>
      <c r="AD509" s="106"/>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c r="BF509" s="107"/>
      <c r="BG509" s="107"/>
      <c r="BH509" s="107"/>
      <c r="BI509" s="107"/>
    </row>
    <row r="510" spans="1:61" ht="12.75" customHeight="1" x14ac:dyDescent="0.35">
      <c r="A510" s="68"/>
      <c r="B510" s="95"/>
      <c r="C510" s="95"/>
      <c r="D510" s="95"/>
      <c r="E510" s="95"/>
      <c r="F510" s="96"/>
      <c r="G510" s="97"/>
      <c r="H510" s="97"/>
      <c r="I510" s="97"/>
      <c r="J510" s="97"/>
      <c r="K510" s="97"/>
      <c r="L510" s="98"/>
      <c r="M510" s="98"/>
      <c r="N510" s="98"/>
      <c r="O510" s="97"/>
      <c r="P510" s="97"/>
      <c r="Q510" s="99"/>
      <c r="R510" s="97"/>
      <c r="S510" s="100"/>
      <c r="T510" s="101"/>
      <c r="U510" s="101"/>
      <c r="V510" s="97"/>
      <c r="W510" s="98"/>
      <c r="X510" s="98"/>
      <c r="Y510" s="98"/>
      <c r="Z510" s="102"/>
      <c r="AA510" s="103"/>
      <c r="AB510" s="104"/>
      <c r="AC510" s="105"/>
      <c r="AD510" s="106"/>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c r="BF510" s="107"/>
      <c r="BG510" s="107"/>
      <c r="BH510" s="107"/>
      <c r="BI510" s="107"/>
    </row>
    <row r="511" spans="1:61" ht="12.75" customHeight="1" x14ac:dyDescent="0.35">
      <c r="A511" s="68"/>
      <c r="B511" s="95"/>
      <c r="C511" s="95"/>
      <c r="D511" s="95"/>
      <c r="E511" s="95"/>
      <c r="F511" s="96"/>
      <c r="G511" s="97"/>
      <c r="H511" s="97"/>
      <c r="I511" s="97"/>
      <c r="J511" s="97"/>
      <c r="K511" s="97"/>
      <c r="L511" s="98"/>
      <c r="M511" s="98"/>
      <c r="N511" s="98"/>
      <c r="O511" s="97"/>
      <c r="P511" s="97"/>
      <c r="Q511" s="99"/>
      <c r="R511" s="97"/>
      <c r="S511" s="100"/>
      <c r="T511" s="101"/>
      <c r="U511" s="101"/>
      <c r="V511" s="97"/>
      <c r="W511" s="98"/>
      <c r="X511" s="98"/>
      <c r="Y511" s="98"/>
      <c r="Z511" s="102"/>
      <c r="AA511" s="103"/>
      <c r="AB511" s="104"/>
      <c r="AC511" s="105"/>
      <c r="AD511" s="106"/>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c r="BF511" s="107"/>
      <c r="BG511" s="107"/>
      <c r="BH511" s="107"/>
      <c r="BI511" s="107"/>
    </row>
    <row r="512" spans="1:61" ht="12.75" customHeight="1" x14ac:dyDescent="0.35">
      <c r="A512" s="68"/>
      <c r="B512" s="95"/>
      <c r="C512" s="95"/>
      <c r="D512" s="95"/>
      <c r="E512" s="95"/>
      <c r="F512" s="96"/>
      <c r="G512" s="97"/>
      <c r="H512" s="97"/>
      <c r="I512" s="97"/>
      <c r="J512" s="97"/>
      <c r="K512" s="97"/>
      <c r="L512" s="98"/>
      <c r="M512" s="98"/>
      <c r="N512" s="98"/>
      <c r="O512" s="97"/>
      <c r="P512" s="97"/>
      <c r="Q512" s="99"/>
      <c r="R512" s="97"/>
      <c r="S512" s="100"/>
      <c r="T512" s="101"/>
      <c r="U512" s="101"/>
      <c r="V512" s="97"/>
      <c r="W512" s="98"/>
      <c r="X512" s="98"/>
      <c r="Y512" s="98"/>
      <c r="Z512" s="102"/>
      <c r="AA512" s="103"/>
      <c r="AB512" s="104"/>
      <c r="AC512" s="105"/>
      <c r="AD512" s="106"/>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c r="BF512" s="107"/>
      <c r="BG512" s="107"/>
      <c r="BH512" s="107"/>
      <c r="BI512" s="107"/>
    </row>
    <row r="513" spans="1:61" ht="12.75" customHeight="1" x14ac:dyDescent="0.35">
      <c r="A513" s="68"/>
      <c r="B513" s="95"/>
      <c r="C513" s="95"/>
      <c r="D513" s="95"/>
      <c r="E513" s="95"/>
      <c r="F513" s="96"/>
      <c r="G513" s="97"/>
      <c r="H513" s="97"/>
      <c r="I513" s="97"/>
      <c r="J513" s="97"/>
      <c r="K513" s="97"/>
      <c r="L513" s="98"/>
      <c r="M513" s="98"/>
      <c r="N513" s="98"/>
      <c r="O513" s="97"/>
      <c r="P513" s="97"/>
      <c r="Q513" s="99"/>
      <c r="R513" s="97"/>
      <c r="S513" s="100"/>
      <c r="T513" s="101"/>
      <c r="U513" s="101"/>
      <c r="V513" s="97"/>
      <c r="W513" s="98"/>
      <c r="X513" s="98"/>
      <c r="Y513" s="98"/>
      <c r="Z513" s="102"/>
      <c r="AA513" s="103"/>
      <c r="AB513" s="104"/>
      <c r="AC513" s="105"/>
      <c r="AD513" s="106"/>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c r="BF513" s="107"/>
      <c r="BG513" s="107"/>
      <c r="BH513" s="107"/>
      <c r="BI513" s="107"/>
    </row>
    <row r="514" spans="1:61" ht="12.75" customHeight="1" x14ac:dyDescent="0.35">
      <c r="A514" s="68"/>
      <c r="B514" s="95"/>
      <c r="C514" s="95"/>
      <c r="D514" s="95"/>
      <c r="E514" s="95"/>
      <c r="F514" s="96"/>
      <c r="G514" s="97"/>
      <c r="H514" s="97"/>
      <c r="I514" s="97"/>
      <c r="J514" s="97"/>
      <c r="K514" s="97"/>
      <c r="L514" s="98"/>
      <c r="M514" s="98"/>
      <c r="N514" s="98"/>
      <c r="O514" s="97"/>
      <c r="P514" s="97"/>
      <c r="Q514" s="99"/>
      <c r="R514" s="97"/>
      <c r="S514" s="100"/>
      <c r="T514" s="101"/>
      <c r="U514" s="101"/>
      <c r="V514" s="97"/>
      <c r="W514" s="98"/>
      <c r="X514" s="98"/>
      <c r="Y514" s="98"/>
      <c r="Z514" s="102"/>
      <c r="AA514" s="103"/>
      <c r="AB514" s="104"/>
      <c r="AC514" s="105"/>
      <c r="AD514" s="106"/>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c r="BF514" s="107"/>
      <c r="BG514" s="107"/>
      <c r="BH514" s="107"/>
      <c r="BI514" s="107"/>
    </row>
    <row r="515" spans="1:61" ht="12.75" customHeight="1" x14ac:dyDescent="0.35">
      <c r="A515" s="68"/>
      <c r="B515" s="95"/>
      <c r="C515" s="95"/>
      <c r="D515" s="95"/>
      <c r="E515" s="95"/>
      <c r="F515" s="96"/>
      <c r="G515" s="97"/>
      <c r="H515" s="97"/>
      <c r="I515" s="97"/>
      <c r="J515" s="97"/>
      <c r="K515" s="97"/>
      <c r="L515" s="98"/>
      <c r="M515" s="98"/>
      <c r="N515" s="98"/>
      <c r="O515" s="97"/>
      <c r="P515" s="97"/>
      <c r="Q515" s="99"/>
      <c r="R515" s="97"/>
      <c r="S515" s="100"/>
      <c r="T515" s="101"/>
      <c r="U515" s="101"/>
      <c r="V515" s="97"/>
      <c r="W515" s="98"/>
      <c r="X515" s="98"/>
      <c r="Y515" s="98"/>
      <c r="Z515" s="102"/>
      <c r="AA515" s="103"/>
      <c r="AB515" s="104"/>
      <c r="AC515" s="105"/>
      <c r="AD515" s="106"/>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c r="BF515" s="107"/>
      <c r="BG515" s="107"/>
      <c r="BH515" s="107"/>
      <c r="BI515" s="107"/>
    </row>
    <row r="516" spans="1:61" ht="12.75" customHeight="1" x14ac:dyDescent="0.35">
      <c r="A516" s="68"/>
      <c r="B516" s="95"/>
      <c r="C516" s="95"/>
      <c r="D516" s="95"/>
      <c r="E516" s="95"/>
      <c r="F516" s="96"/>
      <c r="G516" s="97"/>
      <c r="H516" s="97"/>
      <c r="I516" s="97"/>
      <c r="J516" s="97"/>
      <c r="K516" s="97"/>
      <c r="L516" s="98"/>
      <c r="M516" s="98"/>
      <c r="N516" s="98"/>
      <c r="O516" s="97"/>
      <c r="P516" s="97"/>
      <c r="Q516" s="99"/>
      <c r="R516" s="97"/>
      <c r="S516" s="100"/>
      <c r="T516" s="101"/>
      <c r="U516" s="101"/>
      <c r="V516" s="97"/>
      <c r="W516" s="98"/>
      <c r="X516" s="98"/>
      <c r="Y516" s="98"/>
      <c r="Z516" s="102"/>
      <c r="AA516" s="103"/>
      <c r="AB516" s="104"/>
      <c r="AC516" s="105"/>
      <c r="AD516" s="106"/>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c r="BF516" s="107"/>
      <c r="BG516" s="107"/>
      <c r="BH516" s="107"/>
      <c r="BI516" s="107"/>
    </row>
    <row r="517" spans="1:61" ht="12.75" customHeight="1" x14ac:dyDescent="0.35">
      <c r="A517" s="68"/>
      <c r="B517" s="95"/>
      <c r="C517" s="95"/>
      <c r="D517" s="95"/>
      <c r="E517" s="95"/>
      <c r="F517" s="96"/>
      <c r="G517" s="97"/>
      <c r="H517" s="97"/>
      <c r="I517" s="97"/>
      <c r="J517" s="97"/>
      <c r="K517" s="97"/>
      <c r="L517" s="98"/>
      <c r="M517" s="98"/>
      <c r="N517" s="98"/>
      <c r="O517" s="97"/>
      <c r="P517" s="97"/>
      <c r="Q517" s="99"/>
      <c r="R517" s="97"/>
      <c r="S517" s="100"/>
      <c r="T517" s="101"/>
      <c r="U517" s="101"/>
      <c r="V517" s="97"/>
      <c r="W517" s="98"/>
      <c r="X517" s="98"/>
      <c r="Y517" s="98"/>
      <c r="Z517" s="102"/>
      <c r="AA517" s="103"/>
      <c r="AB517" s="104"/>
      <c r="AC517" s="105"/>
      <c r="AD517" s="106"/>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c r="BF517" s="107"/>
      <c r="BG517" s="107"/>
      <c r="BH517" s="107"/>
      <c r="BI517" s="107"/>
    </row>
    <row r="518" spans="1:61" ht="12.75" customHeight="1" x14ac:dyDescent="0.35">
      <c r="A518" s="68"/>
      <c r="B518" s="95"/>
      <c r="C518" s="95"/>
      <c r="D518" s="95"/>
      <c r="E518" s="95"/>
      <c r="F518" s="96"/>
      <c r="G518" s="97"/>
      <c r="H518" s="97"/>
      <c r="I518" s="97"/>
      <c r="J518" s="97"/>
      <c r="K518" s="97"/>
      <c r="L518" s="98"/>
      <c r="M518" s="98"/>
      <c r="N518" s="98"/>
      <c r="O518" s="97"/>
      <c r="P518" s="97"/>
      <c r="Q518" s="99"/>
      <c r="R518" s="97"/>
      <c r="S518" s="100"/>
      <c r="T518" s="101"/>
      <c r="U518" s="101"/>
      <c r="V518" s="97"/>
      <c r="W518" s="98"/>
      <c r="X518" s="98"/>
      <c r="Y518" s="98"/>
      <c r="Z518" s="102"/>
      <c r="AA518" s="103"/>
      <c r="AB518" s="104"/>
      <c r="AC518" s="105"/>
      <c r="AD518" s="106"/>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c r="BF518" s="107"/>
      <c r="BG518" s="107"/>
      <c r="BH518" s="107"/>
      <c r="BI518" s="107"/>
    </row>
    <row r="519" spans="1:61" ht="12.75" customHeight="1" x14ac:dyDescent="0.35">
      <c r="A519" s="68"/>
      <c r="B519" s="95"/>
      <c r="C519" s="95"/>
      <c r="D519" s="95"/>
      <c r="E519" s="95"/>
      <c r="F519" s="96"/>
      <c r="G519" s="97"/>
      <c r="H519" s="97"/>
      <c r="I519" s="97"/>
      <c r="J519" s="97"/>
      <c r="K519" s="97"/>
      <c r="L519" s="98"/>
      <c r="M519" s="98"/>
      <c r="N519" s="98"/>
      <c r="O519" s="97"/>
      <c r="P519" s="97"/>
      <c r="Q519" s="99"/>
      <c r="R519" s="97"/>
      <c r="S519" s="100"/>
      <c r="T519" s="101"/>
      <c r="U519" s="101"/>
      <c r="V519" s="97"/>
      <c r="W519" s="98"/>
      <c r="X519" s="98"/>
      <c r="Y519" s="98"/>
      <c r="Z519" s="102"/>
      <c r="AA519" s="103"/>
      <c r="AB519" s="104"/>
      <c r="AC519" s="105"/>
      <c r="AD519" s="106"/>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row>
    <row r="520" spans="1:61" ht="12.75" customHeight="1" x14ac:dyDescent="0.35">
      <c r="A520" s="68"/>
      <c r="B520" s="95"/>
      <c r="C520" s="95"/>
      <c r="D520" s="95"/>
      <c r="E520" s="95"/>
      <c r="F520" s="96"/>
      <c r="G520" s="97"/>
      <c r="H520" s="97"/>
      <c r="I520" s="97"/>
      <c r="J520" s="97"/>
      <c r="K520" s="97"/>
      <c r="L520" s="98"/>
      <c r="M520" s="98"/>
      <c r="N520" s="98"/>
      <c r="O520" s="97"/>
      <c r="P520" s="97"/>
      <c r="Q520" s="99"/>
      <c r="R520" s="97"/>
      <c r="S520" s="100"/>
      <c r="T520" s="101"/>
      <c r="U520" s="101"/>
      <c r="V520" s="97"/>
      <c r="W520" s="98"/>
      <c r="X520" s="98"/>
      <c r="Y520" s="98"/>
      <c r="Z520" s="102"/>
      <c r="AA520" s="103"/>
      <c r="AB520" s="104"/>
      <c r="AC520" s="105"/>
      <c r="AD520" s="106"/>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row>
    <row r="521" spans="1:61" ht="12.75" customHeight="1" x14ac:dyDescent="0.35">
      <c r="A521" s="68"/>
      <c r="B521" s="95"/>
      <c r="C521" s="95"/>
      <c r="D521" s="95"/>
      <c r="E521" s="95"/>
      <c r="F521" s="96"/>
      <c r="G521" s="97"/>
      <c r="H521" s="97"/>
      <c r="I521" s="97"/>
      <c r="J521" s="97"/>
      <c r="K521" s="97"/>
      <c r="L521" s="98"/>
      <c r="M521" s="98"/>
      <c r="N521" s="98"/>
      <c r="O521" s="97"/>
      <c r="P521" s="97"/>
      <c r="Q521" s="99"/>
      <c r="R521" s="97"/>
      <c r="S521" s="100"/>
      <c r="T521" s="101"/>
      <c r="U521" s="101"/>
      <c r="V521" s="97"/>
      <c r="W521" s="98"/>
      <c r="X521" s="98"/>
      <c r="Y521" s="98"/>
      <c r="Z521" s="102"/>
      <c r="AA521" s="103"/>
      <c r="AB521" s="104"/>
      <c r="AC521" s="105"/>
      <c r="AD521" s="106"/>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row>
    <row r="522" spans="1:61" ht="12.75" customHeight="1" x14ac:dyDescent="0.35">
      <c r="A522" s="68"/>
      <c r="B522" s="95"/>
      <c r="C522" s="95"/>
      <c r="D522" s="95"/>
      <c r="E522" s="95"/>
      <c r="F522" s="96"/>
      <c r="G522" s="97"/>
      <c r="H522" s="97"/>
      <c r="I522" s="97"/>
      <c r="J522" s="97"/>
      <c r="K522" s="97"/>
      <c r="L522" s="98"/>
      <c r="M522" s="98"/>
      <c r="N522" s="98"/>
      <c r="O522" s="97"/>
      <c r="P522" s="97"/>
      <c r="Q522" s="99"/>
      <c r="R522" s="97"/>
      <c r="S522" s="100"/>
      <c r="T522" s="101"/>
      <c r="U522" s="101"/>
      <c r="V522" s="97"/>
      <c r="W522" s="98"/>
      <c r="X522" s="98"/>
      <c r="Y522" s="98"/>
      <c r="Z522" s="102"/>
      <c r="AA522" s="103"/>
      <c r="AB522" s="104"/>
      <c r="AC522" s="105"/>
      <c r="AD522" s="106"/>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c r="BF522" s="107"/>
      <c r="BG522" s="107"/>
      <c r="BH522" s="107"/>
      <c r="BI522" s="107"/>
    </row>
    <row r="523" spans="1:61" ht="12.75" customHeight="1" x14ac:dyDescent="0.35">
      <c r="A523" s="68"/>
      <c r="B523" s="95"/>
      <c r="C523" s="95"/>
      <c r="D523" s="95"/>
      <c r="E523" s="95"/>
      <c r="F523" s="96"/>
      <c r="G523" s="97"/>
      <c r="H523" s="97"/>
      <c r="I523" s="97"/>
      <c r="J523" s="97"/>
      <c r="K523" s="97"/>
      <c r="L523" s="98"/>
      <c r="M523" s="98"/>
      <c r="N523" s="98"/>
      <c r="O523" s="97"/>
      <c r="P523" s="97"/>
      <c r="Q523" s="99"/>
      <c r="R523" s="97"/>
      <c r="S523" s="100"/>
      <c r="T523" s="101"/>
      <c r="U523" s="101"/>
      <c r="V523" s="97"/>
      <c r="W523" s="98"/>
      <c r="X523" s="98"/>
      <c r="Y523" s="98"/>
      <c r="Z523" s="102"/>
      <c r="AA523" s="103"/>
      <c r="AB523" s="104"/>
      <c r="AC523" s="105"/>
      <c r="AD523" s="106"/>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c r="BF523" s="107"/>
      <c r="BG523" s="107"/>
      <c r="BH523" s="107"/>
      <c r="BI523" s="107"/>
    </row>
    <row r="524" spans="1:61" ht="12.75" customHeight="1" x14ac:dyDescent="0.35">
      <c r="A524" s="68"/>
      <c r="B524" s="95"/>
      <c r="C524" s="95"/>
      <c r="D524" s="95"/>
      <c r="E524" s="95"/>
      <c r="F524" s="96"/>
      <c r="G524" s="97"/>
      <c r="H524" s="97"/>
      <c r="I524" s="97"/>
      <c r="J524" s="97"/>
      <c r="K524" s="97"/>
      <c r="L524" s="98"/>
      <c r="M524" s="98"/>
      <c r="N524" s="98"/>
      <c r="O524" s="97"/>
      <c r="P524" s="97"/>
      <c r="Q524" s="99"/>
      <c r="R524" s="97"/>
      <c r="S524" s="100"/>
      <c r="T524" s="101"/>
      <c r="U524" s="101"/>
      <c r="V524" s="97"/>
      <c r="W524" s="98"/>
      <c r="X524" s="98"/>
      <c r="Y524" s="98"/>
      <c r="Z524" s="102"/>
      <c r="AA524" s="103"/>
      <c r="AB524" s="104"/>
      <c r="AC524" s="105"/>
      <c r="AD524" s="106"/>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c r="BF524" s="107"/>
      <c r="BG524" s="107"/>
      <c r="BH524" s="107"/>
      <c r="BI524" s="107"/>
    </row>
    <row r="525" spans="1:61" ht="12.75" customHeight="1" x14ac:dyDescent="0.35">
      <c r="A525" s="68"/>
      <c r="B525" s="95"/>
      <c r="C525" s="95"/>
      <c r="D525" s="95"/>
      <c r="E525" s="95"/>
      <c r="F525" s="96"/>
      <c r="G525" s="97"/>
      <c r="H525" s="97"/>
      <c r="I525" s="97"/>
      <c r="J525" s="97"/>
      <c r="K525" s="97"/>
      <c r="L525" s="98"/>
      <c r="M525" s="98"/>
      <c r="N525" s="98"/>
      <c r="O525" s="97"/>
      <c r="P525" s="97"/>
      <c r="Q525" s="99"/>
      <c r="R525" s="97"/>
      <c r="S525" s="100"/>
      <c r="T525" s="101"/>
      <c r="U525" s="101"/>
      <c r="V525" s="97"/>
      <c r="W525" s="98"/>
      <c r="X525" s="98"/>
      <c r="Y525" s="98"/>
      <c r="Z525" s="102"/>
      <c r="AA525" s="103"/>
      <c r="AB525" s="104"/>
      <c r="AC525" s="105"/>
      <c r="AD525" s="106"/>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c r="BG525" s="107"/>
      <c r="BH525" s="107"/>
      <c r="BI525" s="107"/>
    </row>
    <row r="526" spans="1:61" ht="12.75" customHeight="1" x14ac:dyDescent="0.35">
      <c r="A526" s="68"/>
      <c r="B526" s="95"/>
      <c r="C526" s="95"/>
      <c r="D526" s="95"/>
      <c r="E526" s="95"/>
      <c r="F526" s="96"/>
      <c r="G526" s="97"/>
      <c r="H526" s="97"/>
      <c r="I526" s="97"/>
      <c r="J526" s="97"/>
      <c r="K526" s="97"/>
      <c r="L526" s="98"/>
      <c r="M526" s="98"/>
      <c r="N526" s="98"/>
      <c r="O526" s="97"/>
      <c r="P526" s="97"/>
      <c r="Q526" s="99"/>
      <c r="R526" s="97"/>
      <c r="S526" s="100"/>
      <c r="T526" s="101"/>
      <c r="U526" s="101"/>
      <c r="V526" s="97"/>
      <c r="W526" s="98"/>
      <c r="X526" s="98"/>
      <c r="Y526" s="98"/>
      <c r="Z526" s="102"/>
      <c r="AA526" s="103"/>
      <c r="AB526" s="104"/>
      <c r="AC526" s="105"/>
      <c r="AD526" s="106"/>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c r="BF526" s="107"/>
      <c r="BG526" s="107"/>
      <c r="BH526" s="107"/>
      <c r="BI526" s="107"/>
    </row>
    <row r="527" spans="1:61" ht="12.75" customHeight="1" x14ac:dyDescent="0.35">
      <c r="A527" s="68"/>
      <c r="B527" s="95"/>
      <c r="C527" s="95"/>
      <c r="D527" s="95"/>
      <c r="E527" s="95"/>
      <c r="F527" s="96"/>
      <c r="G527" s="97"/>
      <c r="H527" s="97"/>
      <c r="I527" s="97"/>
      <c r="J527" s="97"/>
      <c r="K527" s="97"/>
      <c r="L527" s="98"/>
      <c r="M527" s="98"/>
      <c r="N527" s="98"/>
      <c r="O527" s="97"/>
      <c r="P527" s="97"/>
      <c r="Q527" s="99"/>
      <c r="R527" s="97"/>
      <c r="S527" s="100"/>
      <c r="T527" s="101"/>
      <c r="U527" s="101"/>
      <c r="V527" s="97"/>
      <c r="W527" s="98"/>
      <c r="X527" s="98"/>
      <c r="Y527" s="98"/>
      <c r="Z527" s="102"/>
      <c r="AA527" s="103"/>
      <c r="AB527" s="104"/>
      <c r="AC527" s="105"/>
      <c r="AD527" s="106"/>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c r="BG527" s="107"/>
      <c r="BH527" s="107"/>
      <c r="BI527" s="107"/>
    </row>
    <row r="528" spans="1:61" ht="12.75" customHeight="1" x14ac:dyDescent="0.35">
      <c r="A528" s="68"/>
      <c r="B528" s="95"/>
      <c r="C528" s="95"/>
      <c r="D528" s="95"/>
      <c r="E528" s="95"/>
      <c r="F528" s="96"/>
      <c r="G528" s="97"/>
      <c r="H528" s="97"/>
      <c r="I528" s="97"/>
      <c r="J528" s="97"/>
      <c r="K528" s="97"/>
      <c r="L528" s="98"/>
      <c r="M528" s="98"/>
      <c r="N528" s="98"/>
      <c r="O528" s="97"/>
      <c r="P528" s="97"/>
      <c r="Q528" s="99"/>
      <c r="R528" s="97"/>
      <c r="S528" s="100"/>
      <c r="T528" s="101"/>
      <c r="U528" s="101"/>
      <c r="V528" s="97"/>
      <c r="W528" s="98"/>
      <c r="X528" s="98"/>
      <c r="Y528" s="98"/>
      <c r="Z528" s="102"/>
      <c r="AA528" s="103"/>
      <c r="AB528" s="104"/>
      <c r="AC528" s="105"/>
      <c r="AD528" s="106"/>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c r="BF528" s="107"/>
      <c r="BG528" s="107"/>
      <c r="BH528" s="107"/>
      <c r="BI528" s="107"/>
    </row>
    <row r="529" spans="1:61" ht="12.75" customHeight="1" x14ac:dyDescent="0.35">
      <c r="A529" s="68"/>
      <c r="B529" s="95"/>
      <c r="C529" s="95"/>
      <c r="D529" s="95"/>
      <c r="E529" s="95"/>
      <c r="F529" s="96"/>
      <c r="G529" s="97"/>
      <c r="H529" s="97"/>
      <c r="I529" s="97"/>
      <c r="J529" s="97"/>
      <c r="K529" s="97"/>
      <c r="L529" s="98"/>
      <c r="M529" s="98"/>
      <c r="N529" s="98"/>
      <c r="O529" s="97"/>
      <c r="P529" s="97"/>
      <c r="Q529" s="99"/>
      <c r="R529" s="97"/>
      <c r="S529" s="100"/>
      <c r="T529" s="101"/>
      <c r="U529" s="101"/>
      <c r="V529" s="97"/>
      <c r="W529" s="98"/>
      <c r="X529" s="98"/>
      <c r="Y529" s="98"/>
      <c r="Z529" s="102"/>
      <c r="AA529" s="103"/>
      <c r="AB529" s="104"/>
      <c r="AC529" s="105"/>
      <c r="AD529" s="106"/>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c r="BF529" s="107"/>
      <c r="BG529" s="107"/>
      <c r="BH529" s="107"/>
      <c r="BI529" s="107"/>
    </row>
    <row r="530" spans="1:61" ht="12.75" customHeight="1" x14ac:dyDescent="0.35">
      <c r="A530" s="68"/>
      <c r="B530" s="95"/>
      <c r="C530" s="95"/>
      <c r="D530" s="95"/>
      <c r="E530" s="95"/>
      <c r="F530" s="96"/>
      <c r="G530" s="97"/>
      <c r="H530" s="97"/>
      <c r="I530" s="97"/>
      <c r="J530" s="97"/>
      <c r="K530" s="97"/>
      <c r="L530" s="98"/>
      <c r="M530" s="98"/>
      <c r="N530" s="98"/>
      <c r="O530" s="97"/>
      <c r="P530" s="97"/>
      <c r="Q530" s="99"/>
      <c r="R530" s="97"/>
      <c r="S530" s="100"/>
      <c r="T530" s="101"/>
      <c r="U530" s="101"/>
      <c r="V530" s="97"/>
      <c r="W530" s="98"/>
      <c r="X530" s="98"/>
      <c r="Y530" s="98"/>
      <c r="Z530" s="102"/>
      <c r="AA530" s="103"/>
      <c r="AB530" s="104"/>
      <c r="AC530" s="105"/>
      <c r="AD530" s="106"/>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c r="BF530" s="107"/>
      <c r="BG530" s="107"/>
      <c r="BH530" s="107"/>
      <c r="BI530" s="107"/>
    </row>
    <row r="531" spans="1:61" ht="12.75" customHeight="1" x14ac:dyDescent="0.35">
      <c r="A531" s="68"/>
      <c r="B531" s="95"/>
      <c r="C531" s="95"/>
      <c r="D531" s="95"/>
      <c r="E531" s="95"/>
      <c r="F531" s="96"/>
      <c r="G531" s="97"/>
      <c r="H531" s="97"/>
      <c r="I531" s="97"/>
      <c r="J531" s="97"/>
      <c r="K531" s="97"/>
      <c r="L531" s="98"/>
      <c r="M531" s="98"/>
      <c r="N531" s="98"/>
      <c r="O531" s="97"/>
      <c r="P531" s="97"/>
      <c r="Q531" s="99"/>
      <c r="R531" s="97"/>
      <c r="S531" s="100"/>
      <c r="T531" s="101"/>
      <c r="U531" s="101"/>
      <c r="V531" s="97"/>
      <c r="W531" s="98"/>
      <c r="X531" s="98"/>
      <c r="Y531" s="98"/>
      <c r="Z531" s="102"/>
      <c r="AA531" s="103"/>
      <c r="AB531" s="104"/>
      <c r="AC531" s="105"/>
      <c r="AD531" s="106"/>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c r="BF531" s="107"/>
      <c r="BG531" s="107"/>
      <c r="BH531" s="107"/>
      <c r="BI531" s="107"/>
    </row>
    <row r="532" spans="1:61" ht="12.75" customHeight="1" x14ac:dyDescent="0.35">
      <c r="A532" s="68"/>
      <c r="B532" s="95"/>
      <c r="C532" s="95"/>
      <c r="D532" s="95"/>
      <c r="E532" s="95"/>
      <c r="F532" s="96"/>
      <c r="G532" s="97"/>
      <c r="H532" s="97"/>
      <c r="I532" s="97"/>
      <c r="J532" s="97"/>
      <c r="K532" s="97"/>
      <c r="L532" s="98"/>
      <c r="M532" s="98"/>
      <c r="N532" s="98"/>
      <c r="O532" s="97"/>
      <c r="P532" s="97"/>
      <c r="Q532" s="99"/>
      <c r="R532" s="97"/>
      <c r="S532" s="100"/>
      <c r="T532" s="101"/>
      <c r="U532" s="101"/>
      <c r="V532" s="97"/>
      <c r="W532" s="98"/>
      <c r="X532" s="98"/>
      <c r="Y532" s="98"/>
      <c r="Z532" s="102"/>
      <c r="AA532" s="103"/>
      <c r="AB532" s="104"/>
      <c r="AC532" s="105"/>
      <c r="AD532" s="106"/>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row>
    <row r="533" spans="1:61" ht="12.75" customHeight="1" x14ac:dyDescent="0.35">
      <c r="A533" s="68"/>
      <c r="B533" s="95"/>
      <c r="C533" s="95"/>
      <c r="D533" s="95"/>
      <c r="E533" s="95"/>
      <c r="F533" s="96"/>
      <c r="G533" s="97"/>
      <c r="H533" s="97"/>
      <c r="I533" s="97"/>
      <c r="J533" s="97"/>
      <c r="K533" s="97"/>
      <c r="L533" s="98"/>
      <c r="M533" s="98"/>
      <c r="N533" s="98"/>
      <c r="O533" s="97"/>
      <c r="P533" s="97"/>
      <c r="Q533" s="99"/>
      <c r="R533" s="97"/>
      <c r="S533" s="100"/>
      <c r="T533" s="101"/>
      <c r="U533" s="101"/>
      <c r="V533" s="97"/>
      <c r="W533" s="98"/>
      <c r="X533" s="98"/>
      <c r="Y533" s="98"/>
      <c r="Z533" s="102"/>
      <c r="AA533" s="103"/>
      <c r="AB533" s="104"/>
      <c r="AC533" s="105"/>
      <c r="AD533" s="106"/>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row>
    <row r="534" spans="1:61" ht="12.75" customHeight="1" x14ac:dyDescent="0.35">
      <c r="A534" s="68"/>
      <c r="B534" s="95"/>
      <c r="C534" s="95"/>
      <c r="D534" s="95"/>
      <c r="E534" s="95"/>
      <c r="F534" s="96"/>
      <c r="G534" s="97"/>
      <c r="H534" s="97"/>
      <c r="I534" s="97"/>
      <c r="J534" s="97"/>
      <c r="K534" s="97"/>
      <c r="L534" s="98"/>
      <c r="M534" s="98"/>
      <c r="N534" s="98"/>
      <c r="O534" s="97"/>
      <c r="P534" s="97"/>
      <c r="Q534" s="99"/>
      <c r="R534" s="97"/>
      <c r="S534" s="100"/>
      <c r="T534" s="101"/>
      <c r="U534" s="101"/>
      <c r="V534" s="97"/>
      <c r="W534" s="98"/>
      <c r="X534" s="98"/>
      <c r="Y534" s="98"/>
      <c r="Z534" s="102"/>
      <c r="AA534" s="103"/>
      <c r="AB534" s="104"/>
      <c r="AC534" s="105"/>
      <c r="AD534" s="106"/>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row>
    <row r="535" spans="1:61" ht="12.75" customHeight="1" x14ac:dyDescent="0.35">
      <c r="A535" s="68"/>
      <c r="B535" s="95"/>
      <c r="C535" s="95"/>
      <c r="D535" s="95"/>
      <c r="E535" s="95"/>
      <c r="F535" s="96"/>
      <c r="G535" s="97"/>
      <c r="H535" s="97"/>
      <c r="I535" s="97"/>
      <c r="J535" s="97"/>
      <c r="K535" s="97"/>
      <c r="L535" s="98"/>
      <c r="M535" s="98"/>
      <c r="N535" s="98"/>
      <c r="O535" s="97"/>
      <c r="P535" s="97"/>
      <c r="Q535" s="99"/>
      <c r="R535" s="97"/>
      <c r="S535" s="100"/>
      <c r="T535" s="101"/>
      <c r="U535" s="101"/>
      <c r="V535" s="97"/>
      <c r="W535" s="98"/>
      <c r="X535" s="98"/>
      <c r="Y535" s="98"/>
      <c r="Z535" s="102"/>
      <c r="AA535" s="103"/>
      <c r="AB535" s="104"/>
      <c r="AC535" s="105"/>
      <c r="AD535" s="106"/>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row>
    <row r="536" spans="1:61" ht="12.75" customHeight="1" x14ac:dyDescent="0.35">
      <c r="A536" s="68"/>
      <c r="B536" s="95"/>
      <c r="C536" s="95"/>
      <c r="D536" s="95"/>
      <c r="E536" s="95"/>
      <c r="F536" s="96"/>
      <c r="G536" s="97"/>
      <c r="H536" s="97"/>
      <c r="I536" s="97"/>
      <c r="J536" s="97"/>
      <c r="K536" s="97"/>
      <c r="L536" s="98"/>
      <c r="M536" s="98"/>
      <c r="N536" s="98"/>
      <c r="O536" s="97"/>
      <c r="P536" s="97"/>
      <c r="Q536" s="99"/>
      <c r="R536" s="97"/>
      <c r="S536" s="100"/>
      <c r="T536" s="101"/>
      <c r="U536" s="101"/>
      <c r="V536" s="97"/>
      <c r="W536" s="98"/>
      <c r="X536" s="98"/>
      <c r="Y536" s="98"/>
      <c r="Z536" s="102"/>
      <c r="AA536" s="103"/>
      <c r="AB536" s="104"/>
      <c r="AC536" s="105"/>
      <c r="AD536" s="106"/>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row>
    <row r="537" spans="1:61" ht="12.75" customHeight="1" x14ac:dyDescent="0.35">
      <c r="A537" s="68"/>
      <c r="B537" s="95"/>
      <c r="C537" s="95"/>
      <c r="D537" s="95"/>
      <c r="E537" s="95"/>
      <c r="F537" s="96"/>
      <c r="G537" s="97"/>
      <c r="H537" s="97"/>
      <c r="I537" s="97"/>
      <c r="J537" s="97"/>
      <c r="K537" s="97"/>
      <c r="L537" s="98"/>
      <c r="M537" s="98"/>
      <c r="N537" s="98"/>
      <c r="O537" s="97"/>
      <c r="P537" s="97"/>
      <c r="Q537" s="99"/>
      <c r="R537" s="97"/>
      <c r="S537" s="100"/>
      <c r="T537" s="101"/>
      <c r="U537" s="101"/>
      <c r="V537" s="97"/>
      <c r="W537" s="98"/>
      <c r="X537" s="98"/>
      <c r="Y537" s="98"/>
      <c r="Z537" s="102"/>
      <c r="AA537" s="103"/>
      <c r="AB537" s="104"/>
      <c r="AC537" s="105"/>
      <c r="AD537" s="106"/>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c r="BF537" s="107"/>
      <c r="BG537" s="107"/>
      <c r="BH537" s="107"/>
      <c r="BI537" s="107"/>
    </row>
    <row r="538" spans="1:61" ht="12.75" customHeight="1" x14ac:dyDescent="0.35">
      <c r="A538" s="68"/>
      <c r="B538" s="95"/>
      <c r="C538" s="95"/>
      <c r="D538" s="95"/>
      <c r="E538" s="95"/>
      <c r="F538" s="96"/>
      <c r="G538" s="97"/>
      <c r="H538" s="97"/>
      <c r="I538" s="97"/>
      <c r="J538" s="97"/>
      <c r="K538" s="97"/>
      <c r="L538" s="98"/>
      <c r="M538" s="98"/>
      <c r="N538" s="98"/>
      <c r="O538" s="97"/>
      <c r="P538" s="97"/>
      <c r="Q538" s="99"/>
      <c r="R538" s="97"/>
      <c r="S538" s="100"/>
      <c r="T538" s="101"/>
      <c r="U538" s="101"/>
      <c r="V538" s="97"/>
      <c r="W538" s="98"/>
      <c r="X538" s="98"/>
      <c r="Y538" s="98"/>
      <c r="Z538" s="102"/>
      <c r="AA538" s="103"/>
      <c r="AB538" s="104"/>
      <c r="AC538" s="105"/>
      <c r="AD538" s="106"/>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c r="BF538" s="107"/>
      <c r="BG538" s="107"/>
      <c r="BH538" s="107"/>
      <c r="BI538" s="107"/>
    </row>
    <row r="539" spans="1:61" ht="12.75" customHeight="1" x14ac:dyDescent="0.35">
      <c r="A539" s="68"/>
      <c r="B539" s="95"/>
      <c r="C539" s="95"/>
      <c r="D539" s="95"/>
      <c r="E539" s="95"/>
      <c r="F539" s="96"/>
      <c r="G539" s="97"/>
      <c r="H539" s="97"/>
      <c r="I539" s="97"/>
      <c r="J539" s="97"/>
      <c r="K539" s="97"/>
      <c r="L539" s="98"/>
      <c r="M539" s="98"/>
      <c r="N539" s="98"/>
      <c r="O539" s="97"/>
      <c r="P539" s="97"/>
      <c r="Q539" s="99"/>
      <c r="R539" s="97"/>
      <c r="S539" s="100"/>
      <c r="T539" s="101"/>
      <c r="U539" s="101"/>
      <c r="V539" s="97"/>
      <c r="W539" s="98"/>
      <c r="X539" s="98"/>
      <c r="Y539" s="98"/>
      <c r="Z539" s="102"/>
      <c r="AA539" s="103"/>
      <c r="AB539" s="104"/>
      <c r="AC539" s="105"/>
      <c r="AD539" s="106"/>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c r="BF539" s="107"/>
      <c r="BG539" s="107"/>
      <c r="BH539" s="107"/>
      <c r="BI539" s="107"/>
    </row>
    <row r="540" spans="1:61" ht="12.75" customHeight="1" x14ac:dyDescent="0.35">
      <c r="A540" s="68"/>
      <c r="B540" s="95"/>
      <c r="C540" s="95"/>
      <c r="D540" s="95"/>
      <c r="E540" s="95"/>
      <c r="F540" s="96"/>
      <c r="G540" s="97"/>
      <c r="H540" s="97"/>
      <c r="I540" s="97"/>
      <c r="J540" s="97"/>
      <c r="K540" s="97"/>
      <c r="L540" s="98"/>
      <c r="M540" s="98"/>
      <c r="N540" s="98"/>
      <c r="O540" s="97"/>
      <c r="P540" s="97"/>
      <c r="Q540" s="99"/>
      <c r="R540" s="97"/>
      <c r="S540" s="100"/>
      <c r="T540" s="101"/>
      <c r="U540" s="101"/>
      <c r="V540" s="97"/>
      <c r="W540" s="98"/>
      <c r="X540" s="98"/>
      <c r="Y540" s="98"/>
      <c r="Z540" s="102"/>
      <c r="AA540" s="103"/>
      <c r="AB540" s="104"/>
      <c r="AC540" s="105"/>
      <c r="AD540" s="106"/>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c r="BF540" s="107"/>
      <c r="BG540" s="107"/>
      <c r="BH540" s="107"/>
      <c r="BI540" s="107"/>
    </row>
    <row r="541" spans="1:61" ht="12.75" customHeight="1" x14ac:dyDescent="0.35">
      <c r="A541" s="68"/>
      <c r="B541" s="95"/>
      <c r="C541" s="95"/>
      <c r="D541" s="95"/>
      <c r="E541" s="95"/>
      <c r="F541" s="96"/>
      <c r="G541" s="97"/>
      <c r="H541" s="97"/>
      <c r="I541" s="97"/>
      <c r="J541" s="97"/>
      <c r="K541" s="97"/>
      <c r="L541" s="98"/>
      <c r="M541" s="98"/>
      <c r="N541" s="98"/>
      <c r="O541" s="97"/>
      <c r="P541" s="97"/>
      <c r="Q541" s="99"/>
      <c r="R541" s="97"/>
      <c r="S541" s="100"/>
      <c r="T541" s="101"/>
      <c r="U541" s="101"/>
      <c r="V541" s="97"/>
      <c r="W541" s="98"/>
      <c r="X541" s="98"/>
      <c r="Y541" s="98"/>
      <c r="Z541" s="102"/>
      <c r="AA541" s="103"/>
      <c r="AB541" s="104"/>
      <c r="AC541" s="105"/>
      <c r="AD541" s="106"/>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c r="BF541" s="107"/>
      <c r="BG541" s="107"/>
      <c r="BH541" s="107"/>
      <c r="BI541" s="107"/>
    </row>
    <row r="542" spans="1:61" ht="12.75" customHeight="1" x14ac:dyDescent="0.35">
      <c r="A542" s="68"/>
      <c r="B542" s="95"/>
      <c r="C542" s="95"/>
      <c r="D542" s="95"/>
      <c r="E542" s="95"/>
      <c r="F542" s="96"/>
      <c r="G542" s="97"/>
      <c r="H542" s="97"/>
      <c r="I542" s="97"/>
      <c r="J542" s="97"/>
      <c r="K542" s="97"/>
      <c r="L542" s="98"/>
      <c r="M542" s="98"/>
      <c r="N542" s="98"/>
      <c r="O542" s="97"/>
      <c r="P542" s="97"/>
      <c r="Q542" s="99"/>
      <c r="R542" s="97"/>
      <c r="S542" s="100"/>
      <c r="T542" s="101"/>
      <c r="U542" s="101"/>
      <c r="V542" s="97"/>
      <c r="W542" s="98"/>
      <c r="X542" s="98"/>
      <c r="Y542" s="98"/>
      <c r="Z542" s="102"/>
      <c r="AA542" s="103"/>
      <c r="AB542" s="104"/>
      <c r="AC542" s="105"/>
      <c r="AD542" s="106"/>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c r="BF542" s="107"/>
      <c r="BG542" s="107"/>
      <c r="BH542" s="107"/>
      <c r="BI542" s="107"/>
    </row>
    <row r="543" spans="1:61" ht="12.75" customHeight="1" x14ac:dyDescent="0.35">
      <c r="A543" s="68"/>
      <c r="B543" s="95"/>
      <c r="C543" s="95"/>
      <c r="D543" s="95"/>
      <c r="E543" s="95"/>
      <c r="F543" s="96"/>
      <c r="G543" s="97"/>
      <c r="H543" s="97"/>
      <c r="I543" s="97"/>
      <c r="J543" s="97"/>
      <c r="K543" s="97"/>
      <c r="L543" s="98"/>
      <c r="M543" s="98"/>
      <c r="N543" s="98"/>
      <c r="O543" s="97"/>
      <c r="P543" s="97"/>
      <c r="Q543" s="99"/>
      <c r="R543" s="97"/>
      <c r="S543" s="100"/>
      <c r="T543" s="101"/>
      <c r="U543" s="101"/>
      <c r="V543" s="97"/>
      <c r="W543" s="98"/>
      <c r="X543" s="98"/>
      <c r="Y543" s="98"/>
      <c r="Z543" s="102"/>
      <c r="AA543" s="103"/>
      <c r="AB543" s="104"/>
      <c r="AC543" s="105"/>
      <c r="AD543" s="106"/>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c r="BF543" s="107"/>
      <c r="BG543" s="107"/>
      <c r="BH543" s="107"/>
      <c r="BI543" s="107"/>
    </row>
    <row r="544" spans="1:61" ht="12.75" customHeight="1" x14ac:dyDescent="0.35">
      <c r="A544" s="68"/>
      <c r="B544" s="95"/>
      <c r="C544" s="95"/>
      <c r="D544" s="95"/>
      <c r="E544" s="95"/>
      <c r="F544" s="96"/>
      <c r="G544" s="97"/>
      <c r="H544" s="97"/>
      <c r="I544" s="97"/>
      <c r="J544" s="97"/>
      <c r="K544" s="97"/>
      <c r="L544" s="98"/>
      <c r="M544" s="98"/>
      <c r="N544" s="98"/>
      <c r="O544" s="97"/>
      <c r="P544" s="97"/>
      <c r="Q544" s="99"/>
      <c r="R544" s="97"/>
      <c r="S544" s="100"/>
      <c r="T544" s="101"/>
      <c r="U544" s="101"/>
      <c r="V544" s="97"/>
      <c r="W544" s="98"/>
      <c r="X544" s="98"/>
      <c r="Y544" s="98"/>
      <c r="Z544" s="102"/>
      <c r="AA544" s="103"/>
      <c r="AB544" s="104"/>
      <c r="AC544" s="105"/>
      <c r="AD544" s="106"/>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c r="BG544" s="107"/>
      <c r="BH544" s="107"/>
      <c r="BI544" s="107"/>
    </row>
    <row r="545" spans="1:61" ht="12.75" customHeight="1" x14ac:dyDescent="0.35">
      <c r="A545" s="68"/>
      <c r="B545" s="95"/>
      <c r="C545" s="95"/>
      <c r="D545" s="95"/>
      <c r="E545" s="95"/>
      <c r="F545" s="96"/>
      <c r="G545" s="97"/>
      <c r="H545" s="97"/>
      <c r="I545" s="97"/>
      <c r="J545" s="97"/>
      <c r="K545" s="97"/>
      <c r="L545" s="98"/>
      <c r="M545" s="98"/>
      <c r="N545" s="98"/>
      <c r="O545" s="97"/>
      <c r="P545" s="97"/>
      <c r="Q545" s="99"/>
      <c r="R545" s="97"/>
      <c r="S545" s="100"/>
      <c r="T545" s="101"/>
      <c r="U545" s="101"/>
      <c r="V545" s="97"/>
      <c r="W545" s="98"/>
      <c r="X545" s="98"/>
      <c r="Y545" s="98"/>
      <c r="Z545" s="102"/>
      <c r="AA545" s="103"/>
      <c r="AB545" s="104"/>
      <c r="AC545" s="105"/>
      <c r="AD545" s="106"/>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c r="BF545" s="107"/>
      <c r="BG545" s="107"/>
      <c r="BH545" s="107"/>
      <c r="BI545" s="107"/>
    </row>
    <row r="546" spans="1:61" ht="12.75" customHeight="1" x14ac:dyDescent="0.35">
      <c r="A546" s="68"/>
      <c r="B546" s="95"/>
      <c r="C546" s="95"/>
      <c r="D546" s="95"/>
      <c r="E546" s="95"/>
      <c r="F546" s="96"/>
      <c r="G546" s="97"/>
      <c r="H546" s="97"/>
      <c r="I546" s="97"/>
      <c r="J546" s="97"/>
      <c r="K546" s="97"/>
      <c r="L546" s="98"/>
      <c r="M546" s="98"/>
      <c r="N546" s="98"/>
      <c r="O546" s="97"/>
      <c r="P546" s="97"/>
      <c r="Q546" s="99"/>
      <c r="R546" s="97"/>
      <c r="S546" s="100"/>
      <c r="T546" s="101"/>
      <c r="U546" s="101"/>
      <c r="V546" s="97"/>
      <c r="W546" s="98"/>
      <c r="X546" s="98"/>
      <c r="Y546" s="98"/>
      <c r="Z546" s="102"/>
      <c r="AA546" s="103"/>
      <c r="AB546" s="104"/>
      <c r="AC546" s="105"/>
      <c r="AD546" s="106"/>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c r="BF546" s="107"/>
      <c r="BG546" s="107"/>
      <c r="BH546" s="107"/>
      <c r="BI546" s="107"/>
    </row>
    <row r="547" spans="1:61" ht="12.75" customHeight="1" x14ac:dyDescent="0.35">
      <c r="A547" s="68"/>
      <c r="B547" s="95"/>
      <c r="C547" s="95"/>
      <c r="D547" s="95"/>
      <c r="E547" s="95"/>
      <c r="F547" s="96"/>
      <c r="G547" s="97"/>
      <c r="H547" s="97"/>
      <c r="I547" s="97"/>
      <c r="J547" s="97"/>
      <c r="K547" s="97"/>
      <c r="L547" s="98"/>
      <c r="M547" s="98"/>
      <c r="N547" s="98"/>
      <c r="O547" s="97"/>
      <c r="P547" s="97"/>
      <c r="Q547" s="99"/>
      <c r="R547" s="97"/>
      <c r="S547" s="100"/>
      <c r="T547" s="101"/>
      <c r="U547" s="101"/>
      <c r="V547" s="97"/>
      <c r="W547" s="98"/>
      <c r="X547" s="98"/>
      <c r="Y547" s="98"/>
      <c r="Z547" s="102"/>
      <c r="AA547" s="103"/>
      <c r="AB547" s="104"/>
      <c r="AC547" s="105"/>
      <c r="AD547" s="106"/>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c r="BF547" s="107"/>
      <c r="BG547" s="107"/>
      <c r="BH547" s="107"/>
      <c r="BI547" s="107"/>
    </row>
    <row r="548" spans="1:61" ht="12.75" customHeight="1" x14ac:dyDescent="0.35">
      <c r="A548" s="68"/>
      <c r="B548" s="95"/>
      <c r="C548" s="95"/>
      <c r="D548" s="95"/>
      <c r="E548" s="95"/>
      <c r="F548" s="96"/>
      <c r="G548" s="97"/>
      <c r="H548" s="97"/>
      <c r="I548" s="97"/>
      <c r="J548" s="97"/>
      <c r="K548" s="97"/>
      <c r="L548" s="98"/>
      <c r="M548" s="98"/>
      <c r="N548" s="98"/>
      <c r="O548" s="97"/>
      <c r="P548" s="97"/>
      <c r="Q548" s="99"/>
      <c r="R548" s="97"/>
      <c r="S548" s="100"/>
      <c r="T548" s="101"/>
      <c r="U548" s="101"/>
      <c r="V548" s="97"/>
      <c r="W548" s="98"/>
      <c r="X548" s="98"/>
      <c r="Y548" s="98"/>
      <c r="Z548" s="102"/>
      <c r="AA548" s="103"/>
      <c r="AB548" s="104"/>
      <c r="AC548" s="105"/>
      <c r="AD548" s="106"/>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c r="BF548" s="107"/>
      <c r="BG548" s="107"/>
      <c r="BH548" s="107"/>
      <c r="BI548" s="107"/>
    </row>
    <row r="549" spans="1:61" ht="12.75" customHeight="1" x14ac:dyDescent="0.35">
      <c r="A549" s="68"/>
      <c r="B549" s="95"/>
      <c r="C549" s="95"/>
      <c r="D549" s="95"/>
      <c r="E549" s="95"/>
      <c r="F549" s="96"/>
      <c r="G549" s="97"/>
      <c r="H549" s="97"/>
      <c r="I549" s="97"/>
      <c r="J549" s="97"/>
      <c r="K549" s="97"/>
      <c r="L549" s="98"/>
      <c r="M549" s="98"/>
      <c r="N549" s="98"/>
      <c r="O549" s="97"/>
      <c r="P549" s="97"/>
      <c r="Q549" s="99"/>
      <c r="R549" s="97"/>
      <c r="S549" s="100"/>
      <c r="T549" s="101"/>
      <c r="U549" s="101"/>
      <c r="V549" s="97"/>
      <c r="W549" s="98"/>
      <c r="X549" s="98"/>
      <c r="Y549" s="98"/>
      <c r="Z549" s="102"/>
      <c r="AA549" s="103"/>
      <c r="AB549" s="104"/>
      <c r="AC549" s="105"/>
      <c r="AD549" s="106"/>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row>
    <row r="550" spans="1:61" ht="12.75" customHeight="1" x14ac:dyDescent="0.35">
      <c r="A550" s="68"/>
      <c r="B550" s="95"/>
      <c r="C550" s="95"/>
      <c r="D550" s="95"/>
      <c r="E550" s="95"/>
      <c r="F550" s="96"/>
      <c r="G550" s="97"/>
      <c r="H550" s="97"/>
      <c r="I550" s="97"/>
      <c r="J550" s="97"/>
      <c r="K550" s="97"/>
      <c r="L550" s="98"/>
      <c r="M550" s="98"/>
      <c r="N550" s="98"/>
      <c r="O550" s="97"/>
      <c r="P550" s="97"/>
      <c r="Q550" s="99"/>
      <c r="R550" s="97"/>
      <c r="S550" s="100"/>
      <c r="T550" s="101"/>
      <c r="U550" s="101"/>
      <c r="V550" s="97"/>
      <c r="W550" s="98"/>
      <c r="X550" s="98"/>
      <c r="Y550" s="98"/>
      <c r="Z550" s="102"/>
      <c r="AA550" s="103"/>
      <c r="AB550" s="104"/>
      <c r="AC550" s="105"/>
      <c r="AD550" s="106"/>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c r="BF550" s="107"/>
      <c r="BG550" s="107"/>
      <c r="BH550" s="107"/>
      <c r="BI550" s="107"/>
    </row>
    <row r="551" spans="1:61" ht="12.75" customHeight="1" x14ac:dyDescent="0.35">
      <c r="A551" s="68"/>
      <c r="B551" s="95"/>
      <c r="C551" s="95"/>
      <c r="D551" s="95"/>
      <c r="E551" s="95"/>
      <c r="F551" s="96"/>
      <c r="G551" s="97"/>
      <c r="H551" s="97"/>
      <c r="I551" s="97"/>
      <c r="J551" s="97"/>
      <c r="K551" s="97"/>
      <c r="L551" s="98"/>
      <c r="M551" s="98"/>
      <c r="N551" s="98"/>
      <c r="O551" s="97"/>
      <c r="P551" s="97"/>
      <c r="Q551" s="99"/>
      <c r="R551" s="97"/>
      <c r="S551" s="100"/>
      <c r="T551" s="101"/>
      <c r="U551" s="101"/>
      <c r="V551" s="97"/>
      <c r="W551" s="98"/>
      <c r="X551" s="98"/>
      <c r="Y551" s="98"/>
      <c r="Z551" s="102"/>
      <c r="AA551" s="103"/>
      <c r="AB551" s="104"/>
      <c r="AC551" s="105"/>
      <c r="AD551" s="106"/>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row>
    <row r="552" spans="1:61" ht="12.75" customHeight="1" x14ac:dyDescent="0.35">
      <c r="A552" s="68"/>
      <c r="B552" s="95"/>
      <c r="C552" s="95"/>
      <c r="D552" s="95"/>
      <c r="E552" s="95"/>
      <c r="F552" s="96"/>
      <c r="G552" s="97"/>
      <c r="H552" s="97"/>
      <c r="I552" s="97"/>
      <c r="J552" s="97"/>
      <c r="K552" s="97"/>
      <c r="L552" s="98"/>
      <c r="M552" s="98"/>
      <c r="N552" s="98"/>
      <c r="O552" s="97"/>
      <c r="P552" s="97"/>
      <c r="Q552" s="99"/>
      <c r="R552" s="97"/>
      <c r="S552" s="100"/>
      <c r="T552" s="101"/>
      <c r="U552" s="101"/>
      <c r="V552" s="97"/>
      <c r="W552" s="98"/>
      <c r="X552" s="98"/>
      <c r="Y552" s="98"/>
      <c r="Z552" s="102"/>
      <c r="AA552" s="103"/>
      <c r="AB552" s="104"/>
      <c r="AC552" s="105"/>
      <c r="AD552" s="106"/>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row>
    <row r="553" spans="1:61" ht="12.75" customHeight="1" x14ac:dyDescent="0.35">
      <c r="A553" s="68"/>
      <c r="B553" s="95"/>
      <c r="C553" s="95"/>
      <c r="D553" s="95"/>
      <c r="E553" s="95"/>
      <c r="F553" s="96"/>
      <c r="G553" s="97"/>
      <c r="H553" s="97"/>
      <c r="I553" s="97"/>
      <c r="J553" s="97"/>
      <c r="K553" s="97"/>
      <c r="L553" s="98"/>
      <c r="M553" s="98"/>
      <c r="N553" s="98"/>
      <c r="O553" s="97"/>
      <c r="P553" s="97"/>
      <c r="Q553" s="99"/>
      <c r="R553" s="97"/>
      <c r="S553" s="100"/>
      <c r="T553" s="101"/>
      <c r="U553" s="101"/>
      <c r="V553" s="97"/>
      <c r="W553" s="98"/>
      <c r="X553" s="98"/>
      <c r="Y553" s="98"/>
      <c r="Z553" s="102"/>
      <c r="AA553" s="103"/>
      <c r="AB553" s="104"/>
      <c r="AC553" s="105"/>
      <c r="AD553" s="106"/>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row>
    <row r="554" spans="1:61" ht="12.75" customHeight="1" x14ac:dyDescent="0.35">
      <c r="A554" s="68"/>
      <c r="B554" s="95"/>
      <c r="C554" s="95"/>
      <c r="D554" s="95"/>
      <c r="E554" s="95"/>
      <c r="F554" s="96"/>
      <c r="G554" s="97"/>
      <c r="H554" s="97"/>
      <c r="I554" s="97"/>
      <c r="J554" s="97"/>
      <c r="K554" s="97"/>
      <c r="L554" s="98"/>
      <c r="M554" s="98"/>
      <c r="N554" s="98"/>
      <c r="O554" s="97"/>
      <c r="P554" s="97"/>
      <c r="Q554" s="99"/>
      <c r="R554" s="97"/>
      <c r="S554" s="100"/>
      <c r="T554" s="101"/>
      <c r="U554" s="101"/>
      <c r="V554" s="97"/>
      <c r="W554" s="98"/>
      <c r="X554" s="98"/>
      <c r="Y554" s="98"/>
      <c r="Z554" s="102"/>
      <c r="AA554" s="103"/>
      <c r="AB554" s="104"/>
      <c r="AC554" s="105"/>
      <c r="AD554" s="106"/>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row>
    <row r="555" spans="1:61" ht="12.75" customHeight="1" x14ac:dyDescent="0.35">
      <c r="A555" s="68"/>
      <c r="B555" s="95"/>
      <c r="C555" s="95"/>
      <c r="D555" s="95"/>
      <c r="E555" s="95"/>
      <c r="F555" s="96"/>
      <c r="G555" s="97"/>
      <c r="H555" s="97"/>
      <c r="I555" s="97"/>
      <c r="J555" s="97"/>
      <c r="K555" s="97"/>
      <c r="L555" s="98"/>
      <c r="M555" s="98"/>
      <c r="N555" s="98"/>
      <c r="O555" s="97"/>
      <c r="P555" s="97"/>
      <c r="Q555" s="99"/>
      <c r="R555" s="97"/>
      <c r="S555" s="100"/>
      <c r="T555" s="101"/>
      <c r="U555" s="101"/>
      <c r="V555" s="97"/>
      <c r="W555" s="98"/>
      <c r="X555" s="98"/>
      <c r="Y555" s="98"/>
      <c r="Z555" s="102"/>
      <c r="AA555" s="103"/>
      <c r="AB555" s="104"/>
      <c r="AC555" s="105"/>
      <c r="AD555" s="106"/>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row>
    <row r="556" spans="1:61" ht="12.75" customHeight="1" x14ac:dyDescent="0.35">
      <c r="A556" s="68"/>
      <c r="B556" s="95"/>
      <c r="C556" s="95"/>
      <c r="D556" s="95"/>
      <c r="E556" s="95"/>
      <c r="F556" s="96"/>
      <c r="G556" s="97"/>
      <c r="H556" s="97"/>
      <c r="I556" s="97"/>
      <c r="J556" s="97"/>
      <c r="K556" s="97"/>
      <c r="L556" s="98"/>
      <c r="M556" s="98"/>
      <c r="N556" s="98"/>
      <c r="O556" s="97"/>
      <c r="P556" s="97"/>
      <c r="Q556" s="99"/>
      <c r="R556" s="97"/>
      <c r="S556" s="100"/>
      <c r="T556" s="101"/>
      <c r="U556" s="101"/>
      <c r="V556" s="97"/>
      <c r="W556" s="98"/>
      <c r="X556" s="98"/>
      <c r="Y556" s="98"/>
      <c r="Z556" s="102"/>
      <c r="AA556" s="103"/>
      <c r="AB556" s="104"/>
      <c r="AC556" s="105"/>
      <c r="AD556" s="106"/>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row>
    <row r="557" spans="1:61" ht="12.75" customHeight="1" x14ac:dyDescent="0.35">
      <c r="A557" s="68"/>
      <c r="B557" s="95"/>
      <c r="C557" s="95"/>
      <c r="D557" s="95"/>
      <c r="E557" s="95"/>
      <c r="F557" s="96"/>
      <c r="G557" s="97"/>
      <c r="H557" s="97"/>
      <c r="I557" s="97"/>
      <c r="J557" s="97"/>
      <c r="K557" s="97"/>
      <c r="L557" s="98"/>
      <c r="M557" s="98"/>
      <c r="N557" s="98"/>
      <c r="O557" s="97"/>
      <c r="P557" s="97"/>
      <c r="Q557" s="99"/>
      <c r="R557" s="97"/>
      <c r="S557" s="100"/>
      <c r="T557" s="101"/>
      <c r="U557" s="101"/>
      <c r="V557" s="97"/>
      <c r="W557" s="98"/>
      <c r="X557" s="98"/>
      <c r="Y557" s="98"/>
      <c r="Z557" s="102"/>
      <c r="AA557" s="103"/>
      <c r="AB557" s="104"/>
      <c r="AC557" s="105"/>
      <c r="AD557" s="106"/>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row>
    <row r="558" spans="1:61" ht="12.75" customHeight="1" x14ac:dyDescent="0.35">
      <c r="A558" s="68"/>
      <c r="B558" s="95"/>
      <c r="C558" s="95"/>
      <c r="D558" s="95"/>
      <c r="E558" s="95"/>
      <c r="F558" s="96"/>
      <c r="G558" s="97"/>
      <c r="H558" s="97"/>
      <c r="I558" s="97"/>
      <c r="J558" s="97"/>
      <c r="K558" s="97"/>
      <c r="L558" s="98"/>
      <c r="M558" s="98"/>
      <c r="N558" s="98"/>
      <c r="O558" s="97"/>
      <c r="P558" s="97"/>
      <c r="Q558" s="99"/>
      <c r="R558" s="97"/>
      <c r="S558" s="100"/>
      <c r="T558" s="101"/>
      <c r="U558" s="101"/>
      <c r="V558" s="97"/>
      <c r="W558" s="98"/>
      <c r="X558" s="98"/>
      <c r="Y558" s="98"/>
      <c r="Z558" s="102"/>
      <c r="AA558" s="103"/>
      <c r="AB558" s="104"/>
      <c r="AC558" s="105"/>
      <c r="AD558" s="106"/>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row>
    <row r="559" spans="1:61" ht="12.75" customHeight="1" x14ac:dyDescent="0.35">
      <c r="A559" s="68"/>
      <c r="B559" s="95"/>
      <c r="C559" s="95"/>
      <c r="D559" s="95"/>
      <c r="E559" s="95"/>
      <c r="F559" s="96"/>
      <c r="G559" s="97"/>
      <c r="H559" s="97"/>
      <c r="I559" s="97"/>
      <c r="J559" s="97"/>
      <c r="K559" s="97"/>
      <c r="L559" s="98"/>
      <c r="M559" s="98"/>
      <c r="N559" s="98"/>
      <c r="O559" s="97"/>
      <c r="P559" s="97"/>
      <c r="Q559" s="99"/>
      <c r="R559" s="97"/>
      <c r="S559" s="100"/>
      <c r="T559" s="101"/>
      <c r="U559" s="101"/>
      <c r="V559" s="97"/>
      <c r="W559" s="98"/>
      <c r="X559" s="98"/>
      <c r="Y559" s="98"/>
      <c r="Z559" s="102"/>
      <c r="AA559" s="103"/>
      <c r="AB559" s="104"/>
      <c r="AC559" s="105"/>
      <c r="AD559" s="106"/>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row>
    <row r="560" spans="1:61" ht="12.75" customHeight="1" x14ac:dyDescent="0.35">
      <c r="A560" s="68"/>
      <c r="B560" s="95"/>
      <c r="C560" s="95"/>
      <c r="D560" s="95"/>
      <c r="E560" s="95"/>
      <c r="F560" s="96"/>
      <c r="G560" s="97"/>
      <c r="H560" s="97"/>
      <c r="I560" s="97"/>
      <c r="J560" s="97"/>
      <c r="K560" s="97"/>
      <c r="L560" s="98"/>
      <c r="M560" s="98"/>
      <c r="N560" s="98"/>
      <c r="O560" s="97"/>
      <c r="P560" s="97"/>
      <c r="Q560" s="99"/>
      <c r="R560" s="97"/>
      <c r="S560" s="100"/>
      <c r="T560" s="101"/>
      <c r="U560" s="101"/>
      <c r="V560" s="97"/>
      <c r="W560" s="98"/>
      <c r="X560" s="98"/>
      <c r="Y560" s="98"/>
      <c r="Z560" s="102"/>
      <c r="AA560" s="103"/>
      <c r="AB560" s="104"/>
      <c r="AC560" s="105"/>
      <c r="AD560" s="106"/>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row>
    <row r="561" spans="1:61" ht="12.75" customHeight="1" x14ac:dyDescent="0.35">
      <c r="A561" s="68"/>
      <c r="B561" s="95"/>
      <c r="C561" s="95"/>
      <c r="D561" s="95"/>
      <c r="E561" s="95"/>
      <c r="F561" s="96"/>
      <c r="G561" s="97"/>
      <c r="H561" s="97"/>
      <c r="I561" s="97"/>
      <c r="J561" s="97"/>
      <c r="K561" s="97"/>
      <c r="L561" s="98"/>
      <c r="M561" s="98"/>
      <c r="N561" s="98"/>
      <c r="O561" s="97"/>
      <c r="P561" s="97"/>
      <c r="Q561" s="99"/>
      <c r="R561" s="97"/>
      <c r="S561" s="100"/>
      <c r="T561" s="101"/>
      <c r="U561" s="101"/>
      <c r="V561" s="97"/>
      <c r="W561" s="98"/>
      <c r="X561" s="98"/>
      <c r="Y561" s="98"/>
      <c r="Z561" s="102"/>
      <c r="AA561" s="103"/>
      <c r="AB561" s="104"/>
      <c r="AC561" s="105"/>
      <c r="AD561" s="106"/>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row>
    <row r="562" spans="1:61" ht="12.75" customHeight="1" x14ac:dyDescent="0.35">
      <c r="A562" s="68"/>
      <c r="B562" s="95"/>
      <c r="C562" s="95"/>
      <c r="D562" s="95"/>
      <c r="E562" s="95"/>
      <c r="F562" s="96"/>
      <c r="G562" s="97"/>
      <c r="H562" s="97"/>
      <c r="I562" s="97"/>
      <c r="J562" s="97"/>
      <c r="K562" s="97"/>
      <c r="L562" s="98"/>
      <c r="M562" s="98"/>
      <c r="N562" s="98"/>
      <c r="O562" s="97"/>
      <c r="P562" s="97"/>
      <c r="Q562" s="99"/>
      <c r="R562" s="97"/>
      <c r="S562" s="100"/>
      <c r="T562" s="101"/>
      <c r="U562" s="101"/>
      <c r="V562" s="97"/>
      <c r="W562" s="98"/>
      <c r="X562" s="98"/>
      <c r="Y562" s="98"/>
      <c r="Z562" s="102"/>
      <c r="AA562" s="103"/>
      <c r="AB562" s="104"/>
      <c r="AC562" s="105"/>
      <c r="AD562" s="106"/>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row>
    <row r="563" spans="1:61" ht="12.75" customHeight="1" x14ac:dyDescent="0.35">
      <c r="A563" s="68"/>
      <c r="B563" s="95"/>
      <c r="C563" s="95"/>
      <c r="D563" s="95"/>
      <c r="E563" s="95"/>
      <c r="F563" s="96"/>
      <c r="G563" s="97"/>
      <c r="H563" s="97"/>
      <c r="I563" s="97"/>
      <c r="J563" s="97"/>
      <c r="K563" s="97"/>
      <c r="L563" s="98"/>
      <c r="M563" s="98"/>
      <c r="N563" s="98"/>
      <c r="O563" s="97"/>
      <c r="P563" s="97"/>
      <c r="Q563" s="99"/>
      <c r="R563" s="97"/>
      <c r="S563" s="100"/>
      <c r="T563" s="101"/>
      <c r="U563" s="101"/>
      <c r="V563" s="97"/>
      <c r="W563" s="98"/>
      <c r="X563" s="98"/>
      <c r="Y563" s="98"/>
      <c r="Z563" s="102"/>
      <c r="AA563" s="103"/>
      <c r="AB563" s="104"/>
      <c r="AC563" s="105"/>
      <c r="AD563" s="106"/>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row>
    <row r="564" spans="1:61" ht="12.75" customHeight="1" x14ac:dyDescent="0.35">
      <c r="A564" s="68"/>
      <c r="B564" s="95"/>
      <c r="C564" s="95"/>
      <c r="D564" s="95"/>
      <c r="E564" s="95"/>
      <c r="F564" s="96"/>
      <c r="G564" s="97"/>
      <c r="H564" s="97"/>
      <c r="I564" s="97"/>
      <c r="J564" s="97"/>
      <c r="K564" s="97"/>
      <c r="L564" s="98"/>
      <c r="M564" s="98"/>
      <c r="N564" s="98"/>
      <c r="O564" s="97"/>
      <c r="P564" s="97"/>
      <c r="Q564" s="99"/>
      <c r="R564" s="97"/>
      <c r="S564" s="100"/>
      <c r="T564" s="101"/>
      <c r="U564" s="101"/>
      <c r="V564" s="97"/>
      <c r="W564" s="98"/>
      <c r="X564" s="98"/>
      <c r="Y564" s="98"/>
      <c r="Z564" s="102"/>
      <c r="AA564" s="103"/>
      <c r="AB564" s="104"/>
      <c r="AC564" s="105"/>
      <c r="AD564" s="106"/>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row>
    <row r="565" spans="1:61" ht="12.75" customHeight="1" x14ac:dyDescent="0.35">
      <c r="A565" s="68"/>
      <c r="B565" s="95"/>
      <c r="C565" s="95"/>
      <c r="D565" s="95"/>
      <c r="E565" s="95"/>
      <c r="F565" s="96"/>
      <c r="G565" s="97"/>
      <c r="H565" s="97"/>
      <c r="I565" s="97"/>
      <c r="J565" s="97"/>
      <c r="K565" s="97"/>
      <c r="L565" s="98"/>
      <c r="M565" s="98"/>
      <c r="N565" s="98"/>
      <c r="O565" s="97"/>
      <c r="P565" s="97"/>
      <c r="Q565" s="99"/>
      <c r="R565" s="97"/>
      <c r="S565" s="100"/>
      <c r="T565" s="101"/>
      <c r="U565" s="101"/>
      <c r="V565" s="97"/>
      <c r="W565" s="98"/>
      <c r="X565" s="98"/>
      <c r="Y565" s="98"/>
      <c r="Z565" s="102"/>
      <c r="AA565" s="103"/>
      <c r="AB565" s="104"/>
      <c r="AC565" s="105"/>
      <c r="AD565" s="106"/>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row>
    <row r="566" spans="1:61" ht="12.75" customHeight="1" x14ac:dyDescent="0.35">
      <c r="A566" s="68"/>
      <c r="B566" s="95"/>
      <c r="C566" s="95"/>
      <c r="D566" s="95"/>
      <c r="E566" s="95"/>
      <c r="F566" s="96"/>
      <c r="G566" s="97"/>
      <c r="H566" s="97"/>
      <c r="I566" s="97"/>
      <c r="J566" s="97"/>
      <c r="K566" s="97"/>
      <c r="L566" s="98"/>
      <c r="M566" s="98"/>
      <c r="N566" s="98"/>
      <c r="O566" s="97"/>
      <c r="P566" s="97"/>
      <c r="Q566" s="99"/>
      <c r="R566" s="97"/>
      <c r="S566" s="100"/>
      <c r="T566" s="101"/>
      <c r="U566" s="101"/>
      <c r="V566" s="97"/>
      <c r="W566" s="98"/>
      <c r="X566" s="98"/>
      <c r="Y566" s="98"/>
      <c r="Z566" s="102"/>
      <c r="AA566" s="103"/>
      <c r="AB566" s="104"/>
      <c r="AC566" s="105"/>
      <c r="AD566" s="106"/>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row>
    <row r="567" spans="1:61" ht="12.75" customHeight="1" x14ac:dyDescent="0.35">
      <c r="A567" s="68"/>
      <c r="B567" s="95"/>
      <c r="C567" s="95"/>
      <c r="D567" s="95"/>
      <c r="E567" s="95"/>
      <c r="F567" s="96"/>
      <c r="G567" s="97"/>
      <c r="H567" s="97"/>
      <c r="I567" s="97"/>
      <c r="J567" s="97"/>
      <c r="K567" s="97"/>
      <c r="L567" s="98"/>
      <c r="M567" s="98"/>
      <c r="N567" s="98"/>
      <c r="O567" s="97"/>
      <c r="P567" s="97"/>
      <c r="Q567" s="99"/>
      <c r="R567" s="97"/>
      <c r="S567" s="100"/>
      <c r="T567" s="101"/>
      <c r="U567" s="101"/>
      <c r="V567" s="97"/>
      <c r="W567" s="98"/>
      <c r="X567" s="98"/>
      <c r="Y567" s="98"/>
      <c r="Z567" s="102"/>
      <c r="AA567" s="103"/>
      <c r="AB567" s="104"/>
      <c r="AC567" s="105"/>
      <c r="AD567" s="106"/>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row>
    <row r="568" spans="1:61" ht="12.75" customHeight="1" x14ac:dyDescent="0.35">
      <c r="A568" s="68"/>
      <c r="B568" s="95"/>
      <c r="C568" s="95"/>
      <c r="D568" s="95"/>
      <c r="E568" s="95"/>
      <c r="F568" s="96"/>
      <c r="G568" s="97"/>
      <c r="H568" s="97"/>
      <c r="I568" s="97"/>
      <c r="J568" s="97"/>
      <c r="K568" s="97"/>
      <c r="L568" s="98"/>
      <c r="M568" s="98"/>
      <c r="N568" s="98"/>
      <c r="O568" s="97"/>
      <c r="P568" s="97"/>
      <c r="Q568" s="99"/>
      <c r="R568" s="97"/>
      <c r="S568" s="100"/>
      <c r="T568" s="101"/>
      <c r="U568" s="101"/>
      <c r="V568" s="97"/>
      <c r="W568" s="98"/>
      <c r="X568" s="98"/>
      <c r="Y568" s="98"/>
      <c r="Z568" s="102"/>
      <c r="AA568" s="103"/>
      <c r="AB568" s="104"/>
      <c r="AC568" s="105"/>
      <c r="AD568" s="106"/>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row>
    <row r="569" spans="1:61" ht="12.75" customHeight="1" x14ac:dyDescent="0.35">
      <c r="A569" s="68"/>
      <c r="B569" s="95"/>
      <c r="C569" s="95"/>
      <c r="D569" s="95"/>
      <c r="E569" s="95"/>
      <c r="F569" s="96"/>
      <c r="G569" s="97"/>
      <c r="H569" s="97"/>
      <c r="I569" s="97"/>
      <c r="J569" s="97"/>
      <c r="K569" s="97"/>
      <c r="L569" s="98"/>
      <c r="M569" s="98"/>
      <c r="N569" s="98"/>
      <c r="O569" s="97"/>
      <c r="P569" s="97"/>
      <c r="Q569" s="99"/>
      <c r="R569" s="97"/>
      <c r="S569" s="100"/>
      <c r="T569" s="101"/>
      <c r="U569" s="101"/>
      <c r="V569" s="97"/>
      <c r="W569" s="98"/>
      <c r="X569" s="98"/>
      <c r="Y569" s="98"/>
      <c r="Z569" s="102"/>
      <c r="AA569" s="103"/>
      <c r="AB569" s="104"/>
      <c r="AC569" s="105"/>
      <c r="AD569" s="106"/>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row>
    <row r="570" spans="1:61" ht="12.75" customHeight="1" x14ac:dyDescent="0.35">
      <c r="A570" s="68"/>
      <c r="B570" s="95"/>
      <c r="C570" s="95"/>
      <c r="D570" s="95"/>
      <c r="E570" s="95"/>
      <c r="F570" s="96"/>
      <c r="G570" s="97"/>
      <c r="H570" s="97"/>
      <c r="I570" s="97"/>
      <c r="J570" s="97"/>
      <c r="K570" s="97"/>
      <c r="L570" s="98"/>
      <c r="M570" s="98"/>
      <c r="N570" s="98"/>
      <c r="O570" s="97"/>
      <c r="P570" s="97"/>
      <c r="Q570" s="99"/>
      <c r="R570" s="97"/>
      <c r="S570" s="100"/>
      <c r="T570" s="101"/>
      <c r="U570" s="101"/>
      <c r="V570" s="97"/>
      <c r="W570" s="98"/>
      <c r="X570" s="98"/>
      <c r="Y570" s="98"/>
      <c r="Z570" s="102"/>
      <c r="AA570" s="103"/>
      <c r="AB570" s="104"/>
      <c r="AC570" s="105"/>
      <c r="AD570" s="106"/>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row>
    <row r="571" spans="1:61" ht="12.75" customHeight="1" x14ac:dyDescent="0.35">
      <c r="A571" s="68"/>
      <c r="B571" s="95"/>
      <c r="C571" s="95"/>
      <c r="D571" s="95"/>
      <c r="E571" s="95"/>
      <c r="F571" s="96"/>
      <c r="G571" s="97"/>
      <c r="H571" s="97"/>
      <c r="I571" s="97"/>
      <c r="J571" s="97"/>
      <c r="K571" s="97"/>
      <c r="L571" s="98"/>
      <c r="M571" s="98"/>
      <c r="N571" s="98"/>
      <c r="O571" s="97"/>
      <c r="P571" s="97"/>
      <c r="Q571" s="99"/>
      <c r="R571" s="97"/>
      <c r="S571" s="100"/>
      <c r="T571" s="101"/>
      <c r="U571" s="101"/>
      <c r="V571" s="97"/>
      <c r="W571" s="98"/>
      <c r="X571" s="98"/>
      <c r="Y571" s="98"/>
      <c r="Z571" s="102"/>
      <c r="AA571" s="103"/>
      <c r="AB571" s="104"/>
      <c r="AC571" s="105"/>
      <c r="AD571" s="106"/>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row>
    <row r="572" spans="1:61" ht="12.75" customHeight="1" x14ac:dyDescent="0.35">
      <c r="A572" s="68"/>
      <c r="B572" s="95"/>
      <c r="C572" s="95"/>
      <c r="D572" s="95"/>
      <c r="E572" s="95"/>
      <c r="F572" s="96"/>
      <c r="G572" s="97"/>
      <c r="H572" s="97"/>
      <c r="I572" s="97"/>
      <c r="J572" s="97"/>
      <c r="K572" s="97"/>
      <c r="L572" s="98"/>
      <c r="M572" s="98"/>
      <c r="N572" s="98"/>
      <c r="O572" s="97"/>
      <c r="P572" s="97"/>
      <c r="Q572" s="99"/>
      <c r="R572" s="97"/>
      <c r="S572" s="100"/>
      <c r="T572" s="101"/>
      <c r="U572" s="101"/>
      <c r="V572" s="97"/>
      <c r="W572" s="98"/>
      <c r="X572" s="98"/>
      <c r="Y572" s="98"/>
      <c r="Z572" s="102"/>
      <c r="AA572" s="103"/>
      <c r="AB572" s="104"/>
      <c r="AC572" s="105"/>
      <c r="AD572" s="106"/>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c r="BF572" s="107"/>
      <c r="BG572" s="107"/>
      <c r="BH572" s="107"/>
      <c r="BI572" s="107"/>
    </row>
    <row r="573" spans="1:61" ht="12.75" customHeight="1" x14ac:dyDescent="0.35">
      <c r="A573" s="68"/>
      <c r="B573" s="95"/>
      <c r="C573" s="95"/>
      <c r="D573" s="95"/>
      <c r="E573" s="95"/>
      <c r="F573" s="96"/>
      <c r="G573" s="97"/>
      <c r="H573" s="97"/>
      <c r="I573" s="97"/>
      <c r="J573" s="97"/>
      <c r="K573" s="97"/>
      <c r="L573" s="98"/>
      <c r="M573" s="98"/>
      <c r="N573" s="98"/>
      <c r="O573" s="97"/>
      <c r="P573" s="97"/>
      <c r="Q573" s="99"/>
      <c r="R573" s="97"/>
      <c r="S573" s="100"/>
      <c r="T573" s="101"/>
      <c r="U573" s="101"/>
      <c r="V573" s="97"/>
      <c r="W573" s="98"/>
      <c r="X573" s="98"/>
      <c r="Y573" s="98"/>
      <c r="Z573" s="102"/>
      <c r="AA573" s="103"/>
      <c r="AB573" s="104"/>
      <c r="AC573" s="105"/>
      <c r="AD573" s="106"/>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c r="BF573" s="107"/>
      <c r="BG573" s="107"/>
      <c r="BH573" s="107"/>
      <c r="BI573" s="107"/>
    </row>
    <row r="574" spans="1:61" ht="12.75" customHeight="1" x14ac:dyDescent="0.35">
      <c r="A574" s="68"/>
      <c r="B574" s="95"/>
      <c r="C574" s="95"/>
      <c r="D574" s="95"/>
      <c r="E574" s="95"/>
      <c r="F574" s="96"/>
      <c r="G574" s="97"/>
      <c r="H574" s="97"/>
      <c r="I574" s="97"/>
      <c r="J574" s="97"/>
      <c r="K574" s="97"/>
      <c r="L574" s="98"/>
      <c r="M574" s="98"/>
      <c r="N574" s="98"/>
      <c r="O574" s="97"/>
      <c r="P574" s="97"/>
      <c r="Q574" s="99"/>
      <c r="R574" s="97"/>
      <c r="S574" s="100"/>
      <c r="T574" s="101"/>
      <c r="U574" s="101"/>
      <c r="V574" s="97"/>
      <c r="W574" s="98"/>
      <c r="X574" s="98"/>
      <c r="Y574" s="98"/>
      <c r="Z574" s="102"/>
      <c r="AA574" s="103"/>
      <c r="AB574" s="104"/>
      <c r="AC574" s="105"/>
      <c r="AD574" s="106"/>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c r="BF574" s="107"/>
      <c r="BG574" s="107"/>
      <c r="BH574" s="107"/>
      <c r="BI574" s="107"/>
    </row>
    <row r="575" spans="1:61" ht="12.75" customHeight="1" x14ac:dyDescent="0.35">
      <c r="A575" s="68"/>
      <c r="B575" s="95"/>
      <c r="C575" s="95"/>
      <c r="D575" s="95"/>
      <c r="E575" s="95"/>
      <c r="F575" s="96"/>
      <c r="G575" s="97"/>
      <c r="H575" s="97"/>
      <c r="I575" s="97"/>
      <c r="J575" s="97"/>
      <c r="K575" s="97"/>
      <c r="L575" s="98"/>
      <c r="M575" s="98"/>
      <c r="N575" s="98"/>
      <c r="O575" s="97"/>
      <c r="P575" s="97"/>
      <c r="Q575" s="99"/>
      <c r="R575" s="97"/>
      <c r="S575" s="100"/>
      <c r="T575" s="101"/>
      <c r="U575" s="101"/>
      <c r="V575" s="97"/>
      <c r="W575" s="98"/>
      <c r="X575" s="98"/>
      <c r="Y575" s="98"/>
      <c r="Z575" s="102"/>
      <c r="AA575" s="103"/>
      <c r="AB575" s="104"/>
      <c r="AC575" s="105"/>
      <c r="AD575" s="106"/>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c r="BF575" s="107"/>
      <c r="BG575" s="107"/>
      <c r="BH575" s="107"/>
      <c r="BI575" s="107"/>
    </row>
    <row r="576" spans="1:61" ht="12.75" customHeight="1" x14ac:dyDescent="0.35">
      <c r="A576" s="68"/>
      <c r="B576" s="95"/>
      <c r="C576" s="95"/>
      <c r="D576" s="95"/>
      <c r="E576" s="95"/>
      <c r="F576" s="96"/>
      <c r="G576" s="97"/>
      <c r="H576" s="97"/>
      <c r="I576" s="97"/>
      <c r="J576" s="97"/>
      <c r="K576" s="97"/>
      <c r="L576" s="98"/>
      <c r="M576" s="98"/>
      <c r="N576" s="98"/>
      <c r="O576" s="97"/>
      <c r="P576" s="97"/>
      <c r="Q576" s="99"/>
      <c r="R576" s="97"/>
      <c r="S576" s="100"/>
      <c r="T576" s="101"/>
      <c r="U576" s="101"/>
      <c r="V576" s="97"/>
      <c r="W576" s="98"/>
      <c r="X576" s="98"/>
      <c r="Y576" s="98"/>
      <c r="Z576" s="102"/>
      <c r="AA576" s="103"/>
      <c r="AB576" s="104"/>
      <c r="AC576" s="105"/>
      <c r="AD576" s="106"/>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c r="BF576" s="107"/>
      <c r="BG576" s="107"/>
      <c r="BH576" s="107"/>
      <c r="BI576" s="107"/>
    </row>
    <row r="577" spans="1:61" ht="12.75" customHeight="1" x14ac:dyDescent="0.35">
      <c r="A577" s="68"/>
      <c r="B577" s="95"/>
      <c r="C577" s="95"/>
      <c r="D577" s="95"/>
      <c r="E577" s="95"/>
      <c r="F577" s="96"/>
      <c r="G577" s="97"/>
      <c r="H577" s="97"/>
      <c r="I577" s="97"/>
      <c r="J577" s="97"/>
      <c r="K577" s="97"/>
      <c r="L577" s="98"/>
      <c r="M577" s="98"/>
      <c r="N577" s="98"/>
      <c r="O577" s="97"/>
      <c r="P577" s="97"/>
      <c r="Q577" s="99"/>
      <c r="R577" s="97"/>
      <c r="S577" s="100"/>
      <c r="T577" s="101"/>
      <c r="U577" s="101"/>
      <c r="V577" s="97"/>
      <c r="W577" s="98"/>
      <c r="X577" s="98"/>
      <c r="Y577" s="98"/>
      <c r="Z577" s="102"/>
      <c r="AA577" s="103"/>
      <c r="AB577" s="104"/>
      <c r="AC577" s="105"/>
      <c r="AD577" s="106"/>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c r="BF577" s="107"/>
      <c r="BG577" s="107"/>
      <c r="BH577" s="107"/>
      <c r="BI577" s="107"/>
    </row>
    <row r="578" spans="1:61" ht="12.75" customHeight="1" x14ac:dyDescent="0.35">
      <c r="A578" s="68"/>
      <c r="B578" s="95"/>
      <c r="C578" s="95"/>
      <c r="D578" s="95"/>
      <c r="E578" s="95"/>
      <c r="F578" s="96"/>
      <c r="G578" s="97"/>
      <c r="H578" s="97"/>
      <c r="I578" s="97"/>
      <c r="J578" s="97"/>
      <c r="K578" s="97"/>
      <c r="L578" s="98"/>
      <c r="M578" s="98"/>
      <c r="N578" s="98"/>
      <c r="O578" s="97"/>
      <c r="P578" s="97"/>
      <c r="Q578" s="99"/>
      <c r="R578" s="97"/>
      <c r="S578" s="100"/>
      <c r="T578" s="101"/>
      <c r="U578" s="101"/>
      <c r="V578" s="97"/>
      <c r="W578" s="98"/>
      <c r="X578" s="98"/>
      <c r="Y578" s="98"/>
      <c r="Z578" s="102"/>
      <c r="AA578" s="103"/>
      <c r="AB578" s="104"/>
      <c r="AC578" s="105"/>
      <c r="AD578" s="106"/>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c r="BF578" s="107"/>
      <c r="BG578" s="107"/>
      <c r="BH578" s="107"/>
      <c r="BI578" s="107"/>
    </row>
    <row r="579" spans="1:61" ht="12.75" customHeight="1" x14ac:dyDescent="0.35">
      <c r="A579" s="68"/>
      <c r="B579" s="95"/>
      <c r="C579" s="95"/>
      <c r="D579" s="95"/>
      <c r="E579" s="95"/>
      <c r="F579" s="96"/>
      <c r="G579" s="97"/>
      <c r="H579" s="97"/>
      <c r="I579" s="97"/>
      <c r="J579" s="97"/>
      <c r="K579" s="97"/>
      <c r="L579" s="98"/>
      <c r="M579" s="98"/>
      <c r="N579" s="98"/>
      <c r="O579" s="97"/>
      <c r="P579" s="97"/>
      <c r="Q579" s="99"/>
      <c r="R579" s="97"/>
      <c r="S579" s="100"/>
      <c r="T579" s="101"/>
      <c r="U579" s="101"/>
      <c r="V579" s="97"/>
      <c r="W579" s="98"/>
      <c r="X579" s="98"/>
      <c r="Y579" s="98"/>
      <c r="Z579" s="102"/>
      <c r="AA579" s="103"/>
      <c r="AB579" s="104"/>
      <c r="AC579" s="105"/>
      <c r="AD579" s="106"/>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c r="BF579" s="107"/>
      <c r="BG579" s="107"/>
      <c r="BH579" s="107"/>
      <c r="BI579" s="107"/>
    </row>
    <row r="580" spans="1:61" ht="12.75" customHeight="1" x14ac:dyDescent="0.35">
      <c r="A580" s="68"/>
      <c r="B580" s="95"/>
      <c r="C580" s="95"/>
      <c r="D580" s="95"/>
      <c r="E580" s="95"/>
      <c r="F580" s="96"/>
      <c r="G580" s="97"/>
      <c r="H580" s="97"/>
      <c r="I580" s="97"/>
      <c r="J580" s="97"/>
      <c r="K580" s="97"/>
      <c r="L580" s="98"/>
      <c r="M580" s="98"/>
      <c r="N580" s="98"/>
      <c r="O580" s="97"/>
      <c r="P580" s="97"/>
      <c r="Q580" s="99"/>
      <c r="R580" s="97"/>
      <c r="S580" s="100"/>
      <c r="T580" s="101"/>
      <c r="U580" s="101"/>
      <c r="V580" s="97"/>
      <c r="W580" s="98"/>
      <c r="X580" s="98"/>
      <c r="Y580" s="98"/>
      <c r="Z580" s="102"/>
      <c r="AA580" s="103"/>
      <c r="AB580" s="104"/>
      <c r="AC580" s="105"/>
      <c r="AD580" s="106"/>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c r="BG580" s="107"/>
      <c r="BH580" s="107"/>
      <c r="BI580" s="107"/>
    </row>
    <row r="581" spans="1:61" ht="12.75" customHeight="1" x14ac:dyDescent="0.35">
      <c r="A581" s="68"/>
      <c r="B581" s="95"/>
      <c r="C581" s="95"/>
      <c r="D581" s="95"/>
      <c r="E581" s="95"/>
      <c r="F581" s="96"/>
      <c r="G581" s="97"/>
      <c r="H581" s="97"/>
      <c r="I581" s="97"/>
      <c r="J581" s="97"/>
      <c r="K581" s="97"/>
      <c r="L581" s="98"/>
      <c r="M581" s="98"/>
      <c r="N581" s="98"/>
      <c r="O581" s="97"/>
      <c r="P581" s="97"/>
      <c r="Q581" s="99"/>
      <c r="R581" s="97"/>
      <c r="S581" s="100"/>
      <c r="T581" s="101"/>
      <c r="U581" s="101"/>
      <c r="V581" s="97"/>
      <c r="W581" s="98"/>
      <c r="X581" s="98"/>
      <c r="Y581" s="98"/>
      <c r="Z581" s="102"/>
      <c r="AA581" s="103"/>
      <c r="AB581" s="104"/>
      <c r="AC581" s="105"/>
      <c r="AD581" s="106"/>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c r="BF581" s="107"/>
      <c r="BG581" s="107"/>
      <c r="BH581" s="107"/>
      <c r="BI581" s="107"/>
    </row>
    <row r="582" spans="1:61" ht="12.75" customHeight="1" x14ac:dyDescent="0.35">
      <c r="A582" s="68"/>
      <c r="B582" s="95"/>
      <c r="C582" s="95"/>
      <c r="D582" s="95"/>
      <c r="E582" s="95"/>
      <c r="F582" s="96"/>
      <c r="G582" s="97"/>
      <c r="H582" s="97"/>
      <c r="I582" s="97"/>
      <c r="J582" s="97"/>
      <c r="K582" s="97"/>
      <c r="L582" s="98"/>
      <c r="M582" s="98"/>
      <c r="N582" s="98"/>
      <c r="O582" s="97"/>
      <c r="P582" s="97"/>
      <c r="Q582" s="99"/>
      <c r="R582" s="97"/>
      <c r="S582" s="100"/>
      <c r="T582" s="101"/>
      <c r="U582" s="101"/>
      <c r="V582" s="97"/>
      <c r="W582" s="98"/>
      <c r="X582" s="98"/>
      <c r="Y582" s="98"/>
      <c r="Z582" s="102"/>
      <c r="AA582" s="103"/>
      <c r="AB582" s="104"/>
      <c r="AC582" s="105"/>
      <c r="AD582" s="106"/>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row>
    <row r="583" spans="1:61" ht="12.75" customHeight="1" x14ac:dyDescent="0.35">
      <c r="A583" s="68"/>
      <c r="B583" s="95"/>
      <c r="C583" s="95"/>
      <c r="D583" s="95"/>
      <c r="E583" s="95"/>
      <c r="F583" s="96"/>
      <c r="G583" s="97"/>
      <c r="H583" s="97"/>
      <c r="I583" s="97"/>
      <c r="J583" s="97"/>
      <c r="K583" s="97"/>
      <c r="L583" s="98"/>
      <c r="M583" s="98"/>
      <c r="N583" s="98"/>
      <c r="O583" s="97"/>
      <c r="P583" s="97"/>
      <c r="Q583" s="99"/>
      <c r="R583" s="97"/>
      <c r="S583" s="100"/>
      <c r="T583" s="101"/>
      <c r="U583" s="101"/>
      <c r="V583" s="97"/>
      <c r="W583" s="98"/>
      <c r="X583" s="98"/>
      <c r="Y583" s="98"/>
      <c r="Z583" s="102"/>
      <c r="AA583" s="103"/>
      <c r="AB583" s="104"/>
      <c r="AC583" s="105"/>
      <c r="AD583" s="106"/>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row>
    <row r="584" spans="1:61" ht="12.75" customHeight="1" x14ac:dyDescent="0.35">
      <c r="A584" s="68"/>
      <c r="B584" s="95"/>
      <c r="C584" s="95"/>
      <c r="D584" s="95"/>
      <c r="E584" s="95"/>
      <c r="F584" s="96"/>
      <c r="G584" s="97"/>
      <c r="H584" s="97"/>
      <c r="I584" s="97"/>
      <c r="J584" s="97"/>
      <c r="K584" s="97"/>
      <c r="L584" s="98"/>
      <c r="M584" s="98"/>
      <c r="N584" s="98"/>
      <c r="O584" s="97"/>
      <c r="P584" s="97"/>
      <c r="Q584" s="99"/>
      <c r="R584" s="97"/>
      <c r="S584" s="100"/>
      <c r="T584" s="101"/>
      <c r="U584" s="101"/>
      <c r="V584" s="97"/>
      <c r="W584" s="98"/>
      <c r="X584" s="98"/>
      <c r="Y584" s="98"/>
      <c r="Z584" s="102"/>
      <c r="AA584" s="103"/>
      <c r="AB584" s="104"/>
      <c r="AC584" s="105"/>
      <c r="AD584" s="106"/>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row>
    <row r="585" spans="1:61" ht="12.75" customHeight="1" x14ac:dyDescent="0.35">
      <c r="A585" s="68"/>
      <c r="B585" s="95"/>
      <c r="C585" s="95"/>
      <c r="D585" s="95"/>
      <c r="E585" s="95"/>
      <c r="F585" s="96"/>
      <c r="G585" s="97"/>
      <c r="H585" s="97"/>
      <c r="I585" s="97"/>
      <c r="J585" s="97"/>
      <c r="K585" s="97"/>
      <c r="L585" s="98"/>
      <c r="M585" s="98"/>
      <c r="N585" s="98"/>
      <c r="O585" s="97"/>
      <c r="P585" s="97"/>
      <c r="Q585" s="99"/>
      <c r="R585" s="97"/>
      <c r="S585" s="100"/>
      <c r="T585" s="101"/>
      <c r="U585" s="101"/>
      <c r="V585" s="97"/>
      <c r="W585" s="98"/>
      <c r="X585" s="98"/>
      <c r="Y585" s="98"/>
      <c r="Z585" s="102"/>
      <c r="AA585" s="103"/>
      <c r="AB585" s="104"/>
      <c r="AC585" s="105"/>
      <c r="AD585" s="106"/>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row>
    <row r="586" spans="1:61" ht="12.75" customHeight="1" x14ac:dyDescent="0.35">
      <c r="A586" s="68"/>
      <c r="B586" s="95"/>
      <c r="C586" s="95"/>
      <c r="D586" s="95"/>
      <c r="E586" s="95"/>
      <c r="F586" s="96"/>
      <c r="G586" s="97"/>
      <c r="H586" s="97"/>
      <c r="I586" s="97"/>
      <c r="J586" s="97"/>
      <c r="K586" s="97"/>
      <c r="L586" s="98"/>
      <c r="M586" s="98"/>
      <c r="N586" s="98"/>
      <c r="O586" s="97"/>
      <c r="P586" s="97"/>
      <c r="Q586" s="99"/>
      <c r="R586" s="97"/>
      <c r="S586" s="100"/>
      <c r="T586" s="101"/>
      <c r="U586" s="101"/>
      <c r="V586" s="97"/>
      <c r="W586" s="98"/>
      <c r="X586" s="98"/>
      <c r="Y586" s="98"/>
      <c r="Z586" s="102"/>
      <c r="AA586" s="103"/>
      <c r="AB586" s="104"/>
      <c r="AC586" s="105"/>
      <c r="AD586" s="106"/>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c r="BI586" s="107"/>
    </row>
    <row r="587" spans="1:61" ht="12.75" customHeight="1" x14ac:dyDescent="0.35">
      <c r="A587" s="68"/>
      <c r="B587" s="95"/>
      <c r="C587" s="95"/>
      <c r="D587" s="95"/>
      <c r="E587" s="95"/>
      <c r="F587" s="96"/>
      <c r="G587" s="97"/>
      <c r="H587" s="97"/>
      <c r="I587" s="97"/>
      <c r="J587" s="97"/>
      <c r="K587" s="97"/>
      <c r="L587" s="98"/>
      <c r="M587" s="98"/>
      <c r="N587" s="98"/>
      <c r="O587" s="97"/>
      <c r="P587" s="97"/>
      <c r="Q587" s="99"/>
      <c r="R587" s="97"/>
      <c r="S587" s="100"/>
      <c r="T587" s="101"/>
      <c r="U587" s="101"/>
      <c r="V587" s="97"/>
      <c r="W587" s="98"/>
      <c r="X587" s="98"/>
      <c r="Y587" s="98"/>
      <c r="Z587" s="102"/>
      <c r="AA587" s="103"/>
      <c r="AB587" s="104"/>
      <c r="AC587" s="105"/>
      <c r="AD587" s="106"/>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107"/>
      <c r="BI587" s="107"/>
    </row>
    <row r="588" spans="1:61" ht="12.75" customHeight="1" x14ac:dyDescent="0.35">
      <c r="A588" s="68"/>
      <c r="B588" s="95"/>
      <c r="C588" s="95"/>
      <c r="D588" s="95"/>
      <c r="E588" s="95"/>
      <c r="F588" s="96"/>
      <c r="G588" s="97"/>
      <c r="H588" s="97"/>
      <c r="I588" s="97"/>
      <c r="J588" s="97"/>
      <c r="K588" s="97"/>
      <c r="L588" s="98"/>
      <c r="M588" s="98"/>
      <c r="N588" s="98"/>
      <c r="O588" s="97"/>
      <c r="P588" s="97"/>
      <c r="Q588" s="99"/>
      <c r="R588" s="97"/>
      <c r="S588" s="100"/>
      <c r="T588" s="101"/>
      <c r="U588" s="101"/>
      <c r="V588" s="97"/>
      <c r="W588" s="98"/>
      <c r="X588" s="98"/>
      <c r="Y588" s="98"/>
      <c r="Z588" s="102"/>
      <c r="AA588" s="103"/>
      <c r="AB588" s="104"/>
      <c r="AC588" s="105"/>
      <c r="AD588" s="106"/>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row>
    <row r="589" spans="1:61" ht="12.75" customHeight="1" x14ac:dyDescent="0.35">
      <c r="A589" s="68"/>
      <c r="B589" s="95"/>
      <c r="C589" s="95"/>
      <c r="D589" s="95"/>
      <c r="E589" s="95"/>
      <c r="F589" s="96"/>
      <c r="G589" s="97"/>
      <c r="H589" s="97"/>
      <c r="I589" s="97"/>
      <c r="J589" s="97"/>
      <c r="K589" s="97"/>
      <c r="L589" s="98"/>
      <c r="M589" s="98"/>
      <c r="N589" s="98"/>
      <c r="O589" s="97"/>
      <c r="P589" s="97"/>
      <c r="Q589" s="99"/>
      <c r="R589" s="97"/>
      <c r="S589" s="100"/>
      <c r="T589" s="101"/>
      <c r="U589" s="101"/>
      <c r="V589" s="97"/>
      <c r="W589" s="98"/>
      <c r="X589" s="98"/>
      <c r="Y589" s="98"/>
      <c r="Z589" s="102"/>
      <c r="AA589" s="103"/>
      <c r="AB589" s="104"/>
      <c r="AC589" s="105"/>
      <c r="AD589" s="106"/>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row>
    <row r="590" spans="1:61" ht="12.75" customHeight="1" x14ac:dyDescent="0.35">
      <c r="A590" s="68"/>
      <c r="B590" s="95"/>
      <c r="C590" s="95"/>
      <c r="D590" s="95"/>
      <c r="E590" s="95"/>
      <c r="F590" s="96"/>
      <c r="G590" s="97"/>
      <c r="H590" s="97"/>
      <c r="I590" s="97"/>
      <c r="J590" s="97"/>
      <c r="K590" s="97"/>
      <c r="L590" s="98"/>
      <c r="M590" s="98"/>
      <c r="N590" s="98"/>
      <c r="O590" s="97"/>
      <c r="P590" s="97"/>
      <c r="Q590" s="99"/>
      <c r="R590" s="97"/>
      <c r="S590" s="100"/>
      <c r="T590" s="101"/>
      <c r="U590" s="101"/>
      <c r="V590" s="97"/>
      <c r="W590" s="98"/>
      <c r="X590" s="98"/>
      <c r="Y590" s="98"/>
      <c r="Z590" s="102"/>
      <c r="AA590" s="103"/>
      <c r="AB590" s="104"/>
      <c r="AC590" s="105"/>
      <c r="AD590" s="106"/>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row>
    <row r="591" spans="1:61" ht="12.75" customHeight="1" x14ac:dyDescent="0.35">
      <c r="A591" s="68"/>
      <c r="B591" s="95"/>
      <c r="C591" s="95"/>
      <c r="D591" s="95"/>
      <c r="E591" s="95"/>
      <c r="F591" s="96"/>
      <c r="G591" s="97"/>
      <c r="H591" s="97"/>
      <c r="I591" s="97"/>
      <c r="J591" s="97"/>
      <c r="K591" s="97"/>
      <c r="L591" s="98"/>
      <c r="M591" s="98"/>
      <c r="N591" s="98"/>
      <c r="O591" s="97"/>
      <c r="P591" s="97"/>
      <c r="Q591" s="99"/>
      <c r="R591" s="97"/>
      <c r="S591" s="100"/>
      <c r="T591" s="101"/>
      <c r="U591" s="101"/>
      <c r="V591" s="97"/>
      <c r="W591" s="98"/>
      <c r="X591" s="98"/>
      <c r="Y591" s="98"/>
      <c r="Z591" s="102"/>
      <c r="AA591" s="103"/>
      <c r="AB591" s="104"/>
      <c r="AC591" s="105"/>
      <c r="AD591" s="106"/>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7"/>
      <c r="BH591" s="107"/>
      <c r="BI591" s="107"/>
    </row>
    <row r="592" spans="1:61" ht="12.75" customHeight="1" x14ac:dyDescent="0.35">
      <c r="A592" s="68"/>
      <c r="B592" s="95"/>
      <c r="C592" s="95"/>
      <c r="D592" s="95"/>
      <c r="E592" s="95"/>
      <c r="F592" s="96"/>
      <c r="G592" s="97"/>
      <c r="H592" s="97"/>
      <c r="I592" s="97"/>
      <c r="J592" s="97"/>
      <c r="K592" s="97"/>
      <c r="L592" s="98"/>
      <c r="M592" s="98"/>
      <c r="N592" s="98"/>
      <c r="O592" s="97"/>
      <c r="P592" s="97"/>
      <c r="Q592" s="99"/>
      <c r="R592" s="97"/>
      <c r="S592" s="100"/>
      <c r="T592" s="101"/>
      <c r="U592" s="101"/>
      <c r="V592" s="97"/>
      <c r="W592" s="98"/>
      <c r="X592" s="98"/>
      <c r="Y592" s="98"/>
      <c r="Z592" s="102"/>
      <c r="AA592" s="103"/>
      <c r="AB592" s="104"/>
      <c r="AC592" s="105"/>
      <c r="AD592" s="106"/>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107"/>
      <c r="BI592" s="107"/>
    </row>
    <row r="593" spans="1:61" ht="12.75" customHeight="1" x14ac:dyDescent="0.35">
      <c r="A593" s="68"/>
      <c r="B593" s="95"/>
      <c r="C593" s="95"/>
      <c r="D593" s="95"/>
      <c r="E593" s="95"/>
      <c r="F593" s="96"/>
      <c r="G593" s="97"/>
      <c r="H593" s="97"/>
      <c r="I593" s="97"/>
      <c r="J593" s="97"/>
      <c r="K593" s="97"/>
      <c r="L593" s="98"/>
      <c r="M593" s="98"/>
      <c r="N593" s="98"/>
      <c r="O593" s="97"/>
      <c r="P593" s="97"/>
      <c r="Q593" s="99"/>
      <c r="R593" s="97"/>
      <c r="S593" s="100"/>
      <c r="T593" s="101"/>
      <c r="U593" s="101"/>
      <c r="V593" s="97"/>
      <c r="W593" s="98"/>
      <c r="X593" s="98"/>
      <c r="Y593" s="98"/>
      <c r="Z593" s="102"/>
      <c r="AA593" s="103"/>
      <c r="AB593" s="104"/>
      <c r="AC593" s="105"/>
      <c r="AD593" s="106"/>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row>
    <row r="594" spans="1:61" ht="12.75" customHeight="1" x14ac:dyDescent="0.35">
      <c r="A594" s="68"/>
      <c r="B594" s="95"/>
      <c r="C594" s="95"/>
      <c r="D594" s="95"/>
      <c r="E594" s="95"/>
      <c r="F594" s="96"/>
      <c r="G594" s="97"/>
      <c r="H594" s="97"/>
      <c r="I594" s="97"/>
      <c r="J594" s="97"/>
      <c r="K594" s="97"/>
      <c r="L594" s="98"/>
      <c r="M594" s="98"/>
      <c r="N594" s="98"/>
      <c r="O594" s="97"/>
      <c r="P594" s="97"/>
      <c r="Q594" s="99"/>
      <c r="R594" s="97"/>
      <c r="S594" s="100"/>
      <c r="T594" s="101"/>
      <c r="U594" s="101"/>
      <c r="V594" s="97"/>
      <c r="W594" s="98"/>
      <c r="X594" s="98"/>
      <c r="Y594" s="98"/>
      <c r="Z594" s="102"/>
      <c r="AA594" s="103"/>
      <c r="AB594" s="104"/>
      <c r="AC594" s="105"/>
      <c r="AD594" s="106"/>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row>
    <row r="595" spans="1:61" ht="12.75" customHeight="1" x14ac:dyDescent="0.35">
      <c r="A595" s="68"/>
      <c r="B595" s="95"/>
      <c r="C595" s="95"/>
      <c r="D595" s="95"/>
      <c r="E595" s="95"/>
      <c r="F595" s="96"/>
      <c r="G595" s="97"/>
      <c r="H595" s="97"/>
      <c r="I595" s="97"/>
      <c r="J595" s="97"/>
      <c r="K595" s="97"/>
      <c r="L595" s="98"/>
      <c r="M595" s="98"/>
      <c r="N595" s="98"/>
      <c r="O595" s="97"/>
      <c r="P595" s="97"/>
      <c r="Q595" s="99"/>
      <c r="R595" s="97"/>
      <c r="S595" s="100"/>
      <c r="T595" s="101"/>
      <c r="U595" s="101"/>
      <c r="V595" s="97"/>
      <c r="W595" s="98"/>
      <c r="X595" s="98"/>
      <c r="Y595" s="98"/>
      <c r="Z595" s="102"/>
      <c r="AA595" s="103"/>
      <c r="AB595" s="104"/>
      <c r="AC595" s="105"/>
      <c r="AD595" s="106"/>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row>
    <row r="596" spans="1:61" ht="12.75" customHeight="1" x14ac:dyDescent="0.35">
      <c r="A596" s="68"/>
      <c r="B596" s="95"/>
      <c r="C596" s="95"/>
      <c r="D596" s="95"/>
      <c r="E596" s="95"/>
      <c r="F596" s="96"/>
      <c r="G596" s="97"/>
      <c r="H596" s="97"/>
      <c r="I596" s="97"/>
      <c r="J596" s="97"/>
      <c r="K596" s="97"/>
      <c r="L596" s="98"/>
      <c r="M596" s="98"/>
      <c r="N596" s="98"/>
      <c r="O596" s="97"/>
      <c r="P596" s="97"/>
      <c r="Q596" s="99"/>
      <c r="R596" s="97"/>
      <c r="S596" s="100"/>
      <c r="T596" s="101"/>
      <c r="U596" s="101"/>
      <c r="V596" s="97"/>
      <c r="W596" s="98"/>
      <c r="X596" s="98"/>
      <c r="Y596" s="98"/>
      <c r="Z596" s="102"/>
      <c r="AA596" s="103"/>
      <c r="AB596" s="104"/>
      <c r="AC596" s="105"/>
      <c r="AD596" s="106"/>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row>
    <row r="597" spans="1:61" ht="12.75" customHeight="1" x14ac:dyDescent="0.35">
      <c r="A597" s="68"/>
      <c r="B597" s="95"/>
      <c r="C597" s="95"/>
      <c r="D597" s="95"/>
      <c r="E597" s="95"/>
      <c r="F597" s="96"/>
      <c r="G597" s="97"/>
      <c r="H597" s="97"/>
      <c r="I597" s="97"/>
      <c r="J597" s="97"/>
      <c r="K597" s="97"/>
      <c r="L597" s="98"/>
      <c r="M597" s="98"/>
      <c r="N597" s="98"/>
      <c r="O597" s="97"/>
      <c r="P597" s="97"/>
      <c r="Q597" s="99"/>
      <c r="R597" s="97"/>
      <c r="S597" s="100"/>
      <c r="T597" s="101"/>
      <c r="U597" s="101"/>
      <c r="V597" s="97"/>
      <c r="W597" s="98"/>
      <c r="X597" s="98"/>
      <c r="Y597" s="98"/>
      <c r="Z597" s="102"/>
      <c r="AA597" s="103"/>
      <c r="AB597" s="104"/>
      <c r="AC597" s="105"/>
      <c r="AD597" s="106"/>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row>
    <row r="598" spans="1:61" ht="12.75" customHeight="1" x14ac:dyDescent="0.35">
      <c r="A598" s="68"/>
      <c r="B598" s="95"/>
      <c r="C598" s="95"/>
      <c r="D598" s="95"/>
      <c r="E598" s="95"/>
      <c r="F598" s="96"/>
      <c r="G598" s="97"/>
      <c r="H598" s="97"/>
      <c r="I598" s="97"/>
      <c r="J598" s="97"/>
      <c r="K598" s="97"/>
      <c r="L598" s="98"/>
      <c r="M598" s="98"/>
      <c r="N598" s="98"/>
      <c r="O598" s="97"/>
      <c r="P598" s="97"/>
      <c r="Q598" s="99"/>
      <c r="R598" s="97"/>
      <c r="S598" s="100"/>
      <c r="T598" s="101"/>
      <c r="U598" s="101"/>
      <c r="V598" s="97"/>
      <c r="W598" s="98"/>
      <c r="X598" s="98"/>
      <c r="Y598" s="98"/>
      <c r="Z598" s="102"/>
      <c r="AA598" s="103"/>
      <c r="AB598" s="104"/>
      <c r="AC598" s="105"/>
      <c r="AD598" s="106"/>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row>
    <row r="599" spans="1:61" ht="12.75" customHeight="1" x14ac:dyDescent="0.35">
      <c r="A599" s="68"/>
      <c r="B599" s="95"/>
      <c r="C599" s="95"/>
      <c r="D599" s="95"/>
      <c r="E599" s="95"/>
      <c r="F599" s="96"/>
      <c r="G599" s="97"/>
      <c r="H599" s="97"/>
      <c r="I599" s="97"/>
      <c r="J599" s="97"/>
      <c r="K599" s="97"/>
      <c r="L599" s="98"/>
      <c r="M599" s="98"/>
      <c r="N599" s="98"/>
      <c r="O599" s="97"/>
      <c r="P599" s="97"/>
      <c r="Q599" s="99"/>
      <c r="R599" s="97"/>
      <c r="S599" s="100"/>
      <c r="T599" s="101"/>
      <c r="U599" s="101"/>
      <c r="V599" s="97"/>
      <c r="W599" s="98"/>
      <c r="X599" s="98"/>
      <c r="Y599" s="98"/>
      <c r="Z599" s="102"/>
      <c r="AA599" s="103"/>
      <c r="AB599" s="104"/>
      <c r="AC599" s="105"/>
      <c r="AD599" s="106"/>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row>
    <row r="600" spans="1:61" ht="12.75" customHeight="1" x14ac:dyDescent="0.35">
      <c r="A600" s="68"/>
      <c r="B600" s="95"/>
      <c r="C600" s="95"/>
      <c r="D600" s="95"/>
      <c r="E600" s="95"/>
      <c r="F600" s="96"/>
      <c r="G600" s="97"/>
      <c r="H600" s="97"/>
      <c r="I600" s="97"/>
      <c r="J600" s="97"/>
      <c r="K600" s="97"/>
      <c r="L600" s="98"/>
      <c r="M600" s="98"/>
      <c r="N600" s="98"/>
      <c r="O600" s="97"/>
      <c r="P600" s="97"/>
      <c r="Q600" s="99"/>
      <c r="R600" s="97"/>
      <c r="S600" s="100"/>
      <c r="T600" s="101"/>
      <c r="U600" s="101"/>
      <c r="V600" s="97"/>
      <c r="W600" s="98"/>
      <c r="X600" s="98"/>
      <c r="Y600" s="98"/>
      <c r="Z600" s="102"/>
      <c r="AA600" s="103"/>
      <c r="AB600" s="104"/>
      <c r="AC600" s="105"/>
      <c r="AD600" s="106"/>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row>
    <row r="601" spans="1:61" ht="12.75" customHeight="1" x14ac:dyDescent="0.35">
      <c r="A601" s="68"/>
      <c r="B601" s="95"/>
      <c r="C601" s="95"/>
      <c r="D601" s="95"/>
      <c r="E601" s="95"/>
      <c r="F601" s="96"/>
      <c r="G601" s="97"/>
      <c r="H601" s="97"/>
      <c r="I601" s="97"/>
      <c r="J601" s="97"/>
      <c r="K601" s="97"/>
      <c r="L601" s="98"/>
      <c r="M601" s="98"/>
      <c r="N601" s="98"/>
      <c r="O601" s="97"/>
      <c r="P601" s="97"/>
      <c r="Q601" s="99"/>
      <c r="R601" s="97"/>
      <c r="S601" s="100"/>
      <c r="T601" s="101"/>
      <c r="U601" s="101"/>
      <c r="V601" s="97"/>
      <c r="W601" s="98"/>
      <c r="X601" s="98"/>
      <c r="Y601" s="98"/>
      <c r="Z601" s="102"/>
      <c r="AA601" s="103"/>
      <c r="AB601" s="104"/>
      <c r="AC601" s="105"/>
      <c r="AD601" s="106"/>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row>
    <row r="602" spans="1:61" ht="12.75" customHeight="1" x14ac:dyDescent="0.35">
      <c r="A602" s="68"/>
      <c r="B602" s="95"/>
      <c r="C602" s="95"/>
      <c r="D602" s="95"/>
      <c r="E602" s="95"/>
      <c r="F602" s="96"/>
      <c r="G602" s="97"/>
      <c r="H602" s="97"/>
      <c r="I602" s="97"/>
      <c r="J602" s="97"/>
      <c r="K602" s="97"/>
      <c r="L602" s="98"/>
      <c r="M602" s="98"/>
      <c r="N602" s="98"/>
      <c r="O602" s="97"/>
      <c r="P602" s="97"/>
      <c r="Q602" s="99"/>
      <c r="R602" s="97"/>
      <c r="S602" s="100"/>
      <c r="T602" s="101"/>
      <c r="U602" s="101"/>
      <c r="V602" s="97"/>
      <c r="W602" s="98"/>
      <c r="X602" s="98"/>
      <c r="Y602" s="98"/>
      <c r="Z602" s="102"/>
      <c r="AA602" s="103"/>
      <c r="AB602" s="104"/>
      <c r="AC602" s="105"/>
      <c r="AD602" s="106"/>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row>
    <row r="603" spans="1:61" ht="12.75" customHeight="1" x14ac:dyDescent="0.35">
      <c r="A603" s="68"/>
      <c r="B603" s="95"/>
      <c r="C603" s="95"/>
      <c r="D603" s="95"/>
      <c r="E603" s="95"/>
      <c r="F603" s="96"/>
      <c r="G603" s="97"/>
      <c r="H603" s="97"/>
      <c r="I603" s="97"/>
      <c r="J603" s="97"/>
      <c r="K603" s="97"/>
      <c r="L603" s="98"/>
      <c r="M603" s="98"/>
      <c r="N603" s="98"/>
      <c r="O603" s="97"/>
      <c r="P603" s="97"/>
      <c r="Q603" s="99"/>
      <c r="R603" s="97"/>
      <c r="S603" s="100"/>
      <c r="T603" s="101"/>
      <c r="U603" s="101"/>
      <c r="V603" s="97"/>
      <c r="W603" s="98"/>
      <c r="X603" s="98"/>
      <c r="Y603" s="98"/>
      <c r="Z603" s="102"/>
      <c r="AA603" s="103"/>
      <c r="AB603" s="104"/>
      <c r="AC603" s="105"/>
      <c r="AD603" s="106"/>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row>
    <row r="604" spans="1:61" ht="12.75" customHeight="1" x14ac:dyDescent="0.35">
      <c r="A604" s="68"/>
      <c r="B604" s="95"/>
      <c r="C604" s="95"/>
      <c r="D604" s="95"/>
      <c r="E604" s="95"/>
      <c r="F604" s="96"/>
      <c r="G604" s="97"/>
      <c r="H604" s="97"/>
      <c r="I604" s="97"/>
      <c r="J604" s="97"/>
      <c r="K604" s="97"/>
      <c r="L604" s="98"/>
      <c r="M604" s="98"/>
      <c r="N604" s="98"/>
      <c r="O604" s="97"/>
      <c r="P604" s="97"/>
      <c r="Q604" s="99"/>
      <c r="R604" s="97"/>
      <c r="S604" s="100"/>
      <c r="T604" s="101"/>
      <c r="U604" s="101"/>
      <c r="V604" s="97"/>
      <c r="W604" s="98"/>
      <c r="X604" s="98"/>
      <c r="Y604" s="98"/>
      <c r="Z604" s="102"/>
      <c r="AA604" s="103"/>
      <c r="AB604" s="104"/>
      <c r="AC604" s="105"/>
      <c r="AD604" s="106"/>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c r="BH604" s="107"/>
      <c r="BI604" s="107"/>
    </row>
    <row r="605" spans="1:61" ht="12.75" customHeight="1" x14ac:dyDescent="0.35">
      <c r="A605" s="68"/>
      <c r="B605" s="95"/>
      <c r="C605" s="95"/>
      <c r="D605" s="95"/>
      <c r="E605" s="95"/>
      <c r="F605" s="96"/>
      <c r="G605" s="97"/>
      <c r="H605" s="97"/>
      <c r="I605" s="97"/>
      <c r="J605" s="97"/>
      <c r="K605" s="97"/>
      <c r="L605" s="98"/>
      <c r="M605" s="98"/>
      <c r="N605" s="98"/>
      <c r="O605" s="97"/>
      <c r="P605" s="97"/>
      <c r="Q605" s="99"/>
      <c r="R605" s="97"/>
      <c r="S605" s="100"/>
      <c r="T605" s="101"/>
      <c r="U605" s="101"/>
      <c r="V605" s="97"/>
      <c r="W605" s="98"/>
      <c r="X605" s="98"/>
      <c r="Y605" s="98"/>
      <c r="Z605" s="102"/>
      <c r="AA605" s="103"/>
      <c r="AB605" s="104"/>
      <c r="AC605" s="105"/>
      <c r="AD605" s="106"/>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c r="BF605" s="107"/>
      <c r="BG605" s="107"/>
      <c r="BH605" s="107"/>
      <c r="BI605" s="107"/>
    </row>
    <row r="606" spans="1:61" ht="12.75" customHeight="1" x14ac:dyDescent="0.35">
      <c r="A606" s="68"/>
      <c r="B606" s="95"/>
      <c r="C606" s="95"/>
      <c r="D606" s="95"/>
      <c r="E606" s="95"/>
      <c r="F606" s="96"/>
      <c r="G606" s="97"/>
      <c r="H606" s="97"/>
      <c r="I606" s="97"/>
      <c r="J606" s="97"/>
      <c r="K606" s="97"/>
      <c r="L606" s="98"/>
      <c r="M606" s="98"/>
      <c r="N606" s="98"/>
      <c r="O606" s="97"/>
      <c r="P606" s="97"/>
      <c r="Q606" s="99"/>
      <c r="R606" s="97"/>
      <c r="S606" s="100"/>
      <c r="T606" s="101"/>
      <c r="U606" s="101"/>
      <c r="V606" s="97"/>
      <c r="W606" s="98"/>
      <c r="X606" s="98"/>
      <c r="Y606" s="98"/>
      <c r="Z606" s="102"/>
      <c r="AA606" s="103"/>
      <c r="AB606" s="104"/>
      <c r="AC606" s="105"/>
      <c r="AD606" s="106"/>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c r="BF606" s="107"/>
      <c r="BG606" s="107"/>
      <c r="BH606" s="107"/>
      <c r="BI606" s="107"/>
    </row>
    <row r="607" spans="1:61" ht="12.75" customHeight="1" x14ac:dyDescent="0.35">
      <c r="A607" s="68"/>
      <c r="B607" s="95"/>
      <c r="C607" s="95"/>
      <c r="D607" s="95"/>
      <c r="E607" s="95"/>
      <c r="F607" s="96"/>
      <c r="G607" s="97"/>
      <c r="H607" s="97"/>
      <c r="I607" s="97"/>
      <c r="J607" s="97"/>
      <c r="K607" s="97"/>
      <c r="L607" s="98"/>
      <c r="M607" s="98"/>
      <c r="N607" s="98"/>
      <c r="O607" s="97"/>
      <c r="P607" s="97"/>
      <c r="Q607" s="99"/>
      <c r="R607" s="97"/>
      <c r="S607" s="100"/>
      <c r="T607" s="101"/>
      <c r="U607" s="101"/>
      <c r="V607" s="97"/>
      <c r="W607" s="98"/>
      <c r="X607" s="98"/>
      <c r="Y607" s="98"/>
      <c r="Z607" s="102"/>
      <c r="AA607" s="103"/>
      <c r="AB607" s="104"/>
      <c r="AC607" s="105"/>
      <c r="AD607" s="106"/>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c r="BF607" s="107"/>
      <c r="BG607" s="107"/>
      <c r="BH607" s="107"/>
      <c r="BI607" s="107"/>
    </row>
    <row r="608" spans="1:61" ht="12.75" customHeight="1" x14ac:dyDescent="0.35">
      <c r="A608" s="68"/>
      <c r="B608" s="95"/>
      <c r="C608" s="95"/>
      <c r="D608" s="95"/>
      <c r="E608" s="95"/>
      <c r="F608" s="96"/>
      <c r="G608" s="97"/>
      <c r="H608" s="97"/>
      <c r="I608" s="97"/>
      <c r="J608" s="97"/>
      <c r="K608" s="97"/>
      <c r="L608" s="98"/>
      <c r="M608" s="98"/>
      <c r="N608" s="98"/>
      <c r="O608" s="97"/>
      <c r="P608" s="97"/>
      <c r="Q608" s="99"/>
      <c r="R608" s="97"/>
      <c r="S608" s="100"/>
      <c r="T608" s="101"/>
      <c r="U608" s="101"/>
      <c r="V608" s="97"/>
      <c r="W608" s="98"/>
      <c r="X608" s="98"/>
      <c r="Y608" s="98"/>
      <c r="Z608" s="102"/>
      <c r="AA608" s="103"/>
      <c r="AB608" s="104"/>
      <c r="AC608" s="105"/>
      <c r="AD608" s="106"/>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c r="BF608" s="107"/>
      <c r="BG608" s="107"/>
      <c r="BH608" s="107"/>
      <c r="BI608" s="107"/>
    </row>
    <row r="609" spans="1:61" ht="12.75" customHeight="1" x14ac:dyDescent="0.35">
      <c r="A609" s="68"/>
      <c r="B609" s="95"/>
      <c r="C609" s="95"/>
      <c r="D609" s="95"/>
      <c r="E609" s="95"/>
      <c r="F609" s="96"/>
      <c r="G609" s="97"/>
      <c r="H609" s="97"/>
      <c r="I609" s="97"/>
      <c r="J609" s="97"/>
      <c r="K609" s="97"/>
      <c r="L609" s="98"/>
      <c r="M609" s="98"/>
      <c r="N609" s="98"/>
      <c r="O609" s="97"/>
      <c r="P609" s="97"/>
      <c r="Q609" s="99"/>
      <c r="R609" s="97"/>
      <c r="S609" s="100"/>
      <c r="T609" s="101"/>
      <c r="U609" s="101"/>
      <c r="V609" s="97"/>
      <c r="W609" s="98"/>
      <c r="X609" s="98"/>
      <c r="Y609" s="98"/>
      <c r="Z609" s="102"/>
      <c r="AA609" s="103"/>
      <c r="AB609" s="104"/>
      <c r="AC609" s="105"/>
      <c r="AD609" s="106"/>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row>
    <row r="610" spans="1:61" ht="12.75" customHeight="1" x14ac:dyDescent="0.35">
      <c r="A610" s="68"/>
      <c r="B610" s="95"/>
      <c r="C610" s="95"/>
      <c r="D610" s="95"/>
      <c r="E610" s="95"/>
      <c r="F610" s="96"/>
      <c r="G610" s="97"/>
      <c r="H610" s="97"/>
      <c r="I610" s="97"/>
      <c r="J610" s="97"/>
      <c r="K610" s="97"/>
      <c r="L610" s="98"/>
      <c r="M610" s="98"/>
      <c r="N610" s="98"/>
      <c r="O610" s="97"/>
      <c r="P610" s="97"/>
      <c r="Q610" s="99"/>
      <c r="R610" s="97"/>
      <c r="S610" s="100"/>
      <c r="T610" s="101"/>
      <c r="U610" s="101"/>
      <c r="V610" s="97"/>
      <c r="W610" s="98"/>
      <c r="X610" s="98"/>
      <c r="Y610" s="98"/>
      <c r="Z610" s="102"/>
      <c r="AA610" s="103"/>
      <c r="AB610" s="104"/>
      <c r="AC610" s="105"/>
      <c r="AD610" s="106"/>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row>
    <row r="611" spans="1:61" ht="12.75" customHeight="1" x14ac:dyDescent="0.35">
      <c r="A611" s="68"/>
      <c r="B611" s="95"/>
      <c r="C611" s="95"/>
      <c r="D611" s="95"/>
      <c r="E611" s="95"/>
      <c r="F611" s="96"/>
      <c r="G611" s="97"/>
      <c r="H611" s="97"/>
      <c r="I611" s="97"/>
      <c r="J611" s="97"/>
      <c r="K611" s="97"/>
      <c r="L611" s="98"/>
      <c r="M611" s="98"/>
      <c r="N611" s="98"/>
      <c r="O611" s="97"/>
      <c r="P611" s="97"/>
      <c r="Q611" s="99"/>
      <c r="R611" s="97"/>
      <c r="S611" s="100"/>
      <c r="T611" s="101"/>
      <c r="U611" s="101"/>
      <c r="V611" s="97"/>
      <c r="W611" s="98"/>
      <c r="X611" s="98"/>
      <c r="Y611" s="98"/>
      <c r="Z611" s="102"/>
      <c r="AA611" s="103"/>
      <c r="AB611" s="104"/>
      <c r="AC611" s="105"/>
      <c r="AD611" s="106"/>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row>
    <row r="612" spans="1:61" ht="12.75" customHeight="1" x14ac:dyDescent="0.35">
      <c r="A612" s="68"/>
      <c r="B612" s="95"/>
      <c r="C612" s="95"/>
      <c r="D612" s="95"/>
      <c r="E612" s="95"/>
      <c r="F612" s="96"/>
      <c r="G612" s="97"/>
      <c r="H612" s="97"/>
      <c r="I612" s="97"/>
      <c r="J612" s="97"/>
      <c r="K612" s="97"/>
      <c r="L612" s="98"/>
      <c r="M612" s="98"/>
      <c r="N612" s="98"/>
      <c r="O612" s="97"/>
      <c r="P612" s="97"/>
      <c r="Q612" s="99"/>
      <c r="R612" s="97"/>
      <c r="S612" s="100"/>
      <c r="T612" s="101"/>
      <c r="U612" s="101"/>
      <c r="V612" s="97"/>
      <c r="W612" s="98"/>
      <c r="X612" s="98"/>
      <c r="Y612" s="98"/>
      <c r="Z612" s="102"/>
      <c r="AA612" s="103"/>
      <c r="AB612" s="104"/>
      <c r="AC612" s="105"/>
      <c r="AD612" s="106"/>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c r="BF612" s="107"/>
      <c r="BG612" s="107"/>
      <c r="BH612" s="107"/>
      <c r="BI612" s="107"/>
    </row>
    <row r="613" spans="1:61" ht="12.75" customHeight="1" x14ac:dyDescent="0.35">
      <c r="A613" s="68"/>
      <c r="B613" s="95"/>
      <c r="C613" s="95"/>
      <c r="D613" s="95"/>
      <c r="E613" s="95"/>
      <c r="F613" s="96"/>
      <c r="G613" s="97"/>
      <c r="H613" s="97"/>
      <c r="I613" s="97"/>
      <c r="J613" s="97"/>
      <c r="K613" s="97"/>
      <c r="L613" s="98"/>
      <c r="M613" s="98"/>
      <c r="N613" s="98"/>
      <c r="O613" s="97"/>
      <c r="P613" s="97"/>
      <c r="Q613" s="99"/>
      <c r="R613" s="97"/>
      <c r="S613" s="100"/>
      <c r="T613" s="101"/>
      <c r="U613" s="101"/>
      <c r="V613" s="97"/>
      <c r="W613" s="98"/>
      <c r="X613" s="98"/>
      <c r="Y613" s="98"/>
      <c r="Z613" s="102"/>
      <c r="AA613" s="103"/>
      <c r="AB613" s="104"/>
      <c r="AC613" s="105"/>
      <c r="AD613" s="106"/>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c r="BF613" s="107"/>
      <c r="BG613" s="107"/>
      <c r="BH613" s="107"/>
      <c r="BI613" s="107"/>
    </row>
    <row r="614" spans="1:61" ht="12.75" customHeight="1" x14ac:dyDescent="0.35">
      <c r="A614" s="68"/>
      <c r="B614" s="95"/>
      <c r="C614" s="95"/>
      <c r="D614" s="95"/>
      <c r="E614" s="95"/>
      <c r="F614" s="96"/>
      <c r="G614" s="97"/>
      <c r="H614" s="97"/>
      <c r="I614" s="97"/>
      <c r="J614" s="97"/>
      <c r="K614" s="97"/>
      <c r="L614" s="98"/>
      <c r="M614" s="98"/>
      <c r="N614" s="98"/>
      <c r="O614" s="97"/>
      <c r="P614" s="97"/>
      <c r="Q614" s="99"/>
      <c r="R614" s="97"/>
      <c r="S614" s="100"/>
      <c r="T614" s="101"/>
      <c r="U614" s="101"/>
      <c r="V614" s="97"/>
      <c r="W614" s="98"/>
      <c r="X614" s="98"/>
      <c r="Y614" s="98"/>
      <c r="Z614" s="102"/>
      <c r="AA614" s="103"/>
      <c r="AB614" s="104"/>
      <c r="AC614" s="105"/>
      <c r="AD614" s="106"/>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row>
    <row r="615" spans="1:61" ht="12.75" customHeight="1" x14ac:dyDescent="0.35">
      <c r="A615" s="68"/>
      <c r="B615" s="95"/>
      <c r="C615" s="95"/>
      <c r="D615" s="95"/>
      <c r="E615" s="95"/>
      <c r="F615" s="96"/>
      <c r="G615" s="97"/>
      <c r="H615" s="97"/>
      <c r="I615" s="97"/>
      <c r="J615" s="97"/>
      <c r="K615" s="97"/>
      <c r="L615" s="98"/>
      <c r="M615" s="98"/>
      <c r="N615" s="98"/>
      <c r="O615" s="97"/>
      <c r="P615" s="97"/>
      <c r="Q615" s="99"/>
      <c r="R615" s="97"/>
      <c r="S615" s="100"/>
      <c r="T615" s="101"/>
      <c r="U615" s="101"/>
      <c r="V615" s="97"/>
      <c r="W615" s="98"/>
      <c r="X615" s="98"/>
      <c r="Y615" s="98"/>
      <c r="Z615" s="102"/>
      <c r="AA615" s="103"/>
      <c r="AB615" s="104"/>
      <c r="AC615" s="105"/>
      <c r="AD615" s="106"/>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row>
    <row r="616" spans="1:61" ht="12.75" customHeight="1" x14ac:dyDescent="0.35">
      <c r="A616" s="68"/>
      <c r="B616" s="95"/>
      <c r="C616" s="95"/>
      <c r="D616" s="95"/>
      <c r="E616" s="95"/>
      <c r="F616" s="96"/>
      <c r="G616" s="97"/>
      <c r="H616" s="97"/>
      <c r="I616" s="97"/>
      <c r="J616" s="97"/>
      <c r="K616" s="97"/>
      <c r="L616" s="98"/>
      <c r="M616" s="98"/>
      <c r="N616" s="98"/>
      <c r="O616" s="97"/>
      <c r="P616" s="97"/>
      <c r="Q616" s="99"/>
      <c r="R616" s="97"/>
      <c r="S616" s="100"/>
      <c r="T616" s="101"/>
      <c r="U616" s="101"/>
      <c r="V616" s="97"/>
      <c r="W616" s="98"/>
      <c r="X616" s="98"/>
      <c r="Y616" s="98"/>
      <c r="Z616" s="102"/>
      <c r="AA616" s="103"/>
      <c r="AB616" s="104"/>
      <c r="AC616" s="105"/>
      <c r="AD616" s="106"/>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row>
    <row r="617" spans="1:61" ht="12.75" customHeight="1" x14ac:dyDescent="0.35">
      <c r="A617" s="68"/>
      <c r="B617" s="95"/>
      <c r="C617" s="95"/>
      <c r="D617" s="95"/>
      <c r="E617" s="95"/>
      <c r="F617" s="96"/>
      <c r="G617" s="97"/>
      <c r="H617" s="97"/>
      <c r="I617" s="97"/>
      <c r="J617" s="97"/>
      <c r="K617" s="97"/>
      <c r="L617" s="98"/>
      <c r="M617" s="98"/>
      <c r="N617" s="98"/>
      <c r="O617" s="97"/>
      <c r="P617" s="97"/>
      <c r="Q617" s="99"/>
      <c r="R617" s="97"/>
      <c r="S617" s="100"/>
      <c r="T617" s="101"/>
      <c r="U617" s="101"/>
      <c r="V617" s="97"/>
      <c r="W617" s="98"/>
      <c r="X617" s="98"/>
      <c r="Y617" s="98"/>
      <c r="Z617" s="102"/>
      <c r="AA617" s="103"/>
      <c r="AB617" s="104"/>
      <c r="AC617" s="105"/>
      <c r="AD617" s="106"/>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c r="BF617" s="107"/>
      <c r="BG617" s="107"/>
      <c r="BH617" s="107"/>
      <c r="BI617" s="107"/>
    </row>
    <row r="618" spans="1:61" ht="12.75" customHeight="1" x14ac:dyDescent="0.35">
      <c r="A618" s="68"/>
      <c r="B618" s="95"/>
      <c r="C618" s="95"/>
      <c r="D618" s="95"/>
      <c r="E618" s="95"/>
      <c r="F618" s="96"/>
      <c r="G618" s="97"/>
      <c r="H618" s="97"/>
      <c r="I618" s="97"/>
      <c r="J618" s="97"/>
      <c r="K618" s="97"/>
      <c r="L618" s="98"/>
      <c r="M618" s="98"/>
      <c r="N618" s="98"/>
      <c r="O618" s="97"/>
      <c r="P618" s="97"/>
      <c r="Q618" s="99"/>
      <c r="R618" s="97"/>
      <c r="S618" s="100"/>
      <c r="T618" s="101"/>
      <c r="U618" s="101"/>
      <c r="V618" s="97"/>
      <c r="W618" s="98"/>
      <c r="X618" s="98"/>
      <c r="Y618" s="98"/>
      <c r="Z618" s="102"/>
      <c r="AA618" s="103"/>
      <c r="AB618" s="104"/>
      <c r="AC618" s="105"/>
      <c r="AD618" s="106"/>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c r="BF618" s="107"/>
      <c r="BG618" s="107"/>
      <c r="BH618" s="107"/>
      <c r="BI618" s="107"/>
    </row>
    <row r="619" spans="1:61" ht="12.75" customHeight="1" x14ac:dyDescent="0.35">
      <c r="A619" s="68"/>
      <c r="B619" s="95"/>
      <c r="C619" s="95"/>
      <c r="D619" s="95"/>
      <c r="E619" s="95"/>
      <c r="F619" s="96"/>
      <c r="G619" s="97"/>
      <c r="H619" s="97"/>
      <c r="I619" s="97"/>
      <c r="J619" s="97"/>
      <c r="K619" s="97"/>
      <c r="L619" s="98"/>
      <c r="M619" s="98"/>
      <c r="N619" s="98"/>
      <c r="O619" s="97"/>
      <c r="P619" s="97"/>
      <c r="Q619" s="99"/>
      <c r="R619" s="97"/>
      <c r="S619" s="100"/>
      <c r="T619" s="101"/>
      <c r="U619" s="101"/>
      <c r="V619" s="97"/>
      <c r="W619" s="98"/>
      <c r="X619" s="98"/>
      <c r="Y619" s="98"/>
      <c r="Z619" s="102"/>
      <c r="AA619" s="103"/>
      <c r="AB619" s="104"/>
      <c r="AC619" s="105"/>
      <c r="AD619" s="106"/>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c r="BF619" s="107"/>
      <c r="BG619" s="107"/>
      <c r="BH619" s="107"/>
      <c r="BI619" s="107"/>
    </row>
    <row r="620" spans="1:61" ht="12.75" customHeight="1" x14ac:dyDescent="0.35">
      <c r="A620" s="68"/>
      <c r="B620" s="95"/>
      <c r="C620" s="95"/>
      <c r="D620" s="95"/>
      <c r="E620" s="95"/>
      <c r="F620" s="96"/>
      <c r="G620" s="97"/>
      <c r="H620" s="97"/>
      <c r="I620" s="97"/>
      <c r="J620" s="97"/>
      <c r="K620" s="97"/>
      <c r="L620" s="98"/>
      <c r="M620" s="98"/>
      <c r="N620" s="98"/>
      <c r="O620" s="97"/>
      <c r="P620" s="97"/>
      <c r="Q620" s="99"/>
      <c r="R620" s="97"/>
      <c r="S620" s="100"/>
      <c r="T620" s="101"/>
      <c r="U620" s="101"/>
      <c r="V620" s="97"/>
      <c r="W620" s="98"/>
      <c r="X620" s="98"/>
      <c r="Y620" s="98"/>
      <c r="Z620" s="102"/>
      <c r="AA620" s="103"/>
      <c r="AB620" s="104"/>
      <c r="AC620" s="105"/>
      <c r="AD620" s="106"/>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c r="BF620" s="107"/>
      <c r="BG620" s="107"/>
      <c r="BH620" s="107"/>
      <c r="BI620" s="107"/>
    </row>
    <row r="621" spans="1:61" ht="12.75" customHeight="1" x14ac:dyDescent="0.35">
      <c r="A621" s="68"/>
      <c r="B621" s="95"/>
      <c r="C621" s="95"/>
      <c r="D621" s="95"/>
      <c r="E621" s="95"/>
      <c r="F621" s="96"/>
      <c r="G621" s="97"/>
      <c r="H621" s="97"/>
      <c r="I621" s="97"/>
      <c r="J621" s="97"/>
      <c r="K621" s="97"/>
      <c r="L621" s="98"/>
      <c r="M621" s="98"/>
      <c r="N621" s="98"/>
      <c r="O621" s="97"/>
      <c r="P621" s="97"/>
      <c r="Q621" s="99"/>
      <c r="R621" s="97"/>
      <c r="S621" s="100"/>
      <c r="T621" s="101"/>
      <c r="U621" s="101"/>
      <c r="V621" s="97"/>
      <c r="W621" s="98"/>
      <c r="X621" s="98"/>
      <c r="Y621" s="98"/>
      <c r="Z621" s="102"/>
      <c r="AA621" s="103"/>
      <c r="AB621" s="104"/>
      <c r="AC621" s="105"/>
      <c r="AD621" s="106"/>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c r="BF621" s="107"/>
      <c r="BG621" s="107"/>
      <c r="BH621" s="107"/>
      <c r="BI621" s="107"/>
    </row>
    <row r="622" spans="1:61" ht="12.75" customHeight="1" x14ac:dyDescent="0.35">
      <c r="A622" s="68"/>
      <c r="B622" s="95"/>
      <c r="C622" s="95"/>
      <c r="D622" s="95"/>
      <c r="E622" s="95"/>
      <c r="F622" s="96"/>
      <c r="G622" s="97"/>
      <c r="H622" s="97"/>
      <c r="I622" s="97"/>
      <c r="J622" s="97"/>
      <c r="K622" s="97"/>
      <c r="L622" s="98"/>
      <c r="M622" s="98"/>
      <c r="N622" s="98"/>
      <c r="O622" s="97"/>
      <c r="P622" s="97"/>
      <c r="Q622" s="99"/>
      <c r="R622" s="97"/>
      <c r="S622" s="100"/>
      <c r="T622" s="101"/>
      <c r="U622" s="101"/>
      <c r="V622" s="97"/>
      <c r="W622" s="98"/>
      <c r="X622" s="98"/>
      <c r="Y622" s="98"/>
      <c r="Z622" s="102"/>
      <c r="AA622" s="103"/>
      <c r="AB622" s="104"/>
      <c r="AC622" s="105"/>
      <c r="AD622" s="106"/>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c r="BF622" s="107"/>
      <c r="BG622" s="107"/>
      <c r="BH622" s="107"/>
      <c r="BI622" s="107"/>
    </row>
    <row r="623" spans="1:61" ht="12.75" customHeight="1" x14ac:dyDescent="0.35">
      <c r="A623" s="68"/>
      <c r="B623" s="95"/>
      <c r="C623" s="95"/>
      <c r="D623" s="95"/>
      <c r="E623" s="95"/>
      <c r="F623" s="96"/>
      <c r="G623" s="97"/>
      <c r="H623" s="97"/>
      <c r="I623" s="97"/>
      <c r="J623" s="97"/>
      <c r="K623" s="97"/>
      <c r="L623" s="98"/>
      <c r="M623" s="98"/>
      <c r="N623" s="98"/>
      <c r="O623" s="97"/>
      <c r="P623" s="97"/>
      <c r="Q623" s="99"/>
      <c r="R623" s="97"/>
      <c r="S623" s="100"/>
      <c r="T623" s="101"/>
      <c r="U623" s="101"/>
      <c r="V623" s="97"/>
      <c r="W623" s="98"/>
      <c r="X623" s="98"/>
      <c r="Y623" s="98"/>
      <c r="Z623" s="102"/>
      <c r="AA623" s="103"/>
      <c r="AB623" s="104"/>
      <c r="AC623" s="105"/>
      <c r="AD623" s="106"/>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c r="BF623" s="107"/>
      <c r="BG623" s="107"/>
      <c r="BH623" s="107"/>
      <c r="BI623" s="107"/>
    </row>
    <row r="624" spans="1:61" ht="12.75" customHeight="1" x14ac:dyDescent="0.35">
      <c r="A624" s="68"/>
      <c r="B624" s="95"/>
      <c r="C624" s="95"/>
      <c r="D624" s="95"/>
      <c r="E624" s="95"/>
      <c r="F624" s="96"/>
      <c r="G624" s="97"/>
      <c r="H624" s="97"/>
      <c r="I624" s="97"/>
      <c r="J624" s="97"/>
      <c r="K624" s="97"/>
      <c r="L624" s="98"/>
      <c r="M624" s="98"/>
      <c r="N624" s="98"/>
      <c r="O624" s="97"/>
      <c r="P624" s="97"/>
      <c r="Q624" s="99"/>
      <c r="R624" s="97"/>
      <c r="S624" s="100"/>
      <c r="T624" s="101"/>
      <c r="U624" s="101"/>
      <c r="V624" s="97"/>
      <c r="W624" s="98"/>
      <c r="X624" s="98"/>
      <c r="Y624" s="98"/>
      <c r="Z624" s="102"/>
      <c r="AA624" s="103"/>
      <c r="AB624" s="104"/>
      <c r="AC624" s="105"/>
      <c r="AD624" s="106"/>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c r="BF624" s="107"/>
      <c r="BG624" s="107"/>
      <c r="BH624" s="107"/>
      <c r="BI624" s="107"/>
    </row>
    <row r="625" spans="1:61" ht="12.75" customHeight="1" x14ac:dyDescent="0.35">
      <c r="A625" s="68"/>
      <c r="B625" s="95"/>
      <c r="C625" s="95"/>
      <c r="D625" s="95"/>
      <c r="E625" s="95"/>
      <c r="F625" s="96"/>
      <c r="G625" s="97"/>
      <c r="H625" s="97"/>
      <c r="I625" s="97"/>
      <c r="J625" s="97"/>
      <c r="K625" s="97"/>
      <c r="L625" s="98"/>
      <c r="M625" s="98"/>
      <c r="N625" s="98"/>
      <c r="O625" s="97"/>
      <c r="P625" s="97"/>
      <c r="Q625" s="99"/>
      <c r="R625" s="97"/>
      <c r="S625" s="100"/>
      <c r="T625" s="101"/>
      <c r="U625" s="101"/>
      <c r="V625" s="97"/>
      <c r="W625" s="98"/>
      <c r="X625" s="98"/>
      <c r="Y625" s="98"/>
      <c r="Z625" s="102"/>
      <c r="AA625" s="103"/>
      <c r="AB625" s="104"/>
      <c r="AC625" s="105"/>
      <c r="AD625" s="106"/>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c r="BF625" s="107"/>
      <c r="BG625" s="107"/>
      <c r="BH625" s="107"/>
      <c r="BI625" s="107"/>
    </row>
    <row r="626" spans="1:61" ht="12.75" customHeight="1" x14ac:dyDescent="0.35">
      <c r="A626" s="68"/>
      <c r="B626" s="95"/>
      <c r="C626" s="95"/>
      <c r="D626" s="95"/>
      <c r="E626" s="95"/>
      <c r="F626" s="96"/>
      <c r="G626" s="97"/>
      <c r="H626" s="97"/>
      <c r="I626" s="97"/>
      <c r="J626" s="97"/>
      <c r="K626" s="97"/>
      <c r="L626" s="98"/>
      <c r="M626" s="98"/>
      <c r="N626" s="98"/>
      <c r="O626" s="97"/>
      <c r="P626" s="97"/>
      <c r="Q626" s="99"/>
      <c r="R626" s="97"/>
      <c r="S626" s="100"/>
      <c r="T626" s="101"/>
      <c r="U626" s="101"/>
      <c r="V626" s="97"/>
      <c r="W626" s="98"/>
      <c r="X626" s="98"/>
      <c r="Y626" s="98"/>
      <c r="Z626" s="102"/>
      <c r="AA626" s="103"/>
      <c r="AB626" s="104"/>
      <c r="AC626" s="105"/>
      <c r="AD626" s="106"/>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row>
    <row r="627" spans="1:61" ht="12.75" customHeight="1" x14ac:dyDescent="0.35">
      <c r="A627" s="68"/>
      <c r="B627" s="95"/>
      <c r="C627" s="95"/>
      <c r="D627" s="95"/>
      <c r="E627" s="95"/>
      <c r="F627" s="96"/>
      <c r="G627" s="97"/>
      <c r="H627" s="97"/>
      <c r="I627" s="97"/>
      <c r="J627" s="97"/>
      <c r="K627" s="97"/>
      <c r="L627" s="98"/>
      <c r="M627" s="98"/>
      <c r="N627" s="98"/>
      <c r="O627" s="97"/>
      <c r="P627" s="97"/>
      <c r="Q627" s="99"/>
      <c r="R627" s="97"/>
      <c r="S627" s="100"/>
      <c r="T627" s="101"/>
      <c r="U627" s="101"/>
      <c r="V627" s="97"/>
      <c r="W627" s="98"/>
      <c r="X627" s="98"/>
      <c r="Y627" s="98"/>
      <c r="Z627" s="102"/>
      <c r="AA627" s="103"/>
      <c r="AB627" s="104"/>
      <c r="AC627" s="105"/>
      <c r="AD627" s="106"/>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row>
    <row r="628" spans="1:61" ht="12.75" customHeight="1" x14ac:dyDescent="0.35">
      <c r="A628" s="68"/>
      <c r="B628" s="95"/>
      <c r="C628" s="95"/>
      <c r="D628" s="95"/>
      <c r="E628" s="95"/>
      <c r="F628" s="96"/>
      <c r="G628" s="97"/>
      <c r="H628" s="97"/>
      <c r="I628" s="97"/>
      <c r="J628" s="97"/>
      <c r="K628" s="97"/>
      <c r="L628" s="98"/>
      <c r="M628" s="98"/>
      <c r="N628" s="98"/>
      <c r="O628" s="97"/>
      <c r="P628" s="97"/>
      <c r="Q628" s="99"/>
      <c r="R628" s="97"/>
      <c r="S628" s="100"/>
      <c r="T628" s="101"/>
      <c r="U628" s="101"/>
      <c r="V628" s="97"/>
      <c r="W628" s="98"/>
      <c r="X628" s="98"/>
      <c r="Y628" s="98"/>
      <c r="Z628" s="102"/>
      <c r="AA628" s="103"/>
      <c r="AB628" s="104"/>
      <c r="AC628" s="105"/>
      <c r="AD628" s="106"/>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c r="BF628" s="107"/>
      <c r="BG628" s="107"/>
      <c r="BH628" s="107"/>
      <c r="BI628" s="107"/>
    </row>
    <row r="629" spans="1:61" ht="12.75" customHeight="1" x14ac:dyDescent="0.35">
      <c r="A629" s="68"/>
      <c r="B629" s="95"/>
      <c r="C629" s="95"/>
      <c r="D629" s="95"/>
      <c r="E629" s="95"/>
      <c r="F629" s="96"/>
      <c r="G629" s="97"/>
      <c r="H629" s="97"/>
      <c r="I629" s="97"/>
      <c r="J629" s="97"/>
      <c r="K629" s="97"/>
      <c r="L629" s="98"/>
      <c r="M629" s="98"/>
      <c r="N629" s="98"/>
      <c r="O629" s="97"/>
      <c r="P629" s="97"/>
      <c r="Q629" s="99"/>
      <c r="R629" s="97"/>
      <c r="S629" s="100"/>
      <c r="T629" s="101"/>
      <c r="U629" s="101"/>
      <c r="V629" s="97"/>
      <c r="W629" s="98"/>
      <c r="X629" s="98"/>
      <c r="Y629" s="98"/>
      <c r="Z629" s="102"/>
      <c r="AA629" s="103"/>
      <c r="AB629" s="104"/>
      <c r="AC629" s="105"/>
      <c r="AD629" s="106"/>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row>
    <row r="630" spans="1:61" ht="12.75" customHeight="1" x14ac:dyDescent="0.35">
      <c r="A630" s="68"/>
      <c r="B630" s="95"/>
      <c r="C630" s="95"/>
      <c r="D630" s="95"/>
      <c r="E630" s="95"/>
      <c r="F630" s="96"/>
      <c r="G630" s="97"/>
      <c r="H630" s="97"/>
      <c r="I630" s="97"/>
      <c r="J630" s="97"/>
      <c r="K630" s="97"/>
      <c r="L630" s="98"/>
      <c r="M630" s="98"/>
      <c r="N630" s="98"/>
      <c r="O630" s="97"/>
      <c r="P630" s="97"/>
      <c r="Q630" s="99"/>
      <c r="R630" s="97"/>
      <c r="S630" s="100"/>
      <c r="T630" s="101"/>
      <c r="U630" s="101"/>
      <c r="V630" s="97"/>
      <c r="W630" s="98"/>
      <c r="X630" s="98"/>
      <c r="Y630" s="98"/>
      <c r="Z630" s="102"/>
      <c r="AA630" s="103"/>
      <c r="AB630" s="104"/>
      <c r="AC630" s="105"/>
      <c r="AD630" s="106"/>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c r="BF630" s="107"/>
      <c r="BG630" s="107"/>
      <c r="BH630" s="107"/>
      <c r="BI630" s="107"/>
    </row>
    <row r="631" spans="1:61" ht="12.75" customHeight="1" x14ac:dyDescent="0.35">
      <c r="A631" s="68"/>
      <c r="B631" s="95"/>
      <c r="C631" s="95"/>
      <c r="D631" s="95"/>
      <c r="E631" s="95"/>
      <c r="F631" s="96"/>
      <c r="G631" s="97"/>
      <c r="H631" s="97"/>
      <c r="I631" s="97"/>
      <c r="J631" s="97"/>
      <c r="K631" s="97"/>
      <c r="L631" s="98"/>
      <c r="M631" s="98"/>
      <c r="N631" s="98"/>
      <c r="O631" s="97"/>
      <c r="P631" s="97"/>
      <c r="Q631" s="99"/>
      <c r="R631" s="97"/>
      <c r="S631" s="100"/>
      <c r="T631" s="101"/>
      <c r="U631" s="101"/>
      <c r="V631" s="97"/>
      <c r="W631" s="98"/>
      <c r="X631" s="98"/>
      <c r="Y631" s="98"/>
      <c r="Z631" s="102"/>
      <c r="AA631" s="103"/>
      <c r="AB631" s="104"/>
      <c r="AC631" s="105"/>
      <c r="AD631" s="106"/>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c r="BF631" s="107"/>
      <c r="BG631" s="107"/>
      <c r="BH631" s="107"/>
      <c r="BI631" s="107"/>
    </row>
    <row r="632" spans="1:61" ht="12.75" customHeight="1" x14ac:dyDescent="0.35">
      <c r="A632" s="68"/>
      <c r="B632" s="95"/>
      <c r="C632" s="95"/>
      <c r="D632" s="95"/>
      <c r="E632" s="95"/>
      <c r="F632" s="96"/>
      <c r="G632" s="97"/>
      <c r="H632" s="97"/>
      <c r="I632" s="97"/>
      <c r="J632" s="97"/>
      <c r="K632" s="97"/>
      <c r="L632" s="98"/>
      <c r="M632" s="98"/>
      <c r="N632" s="98"/>
      <c r="O632" s="97"/>
      <c r="P632" s="97"/>
      <c r="Q632" s="99"/>
      <c r="R632" s="97"/>
      <c r="S632" s="100"/>
      <c r="T632" s="101"/>
      <c r="U632" s="101"/>
      <c r="V632" s="97"/>
      <c r="W632" s="98"/>
      <c r="X632" s="98"/>
      <c r="Y632" s="98"/>
      <c r="Z632" s="102"/>
      <c r="AA632" s="103"/>
      <c r="AB632" s="104"/>
      <c r="AC632" s="105"/>
      <c r="AD632" s="106"/>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c r="BF632" s="107"/>
      <c r="BG632" s="107"/>
      <c r="BH632" s="107"/>
      <c r="BI632" s="107"/>
    </row>
    <row r="633" spans="1:61" ht="12.75" customHeight="1" x14ac:dyDescent="0.35">
      <c r="A633" s="68"/>
      <c r="B633" s="95"/>
      <c r="C633" s="95"/>
      <c r="D633" s="95"/>
      <c r="E633" s="95"/>
      <c r="F633" s="96"/>
      <c r="G633" s="97"/>
      <c r="H633" s="97"/>
      <c r="I633" s="97"/>
      <c r="J633" s="97"/>
      <c r="K633" s="97"/>
      <c r="L633" s="98"/>
      <c r="M633" s="98"/>
      <c r="N633" s="98"/>
      <c r="O633" s="97"/>
      <c r="P633" s="97"/>
      <c r="Q633" s="99"/>
      <c r="R633" s="97"/>
      <c r="S633" s="100"/>
      <c r="T633" s="101"/>
      <c r="U633" s="101"/>
      <c r="V633" s="97"/>
      <c r="W633" s="98"/>
      <c r="X633" s="98"/>
      <c r="Y633" s="98"/>
      <c r="Z633" s="102"/>
      <c r="AA633" s="103"/>
      <c r="AB633" s="104"/>
      <c r="AC633" s="105"/>
      <c r="AD633" s="106"/>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row>
    <row r="634" spans="1:61" ht="12.75" customHeight="1" x14ac:dyDescent="0.35">
      <c r="A634" s="68"/>
      <c r="B634" s="95"/>
      <c r="C634" s="95"/>
      <c r="D634" s="95"/>
      <c r="E634" s="95"/>
      <c r="F634" s="96"/>
      <c r="G634" s="97"/>
      <c r="H634" s="97"/>
      <c r="I634" s="97"/>
      <c r="J634" s="97"/>
      <c r="K634" s="97"/>
      <c r="L634" s="98"/>
      <c r="M634" s="98"/>
      <c r="N634" s="98"/>
      <c r="O634" s="97"/>
      <c r="P634" s="97"/>
      <c r="Q634" s="99"/>
      <c r="R634" s="97"/>
      <c r="S634" s="100"/>
      <c r="T634" s="101"/>
      <c r="U634" s="101"/>
      <c r="V634" s="97"/>
      <c r="W634" s="98"/>
      <c r="X634" s="98"/>
      <c r="Y634" s="98"/>
      <c r="Z634" s="102"/>
      <c r="AA634" s="103"/>
      <c r="AB634" s="104"/>
      <c r="AC634" s="105"/>
      <c r="AD634" s="106"/>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c r="BF634" s="107"/>
      <c r="BG634" s="107"/>
      <c r="BH634" s="107"/>
      <c r="BI634" s="107"/>
    </row>
    <row r="635" spans="1:61" ht="12.75" customHeight="1" x14ac:dyDescent="0.35">
      <c r="A635" s="68"/>
      <c r="B635" s="95"/>
      <c r="C635" s="95"/>
      <c r="D635" s="95"/>
      <c r="E635" s="95"/>
      <c r="F635" s="96"/>
      <c r="G635" s="97"/>
      <c r="H635" s="97"/>
      <c r="I635" s="97"/>
      <c r="J635" s="97"/>
      <c r="K635" s="97"/>
      <c r="L635" s="98"/>
      <c r="M635" s="98"/>
      <c r="N635" s="98"/>
      <c r="O635" s="97"/>
      <c r="P635" s="97"/>
      <c r="Q635" s="99"/>
      <c r="R635" s="97"/>
      <c r="S635" s="100"/>
      <c r="T635" s="101"/>
      <c r="U635" s="101"/>
      <c r="V635" s="97"/>
      <c r="W635" s="98"/>
      <c r="X635" s="98"/>
      <c r="Y635" s="98"/>
      <c r="Z635" s="102"/>
      <c r="AA635" s="103"/>
      <c r="AB635" s="104"/>
      <c r="AC635" s="105"/>
      <c r="AD635" s="106"/>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c r="BF635" s="107"/>
      <c r="BG635" s="107"/>
      <c r="BH635" s="107"/>
      <c r="BI635" s="107"/>
    </row>
    <row r="636" spans="1:61" ht="12.75" customHeight="1" x14ac:dyDescent="0.35">
      <c r="A636" s="68"/>
      <c r="B636" s="95"/>
      <c r="C636" s="95"/>
      <c r="D636" s="95"/>
      <c r="E636" s="95"/>
      <c r="F636" s="96"/>
      <c r="G636" s="97"/>
      <c r="H636" s="97"/>
      <c r="I636" s="97"/>
      <c r="J636" s="97"/>
      <c r="K636" s="97"/>
      <c r="L636" s="98"/>
      <c r="M636" s="98"/>
      <c r="N636" s="98"/>
      <c r="O636" s="97"/>
      <c r="P636" s="97"/>
      <c r="Q636" s="99"/>
      <c r="R636" s="97"/>
      <c r="S636" s="100"/>
      <c r="T636" s="101"/>
      <c r="U636" s="101"/>
      <c r="V636" s="97"/>
      <c r="W636" s="98"/>
      <c r="X636" s="98"/>
      <c r="Y636" s="98"/>
      <c r="Z636" s="102"/>
      <c r="AA636" s="103"/>
      <c r="AB636" s="104"/>
      <c r="AC636" s="105"/>
      <c r="AD636" s="106"/>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c r="BF636" s="107"/>
      <c r="BG636" s="107"/>
      <c r="BH636" s="107"/>
      <c r="BI636" s="107"/>
    </row>
    <row r="637" spans="1:61" ht="12.75" customHeight="1" x14ac:dyDescent="0.35">
      <c r="A637" s="68"/>
      <c r="B637" s="95"/>
      <c r="C637" s="95"/>
      <c r="D637" s="95"/>
      <c r="E637" s="95"/>
      <c r="F637" s="96"/>
      <c r="G637" s="97"/>
      <c r="H637" s="97"/>
      <c r="I637" s="97"/>
      <c r="J637" s="97"/>
      <c r="K637" s="97"/>
      <c r="L637" s="98"/>
      <c r="M637" s="98"/>
      <c r="N637" s="98"/>
      <c r="O637" s="97"/>
      <c r="P637" s="97"/>
      <c r="Q637" s="99"/>
      <c r="R637" s="97"/>
      <c r="S637" s="100"/>
      <c r="T637" s="101"/>
      <c r="U637" s="101"/>
      <c r="V637" s="97"/>
      <c r="W637" s="98"/>
      <c r="X637" s="98"/>
      <c r="Y637" s="98"/>
      <c r="Z637" s="102"/>
      <c r="AA637" s="103"/>
      <c r="AB637" s="104"/>
      <c r="AC637" s="105"/>
      <c r="AD637" s="106"/>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c r="BF637" s="107"/>
      <c r="BG637" s="107"/>
      <c r="BH637" s="107"/>
      <c r="BI637" s="107"/>
    </row>
    <row r="638" spans="1:61" ht="12.75" customHeight="1" x14ac:dyDescent="0.35">
      <c r="A638" s="68"/>
      <c r="B638" s="95"/>
      <c r="C638" s="95"/>
      <c r="D638" s="95"/>
      <c r="E638" s="95"/>
      <c r="F638" s="96"/>
      <c r="G638" s="97"/>
      <c r="H638" s="97"/>
      <c r="I638" s="97"/>
      <c r="J638" s="97"/>
      <c r="K638" s="97"/>
      <c r="L638" s="98"/>
      <c r="M638" s="98"/>
      <c r="N638" s="98"/>
      <c r="O638" s="97"/>
      <c r="P638" s="97"/>
      <c r="Q638" s="99"/>
      <c r="R638" s="97"/>
      <c r="S638" s="100"/>
      <c r="T638" s="101"/>
      <c r="U638" s="101"/>
      <c r="V638" s="97"/>
      <c r="W638" s="98"/>
      <c r="X638" s="98"/>
      <c r="Y638" s="98"/>
      <c r="Z638" s="102"/>
      <c r="AA638" s="103"/>
      <c r="AB638" s="104"/>
      <c r="AC638" s="105"/>
      <c r="AD638" s="106"/>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c r="BF638" s="107"/>
      <c r="BG638" s="107"/>
      <c r="BH638" s="107"/>
      <c r="BI638" s="107"/>
    </row>
    <row r="639" spans="1:61" ht="12.75" customHeight="1" x14ac:dyDescent="0.35">
      <c r="A639" s="68"/>
      <c r="B639" s="95"/>
      <c r="C639" s="95"/>
      <c r="D639" s="95"/>
      <c r="E639" s="95"/>
      <c r="F639" s="96"/>
      <c r="G639" s="97"/>
      <c r="H639" s="97"/>
      <c r="I639" s="97"/>
      <c r="J639" s="97"/>
      <c r="K639" s="97"/>
      <c r="L639" s="98"/>
      <c r="M639" s="98"/>
      <c r="N639" s="98"/>
      <c r="O639" s="97"/>
      <c r="P639" s="97"/>
      <c r="Q639" s="99"/>
      <c r="R639" s="97"/>
      <c r="S639" s="100"/>
      <c r="T639" s="101"/>
      <c r="U639" s="101"/>
      <c r="V639" s="97"/>
      <c r="W639" s="98"/>
      <c r="X639" s="98"/>
      <c r="Y639" s="98"/>
      <c r="Z639" s="102"/>
      <c r="AA639" s="103"/>
      <c r="AB639" s="104"/>
      <c r="AC639" s="105"/>
      <c r="AD639" s="106"/>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c r="BE639" s="107"/>
      <c r="BF639" s="107"/>
      <c r="BG639" s="107"/>
      <c r="BH639" s="107"/>
      <c r="BI639" s="107"/>
    </row>
    <row r="640" spans="1:61" ht="12.75" customHeight="1" x14ac:dyDescent="0.35">
      <c r="A640" s="68"/>
      <c r="B640" s="95"/>
      <c r="C640" s="95"/>
      <c r="D640" s="95"/>
      <c r="E640" s="95"/>
      <c r="F640" s="96"/>
      <c r="G640" s="97"/>
      <c r="H640" s="97"/>
      <c r="I640" s="97"/>
      <c r="J640" s="97"/>
      <c r="K640" s="97"/>
      <c r="L640" s="98"/>
      <c r="M640" s="98"/>
      <c r="N640" s="98"/>
      <c r="O640" s="97"/>
      <c r="P640" s="97"/>
      <c r="Q640" s="99"/>
      <c r="R640" s="97"/>
      <c r="S640" s="100"/>
      <c r="T640" s="101"/>
      <c r="U640" s="101"/>
      <c r="V640" s="97"/>
      <c r="W640" s="98"/>
      <c r="X640" s="98"/>
      <c r="Y640" s="98"/>
      <c r="Z640" s="102"/>
      <c r="AA640" s="103"/>
      <c r="AB640" s="104"/>
      <c r="AC640" s="105"/>
      <c r="AD640" s="106"/>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c r="BE640" s="107"/>
      <c r="BF640" s="107"/>
      <c r="BG640" s="107"/>
      <c r="BH640" s="107"/>
      <c r="BI640" s="107"/>
    </row>
    <row r="641" spans="1:61" ht="12.75" customHeight="1" x14ac:dyDescent="0.35">
      <c r="A641" s="68"/>
      <c r="B641" s="95"/>
      <c r="C641" s="95"/>
      <c r="D641" s="95"/>
      <c r="E641" s="95"/>
      <c r="F641" s="96"/>
      <c r="G641" s="97"/>
      <c r="H641" s="97"/>
      <c r="I641" s="97"/>
      <c r="J641" s="97"/>
      <c r="K641" s="97"/>
      <c r="L641" s="98"/>
      <c r="M641" s="98"/>
      <c r="N641" s="98"/>
      <c r="O641" s="97"/>
      <c r="P641" s="97"/>
      <c r="Q641" s="99"/>
      <c r="R641" s="97"/>
      <c r="S641" s="100"/>
      <c r="T641" s="101"/>
      <c r="U641" s="101"/>
      <c r="V641" s="97"/>
      <c r="W641" s="98"/>
      <c r="X641" s="98"/>
      <c r="Y641" s="98"/>
      <c r="Z641" s="102"/>
      <c r="AA641" s="103"/>
      <c r="AB641" s="104"/>
      <c r="AC641" s="105"/>
      <c r="AD641" s="106"/>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c r="BE641" s="107"/>
      <c r="BF641" s="107"/>
      <c r="BG641" s="107"/>
      <c r="BH641" s="107"/>
      <c r="BI641" s="107"/>
    </row>
    <row r="642" spans="1:61" ht="12.75" customHeight="1" x14ac:dyDescent="0.35">
      <c r="A642" s="68"/>
      <c r="B642" s="95"/>
      <c r="C642" s="95"/>
      <c r="D642" s="95"/>
      <c r="E642" s="95"/>
      <c r="F642" s="96"/>
      <c r="G642" s="97"/>
      <c r="H642" s="97"/>
      <c r="I642" s="97"/>
      <c r="J642" s="97"/>
      <c r="K642" s="97"/>
      <c r="L642" s="98"/>
      <c r="M642" s="98"/>
      <c r="N642" s="98"/>
      <c r="O642" s="97"/>
      <c r="P642" s="97"/>
      <c r="Q642" s="99"/>
      <c r="R642" s="97"/>
      <c r="S642" s="100"/>
      <c r="T642" s="101"/>
      <c r="U642" s="101"/>
      <c r="V642" s="97"/>
      <c r="W642" s="98"/>
      <c r="X642" s="98"/>
      <c r="Y642" s="98"/>
      <c r="Z642" s="102"/>
      <c r="AA642" s="103"/>
      <c r="AB642" s="104"/>
      <c r="AC642" s="105"/>
      <c r="AD642" s="106"/>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c r="BE642" s="107"/>
      <c r="BF642" s="107"/>
      <c r="BG642" s="107"/>
      <c r="BH642" s="107"/>
      <c r="BI642" s="107"/>
    </row>
    <row r="643" spans="1:61" ht="12.75" customHeight="1" x14ac:dyDescent="0.35">
      <c r="A643" s="68"/>
      <c r="B643" s="95"/>
      <c r="C643" s="95"/>
      <c r="D643" s="95"/>
      <c r="E643" s="95"/>
      <c r="F643" s="96"/>
      <c r="G643" s="97"/>
      <c r="H643" s="97"/>
      <c r="I643" s="97"/>
      <c r="J643" s="97"/>
      <c r="K643" s="97"/>
      <c r="L643" s="98"/>
      <c r="M643" s="98"/>
      <c r="N643" s="98"/>
      <c r="O643" s="97"/>
      <c r="P643" s="97"/>
      <c r="Q643" s="99"/>
      <c r="R643" s="97"/>
      <c r="S643" s="100"/>
      <c r="T643" s="101"/>
      <c r="U643" s="101"/>
      <c r="V643" s="97"/>
      <c r="W643" s="98"/>
      <c r="X643" s="98"/>
      <c r="Y643" s="98"/>
      <c r="Z643" s="102"/>
      <c r="AA643" s="103"/>
      <c r="AB643" s="104"/>
      <c r="AC643" s="105"/>
      <c r="AD643" s="106"/>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c r="BF643" s="107"/>
      <c r="BG643" s="107"/>
      <c r="BH643" s="107"/>
      <c r="BI643" s="107"/>
    </row>
    <row r="644" spans="1:61" ht="12.75" customHeight="1" x14ac:dyDescent="0.35">
      <c r="A644" s="68"/>
      <c r="B644" s="95"/>
      <c r="C644" s="95"/>
      <c r="D644" s="95"/>
      <c r="E644" s="95"/>
      <c r="F644" s="96"/>
      <c r="G644" s="97"/>
      <c r="H644" s="97"/>
      <c r="I644" s="97"/>
      <c r="J644" s="97"/>
      <c r="K644" s="97"/>
      <c r="L644" s="98"/>
      <c r="M644" s="98"/>
      <c r="N644" s="98"/>
      <c r="O644" s="97"/>
      <c r="P644" s="97"/>
      <c r="Q644" s="99"/>
      <c r="R644" s="97"/>
      <c r="S644" s="100"/>
      <c r="T644" s="101"/>
      <c r="U644" s="101"/>
      <c r="V644" s="97"/>
      <c r="W644" s="98"/>
      <c r="X644" s="98"/>
      <c r="Y644" s="98"/>
      <c r="Z644" s="102"/>
      <c r="AA644" s="103"/>
      <c r="AB644" s="104"/>
      <c r="AC644" s="105"/>
      <c r="AD644" s="106"/>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c r="BF644" s="107"/>
      <c r="BG644" s="107"/>
      <c r="BH644" s="107"/>
      <c r="BI644" s="107"/>
    </row>
    <row r="645" spans="1:61" ht="12.75" customHeight="1" x14ac:dyDescent="0.35">
      <c r="A645" s="68"/>
      <c r="B645" s="95"/>
      <c r="C645" s="95"/>
      <c r="D645" s="95"/>
      <c r="E645" s="95"/>
      <c r="F645" s="96"/>
      <c r="G645" s="97"/>
      <c r="H645" s="97"/>
      <c r="I645" s="97"/>
      <c r="J645" s="97"/>
      <c r="K645" s="97"/>
      <c r="L645" s="98"/>
      <c r="M645" s="98"/>
      <c r="N645" s="98"/>
      <c r="O645" s="97"/>
      <c r="P645" s="97"/>
      <c r="Q645" s="99"/>
      <c r="R645" s="97"/>
      <c r="S645" s="100"/>
      <c r="T645" s="101"/>
      <c r="U645" s="101"/>
      <c r="V645" s="97"/>
      <c r="W645" s="98"/>
      <c r="X645" s="98"/>
      <c r="Y645" s="98"/>
      <c r="Z645" s="102"/>
      <c r="AA645" s="103"/>
      <c r="AB645" s="104"/>
      <c r="AC645" s="105"/>
      <c r="AD645" s="106"/>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c r="BG645" s="107"/>
      <c r="BH645" s="107"/>
      <c r="BI645" s="107"/>
    </row>
    <row r="646" spans="1:61" ht="12.75" customHeight="1" x14ac:dyDescent="0.35">
      <c r="A646" s="68"/>
      <c r="B646" s="95"/>
      <c r="C646" s="95"/>
      <c r="D646" s="95"/>
      <c r="E646" s="95"/>
      <c r="F646" s="96"/>
      <c r="G646" s="97"/>
      <c r="H646" s="97"/>
      <c r="I646" s="97"/>
      <c r="J646" s="97"/>
      <c r="K646" s="97"/>
      <c r="L646" s="98"/>
      <c r="M646" s="98"/>
      <c r="N646" s="98"/>
      <c r="O646" s="97"/>
      <c r="P646" s="97"/>
      <c r="Q646" s="99"/>
      <c r="R646" s="97"/>
      <c r="S646" s="100"/>
      <c r="T646" s="101"/>
      <c r="U646" s="101"/>
      <c r="V646" s="97"/>
      <c r="W646" s="98"/>
      <c r="X646" s="98"/>
      <c r="Y646" s="98"/>
      <c r="Z646" s="102"/>
      <c r="AA646" s="103"/>
      <c r="AB646" s="104"/>
      <c r="AC646" s="105"/>
      <c r="AD646" s="106"/>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107"/>
      <c r="BI646" s="107"/>
    </row>
    <row r="647" spans="1:61" ht="12.75" customHeight="1" x14ac:dyDescent="0.35">
      <c r="A647" s="68"/>
      <c r="B647" s="95"/>
      <c r="C647" s="95"/>
      <c r="D647" s="95"/>
      <c r="E647" s="95"/>
      <c r="F647" s="96"/>
      <c r="G647" s="97"/>
      <c r="H647" s="97"/>
      <c r="I647" s="97"/>
      <c r="J647" s="97"/>
      <c r="K647" s="97"/>
      <c r="L647" s="98"/>
      <c r="M647" s="98"/>
      <c r="N647" s="98"/>
      <c r="O647" s="97"/>
      <c r="P647" s="97"/>
      <c r="Q647" s="99"/>
      <c r="R647" s="97"/>
      <c r="S647" s="100"/>
      <c r="T647" s="101"/>
      <c r="U647" s="101"/>
      <c r="V647" s="97"/>
      <c r="W647" s="98"/>
      <c r="X647" s="98"/>
      <c r="Y647" s="98"/>
      <c r="Z647" s="102"/>
      <c r="AA647" s="103"/>
      <c r="AB647" s="104"/>
      <c r="AC647" s="105"/>
      <c r="AD647" s="106"/>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c r="BG647" s="107"/>
      <c r="BH647" s="107"/>
      <c r="BI647" s="107"/>
    </row>
    <row r="648" spans="1:61" ht="12.75" customHeight="1" x14ac:dyDescent="0.35">
      <c r="A648" s="68"/>
      <c r="B648" s="95"/>
      <c r="C648" s="95"/>
      <c r="D648" s="95"/>
      <c r="E648" s="95"/>
      <c r="F648" s="96"/>
      <c r="G648" s="97"/>
      <c r="H648" s="97"/>
      <c r="I648" s="97"/>
      <c r="J648" s="97"/>
      <c r="K648" s="97"/>
      <c r="L648" s="98"/>
      <c r="M648" s="98"/>
      <c r="N648" s="98"/>
      <c r="O648" s="97"/>
      <c r="P648" s="97"/>
      <c r="Q648" s="99"/>
      <c r="R648" s="97"/>
      <c r="S648" s="100"/>
      <c r="T648" s="101"/>
      <c r="U648" s="101"/>
      <c r="V648" s="97"/>
      <c r="W648" s="98"/>
      <c r="X648" s="98"/>
      <c r="Y648" s="98"/>
      <c r="Z648" s="102"/>
      <c r="AA648" s="103"/>
      <c r="AB648" s="104"/>
      <c r="AC648" s="105"/>
      <c r="AD648" s="106"/>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c r="BF648" s="107"/>
      <c r="BG648" s="107"/>
      <c r="BH648" s="107"/>
      <c r="BI648" s="107"/>
    </row>
    <row r="649" spans="1:61" ht="12.75" customHeight="1" x14ac:dyDescent="0.35">
      <c r="A649" s="68"/>
      <c r="B649" s="95"/>
      <c r="C649" s="95"/>
      <c r="D649" s="95"/>
      <c r="E649" s="95"/>
      <c r="F649" s="96"/>
      <c r="G649" s="97"/>
      <c r="H649" s="97"/>
      <c r="I649" s="97"/>
      <c r="J649" s="97"/>
      <c r="K649" s="97"/>
      <c r="L649" s="98"/>
      <c r="M649" s="98"/>
      <c r="N649" s="98"/>
      <c r="O649" s="97"/>
      <c r="P649" s="97"/>
      <c r="Q649" s="99"/>
      <c r="R649" s="97"/>
      <c r="S649" s="100"/>
      <c r="T649" s="101"/>
      <c r="U649" s="101"/>
      <c r="V649" s="97"/>
      <c r="W649" s="98"/>
      <c r="X649" s="98"/>
      <c r="Y649" s="98"/>
      <c r="Z649" s="102"/>
      <c r="AA649" s="103"/>
      <c r="AB649" s="104"/>
      <c r="AC649" s="105"/>
      <c r="AD649" s="106"/>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c r="BG649" s="107"/>
      <c r="BH649" s="107"/>
      <c r="BI649" s="107"/>
    </row>
    <row r="650" spans="1:61" ht="12.75" customHeight="1" x14ac:dyDescent="0.35">
      <c r="A650" s="68"/>
      <c r="B650" s="95"/>
      <c r="C650" s="95"/>
      <c r="D650" s="95"/>
      <c r="E650" s="95"/>
      <c r="F650" s="96"/>
      <c r="G650" s="97"/>
      <c r="H650" s="97"/>
      <c r="I650" s="97"/>
      <c r="J650" s="97"/>
      <c r="K650" s="97"/>
      <c r="L650" s="98"/>
      <c r="M650" s="98"/>
      <c r="N650" s="98"/>
      <c r="O650" s="97"/>
      <c r="P650" s="97"/>
      <c r="Q650" s="99"/>
      <c r="R650" s="97"/>
      <c r="S650" s="100"/>
      <c r="T650" s="101"/>
      <c r="U650" s="101"/>
      <c r="V650" s="97"/>
      <c r="W650" s="98"/>
      <c r="X650" s="98"/>
      <c r="Y650" s="98"/>
      <c r="Z650" s="102"/>
      <c r="AA650" s="103"/>
      <c r="AB650" s="104"/>
      <c r="AC650" s="105"/>
      <c r="AD650" s="106"/>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c r="BG650" s="107"/>
      <c r="BH650" s="107"/>
      <c r="BI650" s="107"/>
    </row>
    <row r="651" spans="1:61" ht="12.75" customHeight="1" x14ac:dyDescent="0.35">
      <c r="A651" s="68"/>
      <c r="B651" s="95"/>
      <c r="C651" s="95"/>
      <c r="D651" s="95"/>
      <c r="E651" s="95"/>
      <c r="F651" s="96"/>
      <c r="G651" s="97"/>
      <c r="H651" s="97"/>
      <c r="I651" s="97"/>
      <c r="J651" s="97"/>
      <c r="K651" s="97"/>
      <c r="L651" s="98"/>
      <c r="M651" s="98"/>
      <c r="N651" s="98"/>
      <c r="O651" s="97"/>
      <c r="P651" s="97"/>
      <c r="Q651" s="99"/>
      <c r="R651" s="97"/>
      <c r="S651" s="100"/>
      <c r="T651" s="101"/>
      <c r="U651" s="101"/>
      <c r="V651" s="97"/>
      <c r="W651" s="98"/>
      <c r="X651" s="98"/>
      <c r="Y651" s="98"/>
      <c r="Z651" s="102"/>
      <c r="AA651" s="103"/>
      <c r="AB651" s="104"/>
      <c r="AC651" s="105"/>
      <c r="AD651" s="106"/>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107"/>
      <c r="BI651" s="107"/>
    </row>
    <row r="652" spans="1:61" ht="12.75" customHeight="1" x14ac:dyDescent="0.35">
      <c r="A652" s="68"/>
      <c r="B652" s="95"/>
      <c r="C652" s="95"/>
      <c r="D652" s="95"/>
      <c r="E652" s="95"/>
      <c r="F652" s="96"/>
      <c r="G652" s="97"/>
      <c r="H652" s="97"/>
      <c r="I652" s="97"/>
      <c r="J652" s="97"/>
      <c r="K652" s="97"/>
      <c r="L652" s="98"/>
      <c r="M652" s="98"/>
      <c r="N652" s="98"/>
      <c r="O652" s="97"/>
      <c r="P652" s="97"/>
      <c r="Q652" s="99"/>
      <c r="R652" s="97"/>
      <c r="S652" s="100"/>
      <c r="T652" s="101"/>
      <c r="U652" s="101"/>
      <c r="V652" s="97"/>
      <c r="W652" s="98"/>
      <c r="X652" s="98"/>
      <c r="Y652" s="98"/>
      <c r="Z652" s="102"/>
      <c r="AA652" s="103"/>
      <c r="AB652" s="104"/>
      <c r="AC652" s="105"/>
      <c r="AD652" s="106"/>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c r="BG652" s="107"/>
      <c r="BH652" s="107"/>
      <c r="BI652" s="107"/>
    </row>
    <row r="653" spans="1:61" ht="12.75" customHeight="1" x14ac:dyDescent="0.35">
      <c r="A653" s="68"/>
      <c r="B653" s="95"/>
      <c r="C653" s="95"/>
      <c r="D653" s="95"/>
      <c r="E653" s="95"/>
      <c r="F653" s="96"/>
      <c r="G653" s="97"/>
      <c r="H653" s="97"/>
      <c r="I653" s="97"/>
      <c r="J653" s="97"/>
      <c r="K653" s="97"/>
      <c r="L653" s="98"/>
      <c r="M653" s="98"/>
      <c r="N653" s="98"/>
      <c r="O653" s="97"/>
      <c r="P653" s="97"/>
      <c r="Q653" s="99"/>
      <c r="R653" s="97"/>
      <c r="S653" s="100"/>
      <c r="T653" s="101"/>
      <c r="U653" s="101"/>
      <c r="V653" s="97"/>
      <c r="W653" s="98"/>
      <c r="X653" s="98"/>
      <c r="Y653" s="98"/>
      <c r="Z653" s="102"/>
      <c r="AA653" s="103"/>
      <c r="AB653" s="104"/>
      <c r="AC653" s="105"/>
      <c r="AD653" s="106"/>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row>
    <row r="654" spans="1:61" ht="12.75" customHeight="1" x14ac:dyDescent="0.35">
      <c r="A654" s="68"/>
      <c r="B654" s="95"/>
      <c r="C654" s="95"/>
      <c r="D654" s="95"/>
      <c r="E654" s="95"/>
      <c r="F654" s="96"/>
      <c r="G654" s="97"/>
      <c r="H654" s="97"/>
      <c r="I654" s="97"/>
      <c r="J654" s="97"/>
      <c r="K654" s="97"/>
      <c r="L654" s="98"/>
      <c r="M654" s="98"/>
      <c r="N654" s="98"/>
      <c r="O654" s="97"/>
      <c r="P654" s="97"/>
      <c r="Q654" s="99"/>
      <c r="R654" s="97"/>
      <c r="S654" s="100"/>
      <c r="T654" s="101"/>
      <c r="U654" s="101"/>
      <c r="V654" s="97"/>
      <c r="W654" s="98"/>
      <c r="X654" s="98"/>
      <c r="Y654" s="98"/>
      <c r="Z654" s="102"/>
      <c r="AA654" s="103"/>
      <c r="AB654" s="104"/>
      <c r="AC654" s="105"/>
      <c r="AD654" s="106"/>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c r="BG654" s="107"/>
      <c r="BH654" s="107"/>
      <c r="BI654" s="107"/>
    </row>
    <row r="655" spans="1:61" ht="12.75" customHeight="1" x14ac:dyDescent="0.35">
      <c r="A655" s="68"/>
      <c r="B655" s="95"/>
      <c r="C655" s="95"/>
      <c r="D655" s="95"/>
      <c r="E655" s="95"/>
      <c r="F655" s="96"/>
      <c r="G655" s="97"/>
      <c r="H655" s="97"/>
      <c r="I655" s="97"/>
      <c r="J655" s="97"/>
      <c r="K655" s="97"/>
      <c r="L655" s="98"/>
      <c r="M655" s="98"/>
      <c r="N655" s="98"/>
      <c r="O655" s="97"/>
      <c r="P655" s="97"/>
      <c r="Q655" s="99"/>
      <c r="R655" s="97"/>
      <c r="S655" s="100"/>
      <c r="T655" s="101"/>
      <c r="U655" s="101"/>
      <c r="V655" s="97"/>
      <c r="W655" s="98"/>
      <c r="X655" s="98"/>
      <c r="Y655" s="98"/>
      <c r="Z655" s="102"/>
      <c r="AA655" s="103"/>
      <c r="AB655" s="104"/>
      <c r="AC655" s="105"/>
      <c r="AD655" s="106"/>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c r="BG655" s="107"/>
      <c r="BH655" s="107"/>
      <c r="BI655" s="107"/>
    </row>
    <row r="656" spans="1:61" ht="12.75" customHeight="1" x14ac:dyDescent="0.35">
      <c r="A656" s="68"/>
      <c r="B656" s="95"/>
      <c r="C656" s="95"/>
      <c r="D656" s="95"/>
      <c r="E656" s="95"/>
      <c r="F656" s="96"/>
      <c r="G656" s="97"/>
      <c r="H656" s="97"/>
      <c r="I656" s="97"/>
      <c r="J656" s="97"/>
      <c r="K656" s="97"/>
      <c r="L656" s="98"/>
      <c r="M656" s="98"/>
      <c r="N656" s="98"/>
      <c r="O656" s="97"/>
      <c r="P656" s="97"/>
      <c r="Q656" s="99"/>
      <c r="R656" s="97"/>
      <c r="S656" s="100"/>
      <c r="T656" s="101"/>
      <c r="U656" s="101"/>
      <c r="V656" s="97"/>
      <c r="W656" s="98"/>
      <c r="X656" s="98"/>
      <c r="Y656" s="98"/>
      <c r="Z656" s="102"/>
      <c r="AA656" s="103"/>
      <c r="AB656" s="104"/>
      <c r="AC656" s="105"/>
      <c r="AD656" s="106"/>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c r="BG656" s="107"/>
      <c r="BH656" s="107"/>
      <c r="BI656" s="107"/>
    </row>
    <row r="657" spans="1:61" ht="12.75" customHeight="1" x14ac:dyDescent="0.35">
      <c r="A657" s="68"/>
      <c r="B657" s="95"/>
      <c r="C657" s="95"/>
      <c r="D657" s="95"/>
      <c r="E657" s="95"/>
      <c r="F657" s="96"/>
      <c r="G657" s="97"/>
      <c r="H657" s="97"/>
      <c r="I657" s="97"/>
      <c r="J657" s="97"/>
      <c r="K657" s="97"/>
      <c r="L657" s="98"/>
      <c r="M657" s="98"/>
      <c r="N657" s="98"/>
      <c r="O657" s="97"/>
      <c r="P657" s="97"/>
      <c r="Q657" s="99"/>
      <c r="R657" s="97"/>
      <c r="S657" s="100"/>
      <c r="T657" s="101"/>
      <c r="U657" s="101"/>
      <c r="V657" s="97"/>
      <c r="W657" s="98"/>
      <c r="X657" s="98"/>
      <c r="Y657" s="98"/>
      <c r="Z657" s="102"/>
      <c r="AA657" s="103"/>
      <c r="AB657" s="104"/>
      <c r="AC657" s="105"/>
      <c r="AD657" s="106"/>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c r="BG657" s="107"/>
      <c r="BH657" s="107"/>
      <c r="BI657" s="107"/>
    </row>
    <row r="658" spans="1:61" ht="12.75" customHeight="1" x14ac:dyDescent="0.35">
      <c r="A658" s="68"/>
      <c r="B658" s="95"/>
      <c r="C658" s="95"/>
      <c r="D658" s="95"/>
      <c r="E658" s="95"/>
      <c r="F658" s="96"/>
      <c r="G658" s="97"/>
      <c r="H658" s="97"/>
      <c r="I658" s="97"/>
      <c r="J658" s="97"/>
      <c r="K658" s="97"/>
      <c r="L658" s="98"/>
      <c r="M658" s="98"/>
      <c r="N658" s="98"/>
      <c r="O658" s="97"/>
      <c r="P658" s="97"/>
      <c r="Q658" s="99"/>
      <c r="R658" s="97"/>
      <c r="S658" s="100"/>
      <c r="T658" s="101"/>
      <c r="U658" s="101"/>
      <c r="V658" s="97"/>
      <c r="W658" s="98"/>
      <c r="X658" s="98"/>
      <c r="Y658" s="98"/>
      <c r="Z658" s="102"/>
      <c r="AA658" s="103"/>
      <c r="AB658" s="104"/>
      <c r="AC658" s="105"/>
      <c r="AD658" s="106"/>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c r="BG658" s="107"/>
      <c r="BH658" s="107"/>
      <c r="BI658" s="107"/>
    </row>
    <row r="659" spans="1:61" ht="12.75" customHeight="1" x14ac:dyDescent="0.35">
      <c r="A659" s="68"/>
      <c r="B659" s="95"/>
      <c r="C659" s="95"/>
      <c r="D659" s="95"/>
      <c r="E659" s="95"/>
      <c r="F659" s="96"/>
      <c r="G659" s="97"/>
      <c r="H659" s="97"/>
      <c r="I659" s="97"/>
      <c r="J659" s="97"/>
      <c r="K659" s="97"/>
      <c r="L659" s="98"/>
      <c r="M659" s="98"/>
      <c r="N659" s="98"/>
      <c r="O659" s="97"/>
      <c r="P659" s="97"/>
      <c r="Q659" s="99"/>
      <c r="R659" s="97"/>
      <c r="S659" s="100"/>
      <c r="T659" s="101"/>
      <c r="U659" s="101"/>
      <c r="V659" s="97"/>
      <c r="W659" s="98"/>
      <c r="X659" s="98"/>
      <c r="Y659" s="98"/>
      <c r="Z659" s="102"/>
      <c r="AA659" s="103"/>
      <c r="AB659" s="104"/>
      <c r="AC659" s="105"/>
      <c r="AD659" s="106"/>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c r="BG659" s="107"/>
      <c r="BH659" s="107"/>
      <c r="BI659" s="107"/>
    </row>
    <row r="660" spans="1:61" ht="12.75" customHeight="1" x14ac:dyDescent="0.35">
      <c r="A660" s="68"/>
      <c r="B660" s="95"/>
      <c r="C660" s="95"/>
      <c r="D660" s="95"/>
      <c r="E660" s="95"/>
      <c r="F660" s="96"/>
      <c r="G660" s="97"/>
      <c r="H660" s="97"/>
      <c r="I660" s="97"/>
      <c r="J660" s="97"/>
      <c r="K660" s="97"/>
      <c r="L660" s="98"/>
      <c r="M660" s="98"/>
      <c r="N660" s="98"/>
      <c r="O660" s="97"/>
      <c r="P660" s="97"/>
      <c r="Q660" s="99"/>
      <c r="R660" s="97"/>
      <c r="S660" s="100"/>
      <c r="T660" s="101"/>
      <c r="U660" s="101"/>
      <c r="V660" s="97"/>
      <c r="W660" s="98"/>
      <c r="X660" s="98"/>
      <c r="Y660" s="98"/>
      <c r="Z660" s="102"/>
      <c r="AA660" s="103"/>
      <c r="AB660" s="104"/>
      <c r="AC660" s="105"/>
      <c r="AD660" s="106"/>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c r="BG660" s="107"/>
      <c r="BH660" s="107"/>
      <c r="BI660" s="107"/>
    </row>
    <row r="661" spans="1:61" ht="12.75" customHeight="1" x14ac:dyDescent="0.35">
      <c r="A661" s="68"/>
      <c r="B661" s="95"/>
      <c r="C661" s="95"/>
      <c r="D661" s="95"/>
      <c r="E661" s="95"/>
      <c r="F661" s="96"/>
      <c r="G661" s="97"/>
      <c r="H661" s="97"/>
      <c r="I661" s="97"/>
      <c r="J661" s="97"/>
      <c r="K661" s="97"/>
      <c r="L661" s="98"/>
      <c r="M661" s="98"/>
      <c r="N661" s="98"/>
      <c r="O661" s="97"/>
      <c r="P661" s="97"/>
      <c r="Q661" s="99"/>
      <c r="R661" s="97"/>
      <c r="S661" s="100"/>
      <c r="T661" s="101"/>
      <c r="U661" s="101"/>
      <c r="V661" s="97"/>
      <c r="W661" s="98"/>
      <c r="X661" s="98"/>
      <c r="Y661" s="98"/>
      <c r="Z661" s="102"/>
      <c r="AA661" s="103"/>
      <c r="AB661" s="104"/>
      <c r="AC661" s="105"/>
      <c r="AD661" s="106"/>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c r="BG661" s="107"/>
      <c r="BH661" s="107"/>
      <c r="BI661" s="107"/>
    </row>
    <row r="662" spans="1:61" ht="12.75" customHeight="1" x14ac:dyDescent="0.35">
      <c r="A662" s="68"/>
      <c r="B662" s="95"/>
      <c r="C662" s="95"/>
      <c r="D662" s="95"/>
      <c r="E662" s="95"/>
      <c r="F662" s="96"/>
      <c r="G662" s="97"/>
      <c r="H662" s="97"/>
      <c r="I662" s="97"/>
      <c r="J662" s="97"/>
      <c r="K662" s="97"/>
      <c r="L662" s="98"/>
      <c r="M662" s="98"/>
      <c r="N662" s="98"/>
      <c r="O662" s="97"/>
      <c r="P662" s="97"/>
      <c r="Q662" s="99"/>
      <c r="R662" s="97"/>
      <c r="S662" s="100"/>
      <c r="T662" s="101"/>
      <c r="U662" s="101"/>
      <c r="V662" s="97"/>
      <c r="W662" s="98"/>
      <c r="X662" s="98"/>
      <c r="Y662" s="98"/>
      <c r="Z662" s="102"/>
      <c r="AA662" s="103"/>
      <c r="AB662" s="104"/>
      <c r="AC662" s="105"/>
      <c r="AD662" s="106"/>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c r="BG662" s="107"/>
      <c r="BH662" s="107"/>
      <c r="BI662" s="107"/>
    </row>
    <row r="663" spans="1:61" ht="12.75" customHeight="1" x14ac:dyDescent="0.35">
      <c r="A663" s="68"/>
      <c r="B663" s="95"/>
      <c r="C663" s="95"/>
      <c r="D663" s="95"/>
      <c r="E663" s="95"/>
      <c r="F663" s="96"/>
      <c r="G663" s="97"/>
      <c r="H663" s="97"/>
      <c r="I663" s="97"/>
      <c r="J663" s="97"/>
      <c r="K663" s="97"/>
      <c r="L663" s="98"/>
      <c r="M663" s="98"/>
      <c r="N663" s="98"/>
      <c r="O663" s="97"/>
      <c r="P663" s="97"/>
      <c r="Q663" s="99"/>
      <c r="R663" s="97"/>
      <c r="S663" s="100"/>
      <c r="T663" s="101"/>
      <c r="U663" s="101"/>
      <c r="V663" s="97"/>
      <c r="W663" s="98"/>
      <c r="X663" s="98"/>
      <c r="Y663" s="98"/>
      <c r="Z663" s="102"/>
      <c r="AA663" s="103"/>
      <c r="AB663" s="104"/>
      <c r="AC663" s="105"/>
      <c r="AD663" s="106"/>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c r="BG663" s="107"/>
      <c r="BH663" s="107"/>
      <c r="BI663" s="107"/>
    </row>
    <row r="664" spans="1:61" ht="12.75" customHeight="1" x14ac:dyDescent="0.35">
      <c r="A664" s="68"/>
      <c r="B664" s="95"/>
      <c r="C664" s="95"/>
      <c r="D664" s="95"/>
      <c r="E664" s="95"/>
      <c r="F664" s="96"/>
      <c r="G664" s="97"/>
      <c r="H664" s="97"/>
      <c r="I664" s="97"/>
      <c r="J664" s="97"/>
      <c r="K664" s="97"/>
      <c r="L664" s="98"/>
      <c r="M664" s="98"/>
      <c r="N664" s="98"/>
      <c r="O664" s="97"/>
      <c r="P664" s="97"/>
      <c r="Q664" s="99"/>
      <c r="R664" s="97"/>
      <c r="S664" s="100"/>
      <c r="T664" s="101"/>
      <c r="U664" s="101"/>
      <c r="V664" s="97"/>
      <c r="W664" s="98"/>
      <c r="X664" s="98"/>
      <c r="Y664" s="98"/>
      <c r="Z664" s="102"/>
      <c r="AA664" s="103"/>
      <c r="AB664" s="104"/>
      <c r="AC664" s="105"/>
      <c r="AD664" s="106"/>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c r="BG664" s="107"/>
      <c r="BH664" s="107"/>
      <c r="BI664" s="107"/>
    </row>
    <row r="665" spans="1:61" ht="12.75" customHeight="1" x14ac:dyDescent="0.35">
      <c r="A665" s="68"/>
      <c r="B665" s="95"/>
      <c r="C665" s="95"/>
      <c r="D665" s="95"/>
      <c r="E665" s="95"/>
      <c r="F665" s="96"/>
      <c r="G665" s="97"/>
      <c r="H665" s="97"/>
      <c r="I665" s="97"/>
      <c r="J665" s="97"/>
      <c r="K665" s="97"/>
      <c r="L665" s="98"/>
      <c r="M665" s="98"/>
      <c r="N665" s="98"/>
      <c r="O665" s="97"/>
      <c r="P665" s="97"/>
      <c r="Q665" s="99"/>
      <c r="R665" s="97"/>
      <c r="S665" s="100"/>
      <c r="T665" s="101"/>
      <c r="U665" s="101"/>
      <c r="V665" s="97"/>
      <c r="W665" s="98"/>
      <c r="X665" s="98"/>
      <c r="Y665" s="98"/>
      <c r="Z665" s="102"/>
      <c r="AA665" s="103"/>
      <c r="AB665" s="104"/>
      <c r="AC665" s="105"/>
      <c r="AD665" s="106"/>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c r="BG665" s="107"/>
      <c r="BH665" s="107"/>
      <c r="BI665" s="107"/>
    </row>
    <row r="666" spans="1:61" ht="12.75" customHeight="1" x14ac:dyDescent="0.35">
      <c r="A666" s="68"/>
      <c r="B666" s="95"/>
      <c r="C666" s="95"/>
      <c r="D666" s="95"/>
      <c r="E666" s="95"/>
      <c r="F666" s="96"/>
      <c r="G666" s="97"/>
      <c r="H666" s="97"/>
      <c r="I666" s="97"/>
      <c r="J666" s="97"/>
      <c r="K666" s="97"/>
      <c r="L666" s="98"/>
      <c r="M666" s="98"/>
      <c r="N666" s="98"/>
      <c r="O666" s="97"/>
      <c r="P666" s="97"/>
      <c r="Q666" s="99"/>
      <c r="R666" s="97"/>
      <c r="S666" s="100"/>
      <c r="T666" s="101"/>
      <c r="U666" s="101"/>
      <c r="V666" s="97"/>
      <c r="W666" s="98"/>
      <c r="X666" s="98"/>
      <c r="Y666" s="98"/>
      <c r="Z666" s="102"/>
      <c r="AA666" s="103"/>
      <c r="AB666" s="104"/>
      <c r="AC666" s="105"/>
      <c r="AD666" s="106"/>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c r="BG666" s="107"/>
      <c r="BH666" s="107"/>
      <c r="BI666" s="107"/>
    </row>
    <row r="667" spans="1:61" ht="12.75" customHeight="1" x14ac:dyDescent="0.35">
      <c r="A667" s="68"/>
      <c r="B667" s="95"/>
      <c r="C667" s="95"/>
      <c r="D667" s="95"/>
      <c r="E667" s="95"/>
      <c r="F667" s="96"/>
      <c r="G667" s="97"/>
      <c r="H667" s="97"/>
      <c r="I667" s="97"/>
      <c r="J667" s="97"/>
      <c r="K667" s="97"/>
      <c r="L667" s="98"/>
      <c r="M667" s="98"/>
      <c r="N667" s="98"/>
      <c r="O667" s="97"/>
      <c r="P667" s="97"/>
      <c r="Q667" s="99"/>
      <c r="R667" s="97"/>
      <c r="S667" s="100"/>
      <c r="T667" s="101"/>
      <c r="U667" s="101"/>
      <c r="V667" s="97"/>
      <c r="W667" s="98"/>
      <c r="X667" s="98"/>
      <c r="Y667" s="98"/>
      <c r="Z667" s="102"/>
      <c r="AA667" s="103"/>
      <c r="AB667" s="104"/>
      <c r="AC667" s="105"/>
      <c r="AD667" s="106"/>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c r="BG667" s="107"/>
      <c r="BH667" s="107"/>
      <c r="BI667" s="107"/>
    </row>
    <row r="668" spans="1:61" ht="12.75" customHeight="1" x14ac:dyDescent="0.35">
      <c r="A668" s="68"/>
      <c r="B668" s="95"/>
      <c r="C668" s="95"/>
      <c r="D668" s="95"/>
      <c r="E668" s="95"/>
      <c r="F668" s="96"/>
      <c r="G668" s="97"/>
      <c r="H668" s="97"/>
      <c r="I668" s="97"/>
      <c r="J668" s="97"/>
      <c r="K668" s="97"/>
      <c r="L668" s="98"/>
      <c r="M668" s="98"/>
      <c r="N668" s="98"/>
      <c r="O668" s="97"/>
      <c r="P668" s="97"/>
      <c r="Q668" s="99"/>
      <c r="R668" s="97"/>
      <c r="S668" s="100"/>
      <c r="T668" s="101"/>
      <c r="U668" s="101"/>
      <c r="V668" s="97"/>
      <c r="W668" s="98"/>
      <c r="X668" s="98"/>
      <c r="Y668" s="98"/>
      <c r="Z668" s="102"/>
      <c r="AA668" s="103"/>
      <c r="AB668" s="104"/>
      <c r="AC668" s="105"/>
      <c r="AD668" s="106"/>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c r="BG668" s="107"/>
      <c r="BH668" s="107"/>
      <c r="BI668" s="107"/>
    </row>
    <row r="669" spans="1:61" ht="12.75" customHeight="1" x14ac:dyDescent="0.35">
      <c r="A669" s="68"/>
      <c r="B669" s="95"/>
      <c r="C669" s="95"/>
      <c r="D669" s="95"/>
      <c r="E669" s="95"/>
      <c r="F669" s="96"/>
      <c r="G669" s="97"/>
      <c r="H669" s="97"/>
      <c r="I669" s="97"/>
      <c r="J669" s="97"/>
      <c r="K669" s="97"/>
      <c r="L669" s="98"/>
      <c r="M669" s="98"/>
      <c r="N669" s="98"/>
      <c r="O669" s="97"/>
      <c r="P669" s="97"/>
      <c r="Q669" s="99"/>
      <c r="R669" s="97"/>
      <c r="S669" s="100"/>
      <c r="T669" s="101"/>
      <c r="U669" s="101"/>
      <c r="V669" s="97"/>
      <c r="W669" s="98"/>
      <c r="X669" s="98"/>
      <c r="Y669" s="98"/>
      <c r="Z669" s="102"/>
      <c r="AA669" s="103"/>
      <c r="AB669" s="104"/>
      <c r="AC669" s="105"/>
      <c r="AD669" s="106"/>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c r="BG669" s="107"/>
      <c r="BH669" s="107"/>
      <c r="BI669" s="107"/>
    </row>
    <row r="670" spans="1:61" ht="12.75" customHeight="1" x14ac:dyDescent="0.35">
      <c r="A670" s="68"/>
      <c r="B670" s="95"/>
      <c r="C670" s="95"/>
      <c r="D670" s="95"/>
      <c r="E670" s="95"/>
      <c r="F670" s="96"/>
      <c r="G670" s="97"/>
      <c r="H670" s="97"/>
      <c r="I670" s="97"/>
      <c r="J670" s="97"/>
      <c r="K670" s="97"/>
      <c r="L670" s="98"/>
      <c r="M670" s="98"/>
      <c r="N670" s="98"/>
      <c r="O670" s="97"/>
      <c r="P670" s="97"/>
      <c r="Q670" s="99"/>
      <c r="R670" s="97"/>
      <c r="S670" s="100"/>
      <c r="T670" s="101"/>
      <c r="U670" s="101"/>
      <c r="V670" s="97"/>
      <c r="W670" s="98"/>
      <c r="X670" s="98"/>
      <c r="Y670" s="98"/>
      <c r="Z670" s="102"/>
      <c r="AA670" s="103"/>
      <c r="AB670" s="104"/>
      <c r="AC670" s="105"/>
      <c r="AD670" s="106"/>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c r="BG670" s="107"/>
      <c r="BH670" s="107"/>
      <c r="BI670" s="107"/>
    </row>
    <row r="671" spans="1:61" ht="12.75" customHeight="1" x14ac:dyDescent="0.35">
      <c r="A671" s="68"/>
      <c r="B671" s="95"/>
      <c r="C671" s="95"/>
      <c r="D671" s="95"/>
      <c r="E671" s="95"/>
      <c r="F671" s="96"/>
      <c r="G671" s="97"/>
      <c r="H671" s="97"/>
      <c r="I671" s="97"/>
      <c r="J671" s="97"/>
      <c r="K671" s="97"/>
      <c r="L671" s="98"/>
      <c r="M671" s="98"/>
      <c r="N671" s="98"/>
      <c r="O671" s="97"/>
      <c r="P671" s="97"/>
      <c r="Q671" s="99"/>
      <c r="R671" s="97"/>
      <c r="S671" s="100"/>
      <c r="T671" s="101"/>
      <c r="U671" s="101"/>
      <c r="V671" s="97"/>
      <c r="W671" s="98"/>
      <c r="X671" s="98"/>
      <c r="Y671" s="98"/>
      <c r="Z671" s="102"/>
      <c r="AA671" s="103"/>
      <c r="AB671" s="104"/>
      <c r="AC671" s="105"/>
      <c r="AD671" s="106"/>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c r="BG671" s="107"/>
      <c r="BH671" s="107"/>
      <c r="BI671" s="107"/>
    </row>
    <row r="672" spans="1:61" ht="12.75" customHeight="1" x14ac:dyDescent="0.35">
      <c r="A672" s="68"/>
      <c r="B672" s="95"/>
      <c r="C672" s="95"/>
      <c r="D672" s="95"/>
      <c r="E672" s="95"/>
      <c r="F672" s="96"/>
      <c r="G672" s="97"/>
      <c r="H672" s="97"/>
      <c r="I672" s="97"/>
      <c r="J672" s="97"/>
      <c r="K672" s="97"/>
      <c r="L672" s="98"/>
      <c r="M672" s="98"/>
      <c r="N672" s="98"/>
      <c r="O672" s="97"/>
      <c r="P672" s="97"/>
      <c r="Q672" s="99"/>
      <c r="R672" s="97"/>
      <c r="S672" s="100"/>
      <c r="T672" s="101"/>
      <c r="U672" s="101"/>
      <c r="V672" s="97"/>
      <c r="W672" s="98"/>
      <c r="X672" s="98"/>
      <c r="Y672" s="98"/>
      <c r="Z672" s="102"/>
      <c r="AA672" s="103"/>
      <c r="AB672" s="104"/>
      <c r="AC672" s="105"/>
      <c r="AD672" s="106"/>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c r="BG672" s="107"/>
      <c r="BH672" s="107"/>
      <c r="BI672" s="107"/>
    </row>
    <row r="673" spans="1:61" ht="12.75" customHeight="1" x14ac:dyDescent="0.35">
      <c r="A673" s="68"/>
      <c r="B673" s="95"/>
      <c r="C673" s="95"/>
      <c r="D673" s="95"/>
      <c r="E673" s="95"/>
      <c r="F673" s="96"/>
      <c r="G673" s="97"/>
      <c r="H673" s="97"/>
      <c r="I673" s="97"/>
      <c r="J673" s="97"/>
      <c r="K673" s="97"/>
      <c r="L673" s="98"/>
      <c r="M673" s="98"/>
      <c r="N673" s="98"/>
      <c r="O673" s="97"/>
      <c r="P673" s="97"/>
      <c r="Q673" s="99"/>
      <c r="R673" s="97"/>
      <c r="S673" s="100"/>
      <c r="T673" s="101"/>
      <c r="U673" s="101"/>
      <c r="V673" s="97"/>
      <c r="W673" s="98"/>
      <c r="X673" s="98"/>
      <c r="Y673" s="98"/>
      <c r="Z673" s="102"/>
      <c r="AA673" s="103"/>
      <c r="AB673" s="104"/>
      <c r="AC673" s="105"/>
      <c r="AD673" s="106"/>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c r="BG673" s="107"/>
      <c r="BH673" s="107"/>
      <c r="BI673" s="107"/>
    </row>
    <row r="674" spans="1:61" ht="12.75" customHeight="1" x14ac:dyDescent="0.35">
      <c r="A674" s="68"/>
      <c r="B674" s="95"/>
      <c r="C674" s="95"/>
      <c r="D674" s="95"/>
      <c r="E674" s="95"/>
      <c r="F674" s="96"/>
      <c r="G674" s="97"/>
      <c r="H674" s="97"/>
      <c r="I674" s="97"/>
      <c r="J674" s="97"/>
      <c r="K674" s="97"/>
      <c r="L674" s="98"/>
      <c r="M674" s="98"/>
      <c r="N674" s="98"/>
      <c r="O674" s="97"/>
      <c r="P674" s="97"/>
      <c r="Q674" s="99"/>
      <c r="R674" s="97"/>
      <c r="S674" s="100"/>
      <c r="T674" s="101"/>
      <c r="U674" s="101"/>
      <c r="V674" s="97"/>
      <c r="W674" s="98"/>
      <c r="X674" s="98"/>
      <c r="Y674" s="98"/>
      <c r="Z674" s="102"/>
      <c r="AA674" s="103"/>
      <c r="AB674" s="104"/>
      <c r="AC674" s="105"/>
      <c r="AD674" s="106"/>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c r="BG674" s="107"/>
      <c r="BH674" s="107"/>
      <c r="BI674" s="107"/>
    </row>
    <row r="675" spans="1:61" ht="12.75" customHeight="1" x14ac:dyDescent="0.35">
      <c r="A675" s="68"/>
      <c r="B675" s="95"/>
      <c r="C675" s="95"/>
      <c r="D675" s="95"/>
      <c r="E675" s="95"/>
      <c r="F675" s="96"/>
      <c r="G675" s="97"/>
      <c r="H675" s="97"/>
      <c r="I675" s="97"/>
      <c r="J675" s="97"/>
      <c r="K675" s="97"/>
      <c r="L675" s="98"/>
      <c r="M675" s="98"/>
      <c r="N675" s="98"/>
      <c r="O675" s="97"/>
      <c r="P675" s="97"/>
      <c r="Q675" s="99"/>
      <c r="R675" s="97"/>
      <c r="S675" s="100"/>
      <c r="T675" s="101"/>
      <c r="U675" s="101"/>
      <c r="V675" s="97"/>
      <c r="W675" s="98"/>
      <c r="X675" s="98"/>
      <c r="Y675" s="98"/>
      <c r="Z675" s="102"/>
      <c r="AA675" s="103"/>
      <c r="AB675" s="104"/>
      <c r="AC675" s="105"/>
      <c r="AD675" s="106"/>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c r="BG675" s="107"/>
      <c r="BH675" s="107"/>
      <c r="BI675" s="107"/>
    </row>
    <row r="676" spans="1:61" ht="12.75" customHeight="1" x14ac:dyDescent="0.35">
      <c r="A676" s="68"/>
      <c r="B676" s="95"/>
      <c r="C676" s="95"/>
      <c r="D676" s="95"/>
      <c r="E676" s="95"/>
      <c r="F676" s="96"/>
      <c r="G676" s="97"/>
      <c r="H676" s="97"/>
      <c r="I676" s="97"/>
      <c r="J676" s="97"/>
      <c r="K676" s="97"/>
      <c r="L676" s="98"/>
      <c r="M676" s="98"/>
      <c r="N676" s="98"/>
      <c r="O676" s="97"/>
      <c r="P676" s="97"/>
      <c r="Q676" s="99"/>
      <c r="R676" s="97"/>
      <c r="S676" s="100"/>
      <c r="T676" s="101"/>
      <c r="U676" s="101"/>
      <c r="V676" s="97"/>
      <c r="W676" s="98"/>
      <c r="X676" s="98"/>
      <c r="Y676" s="98"/>
      <c r="Z676" s="102"/>
      <c r="AA676" s="103"/>
      <c r="AB676" s="104"/>
      <c r="AC676" s="105"/>
      <c r="AD676" s="106"/>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c r="BG676" s="107"/>
      <c r="BH676" s="107"/>
      <c r="BI676" s="107"/>
    </row>
    <row r="677" spans="1:61" ht="12.75" customHeight="1" x14ac:dyDescent="0.35">
      <c r="A677" s="68"/>
      <c r="B677" s="95"/>
      <c r="C677" s="95"/>
      <c r="D677" s="95"/>
      <c r="E677" s="95"/>
      <c r="F677" s="96"/>
      <c r="G677" s="97"/>
      <c r="H677" s="97"/>
      <c r="I677" s="97"/>
      <c r="J677" s="97"/>
      <c r="K677" s="97"/>
      <c r="L677" s="98"/>
      <c r="M677" s="98"/>
      <c r="N677" s="98"/>
      <c r="O677" s="97"/>
      <c r="P677" s="97"/>
      <c r="Q677" s="99"/>
      <c r="R677" s="97"/>
      <c r="S677" s="100"/>
      <c r="T677" s="101"/>
      <c r="U677" s="101"/>
      <c r="V677" s="97"/>
      <c r="W677" s="98"/>
      <c r="X677" s="98"/>
      <c r="Y677" s="98"/>
      <c r="Z677" s="102"/>
      <c r="AA677" s="103"/>
      <c r="AB677" s="104"/>
      <c r="AC677" s="105"/>
      <c r="AD677" s="106"/>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c r="BG677" s="107"/>
      <c r="BH677" s="107"/>
      <c r="BI677" s="107"/>
    </row>
    <row r="678" spans="1:61" ht="12.75" customHeight="1" x14ac:dyDescent="0.35">
      <c r="A678" s="68"/>
      <c r="B678" s="95"/>
      <c r="C678" s="95"/>
      <c r="D678" s="95"/>
      <c r="E678" s="95"/>
      <c r="F678" s="96"/>
      <c r="G678" s="97"/>
      <c r="H678" s="97"/>
      <c r="I678" s="97"/>
      <c r="J678" s="97"/>
      <c r="K678" s="97"/>
      <c r="L678" s="98"/>
      <c r="M678" s="98"/>
      <c r="N678" s="98"/>
      <c r="O678" s="97"/>
      <c r="P678" s="97"/>
      <c r="Q678" s="99"/>
      <c r="R678" s="97"/>
      <c r="S678" s="100"/>
      <c r="T678" s="101"/>
      <c r="U678" s="101"/>
      <c r="V678" s="97"/>
      <c r="W678" s="98"/>
      <c r="X678" s="98"/>
      <c r="Y678" s="98"/>
      <c r="Z678" s="102"/>
      <c r="AA678" s="103"/>
      <c r="AB678" s="104"/>
      <c r="AC678" s="105"/>
      <c r="AD678" s="106"/>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c r="BG678" s="107"/>
      <c r="BH678" s="107"/>
      <c r="BI678" s="107"/>
    </row>
    <row r="679" spans="1:61" ht="12.75" customHeight="1" x14ac:dyDescent="0.35">
      <c r="A679" s="68"/>
      <c r="B679" s="95"/>
      <c r="C679" s="95"/>
      <c r="D679" s="95"/>
      <c r="E679" s="95"/>
      <c r="F679" s="96"/>
      <c r="G679" s="97"/>
      <c r="H679" s="97"/>
      <c r="I679" s="97"/>
      <c r="J679" s="97"/>
      <c r="K679" s="97"/>
      <c r="L679" s="98"/>
      <c r="M679" s="98"/>
      <c r="N679" s="98"/>
      <c r="O679" s="97"/>
      <c r="P679" s="97"/>
      <c r="Q679" s="99"/>
      <c r="R679" s="97"/>
      <c r="S679" s="100"/>
      <c r="T679" s="101"/>
      <c r="U679" s="101"/>
      <c r="V679" s="97"/>
      <c r="W679" s="98"/>
      <c r="X679" s="98"/>
      <c r="Y679" s="98"/>
      <c r="Z679" s="102"/>
      <c r="AA679" s="103"/>
      <c r="AB679" s="104"/>
      <c r="AC679" s="105"/>
      <c r="AD679" s="106"/>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c r="BG679" s="107"/>
      <c r="BH679" s="107"/>
      <c r="BI679" s="107"/>
    </row>
    <row r="680" spans="1:61" ht="12.75" customHeight="1" x14ac:dyDescent="0.35">
      <c r="A680" s="68"/>
      <c r="B680" s="95"/>
      <c r="C680" s="95"/>
      <c r="D680" s="95"/>
      <c r="E680" s="95"/>
      <c r="F680" s="96"/>
      <c r="G680" s="97"/>
      <c r="H680" s="97"/>
      <c r="I680" s="97"/>
      <c r="J680" s="97"/>
      <c r="K680" s="97"/>
      <c r="L680" s="98"/>
      <c r="M680" s="98"/>
      <c r="N680" s="98"/>
      <c r="O680" s="97"/>
      <c r="P680" s="97"/>
      <c r="Q680" s="99"/>
      <c r="R680" s="97"/>
      <c r="S680" s="100"/>
      <c r="T680" s="101"/>
      <c r="U680" s="101"/>
      <c r="V680" s="97"/>
      <c r="W680" s="98"/>
      <c r="X680" s="98"/>
      <c r="Y680" s="98"/>
      <c r="Z680" s="102"/>
      <c r="AA680" s="103"/>
      <c r="AB680" s="104"/>
      <c r="AC680" s="105"/>
      <c r="AD680" s="106"/>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c r="BG680" s="107"/>
      <c r="BH680" s="107"/>
      <c r="BI680" s="107"/>
    </row>
    <row r="681" spans="1:61" ht="12.75" customHeight="1" x14ac:dyDescent="0.35">
      <c r="A681" s="68"/>
      <c r="B681" s="95"/>
      <c r="C681" s="95"/>
      <c r="D681" s="95"/>
      <c r="E681" s="95"/>
      <c r="F681" s="96"/>
      <c r="G681" s="97"/>
      <c r="H681" s="97"/>
      <c r="I681" s="97"/>
      <c r="J681" s="97"/>
      <c r="K681" s="97"/>
      <c r="L681" s="98"/>
      <c r="M681" s="98"/>
      <c r="N681" s="98"/>
      <c r="O681" s="97"/>
      <c r="P681" s="97"/>
      <c r="Q681" s="99"/>
      <c r="R681" s="97"/>
      <c r="S681" s="100"/>
      <c r="T681" s="101"/>
      <c r="U681" s="101"/>
      <c r="V681" s="97"/>
      <c r="W681" s="98"/>
      <c r="X681" s="98"/>
      <c r="Y681" s="98"/>
      <c r="Z681" s="102"/>
      <c r="AA681" s="103"/>
      <c r="AB681" s="104"/>
      <c r="AC681" s="105"/>
      <c r="AD681" s="106"/>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c r="BG681" s="107"/>
      <c r="BH681" s="107"/>
      <c r="BI681" s="107"/>
    </row>
    <row r="682" spans="1:61" ht="12.75" customHeight="1" x14ac:dyDescent="0.35">
      <c r="A682" s="68"/>
      <c r="B682" s="95"/>
      <c r="C682" s="95"/>
      <c r="D682" s="95"/>
      <c r="E682" s="95"/>
      <c r="F682" s="96"/>
      <c r="G682" s="97"/>
      <c r="H682" s="97"/>
      <c r="I682" s="97"/>
      <c r="J682" s="97"/>
      <c r="K682" s="97"/>
      <c r="L682" s="98"/>
      <c r="M682" s="98"/>
      <c r="N682" s="98"/>
      <c r="O682" s="97"/>
      <c r="P682" s="97"/>
      <c r="Q682" s="99"/>
      <c r="R682" s="97"/>
      <c r="S682" s="100"/>
      <c r="T682" s="101"/>
      <c r="U682" s="101"/>
      <c r="V682" s="97"/>
      <c r="W682" s="98"/>
      <c r="X682" s="98"/>
      <c r="Y682" s="98"/>
      <c r="Z682" s="102"/>
      <c r="AA682" s="103"/>
      <c r="AB682" s="104"/>
      <c r="AC682" s="105"/>
      <c r="AD682" s="106"/>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c r="BG682" s="107"/>
      <c r="BH682" s="107"/>
      <c r="BI682" s="107"/>
    </row>
    <row r="683" spans="1:61" ht="12.75" customHeight="1" x14ac:dyDescent="0.35">
      <c r="A683" s="68"/>
      <c r="B683" s="95"/>
      <c r="C683" s="95"/>
      <c r="D683" s="95"/>
      <c r="E683" s="95"/>
      <c r="F683" s="96"/>
      <c r="G683" s="97"/>
      <c r="H683" s="97"/>
      <c r="I683" s="97"/>
      <c r="J683" s="97"/>
      <c r="K683" s="97"/>
      <c r="L683" s="98"/>
      <c r="M683" s="98"/>
      <c r="N683" s="98"/>
      <c r="O683" s="97"/>
      <c r="P683" s="97"/>
      <c r="Q683" s="99"/>
      <c r="R683" s="97"/>
      <c r="S683" s="100"/>
      <c r="T683" s="101"/>
      <c r="U683" s="101"/>
      <c r="V683" s="97"/>
      <c r="W683" s="98"/>
      <c r="X683" s="98"/>
      <c r="Y683" s="98"/>
      <c r="Z683" s="102"/>
      <c r="AA683" s="103"/>
      <c r="AB683" s="104"/>
      <c r="AC683" s="105"/>
      <c r="AD683" s="106"/>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c r="BG683" s="107"/>
      <c r="BH683" s="107"/>
      <c r="BI683" s="107"/>
    </row>
    <row r="684" spans="1:61" ht="12.75" customHeight="1" x14ac:dyDescent="0.35">
      <c r="A684" s="68"/>
      <c r="B684" s="95"/>
      <c r="C684" s="95"/>
      <c r="D684" s="95"/>
      <c r="E684" s="95"/>
      <c r="F684" s="96"/>
      <c r="G684" s="97"/>
      <c r="H684" s="97"/>
      <c r="I684" s="97"/>
      <c r="J684" s="97"/>
      <c r="K684" s="97"/>
      <c r="L684" s="98"/>
      <c r="M684" s="98"/>
      <c r="N684" s="98"/>
      <c r="O684" s="97"/>
      <c r="P684" s="97"/>
      <c r="Q684" s="99"/>
      <c r="R684" s="97"/>
      <c r="S684" s="100"/>
      <c r="T684" s="101"/>
      <c r="U684" s="101"/>
      <c r="V684" s="97"/>
      <c r="W684" s="98"/>
      <c r="X684" s="98"/>
      <c r="Y684" s="98"/>
      <c r="Z684" s="102"/>
      <c r="AA684" s="103"/>
      <c r="AB684" s="104"/>
      <c r="AC684" s="105"/>
      <c r="AD684" s="106"/>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c r="BG684" s="107"/>
      <c r="BH684" s="107"/>
      <c r="BI684" s="107"/>
    </row>
    <row r="685" spans="1:61" ht="12.75" customHeight="1" x14ac:dyDescent="0.35">
      <c r="A685" s="68"/>
      <c r="B685" s="95"/>
      <c r="C685" s="95"/>
      <c r="D685" s="95"/>
      <c r="E685" s="95"/>
      <c r="F685" s="96"/>
      <c r="G685" s="97"/>
      <c r="H685" s="97"/>
      <c r="I685" s="97"/>
      <c r="J685" s="97"/>
      <c r="K685" s="97"/>
      <c r="L685" s="98"/>
      <c r="M685" s="98"/>
      <c r="N685" s="98"/>
      <c r="O685" s="97"/>
      <c r="P685" s="97"/>
      <c r="Q685" s="99"/>
      <c r="R685" s="97"/>
      <c r="S685" s="100"/>
      <c r="T685" s="101"/>
      <c r="U685" s="101"/>
      <c r="V685" s="97"/>
      <c r="W685" s="98"/>
      <c r="X685" s="98"/>
      <c r="Y685" s="98"/>
      <c r="Z685" s="102"/>
      <c r="AA685" s="103"/>
      <c r="AB685" s="104"/>
      <c r="AC685" s="105"/>
      <c r="AD685" s="106"/>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row>
    <row r="686" spans="1:61" ht="12.75" customHeight="1" x14ac:dyDescent="0.35">
      <c r="A686" s="68"/>
      <c r="B686" s="95"/>
      <c r="C686" s="95"/>
      <c r="D686" s="95"/>
      <c r="E686" s="95"/>
      <c r="F686" s="96"/>
      <c r="G686" s="97"/>
      <c r="H686" s="97"/>
      <c r="I686" s="97"/>
      <c r="J686" s="97"/>
      <c r="K686" s="97"/>
      <c r="L686" s="98"/>
      <c r="M686" s="98"/>
      <c r="N686" s="98"/>
      <c r="O686" s="97"/>
      <c r="P686" s="97"/>
      <c r="Q686" s="99"/>
      <c r="R686" s="97"/>
      <c r="S686" s="100"/>
      <c r="T686" s="101"/>
      <c r="U686" s="101"/>
      <c r="V686" s="97"/>
      <c r="W686" s="98"/>
      <c r="X686" s="98"/>
      <c r="Y686" s="98"/>
      <c r="Z686" s="102"/>
      <c r="AA686" s="103"/>
      <c r="AB686" s="104"/>
      <c r="AC686" s="105"/>
      <c r="AD686" s="106"/>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row>
    <row r="687" spans="1:61" ht="12.75" customHeight="1" x14ac:dyDescent="0.35">
      <c r="A687" s="68"/>
      <c r="B687" s="95"/>
      <c r="C687" s="95"/>
      <c r="D687" s="95"/>
      <c r="E687" s="95"/>
      <c r="F687" s="96"/>
      <c r="G687" s="97"/>
      <c r="H687" s="97"/>
      <c r="I687" s="97"/>
      <c r="J687" s="97"/>
      <c r="K687" s="97"/>
      <c r="L687" s="98"/>
      <c r="M687" s="98"/>
      <c r="N687" s="98"/>
      <c r="O687" s="97"/>
      <c r="P687" s="97"/>
      <c r="Q687" s="99"/>
      <c r="R687" s="97"/>
      <c r="S687" s="100"/>
      <c r="T687" s="101"/>
      <c r="U687" s="101"/>
      <c r="V687" s="97"/>
      <c r="W687" s="98"/>
      <c r="X687" s="98"/>
      <c r="Y687" s="98"/>
      <c r="Z687" s="102"/>
      <c r="AA687" s="103"/>
      <c r="AB687" s="104"/>
      <c r="AC687" s="105"/>
      <c r="AD687" s="106"/>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row>
    <row r="688" spans="1:61" ht="12.75" customHeight="1" x14ac:dyDescent="0.35">
      <c r="A688" s="68"/>
      <c r="B688" s="95"/>
      <c r="C688" s="95"/>
      <c r="D688" s="95"/>
      <c r="E688" s="95"/>
      <c r="F688" s="96"/>
      <c r="G688" s="97"/>
      <c r="H688" s="97"/>
      <c r="I688" s="97"/>
      <c r="J688" s="97"/>
      <c r="K688" s="97"/>
      <c r="L688" s="98"/>
      <c r="M688" s="98"/>
      <c r="N688" s="98"/>
      <c r="O688" s="97"/>
      <c r="P688" s="97"/>
      <c r="Q688" s="99"/>
      <c r="R688" s="97"/>
      <c r="S688" s="100"/>
      <c r="T688" s="101"/>
      <c r="U688" s="101"/>
      <c r="V688" s="97"/>
      <c r="W688" s="98"/>
      <c r="X688" s="98"/>
      <c r="Y688" s="98"/>
      <c r="Z688" s="102"/>
      <c r="AA688" s="103"/>
      <c r="AB688" s="104"/>
      <c r="AC688" s="105"/>
      <c r="AD688" s="106"/>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row>
    <row r="689" spans="1:61" ht="12.75" customHeight="1" x14ac:dyDescent="0.35">
      <c r="A689" s="68"/>
      <c r="B689" s="95"/>
      <c r="C689" s="95"/>
      <c r="D689" s="95"/>
      <c r="E689" s="95"/>
      <c r="F689" s="96"/>
      <c r="G689" s="97"/>
      <c r="H689" s="97"/>
      <c r="I689" s="97"/>
      <c r="J689" s="97"/>
      <c r="K689" s="97"/>
      <c r="L689" s="98"/>
      <c r="M689" s="98"/>
      <c r="N689" s="98"/>
      <c r="O689" s="97"/>
      <c r="P689" s="97"/>
      <c r="Q689" s="99"/>
      <c r="R689" s="97"/>
      <c r="S689" s="100"/>
      <c r="T689" s="101"/>
      <c r="U689" s="101"/>
      <c r="V689" s="97"/>
      <c r="W689" s="98"/>
      <c r="X689" s="98"/>
      <c r="Y689" s="98"/>
      <c r="Z689" s="102"/>
      <c r="AA689" s="103"/>
      <c r="AB689" s="104"/>
      <c r="AC689" s="105"/>
      <c r="AD689" s="106"/>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row>
    <row r="690" spans="1:61" ht="12.75" customHeight="1" x14ac:dyDescent="0.35">
      <c r="A690" s="68"/>
      <c r="B690" s="95"/>
      <c r="C690" s="95"/>
      <c r="D690" s="95"/>
      <c r="E690" s="95"/>
      <c r="F690" s="96"/>
      <c r="G690" s="97"/>
      <c r="H690" s="97"/>
      <c r="I690" s="97"/>
      <c r="J690" s="97"/>
      <c r="K690" s="97"/>
      <c r="L690" s="98"/>
      <c r="M690" s="98"/>
      <c r="N690" s="98"/>
      <c r="O690" s="97"/>
      <c r="P690" s="97"/>
      <c r="Q690" s="99"/>
      <c r="R690" s="97"/>
      <c r="S690" s="100"/>
      <c r="T690" s="101"/>
      <c r="U690" s="101"/>
      <c r="V690" s="97"/>
      <c r="W690" s="98"/>
      <c r="X690" s="98"/>
      <c r="Y690" s="98"/>
      <c r="Z690" s="102"/>
      <c r="AA690" s="103"/>
      <c r="AB690" s="104"/>
      <c r="AC690" s="105"/>
      <c r="AD690" s="106"/>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row>
    <row r="691" spans="1:61" ht="12.75" customHeight="1" x14ac:dyDescent="0.35">
      <c r="A691" s="68"/>
      <c r="B691" s="95"/>
      <c r="C691" s="95"/>
      <c r="D691" s="95"/>
      <c r="E691" s="95"/>
      <c r="F691" s="96"/>
      <c r="G691" s="97"/>
      <c r="H691" s="97"/>
      <c r="I691" s="97"/>
      <c r="J691" s="97"/>
      <c r="K691" s="97"/>
      <c r="L691" s="98"/>
      <c r="M691" s="98"/>
      <c r="N691" s="98"/>
      <c r="O691" s="97"/>
      <c r="P691" s="97"/>
      <c r="Q691" s="99"/>
      <c r="R691" s="97"/>
      <c r="S691" s="100"/>
      <c r="T691" s="101"/>
      <c r="U691" s="101"/>
      <c r="V691" s="97"/>
      <c r="W691" s="98"/>
      <c r="X691" s="98"/>
      <c r="Y691" s="98"/>
      <c r="Z691" s="102"/>
      <c r="AA691" s="103"/>
      <c r="AB691" s="104"/>
      <c r="AC691" s="105"/>
      <c r="AD691" s="106"/>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row>
    <row r="692" spans="1:61" ht="12.75" customHeight="1" x14ac:dyDescent="0.35">
      <c r="A692" s="68"/>
      <c r="B692" s="95"/>
      <c r="C692" s="95"/>
      <c r="D692" s="95"/>
      <c r="E692" s="95"/>
      <c r="F692" s="96"/>
      <c r="G692" s="97"/>
      <c r="H692" s="97"/>
      <c r="I692" s="97"/>
      <c r="J692" s="97"/>
      <c r="K692" s="97"/>
      <c r="L692" s="98"/>
      <c r="M692" s="98"/>
      <c r="N692" s="98"/>
      <c r="O692" s="97"/>
      <c r="P692" s="97"/>
      <c r="Q692" s="99"/>
      <c r="R692" s="97"/>
      <c r="S692" s="100"/>
      <c r="T692" s="101"/>
      <c r="U692" s="101"/>
      <c r="V692" s="97"/>
      <c r="W692" s="98"/>
      <c r="X692" s="98"/>
      <c r="Y692" s="98"/>
      <c r="Z692" s="102"/>
      <c r="AA692" s="103"/>
      <c r="AB692" s="104"/>
      <c r="AC692" s="105"/>
      <c r="AD692" s="106"/>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row>
    <row r="693" spans="1:61" ht="12.75" customHeight="1" x14ac:dyDescent="0.35">
      <c r="A693" s="68"/>
      <c r="B693" s="95"/>
      <c r="C693" s="95"/>
      <c r="D693" s="95"/>
      <c r="E693" s="95"/>
      <c r="F693" s="96"/>
      <c r="G693" s="97"/>
      <c r="H693" s="97"/>
      <c r="I693" s="97"/>
      <c r="J693" s="97"/>
      <c r="K693" s="97"/>
      <c r="L693" s="98"/>
      <c r="M693" s="98"/>
      <c r="N693" s="98"/>
      <c r="O693" s="97"/>
      <c r="P693" s="97"/>
      <c r="Q693" s="99"/>
      <c r="R693" s="97"/>
      <c r="S693" s="100"/>
      <c r="T693" s="101"/>
      <c r="U693" s="101"/>
      <c r="V693" s="97"/>
      <c r="W693" s="98"/>
      <c r="X693" s="98"/>
      <c r="Y693" s="98"/>
      <c r="Z693" s="102"/>
      <c r="AA693" s="103"/>
      <c r="AB693" s="104"/>
      <c r="AC693" s="105"/>
      <c r="AD693" s="106"/>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row>
    <row r="694" spans="1:61" ht="12.75" customHeight="1" x14ac:dyDescent="0.35">
      <c r="A694" s="68"/>
      <c r="B694" s="95"/>
      <c r="C694" s="95"/>
      <c r="D694" s="95"/>
      <c r="E694" s="95"/>
      <c r="F694" s="96"/>
      <c r="G694" s="97"/>
      <c r="H694" s="97"/>
      <c r="I694" s="97"/>
      <c r="J694" s="97"/>
      <c r="K694" s="97"/>
      <c r="L694" s="98"/>
      <c r="M694" s="98"/>
      <c r="N694" s="98"/>
      <c r="O694" s="97"/>
      <c r="P694" s="97"/>
      <c r="Q694" s="99"/>
      <c r="R694" s="97"/>
      <c r="S694" s="100"/>
      <c r="T694" s="101"/>
      <c r="U694" s="101"/>
      <c r="V694" s="97"/>
      <c r="W694" s="98"/>
      <c r="X694" s="98"/>
      <c r="Y694" s="98"/>
      <c r="Z694" s="102"/>
      <c r="AA694" s="103"/>
      <c r="AB694" s="104"/>
      <c r="AC694" s="105"/>
      <c r="AD694" s="106"/>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row>
    <row r="695" spans="1:61" ht="12.75" customHeight="1" x14ac:dyDescent="0.35">
      <c r="A695" s="68"/>
      <c r="B695" s="95"/>
      <c r="C695" s="95"/>
      <c r="D695" s="95"/>
      <c r="E695" s="95"/>
      <c r="F695" s="96"/>
      <c r="G695" s="97"/>
      <c r="H695" s="97"/>
      <c r="I695" s="97"/>
      <c r="J695" s="97"/>
      <c r="K695" s="97"/>
      <c r="L695" s="98"/>
      <c r="M695" s="98"/>
      <c r="N695" s="98"/>
      <c r="O695" s="97"/>
      <c r="P695" s="97"/>
      <c r="Q695" s="99"/>
      <c r="R695" s="97"/>
      <c r="S695" s="100"/>
      <c r="T695" s="101"/>
      <c r="U695" s="101"/>
      <c r="V695" s="97"/>
      <c r="W695" s="98"/>
      <c r="X695" s="98"/>
      <c r="Y695" s="98"/>
      <c r="Z695" s="102"/>
      <c r="AA695" s="103"/>
      <c r="AB695" s="104"/>
      <c r="AC695" s="105"/>
      <c r="AD695" s="106"/>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row>
    <row r="696" spans="1:61" ht="12.75" customHeight="1" x14ac:dyDescent="0.35">
      <c r="A696" s="68"/>
      <c r="B696" s="95"/>
      <c r="C696" s="95"/>
      <c r="D696" s="95"/>
      <c r="E696" s="95"/>
      <c r="F696" s="96"/>
      <c r="G696" s="97"/>
      <c r="H696" s="97"/>
      <c r="I696" s="97"/>
      <c r="J696" s="97"/>
      <c r="K696" s="97"/>
      <c r="L696" s="98"/>
      <c r="M696" s="98"/>
      <c r="N696" s="98"/>
      <c r="O696" s="97"/>
      <c r="P696" s="97"/>
      <c r="Q696" s="99"/>
      <c r="R696" s="97"/>
      <c r="S696" s="100"/>
      <c r="T696" s="101"/>
      <c r="U696" s="101"/>
      <c r="V696" s="97"/>
      <c r="W696" s="98"/>
      <c r="X696" s="98"/>
      <c r="Y696" s="98"/>
      <c r="Z696" s="102"/>
      <c r="AA696" s="103"/>
      <c r="AB696" s="104"/>
      <c r="AC696" s="105"/>
      <c r="AD696" s="106"/>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row>
    <row r="697" spans="1:61" ht="12.75" customHeight="1" x14ac:dyDescent="0.35">
      <c r="A697" s="68"/>
      <c r="B697" s="95"/>
      <c r="C697" s="95"/>
      <c r="D697" s="95"/>
      <c r="E697" s="95"/>
      <c r="F697" s="96"/>
      <c r="G697" s="97"/>
      <c r="H697" s="97"/>
      <c r="I697" s="97"/>
      <c r="J697" s="97"/>
      <c r="K697" s="97"/>
      <c r="L697" s="98"/>
      <c r="M697" s="98"/>
      <c r="N697" s="98"/>
      <c r="O697" s="97"/>
      <c r="P697" s="97"/>
      <c r="Q697" s="99"/>
      <c r="R697" s="97"/>
      <c r="S697" s="100"/>
      <c r="T697" s="101"/>
      <c r="U697" s="101"/>
      <c r="V697" s="97"/>
      <c r="W697" s="98"/>
      <c r="X697" s="98"/>
      <c r="Y697" s="98"/>
      <c r="Z697" s="102"/>
      <c r="AA697" s="103"/>
      <c r="AB697" s="104"/>
      <c r="AC697" s="105"/>
      <c r="AD697" s="106"/>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row>
    <row r="698" spans="1:61" ht="12.75" customHeight="1" x14ac:dyDescent="0.35">
      <c r="A698" s="68"/>
      <c r="B698" s="95"/>
      <c r="C698" s="95"/>
      <c r="D698" s="95"/>
      <c r="E698" s="95"/>
      <c r="F698" s="96"/>
      <c r="G698" s="97"/>
      <c r="H698" s="97"/>
      <c r="I698" s="97"/>
      <c r="J698" s="97"/>
      <c r="K698" s="97"/>
      <c r="L698" s="98"/>
      <c r="M698" s="98"/>
      <c r="N698" s="98"/>
      <c r="O698" s="97"/>
      <c r="P698" s="97"/>
      <c r="Q698" s="99"/>
      <c r="R698" s="97"/>
      <c r="S698" s="100"/>
      <c r="T698" s="101"/>
      <c r="U698" s="101"/>
      <c r="V698" s="97"/>
      <c r="W698" s="98"/>
      <c r="X698" s="98"/>
      <c r="Y698" s="98"/>
      <c r="Z698" s="102"/>
      <c r="AA698" s="103"/>
      <c r="AB698" s="104"/>
      <c r="AC698" s="105"/>
      <c r="AD698" s="106"/>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row>
    <row r="699" spans="1:61" ht="12.75" customHeight="1" x14ac:dyDescent="0.35">
      <c r="A699" s="68"/>
      <c r="B699" s="95"/>
      <c r="C699" s="95"/>
      <c r="D699" s="95"/>
      <c r="E699" s="95"/>
      <c r="F699" s="96"/>
      <c r="G699" s="97"/>
      <c r="H699" s="97"/>
      <c r="I699" s="97"/>
      <c r="J699" s="97"/>
      <c r="K699" s="97"/>
      <c r="L699" s="98"/>
      <c r="M699" s="98"/>
      <c r="N699" s="98"/>
      <c r="O699" s="97"/>
      <c r="P699" s="97"/>
      <c r="Q699" s="99"/>
      <c r="R699" s="97"/>
      <c r="S699" s="100"/>
      <c r="T699" s="101"/>
      <c r="U699" s="101"/>
      <c r="V699" s="97"/>
      <c r="W699" s="98"/>
      <c r="X699" s="98"/>
      <c r="Y699" s="98"/>
      <c r="Z699" s="102"/>
      <c r="AA699" s="103"/>
      <c r="AB699" s="104"/>
      <c r="AC699" s="105"/>
      <c r="AD699" s="106"/>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row>
    <row r="700" spans="1:61" ht="12.75" customHeight="1" x14ac:dyDescent="0.35">
      <c r="A700" s="68"/>
      <c r="B700" s="95"/>
      <c r="C700" s="95"/>
      <c r="D700" s="95"/>
      <c r="E700" s="95"/>
      <c r="F700" s="96"/>
      <c r="G700" s="97"/>
      <c r="H700" s="97"/>
      <c r="I700" s="97"/>
      <c r="J700" s="97"/>
      <c r="K700" s="97"/>
      <c r="L700" s="98"/>
      <c r="M700" s="98"/>
      <c r="N700" s="98"/>
      <c r="O700" s="97"/>
      <c r="P700" s="97"/>
      <c r="Q700" s="99"/>
      <c r="R700" s="97"/>
      <c r="S700" s="100"/>
      <c r="T700" s="101"/>
      <c r="U700" s="101"/>
      <c r="V700" s="97"/>
      <c r="W700" s="98"/>
      <c r="X700" s="98"/>
      <c r="Y700" s="98"/>
      <c r="Z700" s="102"/>
      <c r="AA700" s="103"/>
      <c r="AB700" s="104"/>
      <c r="AC700" s="105"/>
      <c r="AD700" s="106"/>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row>
    <row r="701" spans="1:61" ht="12.75" customHeight="1" x14ac:dyDescent="0.35">
      <c r="A701" s="68"/>
      <c r="B701" s="95"/>
      <c r="C701" s="95"/>
      <c r="D701" s="95"/>
      <c r="E701" s="95"/>
      <c r="F701" s="96"/>
      <c r="G701" s="97"/>
      <c r="H701" s="97"/>
      <c r="I701" s="97"/>
      <c r="J701" s="97"/>
      <c r="K701" s="97"/>
      <c r="L701" s="98"/>
      <c r="M701" s="98"/>
      <c r="N701" s="98"/>
      <c r="O701" s="97"/>
      <c r="P701" s="97"/>
      <c r="Q701" s="99"/>
      <c r="R701" s="97"/>
      <c r="S701" s="100"/>
      <c r="T701" s="101"/>
      <c r="U701" s="101"/>
      <c r="V701" s="97"/>
      <c r="W701" s="98"/>
      <c r="X701" s="98"/>
      <c r="Y701" s="98"/>
      <c r="Z701" s="102"/>
      <c r="AA701" s="103"/>
      <c r="AB701" s="104"/>
      <c r="AC701" s="105"/>
      <c r="AD701" s="106"/>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row>
    <row r="702" spans="1:61" ht="12.75" customHeight="1" x14ac:dyDescent="0.35">
      <c r="A702" s="68"/>
      <c r="B702" s="95"/>
      <c r="C702" s="95"/>
      <c r="D702" s="95"/>
      <c r="E702" s="95"/>
      <c r="F702" s="96"/>
      <c r="G702" s="97"/>
      <c r="H702" s="97"/>
      <c r="I702" s="97"/>
      <c r="J702" s="97"/>
      <c r="K702" s="97"/>
      <c r="L702" s="98"/>
      <c r="M702" s="98"/>
      <c r="N702" s="98"/>
      <c r="O702" s="97"/>
      <c r="P702" s="97"/>
      <c r="Q702" s="99"/>
      <c r="R702" s="97"/>
      <c r="S702" s="100"/>
      <c r="T702" s="101"/>
      <c r="U702" s="101"/>
      <c r="V702" s="97"/>
      <c r="W702" s="98"/>
      <c r="X702" s="98"/>
      <c r="Y702" s="98"/>
      <c r="Z702" s="102"/>
      <c r="AA702" s="103"/>
      <c r="AB702" s="104"/>
      <c r="AC702" s="105"/>
      <c r="AD702" s="106"/>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row>
    <row r="703" spans="1:61" ht="12.75" customHeight="1" x14ac:dyDescent="0.35">
      <c r="A703" s="68"/>
      <c r="B703" s="95"/>
      <c r="C703" s="95"/>
      <c r="D703" s="95"/>
      <c r="E703" s="95"/>
      <c r="F703" s="96"/>
      <c r="G703" s="97"/>
      <c r="H703" s="97"/>
      <c r="I703" s="97"/>
      <c r="J703" s="97"/>
      <c r="K703" s="97"/>
      <c r="L703" s="98"/>
      <c r="M703" s="98"/>
      <c r="N703" s="98"/>
      <c r="O703" s="97"/>
      <c r="P703" s="97"/>
      <c r="Q703" s="99"/>
      <c r="R703" s="97"/>
      <c r="S703" s="100"/>
      <c r="T703" s="101"/>
      <c r="U703" s="101"/>
      <c r="V703" s="97"/>
      <c r="W703" s="98"/>
      <c r="X703" s="98"/>
      <c r="Y703" s="98"/>
      <c r="Z703" s="102"/>
      <c r="AA703" s="103"/>
      <c r="AB703" s="104"/>
      <c r="AC703" s="105"/>
      <c r="AD703" s="106"/>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row>
    <row r="704" spans="1:61" ht="12.75" customHeight="1" x14ac:dyDescent="0.35">
      <c r="A704" s="68"/>
      <c r="B704" s="95"/>
      <c r="C704" s="95"/>
      <c r="D704" s="95"/>
      <c r="E704" s="95"/>
      <c r="F704" s="96"/>
      <c r="G704" s="97"/>
      <c r="H704" s="97"/>
      <c r="I704" s="97"/>
      <c r="J704" s="97"/>
      <c r="K704" s="97"/>
      <c r="L704" s="98"/>
      <c r="M704" s="98"/>
      <c r="N704" s="98"/>
      <c r="O704" s="97"/>
      <c r="P704" s="97"/>
      <c r="Q704" s="99"/>
      <c r="R704" s="97"/>
      <c r="S704" s="100"/>
      <c r="T704" s="101"/>
      <c r="U704" s="101"/>
      <c r="V704" s="97"/>
      <c r="W704" s="98"/>
      <c r="X704" s="98"/>
      <c r="Y704" s="98"/>
      <c r="Z704" s="102"/>
      <c r="AA704" s="103"/>
      <c r="AB704" s="104"/>
      <c r="AC704" s="105"/>
      <c r="AD704" s="106"/>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row>
    <row r="705" spans="1:61" ht="12.75" customHeight="1" x14ac:dyDescent="0.35">
      <c r="A705" s="68"/>
      <c r="B705" s="95"/>
      <c r="C705" s="95"/>
      <c r="D705" s="95"/>
      <c r="E705" s="95"/>
      <c r="F705" s="96"/>
      <c r="G705" s="97"/>
      <c r="H705" s="97"/>
      <c r="I705" s="97"/>
      <c r="J705" s="97"/>
      <c r="K705" s="97"/>
      <c r="L705" s="98"/>
      <c r="M705" s="98"/>
      <c r="N705" s="98"/>
      <c r="O705" s="97"/>
      <c r="P705" s="97"/>
      <c r="Q705" s="99"/>
      <c r="R705" s="97"/>
      <c r="S705" s="100"/>
      <c r="T705" s="101"/>
      <c r="U705" s="101"/>
      <c r="V705" s="97"/>
      <c r="W705" s="98"/>
      <c r="X705" s="98"/>
      <c r="Y705" s="98"/>
      <c r="Z705" s="102"/>
      <c r="AA705" s="103"/>
      <c r="AB705" s="104"/>
      <c r="AC705" s="105"/>
      <c r="AD705" s="106"/>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row>
    <row r="706" spans="1:61" ht="12.75" customHeight="1" x14ac:dyDescent="0.35">
      <c r="A706" s="68"/>
      <c r="B706" s="95"/>
      <c r="C706" s="95"/>
      <c r="D706" s="95"/>
      <c r="E706" s="95"/>
      <c r="F706" s="96"/>
      <c r="G706" s="97"/>
      <c r="H706" s="97"/>
      <c r="I706" s="97"/>
      <c r="J706" s="97"/>
      <c r="K706" s="97"/>
      <c r="L706" s="98"/>
      <c r="M706" s="98"/>
      <c r="N706" s="98"/>
      <c r="O706" s="97"/>
      <c r="P706" s="97"/>
      <c r="Q706" s="99"/>
      <c r="R706" s="97"/>
      <c r="S706" s="100"/>
      <c r="T706" s="101"/>
      <c r="U706" s="101"/>
      <c r="V706" s="97"/>
      <c r="W706" s="98"/>
      <c r="X706" s="98"/>
      <c r="Y706" s="98"/>
      <c r="Z706" s="102"/>
      <c r="AA706" s="103"/>
      <c r="AB706" s="104"/>
      <c r="AC706" s="105"/>
      <c r="AD706" s="106"/>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row>
    <row r="707" spans="1:61" ht="12.75" customHeight="1" x14ac:dyDescent="0.35">
      <c r="A707" s="68"/>
      <c r="B707" s="95"/>
      <c r="C707" s="95"/>
      <c r="D707" s="95"/>
      <c r="E707" s="95"/>
      <c r="F707" s="96"/>
      <c r="G707" s="97"/>
      <c r="H707" s="97"/>
      <c r="I707" s="97"/>
      <c r="J707" s="97"/>
      <c r="K707" s="97"/>
      <c r="L707" s="98"/>
      <c r="M707" s="98"/>
      <c r="N707" s="98"/>
      <c r="O707" s="97"/>
      <c r="P707" s="97"/>
      <c r="Q707" s="99"/>
      <c r="R707" s="97"/>
      <c r="S707" s="100"/>
      <c r="T707" s="101"/>
      <c r="U707" s="101"/>
      <c r="V707" s="97"/>
      <c r="W707" s="98"/>
      <c r="X707" s="98"/>
      <c r="Y707" s="98"/>
      <c r="Z707" s="102"/>
      <c r="AA707" s="103"/>
      <c r="AB707" s="104"/>
      <c r="AC707" s="105"/>
      <c r="AD707" s="106"/>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row>
    <row r="708" spans="1:61" ht="12.75" customHeight="1" x14ac:dyDescent="0.35">
      <c r="A708" s="68"/>
      <c r="B708" s="95"/>
      <c r="C708" s="95"/>
      <c r="D708" s="95"/>
      <c r="E708" s="95"/>
      <c r="F708" s="96"/>
      <c r="G708" s="97"/>
      <c r="H708" s="97"/>
      <c r="I708" s="97"/>
      <c r="J708" s="97"/>
      <c r="K708" s="97"/>
      <c r="L708" s="98"/>
      <c r="M708" s="98"/>
      <c r="N708" s="98"/>
      <c r="O708" s="97"/>
      <c r="P708" s="97"/>
      <c r="Q708" s="99"/>
      <c r="R708" s="97"/>
      <c r="S708" s="100"/>
      <c r="T708" s="101"/>
      <c r="U708" s="101"/>
      <c r="V708" s="97"/>
      <c r="W708" s="98"/>
      <c r="X708" s="98"/>
      <c r="Y708" s="98"/>
      <c r="Z708" s="102"/>
      <c r="AA708" s="103"/>
      <c r="AB708" s="104"/>
      <c r="AC708" s="105"/>
      <c r="AD708" s="106"/>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row>
    <row r="709" spans="1:61" ht="12.75" customHeight="1" x14ac:dyDescent="0.35">
      <c r="A709" s="68"/>
      <c r="B709" s="95"/>
      <c r="C709" s="95"/>
      <c r="D709" s="95"/>
      <c r="E709" s="95"/>
      <c r="F709" s="96"/>
      <c r="G709" s="97"/>
      <c r="H709" s="97"/>
      <c r="I709" s="97"/>
      <c r="J709" s="97"/>
      <c r="K709" s="97"/>
      <c r="L709" s="98"/>
      <c r="M709" s="98"/>
      <c r="N709" s="98"/>
      <c r="O709" s="97"/>
      <c r="P709" s="97"/>
      <c r="Q709" s="99"/>
      <c r="R709" s="97"/>
      <c r="S709" s="100"/>
      <c r="T709" s="101"/>
      <c r="U709" s="101"/>
      <c r="V709" s="97"/>
      <c r="W709" s="98"/>
      <c r="X709" s="98"/>
      <c r="Y709" s="98"/>
      <c r="Z709" s="102"/>
      <c r="AA709" s="103"/>
      <c r="AB709" s="104"/>
      <c r="AC709" s="105"/>
      <c r="AD709" s="106"/>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row>
    <row r="710" spans="1:61" ht="12.75" customHeight="1" x14ac:dyDescent="0.35">
      <c r="A710" s="68"/>
      <c r="B710" s="95"/>
      <c r="C710" s="95"/>
      <c r="D710" s="95"/>
      <c r="E710" s="95"/>
      <c r="F710" s="96"/>
      <c r="G710" s="97"/>
      <c r="H710" s="97"/>
      <c r="I710" s="97"/>
      <c r="J710" s="97"/>
      <c r="K710" s="97"/>
      <c r="L710" s="98"/>
      <c r="M710" s="98"/>
      <c r="N710" s="98"/>
      <c r="O710" s="97"/>
      <c r="P710" s="97"/>
      <c r="Q710" s="99"/>
      <c r="R710" s="97"/>
      <c r="S710" s="100"/>
      <c r="T710" s="101"/>
      <c r="U710" s="101"/>
      <c r="V710" s="97"/>
      <c r="W710" s="98"/>
      <c r="X710" s="98"/>
      <c r="Y710" s="98"/>
      <c r="Z710" s="102"/>
      <c r="AA710" s="103"/>
      <c r="AB710" s="104"/>
      <c r="AC710" s="105"/>
      <c r="AD710" s="106"/>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row>
    <row r="711" spans="1:61" ht="12.75" customHeight="1" x14ac:dyDescent="0.35">
      <c r="A711" s="68"/>
      <c r="B711" s="95"/>
      <c r="C711" s="95"/>
      <c r="D711" s="95"/>
      <c r="E711" s="95"/>
      <c r="F711" s="96"/>
      <c r="G711" s="97"/>
      <c r="H711" s="97"/>
      <c r="I711" s="97"/>
      <c r="J711" s="97"/>
      <c r="K711" s="97"/>
      <c r="L711" s="98"/>
      <c r="M711" s="98"/>
      <c r="N711" s="98"/>
      <c r="O711" s="97"/>
      <c r="P711" s="97"/>
      <c r="Q711" s="99"/>
      <c r="R711" s="97"/>
      <c r="S711" s="100"/>
      <c r="T711" s="101"/>
      <c r="U711" s="101"/>
      <c r="V711" s="97"/>
      <c r="W711" s="98"/>
      <c r="X711" s="98"/>
      <c r="Y711" s="98"/>
      <c r="Z711" s="102"/>
      <c r="AA711" s="103"/>
      <c r="AB711" s="104"/>
      <c r="AC711" s="105"/>
      <c r="AD711" s="106"/>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row>
    <row r="712" spans="1:61" ht="12.75" customHeight="1" x14ac:dyDescent="0.35">
      <c r="A712" s="68"/>
      <c r="B712" s="95"/>
      <c r="C712" s="95"/>
      <c r="D712" s="95"/>
      <c r="E712" s="95"/>
      <c r="F712" s="96"/>
      <c r="G712" s="97"/>
      <c r="H712" s="97"/>
      <c r="I712" s="97"/>
      <c r="J712" s="97"/>
      <c r="K712" s="97"/>
      <c r="L712" s="98"/>
      <c r="M712" s="98"/>
      <c r="N712" s="98"/>
      <c r="O712" s="97"/>
      <c r="P712" s="97"/>
      <c r="Q712" s="99"/>
      <c r="R712" s="97"/>
      <c r="S712" s="100"/>
      <c r="T712" s="101"/>
      <c r="U712" s="101"/>
      <c r="V712" s="97"/>
      <c r="W712" s="98"/>
      <c r="X712" s="98"/>
      <c r="Y712" s="98"/>
      <c r="Z712" s="102"/>
      <c r="AA712" s="103"/>
      <c r="AB712" s="104"/>
      <c r="AC712" s="105"/>
      <c r="AD712" s="106"/>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row>
    <row r="713" spans="1:61" ht="12.75" customHeight="1" x14ac:dyDescent="0.35">
      <c r="A713" s="68"/>
      <c r="B713" s="95"/>
      <c r="C713" s="95"/>
      <c r="D713" s="95"/>
      <c r="E713" s="95"/>
      <c r="F713" s="96"/>
      <c r="G713" s="97"/>
      <c r="H713" s="97"/>
      <c r="I713" s="97"/>
      <c r="J713" s="97"/>
      <c r="K713" s="97"/>
      <c r="L713" s="98"/>
      <c r="M713" s="98"/>
      <c r="N713" s="98"/>
      <c r="O713" s="97"/>
      <c r="P713" s="97"/>
      <c r="Q713" s="99"/>
      <c r="R713" s="97"/>
      <c r="S713" s="100"/>
      <c r="T713" s="101"/>
      <c r="U713" s="101"/>
      <c r="V713" s="97"/>
      <c r="W713" s="98"/>
      <c r="X713" s="98"/>
      <c r="Y713" s="98"/>
      <c r="Z713" s="102"/>
      <c r="AA713" s="103"/>
      <c r="AB713" s="104"/>
      <c r="AC713" s="105"/>
      <c r="AD713" s="106"/>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row>
    <row r="714" spans="1:61" ht="12.75" customHeight="1" x14ac:dyDescent="0.35">
      <c r="A714" s="68"/>
      <c r="B714" s="95"/>
      <c r="C714" s="95"/>
      <c r="D714" s="95"/>
      <c r="E714" s="95"/>
      <c r="F714" s="96"/>
      <c r="G714" s="97"/>
      <c r="H714" s="97"/>
      <c r="I714" s="97"/>
      <c r="J714" s="97"/>
      <c r="K714" s="97"/>
      <c r="L714" s="98"/>
      <c r="M714" s="98"/>
      <c r="N714" s="98"/>
      <c r="O714" s="97"/>
      <c r="P714" s="97"/>
      <c r="Q714" s="99"/>
      <c r="R714" s="97"/>
      <c r="S714" s="100"/>
      <c r="T714" s="101"/>
      <c r="U714" s="101"/>
      <c r="V714" s="97"/>
      <c r="W714" s="98"/>
      <c r="X714" s="98"/>
      <c r="Y714" s="98"/>
      <c r="Z714" s="102"/>
      <c r="AA714" s="103"/>
      <c r="AB714" s="104"/>
      <c r="AC714" s="105"/>
      <c r="AD714" s="106"/>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row>
    <row r="715" spans="1:61" ht="12.75" customHeight="1" x14ac:dyDescent="0.35">
      <c r="A715" s="68"/>
      <c r="B715" s="95"/>
      <c r="C715" s="95"/>
      <c r="D715" s="95"/>
      <c r="E715" s="95"/>
      <c r="F715" s="96"/>
      <c r="G715" s="97"/>
      <c r="H715" s="97"/>
      <c r="I715" s="97"/>
      <c r="J715" s="97"/>
      <c r="K715" s="97"/>
      <c r="L715" s="98"/>
      <c r="M715" s="98"/>
      <c r="N715" s="98"/>
      <c r="O715" s="97"/>
      <c r="P715" s="97"/>
      <c r="Q715" s="99"/>
      <c r="R715" s="97"/>
      <c r="S715" s="100"/>
      <c r="T715" s="101"/>
      <c r="U715" s="101"/>
      <c r="V715" s="97"/>
      <c r="W715" s="98"/>
      <c r="X715" s="98"/>
      <c r="Y715" s="98"/>
      <c r="Z715" s="102"/>
      <c r="AA715" s="103"/>
      <c r="AB715" s="104"/>
      <c r="AC715" s="105"/>
      <c r="AD715" s="106"/>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row>
    <row r="716" spans="1:61" ht="12.75" customHeight="1" x14ac:dyDescent="0.35">
      <c r="A716" s="68"/>
      <c r="B716" s="95"/>
      <c r="C716" s="95"/>
      <c r="D716" s="95"/>
      <c r="E716" s="95"/>
      <c r="F716" s="96"/>
      <c r="G716" s="97"/>
      <c r="H716" s="97"/>
      <c r="I716" s="97"/>
      <c r="J716" s="97"/>
      <c r="K716" s="97"/>
      <c r="L716" s="98"/>
      <c r="M716" s="98"/>
      <c r="N716" s="98"/>
      <c r="O716" s="97"/>
      <c r="P716" s="97"/>
      <c r="Q716" s="99"/>
      <c r="R716" s="97"/>
      <c r="S716" s="100"/>
      <c r="T716" s="101"/>
      <c r="U716" s="101"/>
      <c r="V716" s="97"/>
      <c r="W716" s="98"/>
      <c r="X716" s="98"/>
      <c r="Y716" s="98"/>
      <c r="Z716" s="102"/>
      <c r="AA716" s="103"/>
      <c r="AB716" s="104"/>
      <c r="AC716" s="105"/>
      <c r="AD716" s="106"/>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row>
    <row r="717" spans="1:61" ht="12.75" customHeight="1" x14ac:dyDescent="0.35">
      <c r="A717" s="68"/>
      <c r="B717" s="95"/>
      <c r="C717" s="95"/>
      <c r="D717" s="95"/>
      <c r="E717" s="95"/>
      <c r="F717" s="96"/>
      <c r="G717" s="97"/>
      <c r="H717" s="97"/>
      <c r="I717" s="97"/>
      <c r="J717" s="97"/>
      <c r="K717" s="97"/>
      <c r="L717" s="98"/>
      <c r="M717" s="98"/>
      <c r="N717" s="98"/>
      <c r="O717" s="97"/>
      <c r="P717" s="97"/>
      <c r="Q717" s="99"/>
      <c r="R717" s="97"/>
      <c r="S717" s="100"/>
      <c r="T717" s="101"/>
      <c r="U717" s="101"/>
      <c r="V717" s="97"/>
      <c r="W717" s="98"/>
      <c r="X717" s="98"/>
      <c r="Y717" s="98"/>
      <c r="Z717" s="102"/>
      <c r="AA717" s="103"/>
      <c r="AB717" s="104"/>
      <c r="AC717" s="105"/>
      <c r="AD717" s="106"/>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row>
    <row r="718" spans="1:61" ht="12.75" customHeight="1" x14ac:dyDescent="0.35">
      <c r="A718" s="68"/>
      <c r="B718" s="95"/>
      <c r="C718" s="95"/>
      <c r="D718" s="95"/>
      <c r="E718" s="95"/>
      <c r="F718" s="96"/>
      <c r="G718" s="97"/>
      <c r="H718" s="97"/>
      <c r="I718" s="97"/>
      <c r="J718" s="97"/>
      <c r="K718" s="97"/>
      <c r="L718" s="98"/>
      <c r="M718" s="98"/>
      <c r="N718" s="98"/>
      <c r="O718" s="97"/>
      <c r="P718" s="97"/>
      <c r="Q718" s="99"/>
      <c r="R718" s="97"/>
      <c r="S718" s="100"/>
      <c r="T718" s="101"/>
      <c r="U718" s="101"/>
      <c r="V718" s="97"/>
      <c r="W718" s="98"/>
      <c r="X718" s="98"/>
      <c r="Y718" s="98"/>
      <c r="Z718" s="102"/>
      <c r="AA718" s="103"/>
      <c r="AB718" s="104"/>
      <c r="AC718" s="105"/>
      <c r="AD718" s="106"/>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row>
    <row r="719" spans="1:61" ht="12.75" customHeight="1" x14ac:dyDescent="0.35">
      <c r="A719" s="68"/>
      <c r="B719" s="95"/>
      <c r="C719" s="95"/>
      <c r="D719" s="95"/>
      <c r="E719" s="95"/>
      <c r="F719" s="96"/>
      <c r="G719" s="97"/>
      <c r="H719" s="97"/>
      <c r="I719" s="97"/>
      <c r="J719" s="97"/>
      <c r="K719" s="97"/>
      <c r="L719" s="98"/>
      <c r="M719" s="98"/>
      <c r="N719" s="98"/>
      <c r="O719" s="97"/>
      <c r="P719" s="97"/>
      <c r="Q719" s="99"/>
      <c r="R719" s="97"/>
      <c r="S719" s="100"/>
      <c r="T719" s="101"/>
      <c r="U719" s="101"/>
      <c r="V719" s="97"/>
      <c r="W719" s="98"/>
      <c r="X719" s="98"/>
      <c r="Y719" s="98"/>
      <c r="Z719" s="102"/>
      <c r="AA719" s="103"/>
      <c r="AB719" s="104"/>
      <c r="AC719" s="105"/>
      <c r="AD719" s="106"/>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row>
    <row r="720" spans="1:61" ht="12.75" customHeight="1" x14ac:dyDescent="0.35">
      <c r="A720" s="68"/>
      <c r="B720" s="95"/>
      <c r="C720" s="95"/>
      <c r="D720" s="95"/>
      <c r="E720" s="95"/>
      <c r="F720" s="96"/>
      <c r="G720" s="97"/>
      <c r="H720" s="97"/>
      <c r="I720" s="97"/>
      <c r="J720" s="97"/>
      <c r="K720" s="97"/>
      <c r="L720" s="98"/>
      <c r="M720" s="98"/>
      <c r="N720" s="98"/>
      <c r="O720" s="97"/>
      <c r="P720" s="97"/>
      <c r="Q720" s="99"/>
      <c r="R720" s="97"/>
      <c r="S720" s="100"/>
      <c r="T720" s="101"/>
      <c r="U720" s="101"/>
      <c r="V720" s="97"/>
      <c r="W720" s="98"/>
      <c r="X720" s="98"/>
      <c r="Y720" s="98"/>
      <c r="Z720" s="102"/>
      <c r="AA720" s="103"/>
      <c r="AB720" s="104"/>
      <c r="AC720" s="105"/>
      <c r="AD720" s="106"/>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row>
    <row r="721" spans="1:61" ht="12.75" customHeight="1" x14ac:dyDescent="0.35">
      <c r="A721" s="68"/>
      <c r="B721" s="95"/>
      <c r="C721" s="95"/>
      <c r="D721" s="95"/>
      <c r="E721" s="95"/>
      <c r="F721" s="96"/>
      <c r="G721" s="97"/>
      <c r="H721" s="97"/>
      <c r="I721" s="97"/>
      <c r="J721" s="97"/>
      <c r="K721" s="97"/>
      <c r="L721" s="98"/>
      <c r="M721" s="98"/>
      <c r="N721" s="98"/>
      <c r="O721" s="97"/>
      <c r="P721" s="97"/>
      <c r="Q721" s="99"/>
      <c r="R721" s="97"/>
      <c r="S721" s="100"/>
      <c r="T721" s="101"/>
      <c r="U721" s="101"/>
      <c r="V721" s="97"/>
      <c r="W721" s="98"/>
      <c r="X721" s="98"/>
      <c r="Y721" s="98"/>
      <c r="Z721" s="102"/>
      <c r="AA721" s="103"/>
      <c r="AB721" s="104"/>
      <c r="AC721" s="105"/>
      <c r="AD721" s="106"/>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c r="BF721" s="107"/>
      <c r="BG721" s="107"/>
      <c r="BH721" s="107"/>
      <c r="BI721" s="107"/>
    </row>
    <row r="722" spans="1:61" ht="12.75" customHeight="1" x14ac:dyDescent="0.35">
      <c r="A722" s="68"/>
      <c r="B722" s="95"/>
      <c r="C722" s="95"/>
      <c r="D722" s="95"/>
      <c r="E722" s="95"/>
      <c r="F722" s="96"/>
      <c r="G722" s="97"/>
      <c r="H722" s="97"/>
      <c r="I722" s="97"/>
      <c r="J722" s="97"/>
      <c r="K722" s="97"/>
      <c r="L722" s="98"/>
      <c r="M722" s="98"/>
      <c r="N722" s="98"/>
      <c r="O722" s="97"/>
      <c r="P722" s="97"/>
      <c r="Q722" s="99"/>
      <c r="R722" s="97"/>
      <c r="S722" s="100"/>
      <c r="T722" s="101"/>
      <c r="U722" s="101"/>
      <c r="V722" s="97"/>
      <c r="W722" s="98"/>
      <c r="X722" s="98"/>
      <c r="Y722" s="98"/>
      <c r="Z722" s="102"/>
      <c r="AA722" s="103"/>
      <c r="AB722" s="104"/>
      <c r="AC722" s="105"/>
      <c r="AD722" s="106"/>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c r="BF722" s="107"/>
      <c r="BG722" s="107"/>
      <c r="BH722" s="107"/>
      <c r="BI722" s="107"/>
    </row>
    <row r="723" spans="1:61" ht="12.75" customHeight="1" x14ac:dyDescent="0.35">
      <c r="A723" s="68"/>
      <c r="B723" s="95"/>
      <c r="C723" s="95"/>
      <c r="D723" s="95"/>
      <c r="E723" s="95"/>
      <c r="F723" s="96"/>
      <c r="G723" s="97"/>
      <c r="H723" s="97"/>
      <c r="I723" s="97"/>
      <c r="J723" s="97"/>
      <c r="K723" s="97"/>
      <c r="L723" s="98"/>
      <c r="M723" s="98"/>
      <c r="N723" s="98"/>
      <c r="O723" s="97"/>
      <c r="P723" s="97"/>
      <c r="Q723" s="99"/>
      <c r="R723" s="97"/>
      <c r="S723" s="100"/>
      <c r="T723" s="101"/>
      <c r="U723" s="101"/>
      <c r="V723" s="97"/>
      <c r="W723" s="98"/>
      <c r="X723" s="98"/>
      <c r="Y723" s="98"/>
      <c r="Z723" s="102"/>
      <c r="AA723" s="103"/>
      <c r="AB723" s="104"/>
      <c r="AC723" s="105"/>
      <c r="AD723" s="106"/>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c r="BF723" s="107"/>
      <c r="BG723" s="107"/>
      <c r="BH723" s="107"/>
      <c r="BI723" s="107"/>
    </row>
    <row r="724" spans="1:61" ht="12.75" customHeight="1" x14ac:dyDescent="0.35">
      <c r="A724" s="68"/>
      <c r="B724" s="95"/>
      <c r="C724" s="95"/>
      <c r="D724" s="95"/>
      <c r="E724" s="95"/>
      <c r="F724" s="96"/>
      <c r="G724" s="97"/>
      <c r="H724" s="97"/>
      <c r="I724" s="97"/>
      <c r="J724" s="97"/>
      <c r="K724" s="97"/>
      <c r="L724" s="98"/>
      <c r="M724" s="98"/>
      <c r="N724" s="98"/>
      <c r="O724" s="97"/>
      <c r="P724" s="97"/>
      <c r="Q724" s="99"/>
      <c r="R724" s="97"/>
      <c r="S724" s="100"/>
      <c r="T724" s="101"/>
      <c r="U724" s="101"/>
      <c r="V724" s="97"/>
      <c r="W724" s="98"/>
      <c r="X724" s="98"/>
      <c r="Y724" s="98"/>
      <c r="Z724" s="102"/>
      <c r="AA724" s="103"/>
      <c r="AB724" s="104"/>
      <c r="AC724" s="105"/>
      <c r="AD724" s="106"/>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c r="BF724" s="107"/>
      <c r="BG724" s="107"/>
      <c r="BH724" s="107"/>
      <c r="BI724" s="107"/>
    </row>
    <row r="725" spans="1:61" ht="12.75" customHeight="1" x14ac:dyDescent="0.35">
      <c r="A725" s="68"/>
      <c r="B725" s="95"/>
      <c r="C725" s="95"/>
      <c r="D725" s="95"/>
      <c r="E725" s="95"/>
      <c r="F725" s="96"/>
      <c r="G725" s="97"/>
      <c r="H725" s="97"/>
      <c r="I725" s="97"/>
      <c r="J725" s="97"/>
      <c r="K725" s="97"/>
      <c r="L725" s="98"/>
      <c r="M725" s="98"/>
      <c r="N725" s="98"/>
      <c r="O725" s="97"/>
      <c r="P725" s="97"/>
      <c r="Q725" s="99"/>
      <c r="R725" s="97"/>
      <c r="S725" s="100"/>
      <c r="T725" s="101"/>
      <c r="U725" s="101"/>
      <c r="V725" s="97"/>
      <c r="W725" s="98"/>
      <c r="X725" s="98"/>
      <c r="Y725" s="98"/>
      <c r="Z725" s="102"/>
      <c r="AA725" s="103"/>
      <c r="AB725" s="104"/>
      <c r="AC725" s="105"/>
      <c r="AD725" s="106"/>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c r="BF725" s="107"/>
      <c r="BG725" s="107"/>
      <c r="BH725" s="107"/>
      <c r="BI725" s="107"/>
    </row>
    <row r="726" spans="1:61" ht="12.75" customHeight="1" x14ac:dyDescent="0.35">
      <c r="A726" s="68"/>
      <c r="B726" s="95"/>
      <c r="C726" s="95"/>
      <c r="D726" s="95"/>
      <c r="E726" s="95"/>
      <c r="F726" s="96"/>
      <c r="G726" s="97"/>
      <c r="H726" s="97"/>
      <c r="I726" s="97"/>
      <c r="J726" s="97"/>
      <c r="K726" s="97"/>
      <c r="L726" s="98"/>
      <c r="M726" s="98"/>
      <c r="N726" s="98"/>
      <c r="O726" s="97"/>
      <c r="P726" s="97"/>
      <c r="Q726" s="99"/>
      <c r="R726" s="97"/>
      <c r="S726" s="100"/>
      <c r="T726" s="101"/>
      <c r="U726" s="101"/>
      <c r="V726" s="97"/>
      <c r="W726" s="98"/>
      <c r="X726" s="98"/>
      <c r="Y726" s="98"/>
      <c r="Z726" s="102"/>
      <c r="AA726" s="103"/>
      <c r="AB726" s="104"/>
      <c r="AC726" s="105"/>
      <c r="AD726" s="106"/>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c r="BF726" s="107"/>
      <c r="BG726" s="107"/>
      <c r="BH726" s="107"/>
      <c r="BI726" s="107"/>
    </row>
    <row r="727" spans="1:61" ht="12.75" customHeight="1" x14ac:dyDescent="0.35">
      <c r="A727" s="68"/>
      <c r="B727" s="95"/>
      <c r="C727" s="95"/>
      <c r="D727" s="95"/>
      <c r="E727" s="95"/>
      <c r="F727" s="96"/>
      <c r="G727" s="97"/>
      <c r="H727" s="97"/>
      <c r="I727" s="97"/>
      <c r="J727" s="97"/>
      <c r="K727" s="97"/>
      <c r="L727" s="98"/>
      <c r="M727" s="98"/>
      <c r="N727" s="98"/>
      <c r="O727" s="97"/>
      <c r="P727" s="97"/>
      <c r="Q727" s="99"/>
      <c r="R727" s="97"/>
      <c r="S727" s="100"/>
      <c r="T727" s="101"/>
      <c r="U727" s="101"/>
      <c r="V727" s="97"/>
      <c r="W727" s="98"/>
      <c r="X727" s="98"/>
      <c r="Y727" s="98"/>
      <c r="Z727" s="102"/>
      <c r="AA727" s="103"/>
      <c r="AB727" s="104"/>
      <c r="AC727" s="105"/>
      <c r="AD727" s="106"/>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107"/>
      <c r="BH727" s="107"/>
      <c r="BI727" s="107"/>
    </row>
    <row r="728" spans="1:61" ht="12.75" customHeight="1" x14ac:dyDescent="0.35">
      <c r="A728" s="68"/>
      <c r="B728" s="95"/>
      <c r="C728" s="95"/>
      <c r="D728" s="95"/>
      <c r="E728" s="95"/>
      <c r="F728" s="96"/>
      <c r="G728" s="97"/>
      <c r="H728" s="97"/>
      <c r="I728" s="97"/>
      <c r="J728" s="97"/>
      <c r="K728" s="97"/>
      <c r="L728" s="98"/>
      <c r="M728" s="98"/>
      <c r="N728" s="98"/>
      <c r="O728" s="97"/>
      <c r="P728" s="97"/>
      <c r="Q728" s="99"/>
      <c r="R728" s="97"/>
      <c r="S728" s="100"/>
      <c r="T728" s="101"/>
      <c r="U728" s="101"/>
      <c r="V728" s="97"/>
      <c r="W728" s="98"/>
      <c r="X728" s="98"/>
      <c r="Y728" s="98"/>
      <c r="Z728" s="102"/>
      <c r="AA728" s="103"/>
      <c r="AB728" s="104"/>
      <c r="AC728" s="105"/>
      <c r="AD728" s="106"/>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c r="BF728" s="107"/>
      <c r="BG728" s="107"/>
      <c r="BH728" s="107"/>
      <c r="BI728" s="107"/>
    </row>
    <row r="729" spans="1:61" ht="12.75" customHeight="1" x14ac:dyDescent="0.35">
      <c r="A729" s="68"/>
      <c r="B729" s="95"/>
      <c r="C729" s="95"/>
      <c r="D729" s="95"/>
      <c r="E729" s="95"/>
      <c r="F729" s="96"/>
      <c r="G729" s="97"/>
      <c r="H729" s="97"/>
      <c r="I729" s="97"/>
      <c r="J729" s="97"/>
      <c r="K729" s="97"/>
      <c r="L729" s="98"/>
      <c r="M729" s="98"/>
      <c r="N729" s="98"/>
      <c r="O729" s="97"/>
      <c r="P729" s="97"/>
      <c r="Q729" s="99"/>
      <c r="R729" s="97"/>
      <c r="S729" s="100"/>
      <c r="T729" s="101"/>
      <c r="U729" s="101"/>
      <c r="V729" s="97"/>
      <c r="W729" s="98"/>
      <c r="X729" s="98"/>
      <c r="Y729" s="98"/>
      <c r="Z729" s="102"/>
      <c r="AA729" s="103"/>
      <c r="AB729" s="104"/>
      <c r="AC729" s="105"/>
      <c r="AD729" s="106"/>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c r="BF729" s="107"/>
      <c r="BG729" s="107"/>
      <c r="BH729" s="107"/>
      <c r="BI729" s="107"/>
    </row>
    <row r="730" spans="1:61" ht="12.75" customHeight="1" x14ac:dyDescent="0.35">
      <c r="A730" s="68"/>
      <c r="B730" s="95"/>
      <c r="C730" s="95"/>
      <c r="D730" s="95"/>
      <c r="E730" s="95"/>
      <c r="F730" s="96"/>
      <c r="G730" s="97"/>
      <c r="H730" s="97"/>
      <c r="I730" s="97"/>
      <c r="J730" s="97"/>
      <c r="K730" s="97"/>
      <c r="L730" s="98"/>
      <c r="M730" s="98"/>
      <c r="N730" s="98"/>
      <c r="O730" s="97"/>
      <c r="P730" s="97"/>
      <c r="Q730" s="99"/>
      <c r="R730" s="97"/>
      <c r="S730" s="100"/>
      <c r="T730" s="101"/>
      <c r="U730" s="101"/>
      <c r="V730" s="97"/>
      <c r="W730" s="98"/>
      <c r="X730" s="98"/>
      <c r="Y730" s="98"/>
      <c r="Z730" s="102"/>
      <c r="AA730" s="103"/>
      <c r="AB730" s="104"/>
      <c r="AC730" s="105"/>
      <c r="AD730" s="106"/>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c r="BF730" s="107"/>
      <c r="BG730" s="107"/>
      <c r="BH730" s="107"/>
      <c r="BI730" s="107"/>
    </row>
    <row r="731" spans="1:61" ht="12.75" customHeight="1" x14ac:dyDescent="0.35">
      <c r="A731" s="68"/>
      <c r="B731" s="95"/>
      <c r="C731" s="95"/>
      <c r="D731" s="95"/>
      <c r="E731" s="95"/>
      <c r="F731" s="96"/>
      <c r="G731" s="97"/>
      <c r="H731" s="97"/>
      <c r="I731" s="97"/>
      <c r="J731" s="97"/>
      <c r="K731" s="97"/>
      <c r="L731" s="98"/>
      <c r="M731" s="98"/>
      <c r="N731" s="98"/>
      <c r="O731" s="97"/>
      <c r="P731" s="97"/>
      <c r="Q731" s="99"/>
      <c r="R731" s="97"/>
      <c r="S731" s="100"/>
      <c r="T731" s="101"/>
      <c r="U731" s="101"/>
      <c r="V731" s="97"/>
      <c r="W731" s="98"/>
      <c r="X731" s="98"/>
      <c r="Y731" s="98"/>
      <c r="Z731" s="102"/>
      <c r="AA731" s="103"/>
      <c r="AB731" s="104"/>
      <c r="AC731" s="105"/>
      <c r="AD731" s="106"/>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c r="BF731" s="107"/>
      <c r="BG731" s="107"/>
      <c r="BH731" s="107"/>
      <c r="BI731" s="107"/>
    </row>
    <row r="732" spans="1:61" ht="12.75" customHeight="1" x14ac:dyDescent="0.35">
      <c r="A732" s="68"/>
      <c r="B732" s="95"/>
      <c r="C732" s="95"/>
      <c r="D732" s="95"/>
      <c r="E732" s="95"/>
      <c r="F732" s="96"/>
      <c r="G732" s="97"/>
      <c r="H732" s="97"/>
      <c r="I732" s="97"/>
      <c r="J732" s="97"/>
      <c r="K732" s="97"/>
      <c r="L732" s="98"/>
      <c r="M732" s="98"/>
      <c r="N732" s="98"/>
      <c r="O732" s="97"/>
      <c r="P732" s="97"/>
      <c r="Q732" s="99"/>
      <c r="R732" s="97"/>
      <c r="S732" s="100"/>
      <c r="T732" s="101"/>
      <c r="U732" s="101"/>
      <c r="V732" s="97"/>
      <c r="W732" s="98"/>
      <c r="X732" s="98"/>
      <c r="Y732" s="98"/>
      <c r="Z732" s="102"/>
      <c r="AA732" s="103"/>
      <c r="AB732" s="104"/>
      <c r="AC732" s="105"/>
      <c r="AD732" s="106"/>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c r="BF732" s="107"/>
      <c r="BG732" s="107"/>
      <c r="BH732" s="107"/>
      <c r="BI732" s="107"/>
    </row>
    <row r="733" spans="1:61" ht="12.75" customHeight="1" x14ac:dyDescent="0.35">
      <c r="A733" s="68"/>
      <c r="B733" s="95"/>
      <c r="C733" s="95"/>
      <c r="D733" s="95"/>
      <c r="E733" s="95"/>
      <c r="F733" s="96"/>
      <c r="G733" s="97"/>
      <c r="H733" s="97"/>
      <c r="I733" s="97"/>
      <c r="J733" s="97"/>
      <c r="K733" s="97"/>
      <c r="L733" s="98"/>
      <c r="M733" s="98"/>
      <c r="N733" s="98"/>
      <c r="O733" s="97"/>
      <c r="P733" s="97"/>
      <c r="Q733" s="99"/>
      <c r="R733" s="97"/>
      <c r="S733" s="100"/>
      <c r="T733" s="101"/>
      <c r="U733" s="101"/>
      <c r="V733" s="97"/>
      <c r="W733" s="98"/>
      <c r="X733" s="98"/>
      <c r="Y733" s="98"/>
      <c r="Z733" s="102"/>
      <c r="AA733" s="103"/>
      <c r="AB733" s="104"/>
      <c r="AC733" s="105"/>
      <c r="AD733" s="106"/>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c r="BF733" s="107"/>
      <c r="BG733" s="107"/>
      <c r="BH733" s="107"/>
      <c r="BI733" s="107"/>
    </row>
    <row r="734" spans="1:61" ht="12.75" customHeight="1" x14ac:dyDescent="0.35">
      <c r="A734" s="68"/>
      <c r="B734" s="95"/>
      <c r="C734" s="95"/>
      <c r="D734" s="95"/>
      <c r="E734" s="95"/>
      <c r="F734" s="96"/>
      <c r="G734" s="97"/>
      <c r="H734" s="97"/>
      <c r="I734" s="97"/>
      <c r="J734" s="97"/>
      <c r="K734" s="97"/>
      <c r="L734" s="98"/>
      <c r="M734" s="98"/>
      <c r="N734" s="98"/>
      <c r="O734" s="97"/>
      <c r="P734" s="97"/>
      <c r="Q734" s="99"/>
      <c r="R734" s="97"/>
      <c r="S734" s="100"/>
      <c r="T734" s="101"/>
      <c r="U734" s="101"/>
      <c r="V734" s="97"/>
      <c r="W734" s="98"/>
      <c r="X734" s="98"/>
      <c r="Y734" s="98"/>
      <c r="Z734" s="102"/>
      <c r="AA734" s="103"/>
      <c r="AB734" s="104"/>
      <c r="AC734" s="105"/>
      <c r="AD734" s="106"/>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c r="BF734" s="107"/>
      <c r="BG734" s="107"/>
      <c r="BH734" s="107"/>
      <c r="BI734" s="107"/>
    </row>
    <row r="735" spans="1:61" ht="12.75" customHeight="1" x14ac:dyDescent="0.35">
      <c r="A735" s="68"/>
      <c r="B735" s="95"/>
      <c r="C735" s="95"/>
      <c r="D735" s="95"/>
      <c r="E735" s="95"/>
      <c r="F735" s="96"/>
      <c r="G735" s="97"/>
      <c r="H735" s="97"/>
      <c r="I735" s="97"/>
      <c r="J735" s="97"/>
      <c r="K735" s="97"/>
      <c r="L735" s="98"/>
      <c r="M735" s="98"/>
      <c r="N735" s="98"/>
      <c r="O735" s="97"/>
      <c r="P735" s="97"/>
      <c r="Q735" s="99"/>
      <c r="R735" s="97"/>
      <c r="S735" s="100"/>
      <c r="T735" s="101"/>
      <c r="U735" s="101"/>
      <c r="V735" s="97"/>
      <c r="W735" s="98"/>
      <c r="X735" s="98"/>
      <c r="Y735" s="98"/>
      <c r="Z735" s="102"/>
      <c r="AA735" s="103"/>
      <c r="AB735" s="104"/>
      <c r="AC735" s="105"/>
      <c r="AD735" s="106"/>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row>
    <row r="736" spans="1:61" ht="12.75" customHeight="1" x14ac:dyDescent="0.35">
      <c r="A736" s="68"/>
      <c r="B736" s="95"/>
      <c r="C736" s="95"/>
      <c r="D736" s="95"/>
      <c r="E736" s="95"/>
      <c r="F736" s="96"/>
      <c r="G736" s="97"/>
      <c r="H736" s="97"/>
      <c r="I736" s="97"/>
      <c r="J736" s="97"/>
      <c r="K736" s="97"/>
      <c r="L736" s="98"/>
      <c r="M736" s="98"/>
      <c r="N736" s="98"/>
      <c r="O736" s="97"/>
      <c r="P736" s="97"/>
      <c r="Q736" s="99"/>
      <c r="R736" s="97"/>
      <c r="S736" s="100"/>
      <c r="T736" s="101"/>
      <c r="U736" s="101"/>
      <c r="V736" s="97"/>
      <c r="W736" s="98"/>
      <c r="X736" s="98"/>
      <c r="Y736" s="98"/>
      <c r="Z736" s="102"/>
      <c r="AA736" s="103"/>
      <c r="AB736" s="104"/>
      <c r="AC736" s="105"/>
      <c r="AD736" s="106"/>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c r="BF736" s="107"/>
      <c r="BG736" s="107"/>
      <c r="BH736" s="107"/>
      <c r="BI736" s="107"/>
    </row>
    <row r="737" spans="1:61" ht="12.75" customHeight="1" x14ac:dyDescent="0.35">
      <c r="A737" s="68"/>
      <c r="B737" s="95"/>
      <c r="C737" s="95"/>
      <c r="D737" s="95"/>
      <c r="E737" s="95"/>
      <c r="F737" s="96"/>
      <c r="G737" s="97"/>
      <c r="H737" s="97"/>
      <c r="I737" s="97"/>
      <c r="J737" s="97"/>
      <c r="K737" s="97"/>
      <c r="L737" s="98"/>
      <c r="M737" s="98"/>
      <c r="N737" s="98"/>
      <c r="O737" s="97"/>
      <c r="P737" s="97"/>
      <c r="Q737" s="99"/>
      <c r="R737" s="97"/>
      <c r="S737" s="100"/>
      <c r="T737" s="101"/>
      <c r="U737" s="101"/>
      <c r="V737" s="97"/>
      <c r="W737" s="98"/>
      <c r="X737" s="98"/>
      <c r="Y737" s="98"/>
      <c r="Z737" s="102"/>
      <c r="AA737" s="103"/>
      <c r="AB737" s="104"/>
      <c r="AC737" s="105"/>
      <c r="AD737" s="106"/>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c r="BG737" s="107"/>
      <c r="BH737" s="107"/>
      <c r="BI737" s="107"/>
    </row>
    <row r="738" spans="1:61" ht="12.75" customHeight="1" x14ac:dyDescent="0.35">
      <c r="A738" s="68"/>
      <c r="B738" s="95"/>
      <c r="C738" s="95"/>
      <c r="D738" s="95"/>
      <c r="E738" s="95"/>
      <c r="F738" s="96"/>
      <c r="G738" s="97"/>
      <c r="H738" s="97"/>
      <c r="I738" s="97"/>
      <c r="J738" s="97"/>
      <c r="K738" s="97"/>
      <c r="L738" s="98"/>
      <c r="M738" s="98"/>
      <c r="N738" s="98"/>
      <c r="O738" s="97"/>
      <c r="P738" s="97"/>
      <c r="Q738" s="99"/>
      <c r="R738" s="97"/>
      <c r="S738" s="100"/>
      <c r="T738" s="101"/>
      <c r="U738" s="101"/>
      <c r="V738" s="97"/>
      <c r="W738" s="98"/>
      <c r="X738" s="98"/>
      <c r="Y738" s="98"/>
      <c r="Z738" s="102"/>
      <c r="AA738" s="103"/>
      <c r="AB738" s="104"/>
      <c r="AC738" s="105"/>
      <c r="AD738" s="106"/>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c r="BF738" s="107"/>
      <c r="BG738" s="107"/>
      <c r="BH738" s="107"/>
      <c r="BI738" s="107"/>
    </row>
    <row r="739" spans="1:61" ht="12.75" customHeight="1" x14ac:dyDescent="0.35">
      <c r="A739" s="68"/>
      <c r="B739" s="95"/>
      <c r="C739" s="95"/>
      <c r="D739" s="95"/>
      <c r="E739" s="95"/>
      <c r="F739" s="96"/>
      <c r="G739" s="97"/>
      <c r="H739" s="97"/>
      <c r="I739" s="97"/>
      <c r="J739" s="97"/>
      <c r="K739" s="97"/>
      <c r="L739" s="98"/>
      <c r="M739" s="98"/>
      <c r="N739" s="98"/>
      <c r="O739" s="97"/>
      <c r="P739" s="97"/>
      <c r="Q739" s="99"/>
      <c r="R739" s="97"/>
      <c r="S739" s="100"/>
      <c r="T739" s="101"/>
      <c r="U739" s="101"/>
      <c r="V739" s="97"/>
      <c r="W739" s="98"/>
      <c r="X739" s="98"/>
      <c r="Y739" s="98"/>
      <c r="Z739" s="102"/>
      <c r="AA739" s="103"/>
      <c r="AB739" s="104"/>
      <c r="AC739" s="105"/>
      <c r="AD739" s="106"/>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c r="BF739" s="107"/>
      <c r="BG739" s="107"/>
      <c r="BH739" s="107"/>
      <c r="BI739" s="107"/>
    </row>
    <row r="740" spans="1:61" ht="12.75" customHeight="1" x14ac:dyDescent="0.35">
      <c r="A740" s="68"/>
      <c r="B740" s="95"/>
      <c r="C740" s="95"/>
      <c r="D740" s="95"/>
      <c r="E740" s="95"/>
      <c r="F740" s="96"/>
      <c r="G740" s="97"/>
      <c r="H740" s="97"/>
      <c r="I740" s="97"/>
      <c r="J740" s="97"/>
      <c r="K740" s="97"/>
      <c r="L740" s="98"/>
      <c r="M740" s="98"/>
      <c r="N740" s="98"/>
      <c r="O740" s="97"/>
      <c r="P740" s="97"/>
      <c r="Q740" s="99"/>
      <c r="R740" s="97"/>
      <c r="S740" s="100"/>
      <c r="T740" s="101"/>
      <c r="U740" s="101"/>
      <c r="V740" s="97"/>
      <c r="W740" s="98"/>
      <c r="X740" s="98"/>
      <c r="Y740" s="98"/>
      <c r="Z740" s="102"/>
      <c r="AA740" s="103"/>
      <c r="AB740" s="104"/>
      <c r="AC740" s="105"/>
      <c r="AD740" s="106"/>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c r="BF740" s="107"/>
      <c r="BG740" s="107"/>
      <c r="BH740" s="107"/>
      <c r="BI740" s="107"/>
    </row>
    <row r="741" spans="1:61" ht="12.75" customHeight="1" x14ac:dyDescent="0.35">
      <c r="A741" s="68"/>
      <c r="B741" s="95"/>
      <c r="C741" s="95"/>
      <c r="D741" s="95"/>
      <c r="E741" s="95"/>
      <c r="F741" s="96"/>
      <c r="G741" s="97"/>
      <c r="H741" s="97"/>
      <c r="I741" s="97"/>
      <c r="J741" s="97"/>
      <c r="K741" s="97"/>
      <c r="L741" s="98"/>
      <c r="M741" s="98"/>
      <c r="N741" s="98"/>
      <c r="O741" s="97"/>
      <c r="P741" s="97"/>
      <c r="Q741" s="99"/>
      <c r="R741" s="97"/>
      <c r="S741" s="100"/>
      <c r="T741" s="101"/>
      <c r="U741" s="101"/>
      <c r="V741" s="97"/>
      <c r="W741" s="98"/>
      <c r="X741" s="98"/>
      <c r="Y741" s="98"/>
      <c r="Z741" s="102"/>
      <c r="AA741" s="103"/>
      <c r="AB741" s="104"/>
      <c r="AC741" s="105"/>
      <c r="AD741" s="106"/>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c r="BF741" s="107"/>
      <c r="BG741" s="107"/>
      <c r="BH741" s="107"/>
      <c r="BI741" s="107"/>
    </row>
    <row r="742" spans="1:61" ht="12.75" customHeight="1" x14ac:dyDescent="0.35">
      <c r="A742" s="68"/>
      <c r="B742" s="95"/>
      <c r="C742" s="95"/>
      <c r="D742" s="95"/>
      <c r="E742" s="95"/>
      <c r="F742" s="96"/>
      <c r="G742" s="97"/>
      <c r="H742" s="97"/>
      <c r="I742" s="97"/>
      <c r="J742" s="97"/>
      <c r="K742" s="97"/>
      <c r="L742" s="98"/>
      <c r="M742" s="98"/>
      <c r="N742" s="98"/>
      <c r="O742" s="97"/>
      <c r="P742" s="97"/>
      <c r="Q742" s="99"/>
      <c r="R742" s="97"/>
      <c r="S742" s="100"/>
      <c r="T742" s="101"/>
      <c r="U742" s="101"/>
      <c r="V742" s="97"/>
      <c r="W742" s="98"/>
      <c r="X742" s="98"/>
      <c r="Y742" s="98"/>
      <c r="Z742" s="102"/>
      <c r="AA742" s="103"/>
      <c r="AB742" s="104"/>
      <c r="AC742" s="105"/>
      <c r="AD742" s="106"/>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c r="BF742" s="107"/>
      <c r="BG742" s="107"/>
      <c r="BH742" s="107"/>
      <c r="BI742" s="107"/>
    </row>
    <row r="743" spans="1:61" ht="12.75" customHeight="1" x14ac:dyDescent="0.35">
      <c r="A743" s="68"/>
      <c r="B743" s="95"/>
      <c r="C743" s="95"/>
      <c r="D743" s="95"/>
      <c r="E743" s="95"/>
      <c r="F743" s="96"/>
      <c r="G743" s="97"/>
      <c r="H743" s="97"/>
      <c r="I743" s="97"/>
      <c r="J743" s="97"/>
      <c r="K743" s="97"/>
      <c r="L743" s="98"/>
      <c r="M743" s="98"/>
      <c r="N743" s="98"/>
      <c r="O743" s="97"/>
      <c r="P743" s="97"/>
      <c r="Q743" s="99"/>
      <c r="R743" s="97"/>
      <c r="S743" s="100"/>
      <c r="T743" s="101"/>
      <c r="U743" s="101"/>
      <c r="V743" s="97"/>
      <c r="W743" s="98"/>
      <c r="X743" s="98"/>
      <c r="Y743" s="98"/>
      <c r="Z743" s="102"/>
      <c r="AA743" s="103"/>
      <c r="AB743" s="104"/>
      <c r="AC743" s="105"/>
      <c r="AD743" s="106"/>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c r="BF743" s="107"/>
      <c r="BG743" s="107"/>
      <c r="BH743" s="107"/>
      <c r="BI743" s="107"/>
    </row>
    <row r="744" spans="1:61" ht="12.75" customHeight="1" x14ac:dyDescent="0.35">
      <c r="A744" s="68"/>
      <c r="B744" s="95"/>
      <c r="C744" s="95"/>
      <c r="D744" s="95"/>
      <c r="E744" s="95"/>
      <c r="F744" s="96"/>
      <c r="G744" s="97"/>
      <c r="H744" s="97"/>
      <c r="I744" s="97"/>
      <c r="J744" s="97"/>
      <c r="K744" s="97"/>
      <c r="L744" s="98"/>
      <c r="M744" s="98"/>
      <c r="N744" s="98"/>
      <c r="O744" s="97"/>
      <c r="P744" s="97"/>
      <c r="Q744" s="99"/>
      <c r="R744" s="97"/>
      <c r="S744" s="100"/>
      <c r="T744" s="101"/>
      <c r="U744" s="101"/>
      <c r="V744" s="97"/>
      <c r="W744" s="98"/>
      <c r="X744" s="98"/>
      <c r="Y744" s="98"/>
      <c r="Z744" s="102"/>
      <c r="AA744" s="103"/>
      <c r="AB744" s="104"/>
      <c r="AC744" s="105"/>
      <c r="AD744" s="106"/>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c r="BF744" s="107"/>
      <c r="BG744" s="107"/>
      <c r="BH744" s="107"/>
      <c r="BI744" s="107"/>
    </row>
    <row r="745" spans="1:61" ht="12.75" customHeight="1" x14ac:dyDescent="0.35">
      <c r="A745" s="68"/>
      <c r="B745" s="95"/>
      <c r="C745" s="95"/>
      <c r="D745" s="95"/>
      <c r="E745" s="95"/>
      <c r="F745" s="96"/>
      <c r="G745" s="97"/>
      <c r="H745" s="97"/>
      <c r="I745" s="97"/>
      <c r="J745" s="97"/>
      <c r="K745" s="97"/>
      <c r="L745" s="98"/>
      <c r="M745" s="98"/>
      <c r="N745" s="98"/>
      <c r="O745" s="97"/>
      <c r="P745" s="97"/>
      <c r="Q745" s="99"/>
      <c r="R745" s="97"/>
      <c r="S745" s="100"/>
      <c r="T745" s="101"/>
      <c r="U745" s="101"/>
      <c r="V745" s="97"/>
      <c r="W745" s="98"/>
      <c r="X745" s="98"/>
      <c r="Y745" s="98"/>
      <c r="Z745" s="102"/>
      <c r="AA745" s="103"/>
      <c r="AB745" s="104"/>
      <c r="AC745" s="105"/>
      <c r="AD745" s="106"/>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c r="BF745" s="107"/>
      <c r="BG745" s="107"/>
      <c r="BH745" s="107"/>
      <c r="BI745" s="107"/>
    </row>
    <row r="746" spans="1:61" ht="12.75" customHeight="1" x14ac:dyDescent="0.35">
      <c r="A746" s="68"/>
      <c r="B746" s="95"/>
      <c r="C746" s="95"/>
      <c r="D746" s="95"/>
      <c r="E746" s="95"/>
      <c r="F746" s="96"/>
      <c r="G746" s="97"/>
      <c r="H746" s="97"/>
      <c r="I746" s="97"/>
      <c r="J746" s="97"/>
      <c r="K746" s="97"/>
      <c r="L746" s="98"/>
      <c r="M746" s="98"/>
      <c r="N746" s="98"/>
      <c r="O746" s="97"/>
      <c r="P746" s="97"/>
      <c r="Q746" s="99"/>
      <c r="R746" s="97"/>
      <c r="S746" s="100"/>
      <c r="T746" s="101"/>
      <c r="U746" s="101"/>
      <c r="V746" s="97"/>
      <c r="W746" s="98"/>
      <c r="X746" s="98"/>
      <c r="Y746" s="98"/>
      <c r="Z746" s="102"/>
      <c r="AA746" s="103"/>
      <c r="AB746" s="104"/>
      <c r="AC746" s="105"/>
      <c r="AD746" s="106"/>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c r="BF746" s="107"/>
      <c r="BG746" s="107"/>
      <c r="BH746" s="107"/>
      <c r="BI746" s="107"/>
    </row>
    <row r="747" spans="1:61" ht="12.75" customHeight="1" x14ac:dyDescent="0.35">
      <c r="A747" s="68"/>
      <c r="B747" s="95"/>
      <c r="C747" s="95"/>
      <c r="D747" s="95"/>
      <c r="E747" s="95"/>
      <c r="F747" s="96"/>
      <c r="G747" s="97"/>
      <c r="H747" s="97"/>
      <c r="I747" s="97"/>
      <c r="J747" s="97"/>
      <c r="K747" s="97"/>
      <c r="L747" s="98"/>
      <c r="M747" s="98"/>
      <c r="N747" s="98"/>
      <c r="O747" s="97"/>
      <c r="P747" s="97"/>
      <c r="Q747" s="99"/>
      <c r="R747" s="97"/>
      <c r="S747" s="100"/>
      <c r="T747" s="101"/>
      <c r="U747" s="101"/>
      <c r="V747" s="97"/>
      <c r="W747" s="98"/>
      <c r="X747" s="98"/>
      <c r="Y747" s="98"/>
      <c r="Z747" s="102"/>
      <c r="AA747" s="103"/>
      <c r="AB747" s="104"/>
      <c r="AC747" s="105"/>
      <c r="AD747" s="106"/>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c r="BF747" s="107"/>
      <c r="BG747" s="107"/>
      <c r="BH747" s="107"/>
      <c r="BI747" s="107"/>
    </row>
    <row r="748" spans="1:61" ht="12.75" customHeight="1" x14ac:dyDescent="0.35">
      <c r="A748" s="68"/>
      <c r="B748" s="95"/>
      <c r="C748" s="95"/>
      <c r="D748" s="95"/>
      <c r="E748" s="95"/>
      <c r="F748" s="96"/>
      <c r="G748" s="97"/>
      <c r="H748" s="97"/>
      <c r="I748" s="97"/>
      <c r="J748" s="97"/>
      <c r="K748" s="97"/>
      <c r="L748" s="98"/>
      <c r="M748" s="98"/>
      <c r="N748" s="98"/>
      <c r="O748" s="97"/>
      <c r="P748" s="97"/>
      <c r="Q748" s="99"/>
      <c r="R748" s="97"/>
      <c r="S748" s="100"/>
      <c r="T748" s="101"/>
      <c r="U748" s="101"/>
      <c r="V748" s="97"/>
      <c r="W748" s="98"/>
      <c r="X748" s="98"/>
      <c r="Y748" s="98"/>
      <c r="Z748" s="102"/>
      <c r="AA748" s="103"/>
      <c r="AB748" s="104"/>
      <c r="AC748" s="105"/>
      <c r="AD748" s="106"/>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c r="BF748" s="107"/>
      <c r="BG748" s="107"/>
      <c r="BH748" s="107"/>
      <c r="BI748" s="107"/>
    </row>
    <row r="749" spans="1:61" ht="12.75" customHeight="1" x14ac:dyDescent="0.35">
      <c r="A749" s="68"/>
      <c r="B749" s="95"/>
      <c r="C749" s="95"/>
      <c r="D749" s="95"/>
      <c r="E749" s="95"/>
      <c r="F749" s="96"/>
      <c r="G749" s="97"/>
      <c r="H749" s="97"/>
      <c r="I749" s="97"/>
      <c r="J749" s="97"/>
      <c r="K749" s="97"/>
      <c r="L749" s="98"/>
      <c r="M749" s="98"/>
      <c r="N749" s="98"/>
      <c r="O749" s="97"/>
      <c r="P749" s="97"/>
      <c r="Q749" s="99"/>
      <c r="R749" s="97"/>
      <c r="S749" s="100"/>
      <c r="T749" s="101"/>
      <c r="U749" s="101"/>
      <c r="V749" s="97"/>
      <c r="W749" s="98"/>
      <c r="X749" s="98"/>
      <c r="Y749" s="98"/>
      <c r="Z749" s="102"/>
      <c r="AA749" s="103"/>
      <c r="AB749" s="104"/>
      <c r="AC749" s="105"/>
      <c r="AD749" s="106"/>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c r="BF749" s="107"/>
      <c r="BG749" s="107"/>
      <c r="BH749" s="107"/>
      <c r="BI749" s="107"/>
    </row>
    <row r="750" spans="1:61" ht="12.75" customHeight="1" x14ac:dyDescent="0.35">
      <c r="A750" s="68"/>
      <c r="B750" s="95"/>
      <c r="C750" s="95"/>
      <c r="D750" s="95"/>
      <c r="E750" s="95"/>
      <c r="F750" s="96"/>
      <c r="G750" s="97"/>
      <c r="H750" s="97"/>
      <c r="I750" s="97"/>
      <c r="J750" s="97"/>
      <c r="K750" s="97"/>
      <c r="L750" s="98"/>
      <c r="M750" s="98"/>
      <c r="N750" s="98"/>
      <c r="O750" s="97"/>
      <c r="P750" s="97"/>
      <c r="Q750" s="99"/>
      <c r="R750" s="97"/>
      <c r="S750" s="100"/>
      <c r="T750" s="101"/>
      <c r="U750" s="101"/>
      <c r="V750" s="97"/>
      <c r="W750" s="98"/>
      <c r="X750" s="98"/>
      <c r="Y750" s="98"/>
      <c r="Z750" s="102"/>
      <c r="AA750" s="103"/>
      <c r="AB750" s="104"/>
      <c r="AC750" s="105"/>
      <c r="AD750" s="106"/>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c r="BF750" s="107"/>
      <c r="BG750" s="107"/>
      <c r="BH750" s="107"/>
      <c r="BI750" s="107"/>
    </row>
    <row r="751" spans="1:61" ht="12.75" customHeight="1" x14ac:dyDescent="0.35">
      <c r="A751" s="68"/>
      <c r="B751" s="95"/>
      <c r="C751" s="95"/>
      <c r="D751" s="95"/>
      <c r="E751" s="95"/>
      <c r="F751" s="96"/>
      <c r="G751" s="97"/>
      <c r="H751" s="97"/>
      <c r="I751" s="97"/>
      <c r="J751" s="97"/>
      <c r="K751" s="97"/>
      <c r="L751" s="98"/>
      <c r="M751" s="98"/>
      <c r="N751" s="98"/>
      <c r="O751" s="97"/>
      <c r="P751" s="97"/>
      <c r="Q751" s="99"/>
      <c r="R751" s="97"/>
      <c r="S751" s="100"/>
      <c r="T751" s="101"/>
      <c r="U751" s="101"/>
      <c r="V751" s="97"/>
      <c r="W751" s="98"/>
      <c r="X751" s="98"/>
      <c r="Y751" s="98"/>
      <c r="Z751" s="102"/>
      <c r="AA751" s="103"/>
      <c r="AB751" s="104"/>
      <c r="AC751" s="105"/>
      <c r="AD751" s="106"/>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c r="BF751" s="107"/>
      <c r="BG751" s="107"/>
      <c r="BH751" s="107"/>
      <c r="BI751" s="107"/>
    </row>
    <row r="752" spans="1:61" ht="12.75" customHeight="1" x14ac:dyDescent="0.35">
      <c r="A752" s="68"/>
      <c r="B752" s="95"/>
      <c r="C752" s="95"/>
      <c r="D752" s="95"/>
      <c r="E752" s="95"/>
      <c r="F752" s="96"/>
      <c r="G752" s="97"/>
      <c r="H752" s="97"/>
      <c r="I752" s="97"/>
      <c r="J752" s="97"/>
      <c r="K752" s="97"/>
      <c r="L752" s="98"/>
      <c r="M752" s="98"/>
      <c r="N752" s="98"/>
      <c r="O752" s="97"/>
      <c r="P752" s="97"/>
      <c r="Q752" s="99"/>
      <c r="R752" s="97"/>
      <c r="S752" s="100"/>
      <c r="T752" s="101"/>
      <c r="U752" s="101"/>
      <c r="V752" s="97"/>
      <c r="W752" s="98"/>
      <c r="X752" s="98"/>
      <c r="Y752" s="98"/>
      <c r="Z752" s="102"/>
      <c r="AA752" s="103"/>
      <c r="AB752" s="104"/>
      <c r="AC752" s="105"/>
      <c r="AD752" s="106"/>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c r="BG752" s="107"/>
      <c r="BH752" s="107"/>
      <c r="BI752" s="107"/>
    </row>
    <row r="753" spans="1:61" ht="12.75" customHeight="1" x14ac:dyDescent="0.35">
      <c r="A753" s="68"/>
      <c r="B753" s="95"/>
      <c r="C753" s="95"/>
      <c r="D753" s="95"/>
      <c r="E753" s="95"/>
      <c r="F753" s="96"/>
      <c r="G753" s="97"/>
      <c r="H753" s="97"/>
      <c r="I753" s="97"/>
      <c r="J753" s="97"/>
      <c r="K753" s="97"/>
      <c r="L753" s="98"/>
      <c r="M753" s="98"/>
      <c r="N753" s="98"/>
      <c r="O753" s="97"/>
      <c r="P753" s="97"/>
      <c r="Q753" s="99"/>
      <c r="R753" s="97"/>
      <c r="S753" s="100"/>
      <c r="T753" s="101"/>
      <c r="U753" s="101"/>
      <c r="V753" s="97"/>
      <c r="W753" s="98"/>
      <c r="X753" s="98"/>
      <c r="Y753" s="98"/>
      <c r="Z753" s="102"/>
      <c r="AA753" s="103"/>
      <c r="AB753" s="104"/>
      <c r="AC753" s="105"/>
      <c r="AD753" s="106"/>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c r="BG753" s="107"/>
      <c r="BH753" s="107"/>
      <c r="BI753" s="107"/>
    </row>
    <row r="754" spans="1:61" ht="12.75" customHeight="1" x14ac:dyDescent="0.35">
      <c r="A754" s="68"/>
      <c r="B754" s="95"/>
      <c r="C754" s="95"/>
      <c r="D754" s="95"/>
      <c r="E754" s="95"/>
      <c r="F754" s="96"/>
      <c r="G754" s="97"/>
      <c r="H754" s="97"/>
      <c r="I754" s="97"/>
      <c r="J754" s="97"/>
      <c r="K754" s="97"/>
      <c r="L754" s="98"/>
      <c r="M754" s="98"/>
      <c r="N754" s="98"/>
      <c r="O754" s="97"/>
      <c r="P754" s="97"/>
      <c r="Q754" s="99"/>
      <c r="R754" s="97"/>
      <c r="S754" s="100"/>
      <c r="T754" s="101"/>
      <c r="U754" s="101"/>
      <c r="V754" s="97"/>
      <c r="W754" s="98"/>
      <c r="X754" s="98"/>
      <c r="Y754" s="98"/>
      <c r="Z754" s="102"/>
      <c r="AA754" s="103"/>
      <c r="AB754" s="104"/>
      <c r="AC754" s="105"/>
      <c r="AD754" s="106"/>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c r="BF754" s="107"/>
      <c r="BG754" s="107"/>
      <c r="BH754" s="107"/>
      <c r="BI754" s="107"/>
    </row>
    <row r="755" spans="1:61" ht="12.75" customHeight="1" x14ac:dyDescent="0.35">
      <c r="A755" s="68"/>
      <c r="B755" s="95"/>
      <c r="C755" s="95"/>
      <c r="D755" s="95"/>
      <c r="E755" s="95"/>
      <c r="F755" s="96"/>
      <c r="G755" s="97"/>
      <c r="H755" s="97"/>
      <c r="I755" s="97"/>
      <c r="J755" s="97"/>
      <c r="K755" s="97"/>
      <c r="L755" s="98"/>
      <c r="M755" s="98"/>
      <c r="N755" s="98"/>
      <c r="O755" s="97"/>
      <c r="P755" s="97"/>
      <c r="Q755" s="99"/>
      <c r="R755" s="97"/>
      <c r="S755" s="100"/>
      <c r="T755" s="101"/>
      <c r="U755" s="101"/>
      <c r="V755" s="97"/>
      <c r="W755" s="98"/>
      <c r="X755" s="98"/>
      <c r="Y755" s="98"/>
      <c r="Z755" s="102"/>
      <c r="AA755" s="103"/>
      <c r="AB755" s="104"/>
      <c r="AC755" s="105"/>
      <c r="AD755" s="106"/>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c r="BG755" s="107"/>
      <c r="BH755" s="107"/>
      <c r="BI755" s="107"/>
    </row>
    <row r="756" spans="1:61" ht="12.75" customHeight="1" x14ac:dyDescent="0.35">
      <c r="A756" s="68"/>
      <c r="B756" s="95"/>
      <c r="C756" s="95"/>
      <c r="D756" s="95"/>
      <c r="E756" s="95"/>
      <c r="F756" s="96"/>
      <c r="G756" s="97"/>
      <c r="H756" s="97"/>
      <c r="I756" s="97"/>
      <c r="J756" s="97"/>
      <c r="K756" s="97"/>
      <c r="L756" s="98"/>
      <c r="M756" s="98"/>
      <c r="N756" s="98"/>
      <c r="O756" s="97"/>
      <c r="P756" s="97"/>
      <c r="Q756" s="99"/>
      <c r="R756" s="97"/>
      <c r="S756" s="100"/>
      <c r="T756" s="101"/>
      <c r="U756" s="101"/>
      <c r="V756" s="97"/>
      <c r="W756" s="98"/>
      <c r="X756" s="98"/>
      <c r="Y756" s="98"/>
      <c r="Z756" s="102"/>
      <c r="AA756" s="103"/>
      <c r="AB756" s="104"/>
      <c r="AC756" s="105"/>
      <c r="AD756" s="106"/>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c r="BF756" s="107"/>
      <c r="BG756" s="107"/>
      <c r="BH756" s="107"/>
      <c r="BI756" s="107"/>
    </row>
    <row r="757" spans="1:61" ht="12.75" customHeight="1" x14ac:dyDescent="0.35">
      <c r="A757" s="68"/>
      <c r="B757" s="95"/>
      <c r="C757" s="95"/>
      <c r="D757" s="95"/>
      <c r="E757" s="95"/>
      <c r="F757" s="96"/>
      <c r="G757" s="97"/>
      <c r="H757" s="97"/>
      <c r="I757" s="97"/>
      <c r="J757" s="97"/>
      <c r="K757" s="97"/>
      <c r="L757" s="98"/>
      <c r="M757" s="98"/>
      <c r="N757" s="98"/>
      <c r="O757" s="97"/>
      <c r="P757" s="97"/>
      <c r="Q757" s="99"/>
      <c r="R757" s="97"/>
      <c r="S757" s="100"/>
      <c r="T757" s="101"/>
      <c r="U757" s="101"/>
      <c r="V757" s="97"/>
      <c r="W757" s="98"/>
      <c r="X757" s="98"/>
      <c r="Y757" s="98"/>
      <c r="Z757" s="102"/>
      <c r="AA757" s="103"/>
      <c r="AB757" s="104"/>
      <c r="AC757" s="105"/>
      <c r="AD757" s="106"/>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c r="BF757" s="107"/>
      <c r="BG757" s="107"/>
      <c r="BH757" s="107"/>
      <c r="BI757" s="107"/>
    </row>
    <row r="758" spans="1:61" ht="12.75" customHeight="1" x14ac:dyDescent="0.35">
      <c r="A758" s="68"/>
      <c r="B758" s="95"/>
      <c r="C758" s="95"/>
      <c r="D758" s="95"/>
      <c r="E758" s="95"/>
      <c r="F758" s="96"/>
      <c r="G758" s="97"/>
      <c r="H758" s="97"/>
      <c r="I758" s="97"/>
      <c r="J758" s="97"/>
      <c r="K758" s="97"/>
      <c r="L758" s="98"/>
      <c r="M758" s="98"/>
      <c r="N758" s="98"/>
      <c r="O758" s="97"/>
      <c r="P758" s="97"/>
      <c r="Q758" s="99"/>
      <c r="R758" s="97"/>
      <c r="S758" s="100"/>
      <c r="T758" s="101"/>
      <c r="U758" s="101"/>
      <c r="V758" s="97"/>
      <c r="W758" s="98"/>
      <c r="X758" s="98"/>
      <c r="Y758" s="98"/>
      <c r="Z758" s="102"/>
      <c r="AA758" s="103"/>
      <c r="AB758" s="104"/>
      <c r="AC758" s="105"/>
      <c r="AD758" s="106"/>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c r="BF758" s="107"/>
      <c r="BG758" s="107"/>
      <c r="BH758" s="107"/>
      <c r="BI758" s="107"/>
    </row>
    <row r="759" spans="1:61" ht="12.75" customHeight="1" x14ac:dyDescent="0.35">
      <c r="A759" s="68"/>
      <c r="B759" s="95"/>
      <c r="C759" s="95"/>
      <c r="D759" s="95"/>
      <c r="E759" s="95"/>
      <c r="F759" s="96"/>
      <c r="G759" s="97"/>
      <c r="H759" s="97"/>
      <c r="I759" s="97"/>
      <c r="J759" s="97"/>
      <c r="K759" s="97"/>
      <c r="L759" s="98"/>
      <c r="M759" s="98"/>
      <c r="N759" s="98"/>
      <c r="O759" s="97"/>
      <c r="P759" s="97"/>
      <c r="Q759" s="99"/>
      <c r="R759" s="97"/>
      <c r="S759" s="100"/>
      <c r="T759" s="101"/>
      <c r="U759" s="101"/>
      <c r="V759" s="97"/>
      <c r="W759" s="98"/>
      <c r="X759" s="98"/>
      <c r="Y759" s="98"/>
      <c r="Z759" s="102"/>
      <c r="AA759" s="103"/>
      <c r="AB759" s="104"/>
      <c r="AC759" s="105"/>
      <c r="AD759" s="106"/>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c r="BF759" s="107"/>
      <c r="BG759" s="107"/>
      <c r="BH759" s="107"/>
      <c r="BI759" s="107"/>
    </row>
    <row r="760" spans="1:61" ht="12.75" customHeight="1" x14ac:dyDescent="0.35">
      <c r="A760" s="68"/>
      <c r="B760" s="95"/>
      <c r="C760" s="95"/>
      <c r="D760" s="95"/>
      <c r="E760" s="95"/>
      <c r="F760" s="96"/>
      <c r="G760" s="97"/>
      <c r="H760" s="97"/>
      <c r="I760" s="97"/>
      <c r="J760" s="97"/>
      <c r="K760" s="97"/>
      <c r="L760" s="98"/>
      <c r="M760" s="98"/>
      <c r="N760" s="98"/>
      <c r="O760" s="97"/>
      <c r="P760" s="97"/>
      <c r="Q760" s="99"/>
      <c r="R760" s="97"/>
      <c r="S760" s="100"/>
      <c r="T760" s="101"/>
      <c r="U760" s="101"/>
      <c r="V760" s="97"/>
      <c r="W760" s="98"/>
      <c r="X760" s="98"/>
      <c r="Y760" s="98"/>
      <c r="Z760" s="102"/>
      <c r="AA760" s="103"/>
      <c r="AB760" s="104"/>
      <c r="AC760" s="105"/>
      <c r="AD760" s="106"/>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c r="BF760" s="107"/>
      <c r="BG760" s="107"/>
      <c r="BH760" s="107"/>
      <c r="BI760" s="107"/>
    </row>
    <row r="761" spans="1:61" ht="12.75" customHeight="1" x14ac:dyDescent="0.35">
      <c r="A761" s="68"/>
      <c r="B761" s="95"/>
      <c r="C761" s="95"/>
      <c r="D761" s="95"/>
      <c r="E761" s="95"/>
      <c r="F761" s="96"/>
      <c r="G761" s="97"/>
      <c r="H761" s="97"/>
      <c r="I761" s="97"/>
      <c r="J761" s="97"/>
      <c r="K761" s="97"/>
      <c r="L761" s="98"/>
      <c r="M761" s="98"/>
      <c r="N761" s="98"/>
      <c r="O761" s="97"/>
      <c r="P761" s="97"/>
      <c r="Q761" s="99"/>
      <c r="R761" s="97"/>
      <c r="S761" s="100"/>
      <c r="T761" s="101"/>
      <c r="U761" s="101"/>
      <c r="V761" s="97"/>
      <c r="W761" s="98"/>
      <c r="X761" s="98"/>
      <c r="Y761" s="98"/>
      <c r="Z761" s="102"/>
      <c r="AA761" s="103"/>
      <c r="AB761" s="104"/>
      <c r="AC761" s="105"/>
      <c r="AD761" s="106"/>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c r="BF761" s="107"/>
      <c r="BG761" s="107"/>
      <c r="BH761" s="107"/>
      <c r="BI761" s="107"/>
    </row>
    <row r="762" spans="1:61" ht="12.75" customHeight="1" x14ac:dyDescent="0.35">
      <c r="A762" s="68"/>
      <c r="B762" s="95"/>
      <c r="C762" s="95"/>
      <c r="D762" s="95"/>
      <c r="E762" s="95"/>
      <c r="F762" s="96"/>
      <c r="G762" s="97"/>
      <c r="H762" s="97"/>
      <c r="I762" s="97"/>
      <c r="J762" s="97"/>
      <c r="K762" s="97"/>
      <c r="L762" s="98"/>
      <c r="M762" s="98"/>
      <c r="N762" s="98"/>
      <c r="O762" s="97"/>
      <c r="P762" s="97"/>
      <c r="Q762" s="99"/>
      <c r="R762" s="97"/>
      <c r="S762" s="100"/>
      <c r="T762" s="101"/>
      <c r="U762" s="101"/>
      <c r="V762" s="97"/>
      <c r="W762" s="98"/>
      <c r="X762" s="98"/>
      <c r="Y762" s="98"/>
      <c r="Z762" s="102"/>
      <c r="AA762" s="103"/>
      <c r="AB762" s="104"/>
      <c r="AC762" s="105"/>
      <c r="AD762" s="106"/>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row>
    <row r="763" spans="1:61" ht="12.75" customHeight="1" x14ac:dyDescent="0.35">
      <c r="A763" s="68"/>
      <c r="B763" s="95"/>
      <c r="C763" s="95"/>
      <c r="D763" s="95"/>
      <c r="E763" s="95"/>
      <c r="F763" s="96"/>
      <c r="G763" s="97"/>
      <c r="H763" s="97"/>
      <c r="I763" s="97"/>
      <c r="J763" s="97"/>
      <c r="K763" s="97"/>
      <c r="L763" s="98"/>
      <c r="M763" s="98"/>
      <c r="N763" s="98"/>
      <c r="O763" s="97"/>
      <c r="P763" s="97"/>
      <c r="Q763" s="99"/>
      <c r="R763" s="97"/>
      <c r="S763" s="100"/>
      <c r="T763" s="101"/>
      <c r="U763" s="101"/>
      <c r="V763" s="97"/>
      <c r="W763" s="98"/>
      <c r="X763" s="98"/>
      <c r="Y763" s="98"/>
      <c r="Z763" s="102"/>
      <c r="AA763" s="103"/>
      <c r="AB763" s="104"/>
      <c r="AC763" s="105"/>
      <c r="AD763" s="106"/>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row>
    <row r="764" spans="1:61" ht="12.75" customHeight="1" x14ac:dyDescent="0.35">
      <c r="A764" s="68"/>
      <c r="B764" s="95"/>
      <c r="C764" s="95"/>
      <c r="D764" s="95"/>
      <c r="E764" s="95"/>
      <c r="F764" s="96"/>
      <c r="G764" s="97"/>
      <c r="H764" s="97"/>
      <c r="I764" s="97"/>
      <c r="J764" s="97"/>
      <c r="K764" s="97"/>
      <c r="L764" s="98"/>
      <c r="M764" s="98"/>
      <c r="N764" s="98"/>
      <c r="O764" s="97"/>
      <c r="P764" s="97"/>
      <c r="Q764" s="99"/>
      <c r="R764" s="97"/>
      <c r="S764" s="100"/>
      <c r="T764" s="101"/>
      <c r="U764" s="101"/>
      <c r="V764" s="97"/>
      <c r="W764" s="98"/>
      <c r="X764" s="98"/>
      <c r="Y764" s="98"/>
      <c r="Z764" s="102"/>
      <c r="AA764" s="103"/>
      <c r="AB764" s="104"/>
      <c r="AC764" s="105"/>
      <c r="AD764" s="106"/>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c r="BG764" s="107"/>
      <c r="BH764" s="107"/>
      <c r="BI764" s="107"/>
    </row>
    <row r="765" spans="1:61" ht="12.75" customHeight="1" x14ac:dyDescent="0.35">
      <c r="A765" s="68"/>
      <c r="B765" s="95"/>
      <c r="C765" s="95"/>
      <c r="D765" s="95"/>
      <c r="E765" s="95"/>
      <c r="F765" s="96"/>
      <c r="G765" s="97"/>
      <c r="H765" s="97"/>
      <c r="I765" s="97"/>
      <c r="J765" s="97"/>
      <c r="K765" s="97"/>
      <c r="L765" s="98"/>
      <c r="M765" s="98"/>
      <c r="N765" s="98"/>
      <c r="O765" s="97"/>
      <c r="P765" s="97"/>
      <c r="Q765" s="99"/>
      <c r="R765" s="97"/>
      <c r="S765" s="100"/>
      <c r="T765" s="101"/>
      <c r="U765" s="101"/>
      <c r="V765" s="97"/>
      <c r="W765" s="98"/>
      <c r="X765" s="98"/>
      <c r="Y765" s="98"/>
      <c r="Z765" s="102"/>
      <c r="AA765" s="103"/>
      <c r="AB765" s="104"/>
      <c r="AC765" s="105"/>
      <c r="AD765" s="106"/>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c r="BF765" s="107"/>
      <c r="BG765" s="107"/>
      <c r="BH765" s="107"/>
      <c r="BI765" s="107"/>
    </row>
    <row r="766" spans="1:61" ht="12.75" customHeight="1" x14ac:dyDescent="0.35">
      <c r="A766" s="68"/>
      <c r="B766" s="95"/>
      <c r="C766" s="95"/>
      <c r="D766" s="95"/>
      <c r="E766" s="95"/>
      <c r="F766" s="96"/>
      <c r="G766" s="97"/>
      <c r="H766" s="97"/>
      <c r="I766" s="97"/>
      <c r="J766" s="97"/>
      <c r="K766" s="97"/>
      <c r="L766" s="98"/>
      <c r="M766" s="98"/>
      <c r="N766" s="98"/>
      <c r="O766" s="97"/>
      <c r="P766" s="97"/>
      <c r="Q766" s="99"/>
      <c r="R766" s="97"/>
      <c r="S766" s="100"/>
      <c r="T766" s="101"/>
      <c r="U766" s="101"/>
      <c r="V766" s="97"/>
      <c r="W766" s="98"/>
      <c r="X766" s="98"/>
      <c r="Y766" s="98"/>
      <c r="Z766" s="102"/>
      <c r="AA766" s="103"/>
      <c r="AB766" s="104"/>
      <c r="AC766" s="105"/>
      <c r="AD766" s="106"/>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c r="BF766" s="107"/>
      <c r="BG766" s="107"/>
      <c r="BH766" s="107"/>
      <c r="BI766" s="107"/>
    </row>
    <row r="767" spans="1:61" ht="12.75" customHeight="1" x14ac:dyDescent="0.35">
      <c r="A767" s="68"/>
      <c r="B767" s="95"/>
      <c r="C767" s="95"/>
      <c r="D767" s="95"/>
      <c r="E767" s="95"/>
      <c r="F767" s="96"/>
      <c r="G767" s="97"/>
      <c r="H767" s="97"/>
      <c r="I767" s="97"/>
      <c r="J767" s="97"/>
      <c r="K767" s="97"/>
      <c r="L767" s="98"/>
      <c r="M767" s="98"/>
      <c r="N767" s="98"/>
      <c r="O767" s="97"/>
      <c r="P767" s="97"/>
      <c r="Q767" s="99"/>
      <c r="R767" s="97"/>
      <c r="S767" s="100"/>
      <c r="T767" s="101"/>
      <c r="U767" s="101"/>
      <c r="V767" s="97"/>
      <c r="W767" s="98"/>
      <c r="X767" s="98"/>
      <c r="Y767" s="98"/>
      <c r="Z767" s="102"/>
      <c r="AA767" s="103"/>
      <c r="AB767" s="104"/>
      <c r="AC767" s="105"/>
      <c r="AD767" s="106"/>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c r="BF767" s="107"/>
      <c r="BG767" s="107"/>
      <c r="BH767" s="107"/>
      <c r="BI767" s="107"/>
    </row>
    <row r="768" spans="1:61" ht="12.75" customHeight="1" x14ac:dyDescent="0.35">
      <c r="A768" s="68"/>
      <c r="B768" s="95"/>
      <c r="C768" s="95"/>
      <c r="D768" s="95"/>
      <c r="E768" s="95"/>
      <c r="F768" s="96"/>
      <c r="G768" s="97"/>
      <c r="H768" s="97"/>
      <c r="I768" s="97"/>
      <c r="J768" s="97"/>
      <c r="K768" s="97"/>
      <c r="L768" s="98"/>
      <c r="M768" s="98"/>
      <c r="N768" s="98"/>
      <c r="O768" s="97"/>
      <c r="P768" s="97"/>
      <c r="Q768" s="99"/>
      <c r="R768" s="97"/>
      <c r="S768" s="100"/>
      <c r="T768" s="101"/>
      <c r="U768" s="101"/>
      <c r="V768" s="97"/>
      <c r="W768" s="98"/>
      <c r="X768" s="98"/>
      <c r="Y768" s="98"/>
      <c r="Z768" s="102"/>
      <c r="AA768" s="103"/>
      <c r="AB768" s="104"/>
      <c r="AC768" s="105"/>
      <c r="AD768" s="106"/>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c r="BF768" s="107"/>
      <c r="BG768" s="107"/>
      <c r="BH768" s="107"/>
      <c r="BI768" s="107"/>
    </row>
    <row r="769" spans="1:61" ht="12.75" customHeight="1" x14ac:dyDescent="0.35">
      <c r="A769" s="68"/>
      <c r="B769" s="95"/>
      <c r="C769" s="95"/>
      <c r="D769" s="95"/>
      <c r="E769" s="95"/>
      <c r="F769" s="96"/>
      <c r="G769" s="97"/>
      <c r="H769" s="97"/>
      <c r="I769" s="97"/>
      <c r="J769" s="97"/>
      <c r="K769" s="97"/>
      <c r="L769" s="98"/>
      <c r="M769" s="98"/>
      <c r="N769" s="98"/>
      <c r="O769" s="97"/>
      <c r="P769" s="97"/>
      <c r="Q769" s="99"/>
      <c r="R769" s="97"/>
      <c r="S769" s="100"/>
      <c r="T769" s="101"/>
      <c r="U769" s="101"/>
      <c r="V769" s="97"/>
      <c r="W769" s="98"/>
      <c r="X769" s="98"/>
      <c r="Y769" s="98"/>
      <c r="Z769" s="102"/>
      <c r="AA769" s="103"/>
      <c r="AB769" s="104"/>
      <c r="AC769" s="105"/>
      <c r="AD769" s="106"/>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c r="BF769" s="107"/>
      <c r="BG769" s="107"/>
      <c r="BH769" s="107"/>
      <c r="BI769" s="107"/>
    </row>
    <row r="770" spans="1:61" ht="12.75" customHeight="1" x14ac:dyDescent="0.35">
      <c r="A770" s="68"/>
      <c r="B770" s="95"/>
      <c r="C770" s="95"/>
      <c r="D770" s="95"/>
      <c r="E770" s="95"/>
      <c r="F770" s="96"/>
      <c r="G770" s="97"/>
      <c r="H770" s="97"/>
      <c r="I770" s="97"/>
      <c r="J770" s="97"/>
      <c r="K770" s="97"/>
      <c r="L770" s="98"/>
      <c r="M770" s="98"/>
      <c r="N770" s="98"/>
      <c r="O770" s="97"/>
      <c r="P770" s="97"/>
      <c r="Q770" s="99"/>
      <c r="R770" s="97"/>
      <c r="S770" s="100"/>
      <c r="T770" s="101"/>
      <c r="U770" s="101"/>
      <c r="V770" s="97"/>
      <c r="W770" s="98"/>
      <c r="X770" s="98"/>
      <c r="Y770" s="98"/>
      <c r="Z770" s="102"/>
      <c r="AA770" s="103"/>
      <c r="AB770" s="104"/>
      <c r="AC770" s="105"/>
      <c r="AD770" s="106"/>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c r="BF770" s="107"/>
      <c r="BG770" s="107"/>
      <c r="BH770" s="107"/>
      <c r="BI770" s="107"/>
    </row>
    <row r="771" spans="1:61" ht="12.75" customHeight="1" x14ac:dyDescent="0.35">
      <c r="A771" s="68"/>
      <c r="B771" s="95"/>
      <c r="C771" s="95"/>
      <c r="D771" s="95"/>
      <c r="E771" s="95"/>
      <c r="F771" s="96"/>
      <c r="G771" s="97"/>
      <c r="H771" s="97"/>
      <c r="I771" s="97"/>
      <c r="J771" s="97"/>
      <c r="K771" s="97"/>
      <c r="L771" s="98"/>
      <c r="M771" s="98"/>
      <c r="N771" s="98"/>
      <c r="O771" s="97"/>
      <c r="P771" s="97"/>
      <c r="Q771" s="99"/>
      <c r="R771" s="97"/>
      <c r="S771" s="100"/>
      <c r="T771" s="101"/>
      <c r="U771" s="101"/>
      <c r="V771" s="97"/>
      <c r="W771" s="98"/>
      <c r="X771" s="98"/>
      <c r="Y771" s="98"/>
      <c r="Z771" s="102"/>
      <c r="AA771" s="103"/>
      <c r="AB771" s="104"/>
      <c r="AC771" s="105"/>
      <c r="AD771" s="106"/>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c r="BF771" s="107"/>
      <c r="BG771" s="107"/>
      <c r="BH771" s="107"/>
      <c r="BI771" s="107"/>
    </row>
    <row r="772" spans="1:61" ht="12.75" customHeight="1" x14ac:dyDescent="0.35">
      <c r="A772" s="68"/>
      <c r="B772" s="95"/>
      <c r="C772" s="95"/>
      <c r="D772" s="95"/>
      <c r="E772" s="95"/>
      <c r="F772" s="96"/>
      <c r="G772" s="97"/>
      <c r="H772" s="97"/>
      <c r="I772" s="97"/>
      <c r="J772" s="97"/>
      <c r="K772" s="97"/>
      <c r="L772" s="98"/>
      <c r="M772" s="98"/>
      <c r="N772" s="98"/>
      <c r="O772" s="97"/>
      <c r="P772" s="97"/>
      <c r="Q772" s="99"/>
      <c r="R772" s="97"/>
      <c r="S772" s="100"/>
      <c r="T772" s="101"/>
      <c r="U772" s="101"/>
      <c r="V772" s="97"/>
      <c r="W772" s="98"/>
      <c r="X772" s="98"/>
      <c r="Y772" s="98"/>
      <c r="Z772" s="102"/>
      <c r="AA772" s="103"/>
      <c r="AB772" s="104"/>
      <c r="AC772" s="105"/>
      <c r="AD772" s="106"/>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c r="BF772" s="107"/>
      <c r="BG772" s="107"/>
      <c r="BH772" s="107"/>
      <c r="BI772" s="107"/>
    </row>
    <row r="773" spans="1:61" ht="12.75" customHeight="1" x14ac:dyDescent="0.35">
      <c r="A773" s="68"/>
      <c r="B773" s="95"/>
      <c r="C773" s="95"/>
      <c r="D773" s="95"/>
      <c r="E773" s="95"/>
      <c r="F773" s="96"/>
      <c r="G773" s="97"/>
      <c r="H773" s="97"/>
      <c r="I773" s="97"/>
      <c r="J773" s="97"/>
      <c r="K773" s="97"/>
      <c r="L773" s="98"/>
      <c r="M773" s="98"/>
      <c r="N773" s="98"/>
      <c r="O773" s="97"/>
      <c r="P773" s="97"/>
      <c r="Q773" s="99"/>
      <c r="R773" s="97"/>
      <c r="S773" s="100"/>
      <c r="T773" s="101"/>
      <c r="U773" s="101"/>
      <c r="V773" s="97"/>
      <c r="W773" s="98"/>
      <c r="X773" s="98"/>
      <c r="Y773" s="98"/>
      <c r="Z773" s="102"/>
      <c r="AA773" s="103"/>
      <c r="AB773" s="104"/>
      <c r="AC773" s="105"/>
      <c r="AD773" s="106"/>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c r="BF773" s="107"/>
      <c r="BG773" s="107"/>
      <c r="BH773" s="107"/>
      <c r="BI773" s="107"/>
    </row>
    <row r="774" spans="1:61" ht="12.75" customHeight="1" x14ac:dyDescent="0.35">
      <c r="A774" s="68"/>
      <c r="B774" s="95"/>
      <c r="C774" s="95"/>
      <c r="D774" s="95"/>
      <c r="E774" s="95"/>
      <c r="F774" s="96"/>
      <c r="G774" s="97"/>
      <c r="H774" s="97"/>
      <c r="I774" s="97"/>
      <c r="J774" s="97"/>
      <c r="K774" s="97"/>
      <c r="L774" s="98"/>
      <c r="M774" s="98"/>
      <c r="N774" s="98"/>
      <c r="O774" s="97"/>
      <c r="P774" s="97"/>
      <c r="Q774" s="99"/>
      <c r="R774" s="97"/>
      <c r="S774" s="100"/>
      <c r="T774" s="101"/>
      <c r="U774" s="101"/>
      <c r="V774" s="97"/>
      <c r="W774" s="98"/>
      <c r="X774" s="98"/>
      <c r="Y774" s="98"/>
      <c r="Z774" s="102"/>
      <c r="AA774" s="103"/>
      <c r="AB774" s="104"/>
      <c r="AC774" s="105"/>
      <c r="AD774" s="106"/>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c r="BF774" s="107"/>
      <c r="BG774" s="107"/>
      <c r="BH774" s="107"/>
      <c r="BI774" s="107"/>
    </row>
    <row r="775" spans="1:61" ht="12.75" customHeight="1" x14ac:dyDescent="0.35">
      <c r="A775" s="68"/>
      <c r="B775" s="95"/>
      <c r="C775" s="95"/>
      <c r="D775" s="95"/>
      <c r="E775" s="95"/>
      <c r="F775" s="96"/>
      <c r="G775" s="97"/>
      <c r="H775" s="97"/>
      <c r="I775" s="97"/>
      <c r="J775" s="97"/>
      <c r="K775" s="97"/>
      <c r="L775" s="98"/>
      <c r="M775" s="98"/>
      <c r="N775" s="98"/>
      <c r="O775" s="97"/>
      <c r="P775" s="97"/>
      <c r="Q775" s="99"/>
      <c r="R775" s="97"/>
      <c r="S775" s="100"/>
      <c r="T775" s="101"/>
      <c r="U775" s="101"/>
      <c r="V775" s="97"/>
      <c r="W775" s="98"/>
      <c r="X775" s="98"/>
      <c r="Y775" s="98"/>
      <c r="Z775" s="102"/>
      <c r="AA775" s="103"/>
      <c r="AB775" s="104"/>
      <c r="AC775" s="105"/>
      <c r="AD775" s="106"/>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c r="BG775" s="107"/>
      <c r="BH775" s="107"/>
      <c r="BI775" s="107"/>
    </row>
    <row r="776" spans="1:61" ht="12.75" customHeight="1" x14ac:dyDescent="0.35">
      <c r="A776" s="68"/>
      <c r="B776" s="95"/>
      <c r="C776" s="95"/>
      <c r="D776" s="95"/>
      <c r="E776" s="95"/>
      <c r="F776" s="96"/>
      <c r="G776" s="97"/>
      <c r="H776" s="97"/>
      <c r="I776" s="97"/>
      <c r="J776" s="97"/>
      <c r="K776" s="97"/>
      <c r="L776" s="98"/>
      <c r="M776" s="98"/>
      <c r="N776" s="98"/>
      <c r="O776" s="97"/>
      <c r="P776" s="97"/>
      <c r="Q776" s="99"/>
      <c r="R776" s="97"/>
      <c r="S776" s="100"/>
      <c r="T776" s="101"/>
      <c r="U776" s="101"/>
      <c r="V776" s="97"/>
      <c r="W776" s="98"/>
      <c r="X776" s="98"/>
      <c r="Y776" s="98"/>
      <c r="Z776" s="102"/>
      <c r="AA776" s="103"/>
      <c r="AB776" s="104"/>
      <c r="AC776" s="105"/>
      <c r="AD776" s="106"/>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c r="BF776" s="107"/>
      <c r="BG776" s="107"/>
      <c r="BH776" s="107"/>
      <c r="BI776" s="107"/>
    </row>
    <row r="777" spans="1:61" ht="12.75" customHeight="1" x14ac:dyDescent="0.35">
      <c r="A777" s="68"/>
      <c r="B777" s="95"/>
      <c r="C777" s="95"/>
      <c r="D777" s="95"/>
      <c r="E777" s="95"/>
      <c r="F777" s="96"/>
      <c r="G777" s="97"/>
      <c r="H777" s="97"/>
      <c r="I777" s="97"/>
      <c r="J777" s="97"/>
      <c r="K777" s="97"/>
      <c r="L777" s="98"/>
      <c r="M777" s="98"/>
      <c r="N777" s="98"/>
      <c r="O777" s="97"/>
      <c r="P777" s="97"/>
      <c r="Q777" s="99"/>
      <c r="R777" s="97"/>
      <c r="S777" s="100"/>
      <c r="T777" s="101"/>
      <c r="U777" s="101"/>
      <c r="V777" s="97"/>
      <c r="W777" s="98"/>
      <c r="X777" s="98"/>
      <c r="Y777" s="98"/>
      <c r="Z777" s="102"/>
      <c r="AA777" s="103"/>
      <c r="AB777" s="104"/>
      <c r="AC777" s="105"/>
      <c r="AD777" s="106"/>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c r="BG777" s="107"/>
      <c r="BH777" s="107"/>
      <c r="BI777" s="107"/>
    </row>
    <row r="778" spans="1:61" ht="12.75" customHeight="1" x14ac:dyDescent="0.35">
      <c r="A778" s="68"/>
      <c r="B778" s="95"/>
      <c r="C778" s="95"/>
      <c r="D778" s="95"/>
      <c r="E778" s="95"/>
      <c r="F778" s="96"/>
      <c r="G778" s="97"/>
      <c r="H778" s="97"/>
      <c r="I778" s="97"/>
      <c r="J778" s="97"/>
      <c r="K778" s="97"/>
      <c r="L778" s="98"/>
      <c r="M778" s="98"/>
      <c r="N778" s="98"/>
      <c r="O778" s="97"/>
      <c r="P778" s="97"/>
      <c r="Q778" s="99"/>
      <c r="R778" s="97"/>
      <c r="S778" s="100"/>
      <c r="T778" s="101"/>
      <c r="U778" s="101"/>
      <c r="V778" s="97"/>
      <c r="W778" s="98"/>
      <c r="X778" s="98"/>
      <c r="Y778" s="98"/>
      <c r="Z778" s="102"/>
      <c r="AA778" s="103"/>
      <c r="AB778" s="104"/>
      <c r="AC778" s="105"/>
      <c r="AD778" s="106"/>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c r="BF778" s="107"/>
      <c r="BG778" s="107"/>
      <c r="BH778" s="107"/>
      <c r="BI778" s="107"/>
    </row>
    <row r="779" spans="1:61" ht="12.75" customHeight="1" x14ac:dyDescent="0.35">
      <c r="A779" s="68"/>
      <c r="B779" s="95"/>
      <c r="C779" s="95"/>
      <c r="D779" s="95"/>
      <c r="E779" s="95"/>
      <c r="F779" s="96"/>
      <c r="G779" s="97"/>
      <c r="H779" s="97"/>
      <c r="I779" s="97"/>
      <c r="J779" s="97"/>
      <c r="K779" s="97"/>
      <c r="L779" s="98"/>
      <c r="M779" s="98"/>
      <c r="N779" s="98"/>
      <c r="O779" s="97"/>
      <c r="P779" s="97"/>
      <c r="Q779" s="99"/>
      <c r="R779" s="97"/>
      <c r="S779" s="100"/>
      <c r="T779" s="101"/>
      <c r="U779" s="101"/>
      <c r="V779" s="97"/>
      <c r="W779" s="98"/>
      <c r="X779" s="98"/>
      <c r="Y779" s="98"/>
      <c r="Z779" s="102"/>
      <c r="AA779" s="103"/>
      <c r="AB779" s="104"/>
      <c r="AC779" s="105"/>
      <c r="AD779" s="106"/>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c r="BF779" s="107"/>
      <c r="BG779" s="107"/>
      <c r="BH779" s="107"/>
      <c r="BI779" s="107"/>
    </row>
    <row r="780" spans="1:61" ht="12.75" customHeight="1" x14ac:dyDescent="0.35">
      <c r="A780" s="68"/>
      <c r="B780" s="95"/>
      <c r="C780" s="95"/>
      <c r="D780" s="95"/>
      <c r="E780" s="95"/>
      <c r="F780" s="96"/>
      <c r="G780" s="97"/>
      <c r="H780" s="97"/>
      <c r="I780" s="97"/>
      <c r="J780" s="97"/>
      <c r="K780" s="97"/>
      <c r="L780" s="98"/>
      <c r="M780" s="98"/>
      <c r="N780" s="98"/>
      <c r="O780" s="97"/>
      <c r="P780" s="97"/>
      <c r="Q780" s="99"/>
      <c r="R780" s="97"/>
      <c r="S780" s="100"/>
      <c r="T780" s="101"/>
      <c r="U780" s="101"/>
      <c r="V780" s="97"/>
      <c r="W780" s="98"/>
      <c r="X780" s="98"/>
      <c r="Y780" s="98"/>
      <c r="Z780" s="102"/>
      <c r="AA780" s="103"/>
      <c r="AB780" s="104"/>
      <c r="AC780" s="105"/>
      <c r="AD780" s="106"/>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c r="BF780" s="107"/>
      <c r="BG780" s="107"/>
      <c r="BH780" s="107"/>
      <c r="BI780" s="107"/>
    </row>
    <row r="781" spans="1:61" ht="12.75" customHeight="1" x14ac:dyDescent="0.35">
      <c r="A781" s="68"/>
      <c r="B781" s="95"/>
      <c r="C781" s="95"/>
      <c r="D781" s="95"/>
      <c r="E781" s="95"/>
      <c r="F781" s="96"/>
      <c r="G781" s="97"/>
      <c r="H781" s="97"/>
      <c r="I781" s="97"/>
      <c r="J781" s="97"/>
      <c r="K781" s="97"/>
      <c r="L781" s="98"/>
      <c r="M781" s="98"/>
      <c r="N781" s="98"/>
      <c r="O781" s="97"/>
      <c r="P781" s="97"/>
      <c r="Q781" s="99"/>
      <c r="R781" s="97"/>
      <c r="S781" s="100"/>
      <c r="T781" s="101"/>
      <c r="U781" s="101"/>
      <c r="V781" s="97"/>
      <c r="W781" s="98"/>
      <c r="X781" s="98"/>
      <c r="Y781" s="98"/>
      <c r="Z781" s="102"/>
      <c r="AA781" s="103"/>
      <c r="AB781" s="104"/>
      <c r="AC781" s="105"/>
      <c r="AD781" s="106"/>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c r="BF781" s="107"/>
      <c r="BG781" s="107"/>
      <c r="BH781" s="107"/>
      <c r="BI781" s="107"/>
    </row>
    <row r="782" spans="1:61" ht="12.75" customHeight="1" x14ac:dyDescent="0.35">
      <c r="A782" s="68"/>
      <c r="B782" s="95"/>
      <c r="C782" s="95"/>
      <c r="D782" s="95"/>
      <c r="E782" s="95"/>
      <c r="F782" s="96"/>
      <c r="G782" s="97"/>
      <c r="H782" s="97"/>
      <c r="I782" s="97"/>
      <c r="J782" s="97"/>
      <c r="K782" s="97"/>
      <c r="L782" s="98"/>
      <c r="M782" s="98"/>
      <c r="N782" s="98"/>
      <c r="O782" s="97"/>
      <c r="P782" s="97"/>
      <c r="Q782" s="99"/>
      <c r="R782" s="97"/>
      <c r="S782" s="100"/>
      <c r="T782" s="101"/>
      <c r="U782" s="101"/>
      <c r="V782" s="97"/>
      <c r="W782" s="98"/>
      <c r="X782" s="98"/>
      <c r="Y782" s="98"/>
      <c r="Z782" s="102"/>
      <c r="AA782" s="103"/>
      <c r="AB782" s="104"/>
      <c r="AC782" s="105"/>
      <c r="AD782" s="106"/>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c r="BF782" s="107"/>
      <c r="BG782" s="107"/>
      <c r="BH782" s="107"/>
      <c r="BI782" s="107"/>
    </row>
    <row r="783" spans="1:61" ht="12.75" customHeight="1" x14ac:dyDescent="0.35">
      <c r="A783" s="68"/>
      <c r="B783" s="95"/>
      <c r="C783" s="95"/>
      <c r="D783" s="95"/>
      <c r="E783" s="95"/>
      <c r="F783" s="96"/>
      <c r="G783" s="97"/>
      <c r="H783" s="97"/>
      <c r="I783" s="97"/>
      <c r="J783" s="97"/>
      <c r="K783" s="97"/>
      <c r="L783" s="98"/>
      <c r="M783" s="98"/>
      <c r="N783" s="98"/>
      <c r="O783" s="97"/>
      <c r="P783" s="97"/>
      <c r="Q783" s="99"/>
      <c r="R783" s="97"/>
      <c r="S783" s="100"/>
      <c r="T783" s="101"/>
      <c r="U783" s="101"/>
      <c r="V783" s="97"/>
      <c r="W783" s="98"/>
      <c r="X783" s="98"/>
      <c r="Y783" s="98"/>
      <c r="Z783" s="102"/>
      <c r="AA783" s="103"/>
      <c r="AB783" s="104"/>
      <c r="AC783" s="105"/>
      <c r="AD783" s="106"/>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c r="BF783" s="107"/>
      <c r="BG783" s="107"/>
      <c r="BH783" s="107"/>
      <c r="BI783" s="107"/>
    </row>
    <row r="784" spans="1:61" ht="12.75" customHeight="1" x14ac:dyDescent="0.35">
      <c r="A784" s="68"/>
      <c r="B784" s="95"/>
      <c r="C784" s="95"/>
      <c r="D784" s="95"/>
      <c r="E784" s="95"/>
      <c r="F784" s="96"/>
      <c r="G784" s="97"/>
      <c r="H784" s="97"/>
      <c r="I784" s="97"/>
      <c r="J784" s="97"/>
      <c r="K784" s="97"/>
      <c r="L784" s="98"/>
      <c r="M784" s="98"/>
      <c r="N784" s="98"/>
      <c r="O784" s="97"/>
      <c r="P784" s="97"/>
      <c r="Q784" s="99"/>
      <c r="R784" s="97"/>
      <c r="S784" s="100"/>
      <c r="T784" s="101"/>
      <c r="U784" s="101"/>
      <c r="V784" s="97"/>
      <c r="W784" s="98"/>
      <c r="X784" s="98"/>
      <c r="Y784" s="98"/>
      <c r="Z784" s="102"/>
      <c r="AA784" s="103"/>
      <c r="AB784" s="104"/>
      <c r="AC784" s="105"/>
      <c r="AD784" s="106"/>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c r="BF784" s="107"/>
      <c r="BG784" s="107"/>
      <c r="BH784" s="107"/>
      <c r="BI784" s="107"/>
    </row>
    <row r="785" spans="1:61" ht="12.75" customHeight="1" x14ac:dyDescent="0.35">
      <c r="A785" s="68"/>
      <c r="B785" s="95"/>
      <c r="C785" s="95"/>
      <c r="D785" s="95"/>
      <c r="E785" s="95"/>
      <c r="F785" s="96"/>
      <c r="G785" s="97"/>
      <c r="H785" s="97"/>
      <c r="I785" s="97"/>
      <c r="J785" s="97"/>
      <c r="K785" s="97"/>
      <c r="L785" s="98"/>
      <c r="M785" s="98"/>
      <c r="N785" s="98"/>
      <c r="O785" s="97"/>
      <c r="P785" s="97"/>
      <c r="Q785" s="99"/>
      <c r="R785" s="97"/>
      <c r="S785" s="100"/>
      <c r="T785" s="101"/>
      <c r="U785" s="101"/>
      <c r="V785" s="97"/>
      <c r="W785" s="98"/>
      <c r="X785" s="98"/>
      <c r="Y785" s="98"/>
      <c r="Z785" s="102"/>
      <c r="AA785" s="103"/>
      <c r="AB785" s="104"/>
      <c r="AC785" s="105"/>
      <c r="AD785" s="106"/>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c r="BF785" s="107"/>
      <c r="BG785" s="107"/>
      <c r="BH785" s="107"/>
      <c r="BI785" s="107"/>
    </row>
    <row r="786" spans="1:61" ht="12.75" customHeight="1" x14ac:dyDescent="0.35">
      <c r="A786" s="68"/>
      <c r="B786" s="95"/>
      <c r="C786" s="95"/>
      <c r="D786" s="95"/>
      <c r="E786" s="95"/>
      <c r="F786" s="96"/>
      <c r="G786" s="97"/>
      <c r="H786" s="97"/>
      <c r="I786" s="97"/>
      <c r="J786" s="97"/>
      <c r="K786" s="97"/>
      <c r="L786" s="98"/>
      <c r="M786" s="98"/>
      <c r="N786" s="98"/>
      <c r="O786" s="97"/>
      <c r="P786" s="97"/>
      <c r="Q786" s="99"/>
      <c r="R786" s="97"/>
      <c r="S786" s="100"/>
      <c r="T786" s="101"/>
      <c r="U786" s="101"/>
      <c r="V786" s="97"/>
      <c r="W786" s="98"/>
      <c r="X786" s="98"/>
      <c r="Y786" s="98"/>
      <c r="Z786" s="102"/>
      <c r="AA786" s="103"/>
      <c r="AB786" s="104"/>
      <c r="AC786" s="105"/>
      <c r="AD786" s="106"/>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c r="BF786" s="107"/>
      <c r="BG786" s="107"/>
      <c r="BH786" s="107"/>
      <c r="BI786" s="107"/>
    </row>
    <row r="787" spans="1:61" ht="12.75" customHeight="1" x14ac:dyDescent="0.35">
      <c r="A787" s="68"/>
      <c r="B787" s="95"/>
      <c r="C787" s="95"/>
      <c r="D787" s="95"/>
      <c r="E787" s="95"/>
      <c r="F787" s="96"/>
      <c r="G787" s="97"/>
      <c r="H787" s="97"/>
      <c r="I787" s="97"/>
      <c r="J787" s="97"/>
      <c r="K787" s="97"/>
      <c r="L787" s="98"/>
      <c r="M787" s="98"/>
      <c r="N787" s="98"/>
      <c r="O787" s="97"/>
      <c r="P787" s="97"/>
      <c r="Q787" s="99"/>
      <c r="R787" s="97"/>
      <c r="S787" s="100"/>
      <c r="T787" s="101"/>
      <c r="U787" s="101"/>
      <c r="V787" s="97"/>
      <c r="W787" s="98"/>
      <c r="X787" s="98"/>
      <c r="Y787" s="98"/>
      <c r="Z787" s="102"/>
      <c r="AA787" s="103"/>
      <c r="AB787" s="104"/>
      <c r="AC787" s="105"/>
      <c r="AD787" s="106"/>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c r="BF787" s="107"/>
      <c r="BG787" s="107"/>
      <c r="BH787" s="107"/>
      <c r="BI787" s="107"/>
    </row>
    <row r="788" spans="1:61" ht="12.75" customHeight="1" x14ac:dyDescent="0.35">
      <c r="A788" s="68"/>
      <c r="B788" s="95"/>
      <c r="C788" s="95"/>
      <c r="D788" s="95"/>
      <c r="E788" s="95"/>
      <c r="F788" s="96"/>
      <c r="G788" s="97"/>
      <c r="H788" s="97"/>
      <c r="I788" s="97"/>
      <c r="J788" s="97"/>
      <c r="K788" s="97"/>
      <c r="L788" s="98"/>
      <c r="M788" s="98"/>
      <c r="N788" s="98"/>
      <c r="O788" s="97"/>
      <c r="P788" s="97"/>
      <c r="Q788" s="99"/>
      <c r="R788" s="97"/>
      <c r="S788" s="100"/>
      <c r="T788" s="101"/>
      <c r="U788" s="101"/>
      <c r="V788" s="97"/>
      <c r="W788" s="98"/>
      <c r="X788" s="98"/>
      <c r="Y788" s="98"/>
      <c r="Z788" s="102"/>
      <c r="AA788" s="103"/>
      <c r="AB788" s="104"/>
      <c r="AC788" s="105"/>
      <c r="AD788" s="106"/>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c r="BF788" s="107"/>
      <c r="BG788" s="107"/>
      <c r="BH788" s="107"/>
      <c r="BI788" s="107"/>
    </row>
    <row r="789" spans="1:61" ht="12.75" customHeight="1" x14ac:dyDescent="0.35">
      <c r="A789" s="68"/>
      <c r="B789" s="95"/>
      <c r="C789" s="95"/>
      <c r="D789" s="95"/>
      <c r="E789" s="95"/>
      <c r="F789" s="96"/>
      <c r="G789" s="97"/>
      <c r="H789" s="97"/>
      <c r="I789" s="97"/>
      <c r="J789" s="97"/>
      <c r="K789" s="97"/>
      <c r="L789" s="98"/>
      <c r="M789" s="98"/>
      <c r="N789" s="98"/>
      <c r="O789" s="97"/>
      <c r="P789" s="97"/>
      <c r="Q789" s="99"/>
      <c r="R789" s="97"/>
      <c r="S789" s="100"/>
      <c r="T789" s="101"/>
      <c r="U789" s="101"/>
      <c r="V789" s="97"/>
      <c r="W789" s="98"/>
      <c r="X789" s="98"/>
      <c r="Y789" s="98"/>
      <c r="Z789" s="102"/>
      <c r="AA789" s="103"/>
      <c r="AB789" s="104"/>
      <c r="AC789" s="105"/>
      <c r="AD789" s="106"/>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c r="BF789" s="107"/>
      <c r="BG789" s="107"/>
      <c r="BH789" s="107"/>
      <c r="BI789" s="107"/>
    </row>
    <row r="790" spans="1:61" ht="12.75" customHeight="1" x14ac:dyDescent="0.35">
      <c r="A790" s="68"/>
      <c r="B790" s="95"/>
      <c r="C790" s="95"/>
      <c r="D790" s="95"/>
      <c r="E790" s="95"/>
      <c r="F790" s="96"/>
      <c r="G790" s="97"/>
      <c r="H790" s="97"/>
      <c r="I790" s="97"/>
      <c r="J790" s="97"/>
      <c r="K790" s="97"/>
      <c r="L790" s="98"/>
      <c r="M790" s="98"/>
      <c r="N790" s="98"/>
      <c r="O790" s="97"/>
      <c r="P790" s="97"/>
      <c r="Q790" s="99"/>
      <c r="R790" s="97"/>
      <c r="S790" s="100"/>
      <c r="T790" s="101"/>
      <c r="U790" s="101"/>
      <c r="V790" s="97"/>
      <c r="W790" s="98"/>
      <c r="X790" s="98"/>
      <c r="Y790" s="98"/>
      <c r="Z790" s="102"/>
      <c r="AA790" s="103"/>
      <c r="AB790" s="104"/>
      <c r="AC790" s="105"/>
      <c r="AD790" s="106"/>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c r="BF790" s="107"/>
      <c r="BG790" s="107"/>
      <c r="BH790" s="107"/>
      <c r="BI790" s="107"/>
    </row>
    <row r="791" spans="1:61" ht="12.75" customHeight="1" x14ac:dyDescent="0.35">
      <c r="A791" s="68"/>
      <c r="B791" s="95"/>
      <c r="C791" s="95"/>
      <c r="D791" s="95"/>
      <c r="E791" s="95"/>
      <c r="F791" s="96"/>
      <c r="G791" s="97"/>
      <c r="H791" s="97"/>
      <c r="I791" s="97"/>
      <c r="J791" s="97"/>
      <c r="K791" s="97"/>
      <c r="L791" s="98"/>
      <c r="M791" s="98"/>
      <c r="N791" s="98"/>
      <c r="O791" s="97"/>
      <c r="P791" s="97"/>
      <c r="Q791" s="99"/>
      <c r="R791" s="97"/>
      <c r="S791" s="100"/>
      <c r="T791" s="101"/>
      <c r="U791" s="101"/>
      <c r="V791" s="97"/>
      <c r="W791" s="98"/>
      <c r="X791" s="98"/>
      <c r="Y791" s="98"/>
      <c r="Z791" s="102"/>
      <c r="AA791" s="103"/>
      <c r="AB791" s="104"/>
      <c r="AC791" s="105"/>
      <c r="AD791" s="106"/>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c r="BF791" s="107"/>
      <c r="BG791" s="107"/>
      <c r="BH791" s="107"/>
      <c r="BI791" s="107"/>
    </row>
    <row r="792" spans="1:61" ht="12.75" customHeight="1" x14ac:dyDescent="0.35">
      <c r="A792" s="68"/>
      <c r="B792" s="95"/>
      <c r="C792" s="95"/>
      <c r="D792" s="95"/>
      <c r="E792" s="95"/>
      <c r="F792" s="96"/>
      <c r="G792" s="97"/>
      <c r="H792" s="97"/>
      <c r="I792" s="97"/>
      <c r="J792" s="97"/>
      <c r="K792" s="97"/>
      <c r="L792" s="98"/>
      <c r="M792" s="98"/>
      <c r="N792" s="98"/>
      <c r="O792" s="97"/>
      <c r="P792" s="97"/>
      <c r="Q792" s="99"/>
      <c r="R792" s="97"/>
      <c r="S792" s="100"/>
      <c r="T792" s="101"/>
      <c r="U792" s="101"/>
      <c r="V792" s="97"/>
      <c r="W792" s="98"/>
      <c r="X792" s="98"/>
      <c r="Y792" s="98"/>
      <c r="Z792" s="102"/>
      <c r="AA792" s="103"/>
      <c r="AB792" s="104"/>
      <c r="AC792" s="105"/>
      <c r="AD792" s="106"/>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c r="BF792" s="107"/>
      <c r="BG792" s="107"/>
      <c r="BH792" s="107"/>
      <c r="BI792" s="107"/>
    </row>
    <row r="793" spans="1:61" ht="12.75" customHeight="1" x14ac:dyDescent="0.35">
      <c r="A793" s="68"/>
      <c r="B793" s="95"/>
      <c r="C793" s="95"/>
      <c r="D793" s="95"/>
      <c r="E793" s="95"/>
      <c r="F793" s="96"/>
      <c r="G793" s="97"/>
      <c r="H793" s="97"/>
      <c r="I793" s="97"/>
      <c r="J793" s="97"/>
      <c r="K793" s="97"/>
      <c r="L793" s="98"/>
      <c r="M793" s="98"/>
      <c r="N793" s="98"/>
      <c r="O793" s="97"/>
      <c r="P793" s="97"/>
      <c r="Q793" s="99"/>
      <c r="R793" s="97"/>
      <c r="S793" s="100"/>
      <c r="T793" s="101"/>
      <c r="U793" s="101"/>
      <c r="V793" s="97"/>
      <c r="W793" s="98"/>
      <c r="X793" s="98"/>
      <c r="Y793" s="98"/>
      <c r="Z793" s="102"/>
      <c r="AA793" s="103"/>
      <c r="AB793" s="104"/>
      <c r="AC793" s="105"/>
      <c r="AD793" s="106"/>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c r="BF793" s="107"/>
      <c r="BG793" s="107"/>
      <c r="BH793" s="107"/>
      <c r="BI793" s="107"/>
    </row>
    <row r="794" spans="1:61" ht="12.75" customHeight="1" x14ac:dyDescent="0.35">
      <c r="A794" s="68"/>
      <c r="B794" s="95"/>
      <c r="C794" s="95"/>
      <c r="D794" s="95"/>
      <c r="E794" s="95"/>
      <c r="F794" s="96"/>
      <c r="G794" s="97"/>
      <c r="H794" s="97"/>
      <c r="I794" s="97"/>
      <c r="J794" s="97"/>
      <c r="K794" s="97"/>
      <c r="L794" s="98"/>
      <c r="M794" s="98"/>
      <c r="N794" s="98"/>
      <c r="O794" s="97"/>
      <c r="P794" s="97"/>
      <c r="Q794" s="99"/>
      <c r="R794" s="97"/>
      <c r="S794" s="100"/>
      <c r="T794" s="101"/>
      <c r="U794" s="101"/>
      <c r="V794" s="97"/>
      <c r="W794" s="98"/>
      <c r="X794" s="98"/>
      <c r="Y794" s="98"/>
      <c r="Z794" s="102"/>
      <c r="AA794" s="103"/>
      <c r="AB794" s="104"/>
      <c r="AC794" s="105"/>
      <c r="AD794" s="106"/>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c r="BF794" s="107"/>
      <c r="BG794" s="107"/>
      <c r="BH794" s="107"/>
      <c r="BI794" s="107"/>
    </row>
    <row r="795" spans="1:61" ht="12.75" customHeight="1" x14ac:dyDescent="0.35">
      <c r="A795" s="68"/>
      <c r="B795" s="95"/>
      <c r="C795" s="95"/>
      <c r="D795" s="95"/>
      <c r="E795" s="95"/>
      <c r="F795" s="96"/>
      <c r="G795" s="97"/>
      <c r="H795" s="97"/>
      <c r="I795" s="97"/>
      <c r="J795" s="97"/>
      <c r="K795" s="97"/>
      <c r="L795" s="98"/>
      <c r="M795" s="98"/>
      <c r="N795" s="98"/>
      <c r="O795" s="97"/>
      <c r="P795" s="97"/>
      <c r="Q795" s="99"/>
      <c r="R795" s="97"/>
      <c r="S795" s="100"/>
      <c r="T795" s="101"/>
      <c r="U795" s="101"/>
      <c r="V795" s="97"/>
      <c r="W795" s="98"/>
      <c r="X795" s="98"/>
      <c r="Y795" s="98"/>
      <c r="Z795" s="102"/>
      <c r="AA795" s="103"/>
      <c r="AB795" s="104"/>
      <c r="AC795" s="105"/>
      <c r="AD795" s="106"/>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c r="BG795" s="107"/>
      <c r="BH795" s="107"/>
      <c r="BI795" s="107"/>
    </row>
    <row r="796" spans="1:61" ht="12.75" customHeight="1" x14ac:dyDescent="0.35">
      <c r="A796" s="68"/>
      <c r="B796" s="95"/>
      <c r="C796" s="95"/>
      <c r="D796" s="95"/>
      <c r="E796" s="95"/>
      <c r="F796" s="96"/>
      <c r="G796" s="97"/>
      <c r="H796" s="97"/>
      <c r="I796" s="97"/>
      <c r="J796" s="97"/>
      <c r="K796" s="97"/>
      <c r="L796" s="98"/>
      <c r="M796" s="98"/>
      <c r="N796" s="98"/>
      <c r="O796" s="97"/>
      <c r="P796" s="97"/>
      <c r="Q796" s="99"/>
      <c r="R796" s="97"/>
      <c r="S796" s="100"/>
      <c r="T796" s="101"/>
      <c r="U796" s="101"/>
      <c r="V796" s="97"/>
      <c r="W796" s="98"/>
      <c r="X796" s="98"/>
      <c r="Y796" s="98"/>
      <c r="Z796" s="102"/>
      <c r="AA796" s="103"/>
      <c r="AB796" s="104"/>
      <c r="AC796" s="105"/>
      <c r="AD796" s="106"/>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c r="BG796" s="107"/>
      <c r="BH796" s="107"/>
      <c r="BI796" s="107"/>
    </row>
    <row r="797" spans="1:61" ht="12.75" customHeight="1" x14ac:dyDescent="0.35">
      <c r="A797" s="68"/>
      <c r="B797" s="95"/>
      <c r="C797" s="95"/>
      <c r="D797" s="95"/>
      <c r="E797" s="95"/>
      <c r="F797" s="96"/>
      <c r="G797" s="97"/>
      <c r="H797" s="97"/>
      <c r="I797" s="97"/>
      <c r="J797" s="97"/>
      <c r="K797" s="97"/>
      <c r="L797" s="98"/>
      <c r="M797" s="98"/>
      <c r="N797" s="98"/>
      <c r="O797" s="97"/>
      <c r="P797" s="97"/>
      <c r="Q797" s="99"/>
      <c r="R797" s="97"/>
      <c r="S797" s="100"/>
      <c r="T797" s="101"/>
      <c r="U797" s="101"/>
      <c r="V797" s="97"/>
      <c r="W797" s="98"/>
      <c r="X797" s="98"/>
      <c r="Y797" s="98"/>
      <c r="Z797" s="102"/>
      <c r="AA797" s="103"/>
      <c r="AB797" s="104"/>
      <c r="AC797" s="105"/>
      <c r="AD797" s="106"/>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c r="BF797" s="107"/>
      <c r="BG797" s="107"/>
      <c r="BH797" s="107"/>
      <c r="BI797" s="107"/>
    </row>
    <row r="798" spans="1:61" ht="12.75" customHeight="1" x14ac:dyDescent="0.35">
      <c r="A798" s="68"/>
      <c r="B798" s="95"/>
      <c r="C798" s="95"/>
      <c r="D798" s="95"/>
      <c r="E798" s="95"/>
      <c r="F798" s="96"/>
      <c r="G798" s="97"/>
      <c r="H798" s="97"/>
      <c r="I798" s="97"/>
      <c r="J798" s="97"/>
      <c r="K798" s="97"/>
      <c r="L798" s="98"/>
      <c r="M798" s="98"/>
      <c r="N798" s="98"/>
      <c r="O798" s="97"/>
      <c r="P798" s="97"/>
      <c r="Q798" s="99"/>
      <c r="R798" s="97"/>
      <c r="S798" s="100"/>
      <c r="T798" s="101"/>
      <c r="U798" s="101"/>
      <c r="V798" s="97"/>
      <c r="W798" s="98"/>
      <c r="X798" s="98"/>
      <c r="Y798" s="98"/>
      <c r="Z798" s="102"/>
      <c r="AA798" s="103"/>
      <c r="AB798" s="104"/>
      <c r="AC798" s="105"/>
      <c r="AD798" s="106"/>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c r="BF798" s="107"/>
      <c r="BG798" s="107"/>
      <c r="BH798" s="107"/>
      <c r="BI798" s="107"/>
    </row>
    <row r="799" spans="1:61" ht="12.75" customHeight="1" x14ac:dyDescent="0.35">
      <c r="A799" s="68"/>
      <c r="B799" s="95"/>
      <c r="C799" s="95"/>
      <c r="D799" s="95"/>
      <c r="E799" s="95"/>
      <c r="F799" s="96"/>
      <c r="G799" s="97"/>
      <c r="H799" s="97"/>
      <c r="I799" s="97"/>
      <c r="J799" s="97"/>
      <c r="K799" s="97"/>
      <c r="L799" s="98"/>
      <c r="M799" s="98"/>
      <c r="N799" s="98"/>
      <c r="O799" s="97"/>
      <c r="P799" s="97"/>
      <c r="Q799" s="99"/>
      <c r="R799" s="97"/>
      <c r="S799" s="100"/>
      <c r="T799" s="101"/>
      <c r="U799" s="101"/>
      <c r="V799" s="97"/>
      <c r="W799" s="98"/>
      <c r="X799" s="98"/>
      <c r="Y799" s="98"/>
      <c r="Z799" s="102"/>
      <c r="AA799" s="103"/>
      <c r="AB799" s="104"/>
      <c r="AC799" s="105"/>
      <c r="AD799" s="106"/>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c r="BG799" s="107"/>
      <c r="BH799" s="107"/>
      <c r="BI799" s="107"/>
    </row>
    <row r="800" spans="1:61" ht="12.75" customHeight="1" x14ac:dyDescent="0.35">
      <c r="A800" s="68"/>
      <c r="B800" s="95"/>
      <c r="C800" s="95"/>
      <c r="D800" s="95"/>
      <c r="E800" s="95"/>
      <c r="F800" s="96"/>
      <c r="G800" s="97"/>
      <c r="H800" s="97"/>
      <c r="I800" s="97"/>
      <c r="J800" s="97"/>
      <c r="K800" s="97"/>
      <c r="L800" s="98"/>
      <c r="M800" s="98"/>
      <c r="N800" s="98"/>
      <c r="O800" s="97"/>
      <c r="P800" s="97"/>
      <c r="Q800" s="99"/>
      <c r="R800" s="97"/>
      <c r="S800" s="100"/>
      <c r="T800" s="101"/>
      <c r="U800" s="101"/>
      <c r="V800" s="97"/>
      <c r="W800" s="98"/>
      <c r="X800" s="98"/>
      <c r="Y800" s="98"/>
      <c r="Z800" s="102"/>
      <c r="AA800" s="103"/>
      <c r="AB800" s="104"/>
      <c r="AC800" s="105"/>
      <c r="AD800" s="106"/>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c r="BF800" s="107"/>
      <c r="BG800" s="107"/>
      <c r="BH800" s="107"/>
      <c r="BI800" s="107"/>
    </row>
    <row r="801" spans="1:61" ht="12.75" customHeight="1" x14ac:dyDescent="0.35">
      <c r="A801" s="68"/>
      <c r="B801" s="95"/>
      <c r="C801" s="95"/>
      <c r="D801" s="95"/>
      <c r="E801" s="95"/>
      <c r="F801" s="96"/>
      <c r="G801" s="97"/>
      <c r="H801" s="97"/>
      <c r="I801" s="97"/>
      <c r="J801" s="97"/>
      <c r="K801" s="97"/>
      <c r="L801" s="98"/>
      <c r="M801" s="98"/>
      <c r="N801" s="98"/>
      <c r="O801" s="97"/>
      <c r="P801" s="97"/>
      <c r="Q801" s="99"/>
      <c r="R801" s="97"/>
      <c r="S801" s="100"/>
      <c r="T801" s="101"/>
      <c r="U801" s="101"/>
      <c r="V801" s="97"/>
      <c r="W801" s="98"/>
      <c r="X801" s="98"/>
      <c r="Y801" s="98"/>
      <c r="Z801" s="102"/>
      <c r="AA801" s="103"/>
      <c r="AB801" s="104"/>
      <c r="AC801" s="105"/>
      <c r="AD801" s="106"/>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c r="BF801" s="107"/>
      <c r="BG801" s="107"/>
      <c r="BH801" s="107"/>
      <c r="BI801" s="107"/>
    </row>
    <row r="802" spans="1:61" ht="12.75" customHeight="1" x14ac:dyDescent="0.35">
      <c r="A802" s="68"/>
      <c r="B802" s="95"/>
      <c r="C802" s="95"/>
      <c r="D802" s="95"/>
      <c r="E802" s="95"/>
      <c r="F802" s="96"/>
      <c r="G802" s="97"/>
      <c r="H802" s="97"/>
      <c r="I802" s="97"/>
      <c r="J802" s="97"/>
      <c r="K802" s="97"/>
      <c r="L802" s="98"/>
      <c r="M802" s="98"/>
      <c r="N802" s="98"/>
      <c r="O802" s="97"/>
      <c r="P802" s="97"/>
      <c r="Q802" s="99"/>
      <c r="R802" s="97"/>
      <c r="S802" s="100"/>
      <c r="T802" s="101"/>
      <c r="U802" s="101"/>
      <c r="V802" s="97"/>
      <c r="W802" s="98"/>
      <c r="X802" s="98"/>
      <c r="Y802" s="98"/>
      <c r="Z802" s="102"/>
      <c r="AA802" s="103"/>
      <c r="AB802" s="104"/>
      <c r="AC802" s="105"/>
      <c r="AD802" s="106"/>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c r="BF802" s="107"/>
      <c r="BG802" s="107"/>
      <c r="BH802" s="107"/>
      <c r="BI802" s="107"/>
    </row>
    <row r="803" spans="1:61" ht="12.75" customHeight="1" x14ac:dyDescent="0.35">
      <c r="A803" s="68"/>
      <c r="B803" s="95"/>
      <c r="C803" s="95"/>
      <c r="D803" s="95"/>
      <c r="E803" s="95"/>
      <c r="F803" s="96"/>
      <c r="G803" s="97"/>
      <c r="H803" s="97"/>
      <c r="I803" s="97"/>
      <c r="J803" s="97"/>
      <c r="K803" s="97"/>
      <c r="L803" s="98"/>
      <c r="M803" s="98"/>
      <c r="N803" s="98"/>
      <c r="O803" s="97"/>
      <c r="P803" s="97"/>
      <c r="Q803" s="99"/>
      <c r="R803" s="97"/>
      <c r="S803" s="100"/>
      <c r="T803" s="101"/>
      <c r="U803" s="101"/>
      <c r="V803" s="97"/>
      <c r="W803" s="98"/>
      <c r="X803" s="98"/>
      <c r="Y803" s="98"/>
      <c r="Z803" s="102"/>
      <c r="AA803" s="103"/>
      <c r="AB803" s="104"/>
      <c r="AC803" s="105"/>
      <c r="AD803" s="106"/>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c r="BF803" s="107"/>
      <c r="BG803" s="107"/>
      <c r="BH803" s="107"/>
      <c r="BI803" s="107"/>
    </row>
    <row r="804" spans="1:61" ht="12.75" customHeight="1" x14ac:dyDescent="0.35">
      <c r="A804" s="68"/>
      <c r="B804" s="95"/>
      <c r="C804" s="95"/>
      <c r="D804" s="95"/>
      <c r="E804" s="95"/>
      <c r="F804" s="96"/>
      <c r="G804" s="97"/>
      <c r="H804" s="97"/>
      <c r="I804" s="97"/>
      <c r="J804" s="97"/>
      <c r="K804" s="97"/>
      <c r="L804" s="98"/>
      <c r="M804" s="98"/>
      <c r="N804" s="98"/>
      <c r="O804" s="97"/>
      <c r="P804" s="97"/>
      <c r="Q804" s="99"/>
      <c r="R804" s="97"/>
      <c r="S804" s="100"/>
      <c r="T804" s="101"/>
      <c r="U804" s="101"/>
      <c r="V804" s="97"/>
      <c r="W804" s="98"/>
      <c r="X804" s="98"/>
      <c r="Y804" s="98"/>
      <c r="Z804" s="102"/>
      <c r="AA804" s="103"/>
      <c r="AB804" s="104"/>
      <c r="AC804" s="105"/>
      <c r="AD804" s="106"/>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c r="BF804" s="107"/>
      <c r="BG804" s="107"/>
      <c r="BH804" s="107"/>
      <c r="BI804" s="107"/>
    </row>
    <row r="805" spans="1:61" ht="12.75" customHeight="1" x14ac:dyDescent="0.35">
      <c r="A805" s="68"/>
      <c r="B805" s="95"/>
      <c r="C805" s="95"/>
      <c r="D805" s="95"/>
      <c r="E805" s="95"/>
      <c r="F805" s="96"/>
      <c r="G805" s="97"/>
      <c r="H805" s="97"/>
      <c r="I805" s="97"/>
      <c r="J805" s="97"/>
      <c r="K805" s="97"/>
      <c r="L805" s="98"/>
      <c r="M805" s="98"/>
      <c r="N805" s="98"/>
      <c r="O805" s="97"/>
      <c r="P805" s="97"/>
      <c r="Q805" s="99"/>
      <c r="R805" s="97"/>
      <c r="S805" s="100"/>
      <c r="T805" s="101"/>
      <c r="U805" s="101"/>
      <c r="V805" s="97"/>
      <c r="W805" s="98"/>
      <c r="X805" s="98"/>
      <c r="Y805" s="98"/>
      <c r="Z805" s="102"/>
      <c r="AA805" s="103"/>
      <c r="AB805" s="104"/>
      <c r="AC805" s="105"/>
      <c r="AD805" s="106"/>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c r="BF805" s="107"/>
      <c r="BG805" s="107"/>
      <c r="BH805" s="107"/>
      <c r="BI805" s="107"/>
    </row>
    <row r="806" spans="1:61" ht="12.75" customHeight="1" x14ac:dyDescent="0.35">
      <c r="A806" s="68"/>
      <c r="B806" s="95"/>
      <c r="C806" s="95"/>
      <c r="D806" s="95"/>
      <c r="E806" s="95"/>
      <c r="F806" s="96"/>
      <c r="G806" s="97"/>
      <c r="H806" s="97"/>
      <c r="I806" s="97"/>
      <c r="J806" s="97"/>
      <c r="K806" s="97"/>
      <c r="L806" s="98"/>
      <c r="M806" s="98"/>
      <c r="N806" s="98"/>
      <c r="O806" s="97"/>
      <c r="P806" s="97"/>
      <c r="Q806" s="99"/>
      <c r="R806" s="97"/>
      <c r="S806" s="100"/>
      <c r="T806" s="101"/>
      <c r="U806" s="101"/>
      <c r="V806" s="97"/>
      <c r="W806" s="98"/>
      <c r="X806" s="98"/>
      <c r="Y806" s="98"/>
      <c r="Z806" s="102"/>
      <c r="AA806" s="103"/>
      <c r="AB806" s="104"/>
      <c r="AC806" s="105"/>
      <c r="AD806" s="106"/>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c r="BF806" s="107"/>
      <c r="BG806" s="107"/>
      <c r="BH806" s="107"/>
      <c r="BI806" s="107"/>
    </row>
    <row r="807" spans="1:61" ht="12.75" customHeight="1" x14ac:dyDescent="0.35">
      <c r="A807" s="68"/>
      <c r="B807" s="95"/>
      <c r="C807" s="95"/>
      <c r="D807" s="95"/>
      <c r="E807" s="95"/>
      <c r="F807" s="96"/>
      <c r="G807" s="97"/>
      <c r="H807" s="97"/>
      <c r="I807" s="97"/>
      <c r="J807" s="97"/>
      <c r="K807" s="97"/>
      <c r="L807" s="98"/>
      <c r="M807" s="98"/>
      <c r="N807" s="98"/>
      <c r="O807" s="97"/>
      <c r="P807" s="97"/>
      <c r="Q807" s="99"/>
      <c r="R807" s="97"/>
      <c r="S807" s="100"/>
      <c r="T807" s="101"/>
      <c r="U807" s="101"/>
      <c r="V807" s="97"/>
      <c r="W807" s="98"/>
      <c r="X807" s="98"/>
      <c r="Y807" s="98"/>
      <c r="Z807" s="102"/>
      <c r="AA807" s="103"/>
      <c r="AB807" s="104"/>
      <c r="AC807" s="105"/>
      <c r="AD807" s="106"/>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c r="BF807" s="107"/>
      <c r="BG807" s="107"/>
      <c r="BH807" s="107"/>
      <c r="BI807" s="107"/>
    </row>
    <row r="808" spans="1:61" ht="12.75" customHeight="1" x14ac:dyDescent="0.35">
      <c r="A808" s="68"/>
      <c r="B808" s="95"/>
      <c r="C808" s="95"/>
      <c r="D808" s="95"/>
      <c r="E808" s="95"/>
      <c r="F808" s="96"/>
      <c r="G808" s="97"/>
      <c r="H808" s="97"/>
      <c r="I808" s="97"/>
      <c r="J808" s="97"/>
      <c r="K808" s="97"/>
      <c r="L808" s="98"/>
      <c r="M808" s="98"/>
      <c r="N808" s="98"/>
      <c r="O808" s="97"/>
      <c r="P808" s="97"/>
      <c r="Q808" s="99"/>
      <c r="R808" s="97"/>
      <c r="S808" s="100"/>
      <c r="T808" s="101"/>
      <c r="U808" s="101"/>
      <c r="V808" s="97"/>
      <c r="W808" s="98"/>
      <c r="X808" s="98"/>
      <c r="Y808" s="98"/>
      <c r="Z808" s="102"/>
      <c r="AA808" s="103"/>
      <c r="AB808" s="104"/>
      <c r="AC808" s="105"/>
      <c r="AD808" s="106"/>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c r="BF808" s="107"/>
      <c r="BG808" s="107"/>
      <c r="BH808" s="107"/>
      <c r="BI808" s="107"/>
    </row>
    <row r="809" spans="1:61" ht="12.75" customHeight="1" x14ac:dyDescent="0.35">
      <c r="A809" s="68"/>
      <c r="B809" s="95"/>
      <c r="C809" s="95"/>
      <c r="D809" s="95"/>
      <c r="E809" s="95"/>
      <c r="F809" s="96"/>
      <c r="G809" s="97"/>
      <c r="H809" s="97"/>
      <c r="I809" s="97"/>
      <c r="J809" s="97"/>
      <c r="K809" s="97"/>
      <c r="L809" s="98"/>
      <c r="M809" s="98"/>
      <c r="N809" s="98"/>
      <c r="O809" s="97"/>
      <c r="P809" s="97"/>
      <c r="Q809" s="99"/>
      <c r="R809" s="97"/>
      <c r="S809" s="100"/>
      <c r="T809" s="101"/>
      <c r="U809" s="101"/>
      <c r="V809" s="97"/>
      <c r="W809" s="98"/>
      <c r="X809" s="98"/>
      <c r="Y809" s="98"/>
      <c r="Z809" s="102"/>
      <c r="AA809" s="103"/>
      <c r="AB809" s="104"/>
      <c r="AC809" s="105"/>
      <c r="AD809" s="106"/>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c r="BF809" s="107"/>
      <c r="BG809" s="107"/>
      <c r="BH809" s="107"/>
      <c r="BI809" s="107"/>
    </row>
    <row r="810" spans="1:61" ht="12.75" customHeight="1" x14ac:dyDescent="0.35">
      <c r="A810" s="68"/>
      <c r="B810" s="95"/>
      <c r="C810" s="95"/>
      <c r="D810" s="95"/>
      <c r="E810" s="95"/>
      <c r="F810" s="96"/>
      <c r="G810" s="97"/>
      <c r="H810" s="97"/>
      <c r="I810" s="97"/>
      <c r="J810" s="97"/>
      <c r="K810" s="97"/>
      <c r="L810" s="98"/>
      <c r="M810" s="98"/>
      <c r="N810" s="98"/>
      <c r="O810" s="97"/>
      <c r="P810" s="97"/>
      <c r="Q810" s="99"/>
      <c r="R810" s="97"/>
      <c r="S810" s="100"/>
      <c r="T810" s="101"/>
      <c r="U810" s="101"/>
      <c r="V810" s="97"/>
      <c r="W810" s="98"/>
      <c r="X810" s="98"/>
      <c r="Y810" s="98"/>
      <c r="Z810" s="102"/>
      <c r="AA810" s="103"/>
      <c r="AB810" s="104"/>
      <c r="AC810" s="105"/>
      <c r="AD810" s="106"/>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c r="BF810" s="107"/>
      <c r="BG810" s="107"/>
      <c r="BH810" s="107"/>
      <c r="BI810" s="107"/>
    </row>
    <row r="811" spans="1:61" ht="12.75" customHeight="1" x14ac:dyDescent="0.35">
      <c r="A811" s="68"/>
      <c r="B811" s="95"/>
      <c r="C811" s="95"/>
      <c r="D811" s="95"/>
      <c r="E811" s="95"/>
      <c r="F811" s="96"/>
      <c r="G811" s="97"/>
      <c r="H811" s="97"/>
      <c r="I811" s="97"/>
      <c r="J811" s="97"/>
      <c r="K811" s="97"/>
      <c r="L811" s="98"/>
      <c r="M811" s="98"/>
      <c r="N811" s="98"/>
      <c r="O811" s="97"/>
      <c r="P811" s="97"/>
      <c r="Q811" s="99"/>
      <c r="R811" s="97"/>
      <c r="S811" s="100"/>
      <c r="T811" s="101"/>
      <c r="U811" s="101"/>
      <c r="V811" s="97"/>
      <c r="W811" s="98"/>
      <c r="X811" s="98"/>
      <c r="Y811" s="98"/>
      <c r="Z811" s="102"/>
      <c r="AA811" s="103"/>
      <c r="AB811" s="104"/>
      <c r="AC811" s="105"/>
      <c r="AD811" s="106"/>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row>
    <row r="812" spans="1:61" ht="12.75" customHeight="1" x14ac:dyDescent="0.35">
      <c r="A812" s="68"/>
      <c r="B812" s="95"/>
      <c r="C812" s="95"/>
      <c r="D812" s="95"/>
      <c r="E812" s="95"/>
      <c r="F812" s="96"/>
      <c r="G812" s="97"/>
      <c r="H812" s="97"/>
      <c r="I812" s="97"/>
      <c r="J812" s="97"/>
      <c r="K812" s="97"/>
      <c r="L812" s="98"/>
      <c r="M812" s="98"/>
      <c r="N812" s="98"/>
      <c r="O812" s="97"/>
      <c r="P812" s="97"/>
      <c r="Q812" s="99"/>
      <c r="R812" s="97"/>
      <c r="S812" s="100"/>
      <c r="T812" s="101"/>
      <c r="U812" s="101"/>
      <c r="V812" s="97"/>
      <c r="W812" s="98"/>
      <c r="X812" s="98"/>
      <c r="Y812" s="98"/>
      <c r="Z812" s="102"/>
      <c r="AA812" s="103"/>
      <c r="AB812" s="104"/>
      <c r="AC812" s="105"/>
      <c r="AD812" s="106"/>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row>
    <row r="813" spans="1:61" ht="12.75" customHeight="1" x14ac:dyDescent="0.35">
      <c r="A813" s="68"/>
      <c r="B813" s="95"/>
      <c r="C813" s="95"/>
      <c r="D813" s="95"/>
      <c r="E813" s="95"/>
      <c r="F813" s="96"/>
      <c r="G813" s="97"/>
      <c r="H813" s="97"/>
      <c r="I813" s="97"/>
      <c r="J813" s="97"/>
      <c r="K813" s="97"/>
      <c r="L813" s="98"/>
      <c r="M813" s="98"/>
      <c r="N813" s="98"/>
      <c r="O813" s="97"/>
      <c r="P813" s="97"/>
      <c r="Q813" s="99"/>
      <c r="R813" s="97"/>
      <c r="S813" s="100"/>
      <c r="T813" s="101"/>
      <c r="U813" s="101"/>
      <c r="V813" s="97"/>
      <c r="W813" s="98"/>
      <c r="X813" s="98"/>
      <c r="Y813" s="98"/>
      <c r="Z813" s="102"/>
      <c r="AA813" s="103"/>
      <c r="AB813" s="104"/>
      <c r="AC813" s="105"/>
      <c r="AD813" s="106"/>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c r="BF813" s="107"/>
      <c r="BG813" s="107"/>
      <c r="BH813" s="107"/>
      <c r="BI813" s="107"/>
    </row>
    <row r="814" spans="1:61" ht="12.75" customHeight="1" x14ac:dyDescent="0.35">
      <c r="A814" s="68"/>
      <c r="B814" s="95"/>
      <c r="C814" s="95"/>
      <c r="D814" s="95"/>
      <c r="E814" s="95"/>
      <c r="F814" s="96"/>
      <c r="G814" s="97"/>
      <c r="H814" s="97"/>
      <c r="I814" s="97"/>
      <c r="J814" s="97"/>
      <c r="K814" s="97"/>
      <c r="L814" s="98"/>
      <c r="M814" s="98"/>
      <c r="N814" s="98"/>
      <c r="O814" s="97"/>
      <c r="P814" s="97"/>
      <c r="Q814" s="99"/>
      <c r="R814" s="97"/>
      <c r="S814" s="100"/>
      <c r="T814" s="101"/>
      <c r="U814" s="101"/>
      <c r="V814" s="97"/>
      <c r="W814" s="98"/>
      <c r="X814" s="98"/>
      <c r="Y814" s="98"/>
      <c r="Z814" s="102"/>
      <c r="AA814" s="103"/>
      <c r="AB814" s="104"/>
      <c r="AC814" s="105"/>
      <c r="AD814" s="106"/>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c r="BF814" s="107"/>
      <c r="BG814" s="107"/>
      <c r="BH814" s="107"/>
      <c r="BI814" s="107"/>
    </row>
    <row r="815" spans="1:61" ht="12.75" customHeight="1" x14ac:dyDescent="0.35">
      <c r="A815" s="68"/>
      <c r="B815" s="95"/>
      <c r="C815" s="95"/>
      <c r="D815" s="95"/>
      <c r="E815" s="95"/>
      <c r="F815" s="96"/>
      <c r="G815" s="97"/>
      <c r="H815" s="97"/>
      <c r="I815" s="97"/>
      <c r="J815" s="97"/>
      <c r="K815" s="97"/>
      <c r="L815" s="98"/>
      <c r="M815" s="98"/>
      <c r="N815" s="98"/>
      <c r="O815" s="97"/>
      <c r="P815" s="97"/>
      <c r="Q815" s="99"/>
      <c r="R815" s="97"/>
      <c r="S815" s="100"/>
      <c r="T815" s="101"/>
      <c r="U815" s="101"/>
      <c r="V815" s="97"/>
      <c r="W815" s="98"/>
      <c r="X815" s="98"/>
      <c r="Y815" s="98"/>
      <c r="Z815" s="102"/>
      <c r="AA815" s="103"/>
      <c r="AB815" s="104"/>
      <c r="AC815" s="105"/>
      <c r="AD815" s="106"/>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c r="BF815" s="107"/>
      <c r="BG815" s="107"/>
      <c r="BH815" s="107"/>
      <c r="BI815" s="107"/>
    </row>
    <row r="816" spans="1:61" ht="12.75" customHeight="1" x14ac:dyDescent="0.35">
      <c r="A816" s="68"/>
      <c r="B816" s="95"/>
      <c r="C816" s="95"/>
      <c r="D816" s="95"/>
      <c r="E816" s="95"/>
      <c r="F816" s="96"/>
      <c r="G816" s="97"/>
      <c r="H816" s="97"/>
      <c r="I816" s="97"/>
      <c r="J816" s="97"/>
      <c r="K816" s="97"/>
      <c r="L816" s="98"/>
      <c r="M816" s="98"/>
      <c r="N816" s="98"/>
      <c r="O816" s="97"/>
      <c r="P816" s="97"/>
      <c r="Q816" s="99"/>
      <c r="R816" s="97"/>
      <c r="S816" s="100"/>
      <c r="T816" s="101"/>
      <c r="U816" s="101"/>
      <c r="V816" s="97"/>
      <c r="W816" s="98"/>
      <c r="X816" s="98"/>
      <c r="Y816" s="98"/>
      <c r="Z816" s="102"/>
      <c r="AA816" s="103"/>
      <c r="AB816" s="104"/>
      <c r="AC816" s="105"/>
      <c r="AD816" s="106"/>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c r="BG816" s="107"/>
      <c r="BH816" s="107"/>
      <c r="BI816" s="107"/>
    </row>
    <row r="817" spans="1:61" ht="12.75" customHeight="1" x14ac:dyDescent="0.35">
      <c r="A817" s="68"/>
      <c r="B817" s="95"/>
      <c r="C817" s="95"/>
      <c r="D817" s="95"/>
      <c r="E817" s="95"/>
      <c r="F817" s="96"/>
      <c r="G817" s="97"/>
      <c r="H817" s="97"/>
      <c r="I817" s="97"/>
      <c r="J817" s="97"/>
      <c r="K817" s="97"/>
      <c r="L817" s="98"/>
      <c r="M817" s="98"/>
      <c r="N817" s="98"/>
      <c r="O817" s="97"/>
      <c r="P817" s="97"/>
      <c r="Q817" s="99"/>
      <c r="R817" s="97"/>
      <c r="S817" s="100"/>
      <c r="T817" s="101"/>
      <c r="U817" s="101"/>
      <c r="V817" s="97"/>
      <c r="W817" s="98"/>
      <c r="X817" s="98"/>
      <c r="Y817" s="98"/>
      <c r="Z817" s="102"/>
      <c r="AA817" s="103"/>
      <c r="AB817" s="104"/>
      <c r="AC817" s="105"/>
      <c r="AD817" s="106"/>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c r="BF817" s="107"/>
      <c r="BG817" s="107"/>
      <c r="BH817" s="107"/>
      <c r="BI817" s="107"/>
    </row>
    <row r="818" spans="1:61" ht="12.75" customHeight="1" x14ac:dyDescent="0.35">
      <c r="A818" s="68"/>
      <c r="B818" s="95"/>
      <c r="C818" s="95"/>
      <c r="D818" s="95"/>
      <c r="E818" s="95"/>
      <c r="F818" s="96"/>
      <c r="G818" s="97"/>
      <c r="H818" s="97"/>
      <c r="I818" s="97"/>
      <c r="J818" s="97"/>
      <c r="K818" s="97"/>
      <c r="L818" s="98"/>
      <c r="M818" s="98"/>
      <c r="N818" s="98"/>
      <c r="O818" s="97"/>
      <c r="P818" s="97"/>
      <c r="Q818" s="99"/>
      <c r="R818" s="97"/>
      <c r="S818" s="100"/>
      <c r="T818" s="101"/>
      <c r="U818" s="101"/>
      <c r="V818" s="97"/>
      <c r="W818" s="98"/>
      <c r="X818" s="98"/>
      <c r="Y818" s="98"/>
      <c r="Z818" s="102"/>
      <c r="AA818" s="103"/>
      <c r="AB818" s="104"/>
      <c r="AC818" s="105"/>
      <c r="AD818" s="106"/>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c r="BF818" s="107"/>
      <c r="BG818" s="107"/>
      <c r="BH818" s="107"/>
      <c r="BI818" s="107"/>
    </row>
    <row r="819" spans="1:61" ht="12.75" customHeight="1" x14ac:dyDescent="0.35">
      <c r="A819" s="68"/>
      <c r="B819" s="95"/>
      <c r="C819" s="95"/>
      <c r="D819" s="95"/>
      <c r="E819" s="95"/>
      <c r="F819" s="96"/>
      <c r="G819" s="97"/>
      <c r="H819" s="97"/>
      <c r="I819" s="97"/>
      <c r="J819" s="97"/>
      <c r="K819" s="97"/>
      <c r="L819" s="98"/>
      <c r="M819" s="98"/>
      <c r="N819" s="98"/>
      <c r="O819" s="97"/>
      <c r="P819" s="97"/>
      <c r="Q819" s="99"/>
      <c r="R819" s="97"/>
      <c r="S819" s="100"/>
      <c r="T819" s="101"/>
      <c r="U819" s="101"/>
      <c r="V819" s="97"/>
      <c r="W819" s="98"/>
      <c r="X819" s="98"/>
      <c r="Y819" s="98"/>
      <c r="Z819" s="102"/>
      <c r="AA819" s="103"/>
      <c r="AB819" s="104"/>
      <c r="AC819" s="105"/>
      <c r="AD819" s="106"/>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c r="BF819" s="107"/>
      <c r="BG819" s="107"/>
      <c r="BH819" s="107"/>
      <c r="BI819" s="107"/>
    </row>
    <row r="820" spans="1:61" ht="12.75" customHeight="1" x14ac:dyDescent="0.35">
      <c r="A820" s="68"/>
      <c r="B820" s="95"/>
      <c r="C820" s="95"/>
      <c r="D820" s="95"/>
      <c r="E820" s="95"/>
      <c r="F820" s="96"/>
      <c r="G820" s="97"/>
      <c r="H820" s="97"/>
      <c r="I820" s="97"/>
      <c r="J820" s="97"/>
      <c r="K820" s="97"/>
      <c r="L820" s="98"/>
      <c r="M820" s="98"/>
      <c r="N820" s="98"/>
      <c r="O820" s="97"/>
      <c r="P820" s="97"/>
      <c r="Q820" s="99"/>
      <c r="R820" s="97"/>
      <c r="S820" s="100"/>
      <c r="T820" s="101"/>
      <c r="U820" s="101"/>
      <c r="V820" s="97"/>
      <c r="W820" s="98"/>
      <c r="X820" s="98"/>
      <c r="Y820" s="98"/>
      <c r="Z820" s="102"/>
      <c r="AA820" s="103"/>
      <c r="AB820" s="104"/>
      <c r="AC820" s="105"/>
      <c r="AD820" s="106"/>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c r="BF820" s="107"/>
      <c r="BG820" s="107"/>
      <c r="BH820" s="107"/>
      <c r="BI820" s="107"/>
    </row>
    <row r="821" spans="1:61" ht="12.75" customHeight="1" x14ac:dyDescent="0.35">
      <c r="A821" s="68"/>
      <c r="B821" s="95"/>
      <c r="C821" s="95"/>
      <c r="D821" s="95"/>
      <c r="E821" s="95"/>
      <c r="F821" s="96"/>
      <c r="G821" s="97"/>
      <c r="H821" s="97"/>
      <c r="I821" s="97"/>
      <c r="J821" s="97"/>
      <c r="K821" s="97"/>
      <c r="L821" s="98"/>
      <c r="M821" s="98"/>
      <c r="N821" s="98"/>
      <c r="O821" s="97"/>
      <c r="P821" s="97"/>
      <c r="Q821" s="99"/>
      <c r="R821" s="97"/>
      <c r="S821" s="100"/>
      <c r="T821" s="101"/>
      <c r="U821" s="101"/>
      <c r="V821" s="97"/>
      <c r="W821" s="98"/>
      <c r="X821" s="98"/>
      <c r="Y821" s="98"/>
      <c r="Z821" s="102"/>
      <c r="AA821" s="103"/>
      <c r="AB821" s="104"/>
      <c r="AC821" s="105"/>
      <c r="AD821" s="106"/>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c r="BF821" s="107"/>
      <c r="BG821" s="107"/>
      <c r="BH821" s="107"/>
      <c r="BI821" s="107"/>
    </row>
    <row r="822" spans="1:61" ht="12.75" customHeight="1" x14ac:dyDescent="0.35">
      <c r="A822" s="68"/>
      <c r="B822" s="95"/>
      <c r="C822" s="95"/>
      <c r="D822" s="95"/>
      <c r="E822" s="95"/>
      <c r="F822" s="96"/>
      <c r="G822" s="97"/>
      <c r="H822" s="97"/>
      <c r="I822" s="97"/>
      <c r="J822" s="97"/>
      <c r="K822" s="97"/>
      <c r="L822" s="98"/>
      <c r="M822" s="98"/>
      <c r="N822" s="98"/>
      <c r="O822" s="97"/>
      <c r="P822" s="97"/>
      <c r="Q822" s="99"/>
      <c r="R822" s="97"/>
      <c r="S822" s="100"/>
      <c r="T822" s="101"/>
      <c r="U822" s="101"/>
      <c r="V822" s="97"/>
      <c r="W822" s="98"/>
      <c r="X822" s="98"/>
      <c r="Y822" s="98"/>
      <c r="Z822" s="102"/>
      <c r="AA822" s="103"/>
      <c r="AB822" s="104"/>
      <c r="AC822" s="105"/>
      <c r="AD822" s="106"/>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row>
    <row r="823" spans="1:61" ht="12.75" customHeight="1" x14ac:dyDescent="0.35">
      <c r="A823" s="68"/>
      <c r="B823" s="95"/>
      <c r="C823" s="95"/>
      <c r="D823" s="95"/>
      <c r="E823" s="95"/>
      <c r="F823" s="96"/>
      <c r="G823" s="97"/>
      <c r="H823" s="97"/>
      <c r="I823" s="97"/>
      <c r="J823" s="97"/>
      <c r="K823" s="97"/>
      <c r="L823" s="98"/>
      <c r="M823" s="98"/>
      <c r="N823" s="98"/>
      <c r="O823" s="97"/>
      <c r="P823" s="97"/>
      <c r="Q823" s="99"/>
      <c r="R823" s="97"/>
      <c r="S823" s="100"/>
      <c r="T823" s="101"/>
      <c r="U823" s="101"/>
      <c r="V823" s="97"/>
      <c r="W823" s="98"/>
      <c r="X823" s="98"/>
      <c r="Y823" s="98"/>
      <c r="Z823" s="102"/>
      <c r="AA823" s="103"/>
      <c r="AB823" s="104"/>
      <c r="AC823" s="105"/>
      <c r="AD823" s="106"/>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row>
    <row r="824" spans="1:61" ht="12.75" customHeight="1" x14ac:dyDescent="0.35">
      <c r="A824" s="68"/>
      <c r="B824" s="95"/>
      <c r="C824" s="95"/>
      <c r="D824" s="95"/>
      <c r="E824" s="95"/>
      <c r="F824" s="96"/>
      <c r="G824" s="97"/>
      <c r="H824" s="97"/>
      <c r="I824" s="97"/>
      <c r="J824" s="97"/>
      <c r="K824" s="97"/>
      <c r="L824" s="98"/>
      <c r="M824" s="98"/>
      <c r="N824" s="98"/>
      <c r="O824" s="97"/>
      <c r="P824" s="97"/>
      <c r="Q824" s="99"/>
      <c r="R824" s="97"/>
      <c r="S824" s="100"/>
      <c r="T824" s="101"/>
      <c r="U824" s="101"/>
      <c r="V824" s="97"/>
      <c r="W824" s="98"/>
      <c r="X824" s="98"/>
      <c r="Y824" s="98"/>
      <c r="Z824" s="102"/>
      <c r="AA824" s="103"/>
      <c r="AB824" s="104"/>
      <c r="AC824" s="105"/>
      <c r="AD824" s="106"/>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row>
    <row r="825" spans="1:61" ht="12.75" customHeight="1" x14ac:dyDescent="0.35">
      <c r="A825" s="68"/>
      <c r="B825" s="95"/>
      <c r="C825" s="95"/>
      <c r="D825" s="95"/>
      <c r="E825" s="95"/>
      <c r="F825" s="96"/>
      <c r="G825" s="97"/>
      <c r="H825" s="97"/>
      <c r="I825" s="97"/>
      <c r="J825" s="97"/>
      <c r="K825" s="97"/>
      <c r="L825" s="98"/>
      <c r="M825" s="98"/>
      <c r="N825" s="98"/>
      <c r="O825" s="97"/>
      <c r="P825" s="97"/>
      <c r="Q825" s="99"/>
      <c r="R825" s="97"/>
      <c r="S825" s="100"/>
      <c r="T825" s="101"/>
      <c r="U825" s="101"/>
      <c r="V825" s="97"/>
      <c r="W825" s="98"/>
      <c r="X825" s="98"/>
      <c r="Y825" s="98"/>
      <c r="Z825" s="102"/>
      <c r="AA825" s="103"/>
      <c r="AB825" s="104"/>
      <c r="AC825" s="105"/>
      <c r="AD825" s="106"/>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row>
    <row r="826" spans="1:61" ht="12.75" customHeight="1" x14ac:dyDescent="0.35">
      <c r="A826" s="68"/>
      <c r="B826" s="95"/>
      <c r="C826" s="95"/>
      <c r="D826" s="95"/>
      <c r="E826" s="95"/>
      <c r="F826" s="96"/>
      <c r="G826" s="97"/>
      <c r="H826" s="97"/>
      <c r="I826" s="97"/>
      <c r="J826" s="97"/>
      <c r="K826" s="97"/>
      <c r="L826" s="98"/>
      <c r="M826" s="98"/>
      <c r="N826" s="98"/>
      <c r="O826" s="97"/>
      <c r="P826" s="97"/>
      <c r="Q826" s="99"/>
      <c r="R826" s="97"/>
      <c r="S826" s="100"/>
      <c r="T826" s="101"/>
      <c r="U826" s="101"/>
      <c r="V826" s="97"/>
      <c r="W826" s="98"/>
      <c r="X826" s="98"/>
      <c r="Y826" s="98"/>
      <c r="Z826" s="102"/>
      <c r="AA826" s="103"/>
      <c r="AB826" s="104"/>
      <c r="AC826" s="105"/>
      <c r="AD826" s="106"/>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c r="BF826" s="107"/>
      <c r="BG826" s="107"/>
      <c r="BH826" s="107"/>
      <c r="BI826" s="107"/>
    </row>
    <row r="827" spans="1:61" ht="12.75" customHeight="1" x14ac:dyDescent="0.35">
      <c r="A827" s="68"/>
      <c r="B827" s="95"/>
      <c r="C827" s="95"/>
      <c r="D827" s="95"/>
      <c r="E827" s="95"/>
      <c r="F827" s="96"/>
      <c r="G827" s="97"/>
      <c r="H827" s="97"/>
      <c r="I827" s="97"/>
      <c r="J827" s="97"/>
      <c r="K827" s="97"/>
      <c r="L827" s="98"/>
      <c r="M827" s="98"/>
      <c r="N827" s="98"/>
      <c r="O827" s="97"/>
      <c r="P827" s="97"/>
      <c r="Q827" s="99"/>
      <c r="R827" s="97"/>
      <c r="S827" s="100"/>
      <c r="T827" s="101"/>
      <c r="U827" s="101"/>
      <c r="V827" s="97"/>
      <c r="W827" s="98"/>
      <c r="X827" s="98"/>
      <c r="Y827" s="98"/>
      <c r="Z827" s="102"/>
      <c r="AA827" s="103"/>
      <c r="AB827" s="104"/>
      <c r="AC827" s="105"/>
      <c r="AD827" s="106"/>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c r="BF827" s="107"/>
      <c r="BG827" s="107"/>
      <c r="BH827" s="107"/>
      <c r="BI827" s="107"/>
    </row>
    <row r="828" spans="1:61" ht="12.75" customHeight="1" x14ac:dyDescent="0.35">
      <c r="A828" s="68"/>
      <c r="B828" s="95"/>
      <c r="C828" s="95"/>
      <c r="D828" s="95"/>
      <c r="E828" s="95"/>
      <c r="F828" s="96"/>
      <c r="G828" s="97"/>
      <c r="H828" s="97"/>
      <c r="I828" s="97"/>
      <c r="J828" s="97"/>
      <c r="K828" s="97"/>
      <c r="L828" s="98"/>
      <c r="M828" s="98"/>
      <c r="N828" s="98"/>
      <c r="O828" s="97"/>
      <c r="P828" s="97"/>
      <c r="Q828" s="99"/>
      <c r="R828" s="97"/>
      <c r="S828" s="100"/>
      <c r="T828" s="101"/>
      <c r="U828" s="101"/>
      <c r="V828" s="97"/>
      <c r="W828" s="98"/>
      <c r="X828" s="98"/>
      <c r="Y828" s="98"/>
      <c r="Z828" s="102"/>
      <c r="AA828" s="103"/>
      <c r="AB828" s="104"/>
      <c r="AC828" s="105"/>
      <c r="AD828" s="106"/>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c r="BF828" s="107"/>
      <c r="BG828" s="107"/>
      <c r="BH828" s="107"/>
      <c r="BI828" s="107"/>
    </row>
    <row r="829" spans="1:61" ht="12.75" customHeight="1" x14ac:dyDescent="0.35">
      <c r="A829" s="68"/>
      <c r="B829" s="95"/>
      <c r="C829" s="95"/>
      <c r="D829" s="95"/>
      <c r="E829" s="95"/>
      <c r="F829" s="96"/>
      <c r="G829" s="97"/>
      <c r="H829" s="97"/>
      <c r="I829" s="97"/>
      <c r="J829" s="97"/>
      <c r="K829" s="97"/>
      <c r="L829" s="98"/>
      <c r="M829" s="98"/>
      <c r="N829" s="98"/>
      <c r="O829" s="97"/>
      <c r="P829" s="97"/>
      <c r="Q829" s="99"/>
      <c r="R829" s="97"/>
      <c r="S829" s="100"/>
      <c r="T829" s="101"/>
      <c r="U829" s="101"/>
      <c r="V829" s="97"/>
      <c r="W829" s="98"/>
      <c r="X829" s="98"/>
      <c r="Y829" s="98"/>
      <c r="Z829" s="102"/>
      <c r="AA829" s="103"/>
      <c r="AB829" s="104"/>
      <c r="AC829" s="105"/>
      <c r="AD829" s="106"/>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c r="BF829" s="107"/>
      <c r="BG829" s="107"/>
      <c r="BH829" s="107"/>
      <c r="BI829" s="107"/>
    </row>
    <row r="830" spans="1:61" ht="12.75" customHeight="1" x14ac:dyDescent="0.35">
      <c r="A830" s="68"/>
      <c r="B830" s="95"/>
      <c r="C830" s="95"/>
      <c r="D830" s="95"/>
      <c r="E830" s="95"/>
      <c r="F830" s="96"/>
      <c r="G830" s="97"/>
      <c r="H830" s="97"/>
      <c r="I830" s="97"/>
      <c r="J830" s="97"/>
      <c r="K830" s="97"/>
      <c r="L830" s="98"/>
      <c r="M830" s="98"/>
      <c r="N830" s="98"/>
      <c r="O830" s="97"/>
      <c r="P830" s="97"/>
      <c r="Q830" s="99"/>
      <c r="R830" s="97"/>
      <c r="S830" s="100"/>
      <c r="T830" s="101"/>
      <c r="U830" s="101"/>
      <c r="V830" s="97"/>
      <c r="W830" s="98"/>
      <c r="X830" s="98"/>
      <c r="Y830" s="98"/>
      <c r="Z830" s="102"/>
      <c r="AA830" s="103"/>
      <c r="AB830" s="104"/>
      <c r="AC830" s="105"/>
      <c r="AD830" s="106"/>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c r="BF830" s="107"/>
      <c r="BG830" s="107"/>
      <c r="BH830" s="107"/>
      <c r="BI830" s="107"/>
    </row>
    <row r="831" spans="1:61" ht="12.75" customHeight="1" x14ac:dyDescent="0.35">
      <c r="A831" s="68"/>
      <c r="B831" s="95"/>
      <c r="C831" s="95"/>
      <c r="D831" s="95"/>
      <c r="E831" s="95"/>
      <c r="F831" s="96"/>
      <c r="G831" s="97"/>
      <c r="H831" s="97"/>
      <c r="I831" s="97"/>
      <c r="J831" s="97"/>
      <c r="K831" s="97"/>
      <c r="L831" s="98"/>
      <c r="M831" s="98"/>
      <c r="N831" s="98"/>
      <c r="O831" s="97"/>
      <c r="P831" s="97"/>
      <c r="Q831" s="99"/>
      <c r="R831" s="97"/>
      <c r="S831" s="100"/>
      <c r="T831" s="101"/>
      <c r="U831" s="101"/>
      <c r="V831" s="97"/>
      <c r="W831" s="98"/>
      <c r="X831" s="98"/>
      <c r="Y831" s="98"/>
      <c r="Z831" s="102"/>
      <c r="AA831" s="103"/>
      <c r="AB831" s="104"/>
      <c r="AC831" s="105"/>
      <c r="AD831" s="106"/>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c r="BF831" s="107"/>
      <c r="BG831" s="107"/>
      <c r="BH831" s="107"/>
      <c r="BI831" s="107"/>
    </row>
    <row r="832" spans="1:61" ht="12.75" customHeight="1" x14ac:dyDescent="0.35">
      <c r="A832" s="68"/>
      <c r="B832" s="95"/>
      <c r="C832" s="95"/>
      <c r="D832" s="95"/>
      <c r="E832" s="95"/>
      <c r="F832" s="96"/>
      <c r="G832" s="97"/>
      <c r="H832" s="97"/>
      <c r="I832" s="97"/>
      <c r="J832" s="97"/>
      <c r="K832" s="97"/>
      <c r="L832" s="98"/>
      <c r="M832" s="98"/>
      <c r="N832" s="98"/>
      <c r="O832" s="97"/>
      <c r="P832" s="97"/>
      <c r="Q832" s="99"/>
      <c r="R832" s="97"/>
      <c r="S832" s="100"/>
      <c r="T832" s="101"/>
      <c r="U832" s="101"/>
      <c r="V832" s="97"/>
      <c r="W832" s="98"/>
      <c r="X832" s="98"/>
      <c r="Y832" s="98"/>
      <c r="Z832" s="102"/>
      <c r="AA832" s="103"/>
      <c r="AB832" s="104"/>
      <c r="AC832" s="105"/>
      <c r="AD832" s="106"/>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c r="BG832" s="107"/>
      <c r="BH832" s="107"/>
      <c r="BI832" s="107"/>
    </row>
    <row r="833" spans="1:61" ht="12.75" customHeight="1" x14ac:dyDescent="0.35">
      <c r="A833" s="68"/>
      <c r="B833" s="95"/>
      <c r="C833" s="95"/>
      <c r="D833" s="95"/>
      <c r="E833" s="95"/>
      <c r="F833" s="96"/>
      <c r="G833" s="97"/>
      <c r="H833" s="97"/>
      <c r="I833" s="97"/>
      <c r="J833" s="97"/>
      <c r="K833" s="97"/>
      <c r="L833" s="98"/>
      <c r="M833" s="98"/>
      <c r="N833" s="98"/>
      <c r="O833" s="97"/>
      <c r="P833" s="97"/>
      <c r="Q833" s="99"/>
      <c r="R833" s="97"/>
      <c r="S833" s="100"/>
      <c r="T833" s="101"/>
      <c r="U833" s="101"/>
      <c r="V833" s="97"/>
      <c r="W833" s="98"/>
      <c r="X833" s="98"/>
      <c r="Y833" s="98"/>
      <c r="Z833" s="102"/>
      <c r="AA833" s="103"/>
      <c r="AB833" s="104"/>
      <c r="AC833" s="105"/>
      <c r="AD833" s="106"/>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c r="BF833" s="107"/>
      <c r="BG833" s="107"/>
      <c r="BH833" s="107"/>
      <c r="BI833" s="107"/>
    </row>
    <row r="834" spans="1:61" ht="12.75" customHeight="1" x14ac:dyDescent="0.35">
      <c r="A834" s="68"/>
      <c r="B834" s="95"/>
      <c r="C834" s="95"/>
      <c r="D834" s="95"/>
      <c r="E834" s="95"/>
      <c r="F834" s="96"/>
      <c r="G834" s="97"/>
      <c r="H834" s="97"/>
      <c r="I834" s="97"/>
      <c r="J834" s="97"/>
      <c r="K834" s="97"/>
      <c r="L834" s="98"/>
      <c r="M834" s="98"/>
      <c r="N834" s="98"/>
      <c r="O834" s="97"/>
      <c r="P834" s="97"/>
      <c r="Q834" s="99"/>
      <c r="R834" s="97"/>
      <c r="S834" s="100"/>
      <c r="T834" s="101"/>
      <c r="U834" s="101"/>
      <c r="V834" s="97"/>
      <c r="W834" s="98"/>
      <c r="X834" s="98"/>
      <c r="Y834" s="98"/>
      <c r="Z834" s="102"/>
      <c r="AA834" s="103"/>
      <c r="AB834" s="104"/>
      <c r="AC834" s="105"/>
      <c r="AD834" s="106"/>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c r="BF834" s="107"/>
      <c r="BG834" s="107"/>
      <c r="BH834" s="107"/>
      <c r="BI834" s="107"/>
    </row>
    <row r="835" spans="1:61" ht="12.75" customHeight="1" x14ac:dyDescent="0.35">
      <c r="A835" s="68"/>
      <c r="B835" s="95"/>
      <c r="C835" s="95"/>
      <c r="D835" s="95"/>
      <c r="E835" s="95"/>
      <c r="F835" s="96"/>
      <c r="G835" s="97"/>
      <c r="H835" s="97"/>
      <c r="I835" s="97"/>
      <c r="J835" s="97"/>
      <c r="K835" s="97"/>
      <c r="L835" s="98"/>
      <c r="M835" s="98"/>
      <c r="N835" s="98"/>
      <c r="O835" s="97"/>
      <c r="P835" s="97"/>
      <c r="Q835" s="99"/>
      <c r="R835" s="97"/>
      <c r="S835" s="100"/>
      <c r="T835" s="101"/>
      <c r="U835" s="101"/>
      <c r="V835" s="97"/>
      <c r="W835" s="98"/>
      <c r="X835" s="98"/>
      <c r="Y835" s="98"/>
      <c r="Z835" s="102"/>
      <c r="AA835" s="103"/>
      <c r="AB835" s="104"/>
      <c r="AC835" s="105"/>
      <c r="AD835" s="106"/>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c r="BF835" s="107"/>
      <c r="BG835" s="107"/>
      <c r="BH835" s="107"/>
      <c r="BI835" s="107"/>
    </row>
    <row r="836" spans="1:61" ht="12.75" customHeight="1" x14ac:dyDescent="0.35">
      <c r="A836" s="68"/>
      <c r="B836" s="95"/>
      <c r="C836" s="95"/>
      <c r="D836" s="95"/>
      <c r="E836" s="95"/>
      <c r="F836" s="96"/>
      <c r="G836" s="97"/>
      <c r="H836" s="97"/>
      <c r="I836" s="97"/>
      <c r="J836" s="97"/>
      <c r="K836" s="97"/>
      <c r="L836" s="98"/>
      <c r="M836" s="98"/>
      <c r="N836" s="98"/>
      <c r="O836" s="97"/>
      <c r="P836" s="97"/>
      <c r="Q836" s="99"/>
      <c r="R836" s="97"/>
      <c r="S836" s="100"/>
      <c r="T836" s="101"/>
      <c r="U836" s="101"/>
      <c r="V836" s="97"/>
      <c r="W836" s="98"/>
      <c r="X836" s="98"/>
      <c r="Y836" s="98"/>
      <c r="Z836" s="102"/>
      <c r="AA836" s="103"/>
      <c r="AB836" s="104"/>
      <c r="AC836" s="105"/>
      <c r="AD836" s="106"/>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c r="BF836" s="107"/>
      <c r="BG836" s="107"/>
      <c r="BH836" s="107"/>
      <c r="BI836" s="107"/>
    </row>
    <row r="837" spans="1:61" ht="12.75" customHeight="1" x14ac:dyDescent="0.35">
      <c r="A837" s="68"/>
      <c r="B837" s="95"/>
      <c r="C837" s="95"/>
      <c r="D837" s="95"/>
      <c r="E837" s="95"/>
      <c r="F837" s="96"/>
      <c r="G837" s="97"/>
      <c r="H837" s="97"/>
      <c r="I837" s="97"/>
      <c r="J837" s="97"/>
      <c r="K837" s="97"/>
      <c r="L837" s="98"/>
      <c r="M837" s="98"/>
      <c r="N837" s="98"/>
      <c r="O837" s="97"/>
      <c r="P837" s="97"/>
      <c r="Q837" s="99"/>
      <c r="R837" s="97"/>
      <c r="S837" s="100"/>
      <c r="T837" s="101"/>
      <c r="U837" s="101"/>
      <c r="V837" s="97"/>
      <c r="W837" s="98"/>
      <c r="X837" s="98"/>
      <c r="Y837" s="98"/>
      <c r="Z837" s="102"/>
      <c r="AA837" s="103"/>
      <c r="AB837" s="104"/>
      <c r="AC837" s="105"/>
      <c r="AD837" s="106"/>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c r="BF837" s="107"/>
      <c r="BG837" s="107"/>
      <c r="BH837" s="107"/>
      <c r="BI837" s="107"/>
    </row>
    <row r="838" spans="1:61" ht="12.75" customHeight="1" x14ac:dyDescent="0.35">
      <c r="A838" s="68"/>
      <c r="B838" s="95"/>
      <c r="C838" s="95"/>
      <c r="D838" s="95"/>
      <c r="E838" s="95"/>
      <c r="F838" s="96"/>
      <c r="G838" s="97"/>
      <c r="H838" s="97"/>
      <c r="I838" s="97"/>
      <c r="J838" s="97"/>
      <c r="K838" s="97"/>
      <c r="L838" s="98"/>
      <c r="M838" s="98"/>
      <c r="N838" s="98"/>
      <c r="O838" s="97"/>
      <c r="P838" s="97"/>
      <c r="Q838" s="99"/>
      <c r="R838" s="97"/>
      <c r="S838" s="100"/>
      <c r="T838" s="101"/>
      <c r="U838" s="101"/>
      <c r="V838" s="97"/>
      <c r="W838" s="98"/>
      <c r="X838" s="98"/>
      <c r="Y838" s="98"/>
      <c r="Z838" s="102"/>
      <c r="AA838" s="103"/>
      <c r="AB838" s="104"/>
      <c r="AC838" s="105"/>
      <c r="AD838" s="106"/>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c r="BF838" s="107"/>
      <c r="BG838" s="107"/>
      <c r="BH838" s="107"/>
      <c r="BI838" s="107"/>
    </row>
    <row r="839" spans="1:61" ht="12.75" customHeight="1" x14ac:dyDescent="0.35">
      <c r="A839" s="68"/>
      <c r="B839" s="95"/>
      <c r="C839" s="95"/>
      <c r="D839" s="95"/>
      <c r="E839" s="95"/>
      <c r="F839" s="96"/>
      <c r="G839" s="97"/>
      <c r="H839" s="97"/>
      <c r="I839" s="97"/>
      <c r="J839" s="97"/>
      <c r="K839" s="97"/>
      <c r="L839" s="98"/>
      <c r="M839" s="98"/>
      <c r="N839" s="98"/>
      <c r="O839" s="97"/>
      <c r="P839" s="97"/>
      <c r="Q839" s="99"/>
      <c r="R839" s="97"/>
      <c r="S839" s="100"/>
      <c r="T839" s="101"/>
      <c r="U839" s="101"/>
      <c r="V839" s="97"/>
      <c r="W839" s="98"/>
      <c r="X839" s="98"/>
      <c r="Y839" s="98"/>
      <c r="Z839" s="102"/>
      <c r="AA839" s="103"/>
      <c r="AB839" s="104"/>
      <c r="AC839" s="105"/>
      <c r="AD839" s="106"/>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c r="BF839" s="107"/>
      <c r="BG839" s="107"/>
      <c r="BH839" s="107"/>
      <c r="BI839" s="107"/>
    </row>
    <row r="840" spans="1:61" ht="12.75" customHeight="1" x14ac:dyDescent="0.35">
      <c r="A840" s="68"/>
      <c r="B840" s="95"/>
      <c r="C840" s="95"/>
      <c r="D840" s="95"/>
      <c r="E840" s="95"/>
      <c r="F840" s="96"/>
      <c r="G840" s="97"/>
      <c r="H840" s="97"/>
      <c r="I840" s="97"/>
      <c r="J840" s="97"/>
      <c r="K840" s="97"/>
      <c r="L840" s="98"/>
      <c r="M840" s="98"/>
      <c r="N840" s="98"/>
      <c r="O840" s="97"/>
      <c r="P840" s="97"/>
      <c r="Q840" s="99"/>
      <c r="R840" s="97"/>
      <c r="S840" s="100"/>
      <c r="T840" s="101"/>
      <c r="U840" s="101"/>
      <c r="V840" s="97"/>
      <c r="W840" s="98"/>
      <c r="X840" s="98"/>
      <c r="Y840" s="98"/>
      <c r="Z840" s="102"/>
      <c r="AA840" s="103"/>
      <c r="AB840" s="104"/>
      <c r="AC840" s="105"/>
      <c r="AD840" s="106"/>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c r="BF840" s="107"/>
      <c r="BG840" s="107"/>
      <c r="BH840" s="107"/>
      <c r="BI840" s="107"/>
    </row>
    <row r="841" spans="1:61" ht="12.75" customHeight="1" x14ac:dyDescent="0.35">
      <c r="A841" s="68"/>
      <c r="B841" s="95"/>
      <c r="C841" s="95"/>
      <c r="D841" s="95"/>
      <c r="E841" s="95"/>
      <c r="F841" s="96"/>
      <c r="G841" s="97"/>
      <c r="H841" s="97"/>
      <c r="I841" s="97"/>
      <c r="J841" s="97"/>
      <c r="K841" s="97"/>
      <c r="L841" s="98"/>
      <c r="M841" s="98"/>
      <c r="N841" s="98"/>
      <c r="O841" s="97"/>
      <c r="P841" s="97"/>
      <c r="Q841" s="99"/>
      <c r="R841" s="97"/>
      <c r="S841" s="100"/>
      <c r="T841" s="101"/>
      <c r="U841" s="101"/>
      <c r="V841" s="97"/>
      <c r="W841" s="98"/>
      <c r="X841" s="98"/>
      <c r="Y841" s="98"/>
      <c r="Z841" s="102"/>
      <c r="AA841" s="103"/>
      <c r="AB841" s="104"/>
      <c r="AC841" s="105"/>
      <c r="AD841" s="106"/>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c r="BF841" s="107"/>
      <c r="BG841" s="107"/>
      <c r="BH841" s="107"/>
      <c r="BI841" s="107"/>
    </row>
    <row r="842" spans="1:61" ht="12.75" customHeight="1" x14ac:dyDescent="0.35">
      <c r="A842" s="68"/>
      <c r="B842" s="95"/>
      <c r="C842" s="95"/>
      <c r="D842" s="95"/>
      <c r="E842" s="95"/>
      <c r="F842" s="96"/>
      <c r="G842" s="97"/>
      <c r="H842" s="97"/>
      <c r="I842" s="97"/>
      <c r="J842" s="97"/>
      <c r="K842" s="97"/>
      <c r="L842" s="98"/>
      <c r="M842" s="98"/>
      <c r="N842" s="98"/>
      <c r="O842" s="97"/>
      <c r="P842" s="97"/>
      <c r="Q842" s="99"/>
      <c r="R842" s="97"/>
      <c r="S842" s="100"/>
      <c r="T842" s="101"/>
      <c r="U842" s="101"/>
      <c r="V842" s="97"/>
      <c r="W842" s="98"/>
      <c r="X842" s="98"/>
      <c r="Y842" s="98"/>
      <c r="Z842" s="102"/>
      <c r="AA842" s="103"/>
      <c r="AB842" s="104"/>
      <c r="AC842" s="105"/>
      <c r="AD842" s="106"/>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c r="BF842" s="107"/>
      <c r="BG842" s="107"/>
      <c r="BH842" s="107"/>
      <c r="BI842" s="107"/>
    </row>
    <row r="843" spans="1:61" ht="12.75" customHeight="1" x14ac:dyDescent="0.35">
      <c r="A843" s="68"/>
      <c r="B843" s="95"/>
      <c r="C843" s="95"/>
      <c r="D843" s="95"/>
      <c r="E843" s="95"/>
      <c r="F843" s="96"/>
      <c r="G843" s="97"/>
      <c r="H843" s="97"/>
      <c r="I843" s="97"/>
      <c r="J843" s="97"/>
      <c r="K843" s="97"/>
      <c r="L843" s="98"/>
      <c r="M843" s="98"/>
      <c r="N843" s="98"/>
      <c r="O843" s="97"/>
      <c r="P843" s="97"/>
      <c r="Q843" s="99"/>
      <c r="R843" s="97"/>
      <c r="S843" s="100"/>
      <c r="T843" s="101"/>
      <c r="U843" s="101"/>
      <c r="V843" s="97"/>
      <c r="W843" s="98"/>
      <c r="X843" s="98"/>
      <c r="Y843" s="98"/>
      <c r="Z843" s="102"/>
      <c r="AA843" s="103"/>
      <c r="AB843" s="104"/>
      <c r="AC843" s="105"/>
      <c r="AD843" s="106"/>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c r="BF843" s="107"/>
      <c r="BG843" s="107"/>
      <c r="BH843" s="107"/>
      <c r="BI843" s="107"/>
    </row>
    <row r="844" spans="1:61" ht="12.75" customHeight="1" x14ac:dyDescent="0.35">
      <c r="A844" s="68"/>
      <c r="B844" s="95"/>
      <c r="C844" s="95"/>
      <c r="D844" s="95"/>
      <c r="E844" s="95"/>
      <c r="F844" s="96"/>
      <c r="G844" s="97"/>
      <c r="H844" s="97"/>
      <c r="I844" s="97"/>
      <c r="J844" s="97"/>
      <c r="K844" s="97"/>
      <c r="L844" s="98"/>
      <c r="M844" s="98"/>
      <c r="N844" s="98"/>
      <c r="O844" s="97"/>
      <c r="P844" s="97"/>
      <c r="Q844" s="99"/>
      <c r="R844" s="97"/>
      <c r="S844" s="100"/>
      <c r="T844" s="101"/>
      <c r="U844" s="101"/>
      <c r="V844" s="97"/>
      <c r="W844" s="98"/>
      <c r="X844" s="98"/>
      <c r="Y844" s="98"/>
      <c r="Z844" s="102"/>
      <c r="AA844" s="103"/>
      <c r="AB844" s="104"/>
      <c r="AC844" s="105"/>
      <c r="AD844" s="106"/>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c r="BF844" s="107"/>
      <c r="BG844" s="107"/>
      <c r="BH844" s="107"/>
      <c r="BI844" s="107"/>
    </row>
    <row r="845" spans="1:61" ht="12.75" customHeight="1" x14ac:dyDescent="0.35">
      <c r="A845" s="68"/>
      <c r="B845" s="95"/>
      <c r="C845" s="95"/>
      <c r="D845" s="95"/>
      <c r="E845" s="95"/>
      <c r="F845" s="96"/>
      <c r="G845" s="97"/>
      <c r="H845" s="97"/>
      <c r="I845" s="97"/>
      <c r="J845" s="97"/>
      <c r="K845" s="97"/>
      <c r="L845" s="98"/>
      <c r="M845" s="98"/>
      <c r="N845" s="98"/>
      <c r="O845" s="97"/>
      <c r="P845" s="97"/>
      <c r="Q845" s="99"/>
      <c r="R845" s="97"/>
      <c r="S845" s="100"/>
      <c r="T845" s="101"/>
      <c r="U845" s="101"/>
      <c r="V845" s="97"/>
      <c r="W845" s="98"/>
      <c r="X845" s="98"/>
      <c r="Y845" s="98"/>
      <c r="Z845" s="102"/>
      <c r="AA845" s="103"/>
      <c r="AB845" s="104"/>
      <c r="AC845" s="105"/>
      <c r="AD845" s="106"/>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c r="BF845" s="107"/>
      <c r="BG845" s="107"/>
      <c r="BH845" s="107"/>
      <c r="BI845" s="107"/>
    </row>
    <row r="846" spans="1:61" ht="12.75" customHeight="1" x14ac:dyDescent="0.35">
      <c r="A846" s="68"/>
      <c r="B846" s="95"/>
      <c r="C846" s="95"/>
      <c r="D846" s="95"/>
      <c r="E846" s="95"/>
      <c r="F846" s="96"/>
      <c r="G846" s="97"/>
      <c r="H846" s="97"/>
      <c r="I846" s="97"/>
      <c r="J846" s="97"/>
      <c r="K846" s="97"/>
      <c r="L846" s="98"/>
      <c r="M846" s="98"/>
      <c r="N846" s="98"/>
      <c r="O846" s="97"/>
      <c r="P846" s="97"/>
      <c r="Q846" s="99"/>
      <c r="R846" s="97"/>
      <c r="S846" s="100"/>
      <c r="T846" s="101"/>
      <c r="U846" s="101"/>
      <c r="V846" s="97"/>
      <c r="W846" s="98"/>
      <c r="X846" s="98"/>
      <c r="Y846" s="98"/>
      <c r="Z846" s="102"/>
      <c r="AA846" s="103"/>
      <c r="AB846" s="104"/>
      <c r="AC846" s="105"/>
      <c r="AD846" s="106"/>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c r="BF846" s="107"/>
      <c r="BG846" s="107"/>
      <c r="BH846" s="107"/>
      <c r="BI846" s="107"/>
    </row>
    <row r="847" spans="1:61" ht="12.75" customHeight="1" x14ac:dyDescent="0.35">
      <c r="A847" s="68"/>
      <c r="B847" s="95"/>
      <c r="C847" s="95"/>
      <c r="D847" s="95"/>
      <c r="E847" s="95"/>
      <c r="F847" s="96"/>
      <c r="G847" s="97"/>
      <c r="H847" s="97"/>
      <c r="I847" s="97"/>
      <c r="J847" s="97"/>
      <c r="K847" s="97"/>
      <c r="L847" s="98"/>
      <c r="M847" s="98"/>
      <c r="N847" s="98"/>
      <c r="O847" s="97"/>
      <c r="P847" s="97"/>
      <c r="Q847" s="99"/>
      <c r="R847" s="97"/>
      <c r="S847" s="100"/>
      <c r="T847" s="101"/>
      <c r="U847" s="101"/>
      <c r="V847" s="97"/>
      <c r="W847" s="98"/>
      <c r="X847" s="98"/>
      <c r="Y847" s="98"/>
      <c r="Z847" s="102"/>
      <c r="AA847" s="103"/>
      <c r="AB847" s="104"/>
      <c r="AC847" s="105"/>
      <c r="AD847" s="106"/>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c r="BF847" s="107"/>
      <c r="BG847" s="107"/>
      <c r="BH847" s="107"/>
      <c r="BI847" s="107"/>
    </row>
    <row r="848" spans="1:61" ht="12.75" customHeight="1" x14ac:dyDescent="0.35">
      <c r="A848" s="68"/>
      <c r="B848" s="95"/>
      <c r="C848" s="95"/>
      <c r="D848" s="95"/>
      <c r="E848" s="95"/>
      <c r="F848" s="96"/>
      <c r="G848" s="97"/>
      <c r="H848" s="97"/>
      <c r="I848" s="97"/>
      <c r="J848" s="97"/>
      <c r="K848" s="97"/>
      <c r="L848" s="98"/>
      <c r="M848" s="98"/>
      <c r="N848" s="98"/>
      <c r="O848" s="97"/>
      <c r="P848" s="97"/>
      <c r="Q848" s="99"/>
      <c r="R848" s="97"/>
      <c r="S848" s="100"/>
      <c r="T848" s="101"/>
      <c r="U848" s="101"/>
      <c r="V848" s="97"/>
      <c r="W848" s="98"/>
      <c r="X848" s="98"/>
      <c r="Y848" s="98"/>
      <c r="Z848" s="102"/>
      <c r="AA848" s="103"/>
      <c r="AB848" s="104"/>
      <c r="AC848" s="105"/>
      <c r="AD848" s="106"/>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c r="BF848" s="107"/>
      <c r="BG848" s="107"/>
      <c r="BH848" s="107"/>
      <c r="BI848" s="107"/>
    </row>
    <row r="849" spans="1:61" ht="12.75" customHeight="1" x14ac:dyDescent="0.35">
      <c r="A849" s="68"/>
      <c r="B849" s="95"/>
      <c r="C849" s="95"/>
      <c r="D849" s="95"/>
      <c r="E849" s="95"/>
      <c r="F849" s="96"/>
      <c r="G849" s="97"/>
      <c r="H849" s="97"/>
      <c r="I849" s="97"/>
      <c r="J849" s="97"/>
      <c r="K849" s="97"/>
      <c r="L849" s="98"/>
      <c r="M849" s="98"/>
      <c r="N849" s="98"/>
      <c r="O849" s="97"/>
      <c r="P849" s="97"/>
      <c r="Q849" s="99"/>
      <c r="R849" s="97"/>
      <c r="S849" s="100"/>
      <c r="T849" s="101"/>
      <c r="U849" s="101"/>
      <c r="V849" s="97"/>
      <c r="W849" s="98"/>
      <c r="X849" s="98"/>
      <c r="Y849" s="98"/>
      <c r="Z849" s="102"/>
      <c r="AA849" s="103"/>
      <c r="AB849" s="104"/>
      <c r="AC849" s="105"/>
      <c r="AD849" s="106"/>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c r="BF849" s="107"/>
      <c r="BG849" s="107"/>
      <c r="BH849" s="107"/>
      <c r="BI849" s="107"/>
    </row>
    <row r="850" spans="1:61" ht="12.75" customHeight="1" x14ac:dyDescent="0.35">
      <c r="A850" s="68"/>
      <c r="B850" s="95"/>
      <c r="C850" s="95"/>
      <c r="D850" s="95"/>
      <c r="E850" s="95"/>
      <c r="F850" s="96"/>
      <c r="G850" s="97"/>
      <c r="H850" s="97"/>
      <c r="I850" s="97"/>
      <c r="J850" s="97"/>
      <c r="K850" s="97"/>
      <c r="L850" s="98"/>
      <c r="M850" s="98"/>
      <c r="N850" s="98"/>
      <c r="O850" s="97"/>
      <c r="P850" s="97"/>
      <c r="Q850" s="99"/>
      <c r="R850" s="97"/>
      <c r="S850" s="100"/>
      <c r="T850" s="101"/>
      <c r="U850" s="101"/>
      <c r="V850" s="97"/>
      <c r="W850" s="98"/>
      <c r="X850" s="98"/>
      <c r="Y850" s="98"/>
      <c r="Z850" s="102"/>
      <c r="AA850" s="103"/>
      <c r="AB850" s="104"/>
      <c r="AC850" s="105"/>
      <c r="AD850" s="106"/>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c r="BF850" s="107"/>
      <c r="BG850" s="107"/>
      <c r="BH850" s="107"/>
      <c r="BI850" s="107"/>
    </row>
    <row r="851" spans="1:61" ht="12.75" customHeight="1" x14ac:dyDescent="0.35">
      <c r="A851" s="68"/>
      <c r="B851" s="95"/>
      <c r="C851" s="95"/>
      <c r="D851" s="95"/>
      <c r="E851" s="95"/>
      <c r="F851" s="96"/>
      <c r="G851" s="97"/>
      <c r="H851" s="97"/>
      <c r="I851" s="97"/>
      <c r="J851" s="97"/>
      <c r="K851" s="97"/>
      <c r="L851" s="98"/>
      <c r="M851" s="98"/>
      <c r="N851" s="98"/>
      <c r="O851" s="97"/>
      <c r="P851" s="97"/>
      <c r="Q851" s="99"/>
      <c r="R851" s="97"/>
      <c r="S851" s="100"/>
      <c r="T851" s="101"/>
      <c r="U851" s="101"/>
      <c r="V851" s="97"/>
      <c r="W851" s="98"/>
      <c r="X851" s="98"/>
      <c r="Y851" s="98"/>
      <c r="Z851" s="102"/>
      <c r="AA851" s="103"/>
      <c r="AB851" s="104"/>
      <c r="AC851" s="105"/>
      <c r="AD851" s="106"/>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c r="BF851" s="107"/>
      <c r="BG851" s="107"/>
      <c r="BH851" s="107"/>
      <c r="BI851" s="107"/>
    </row>
    <row r="852" spans="1:61" ht="12.75" customHeight="1" x14ac:dyDescent="0.35">
      <c r="A852" s="68"/>
      <c r="B852" s="95"/>
      <c r="C852" s="95"/>
      <c r="D852" s="95"/>
      <c r="E852" s="95"/>
      <c r="F852" s="96"/>
      <c r="G852" s="97"/>
      <c r="H852" s="97"/>
      <c r="I852" s="97"/>
      <c r="J852" s="97"/>
      <c r="K852" s="97"/>
      <c r="L852" s="98"/>
      <c r="M852" s="98"/>
      <c r="N852" s="98"/>
      <c r="O852" s="97"/>
      <c r="P852" s="97"/>
      <c r="Q852" s="99"/>
      <c r="R852" s="97"/>
      <c r="S852" s="100"/>
      <c r="T852" s="101"/>
      <c r="U852" s="101"/>
      <c r="V852" s="97"/>
      <c r="W852" s="98"/>
      <c r="X852" s="98"/>
      <c r="Y852" s="98"/>
      <c r="Z852" s="102"/>
      <c r="AA852" s="103"/>
      <c r="AB852" s="104"/>
      <c r="AC852" s="105"/>
      <c r="AD852" s="106"/>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c r="BF852" s="107"/>
      <c r="BG852" s="107"/>
      <c r="BH852" s="107"/>
      <c r="BI852" s="107"/>
    </row>
    <row r="853" spans="1:61" ht="12.75" customHeight="1" x14ac:dyDescent="0.35">
      <c r="A853" s="68"/>
      <c r="B853" s="95"/>
      <c r="C853" s="95"/>
      <c r="D853" s="95"/>
      <c r="E853" s="95"/>
      <c r="F853" s="96"/>
      <c r="G853" s="97"/>
      <c r="H853" s="97"/>
      <c r="I853" s="97"/>
      <c r="J853" s="97"/>
      <c r="K853" s="97"/>
      <c r="L853" s="98"/>
      <c r="M853" s="98"/>
      <c r="N853" s="98"/>
      <c r="O853" s="97"/>
      <c r="P853" s="97"/>
      <c r="Q853" s="99"/>
      <c r="R853" s="97"/>
      <c r="S853" s="100"/>
      <c r="T853" s="101"/>
      <c r="U853" s="101"/>
      <c r="V853" s="97"/>
      <c r="W853" s="98"/>
      <c r="X853" s="98"/>
      <c r="Y853" s="98"/>
      <c r="Z853" s="102"/>
      <c r="AA853" s="103"/>
      <c r="AB853" s="104"/>
      <c r="AC853" s="105"/>
      <c r="AD853" s="106"/>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c r="BF853" s="107"/>
      <c r="BG853" s="107"/>
      <c r="BH853" s="107"/>
      <c r="BI853" s="107"/>
    </row>
    <row r="854" spans="1:61" ht="12.75" customHeight="1" x14ac:dyDescent="0.35">
      <c r="A854" s="68"/>
      <c r="B854" s="95"/>
      <c r="C854" s="95"/>
      <c r="D854" s="95"/>
      <c r="E854" s="95"/>
      <c r="F854" s="96"/>
      <c r="G854" s="97"/>
      <c r="H854" s="97"/>
      <c r="I854" s="97"/>
      <c r="J854" s="97"/>
      <c r="K854" s="97"/>
      <c r="L854" s="98"/>
      <c r="M854" s="98"/>
      <c r="N854" s="98"/>
      <c r="O854" s="97"/>
      <c r="P854" s="97"/>
      <c r="Q854" s="99"/>
      <c r="R854" s="97"/>
      <c r="S854" s="100"/>
      <c r="T854" s="101"/>
      <c r="U854" s="101"/>
      <c r="V854" s="97"/>
      <c r="W854" s="98"/>
      <c r="X854" s="98"/>
      <c r="Y854" s="98"/>
      <c r="Z854" s="102"/>
      <c r="AA854" s="103"/>
      <c r="AB854" s="104"/>
      <c r="AC854" s="105"/>
      <c r="AD854" s="106"/>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c r="BF854" s="107"/>
      <c r="BG854" s="107"/>
      <c r="BH854" s="107"/>
      <c r="BI854" s="107"/>
    </row>
    <row r="855" spans="1:61" ht="12.75" customHeight="1" x14ac:dyDescent="0.35">
      <c r="A855" s="68"/>
      <c r="B855" s="95"/>
      <c r="C855" s="95"/>
      <c r="D855" s="95"/>
      <c r="E855" s="95"/>
      <c r="F855" s="96"/>
      <c r="G855" s="97"/>
      <c r="H855" s="97"/>
      <c r="I855" s="97"/>
      <c r="J855" s="97"/>
      <c r="K855" s="97"/>
      <c r="L855" s="98"/>
      <c r="M855" s="98"/>
      <c r="N855" s="98"/>
      <c r="O855" s="97"/>
      <c r="P855" s="97"/>
      <c r="Q855" s="99"/>
      <c r="R855" s="97"/>
      <c r="S855" s="100"/>
      <c r="T855" s="101"/>
      <c r="U855" s="101"/>
      <c r="V855" s="97"/>
      <c r="W855" s="98"/>
      <c r="X855" s="98"/>
      <c r="Y855" s="98"/>
      <c r="Z855" s="102"/>
      <c r="AA855" s="103"/>
      <c r="AB855" s="104"/>
      <c r="AC855" s="105"/>
      <c r="AD855" s="106"/>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c r="BF855" s="107"/>
      <c r="BG855" s="107"/>
      <c r="BH855" s="107"/>
      <c r="BI855" s="107"/>
    </row>
    <row r="856" spans="1:61" ht="12.75" customHeight="1" x14ac:dyDescent="0.35">
      <c r="A856" s="68"/>
      <c r="B856" s="95"/>
      <c r="C856" s="95"/>
      <c r="D856" s="95"/>
      <c r="E856" s="95"/>
      <c r="F856" s="96"/>
      <c r="G856" s="97"/>
      <c r="H856" s="97"/>
      <c r="I856" s="97"/>
      <c r="J856" s="97"/>
      <c r="K856" s="97"/>
      <c r="L856" s="98"/>
      <c r="M856" s="98"/>
      <c r="N856" s="98"/>
      <c r="O856" s="97"/>
      <c r="P856" s="97"/>
      <c r="Q856" s="99"/>
      <c r="R856" s="97"/>
      <c r="S856" s="100"/>
      <c r="T856" s="101"/>
      <c r="U856" s="101"/>
      <c r="V856" s="97"/>
      <c r="W856" s="98"/>
      <c r="X856" s="98"/>
      <c r="Y856" s="98"/>
      <c r="Z856" s="102"/>
      <c r="AA856" s="103"/>
      <c r="AB856" s="104"/>
      <c r="AC856" s="105"/>
      <c r="AD856" s="106"/>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row>
    <row r="857" spans="1:61" ht="12.75" customHeight="1" x14ac:dyDescent="0.35">
      <c r="A857" s="68"/>
      <c r="B857" s="95"/>
      <c r="C857" s="95"/>
      <c r="D857" s="95"/>
      <c r="E857" s="95"/>
      <c r="F857" s="96"/>
      <c r="G857" s="97"/>
      <c r="H857" s="97"/>
      <c r="I857" s="97"/>
      <c r="J857" s="97"/>
      <c r="K857" s="97"/>
      <c r="L857" s="98"/>
      <c r="M857" s="98"/>
      <c r="N857" s="98"/>
      <c r="O857" s="97"/>
      <c r="P857" s="97"/>
      <c r="Q857" s="99"/>
      <c r="R857" s="97"/>
      <c r="S857" s="100"/>
      <c r="T857" s="101"/>
      <c r="U857" s="101"/>
      <c r="V857" s="97"/>
      <c r="W857" s="98"/>
      <c r="X857" s="98"/>
      <c r="Y857" s="98"/>
      <c r="Z857" s="102"/>
      <c r="AA857" s="103"/>
      <c r="AB857" s="104"/>
      <c r="AC857" s="105"/>
      <c r="AD857" s="106"/>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row>
    <row r="858" spans="1:61" ht="12.75" customHeight="1" x14ac:dyDescent="0.35">
      <c r="A858" s="68"/>
      <c r="B858" s="95"/>
      <c r="C858" s="95"/>
      <c r="D858" s="95"/>
      <c r="E858" s="95"/>
      <c r="F858" s="96"/>
      <c r="G858" s="97"/>
      <c r="H858" s="97"/>
      <c r="I858" s="97"/>
      <c r="J858" s="97"/>
      <c r="K858" s="97"/>
      <c r="L858" s="98"/>
      <c r="M858" s="98"/>
      <c r="N858" s="98"/>
      <c r="O858" s="97"/>
      <c r="P858" s="97"/>
      <c r="Q858" s="99"/>
      <c r="R858" s="97"/>
      <c r="S858" s="100"/>
      <c r="T858" s="101"/>
      <c r="U858" s="101"/>
      <c r="V858" s="97"/>
      <c r="W858" s="98"/>
      <c r="X858" s="98"/>
      <c r="Y858" s="98"/>
      <c r="Z858" s="102"/>
      <c r="AA858" s="103"/>
      <c r="AB858" s="104"/>
      <c r="AC858" s="105"/>
      <c r="AD858" s="106"/>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c r="BF858" s="107"/>
      <c r="BG858" s="107"/>
      <c r="BH858" s="107"/>
      <c r="BI858" s="107"/>
    </row>
    <row r="859" spans="1:61" ht="12.75" customHeight="1" x14ac:dyDescent="0.35">
      <c r="A859" s="68"/>
      <c r="B859" s="95"/>
      <c r="C859" s="95"/>
      <c r="D859" s="95"/>
      <c r="E859" s="95"/>
      <c r="F859" s="96"/>
      <c r="G859" s="97"/>
      <c r="H859" s="97"/>
      <c r="I859" s="97"/>
      <c r="J859" s="97"/>
      <c r="K859" s="97"/>
      <c r="L859" s="98"/>
      <c r="M859" s="98"/>
      <c r="N859" s="98"/>
      <c r="O859" s="97"/>
      <c r="P859" s="97"/>
      <c r="Q859" s="99"/>
      <c r="R859" s="97"/>
      <c r="S859" s="100"/>
      <c r="T859" s="101"/>
      <c r="U859" s="101"/>
      <c r="V859" s="97"/>
      <c r="W859" s="98"/>
      <c r="X859" s="98"/>
      <c r="Y859" s="98"/>
      <c r="Z859" s="102"/>
      <c r="AA859" s="103"/>
      <c r="AB859" s="104"/>
      <c r="AC859" s="105"/>
      <c r="AD859" s="106"/>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row>
    <row r="860" spans="1:61" ht="12.75" customHeight="1" x14ac:dyDescent="0.35">
      <c r="A860" s="68"/>
      <c r="B860" s="95"/>
      <c r="C860" s="95"/>
      <c r="D860" s="95"/>
      <c r="E860" s="95"/>
      <c r="F860" s="96"/>
      <c r="G860" s="97"/>
      <c r="H860" s="97"/>
      <c r="I860" s="97"/>
      <c r="J860" s="97"/>
      <c r="K860" s="97"/>
      <c r="L860" s="98"/>
      <c r="M860" s="98"/>
      <c r="N860" s="98"/>
      <c r="O860" s="97"/>
      <c r="P860" s="97"/>
      <c r="Q860" s="99"/>
      <c r="R860" s="97"/>
      <c r="S860" s="100"/>
      <c r="T860" s="101"/>
      <c r="U860" s="101"/>
      <c r="V860" s="97"/>
      <c r="W860" s="98"/>
      <c r="X860" s="98"/>
      <c r="Y860" s="98"/>
      <c r="Z860" s="102"/>
      <c r="AA860" s="103"/>
      <c r="AB860" s="104"/>
      <c r="AC860" s="105"/>
      <c r="AD860" s="106"/>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row>
    <row r="861" spans="1:61" ht="12.75" customHeight="1" x14ac:dyDescent="0.35">
      <c r="A861" s="68"/>
      <c r="B861" s="95"/>
      <c r="C861" s="95"/>
      <c r="D861" s="95"/>
      <c r="E861" s="95"/>
      <c r="F861" s="96"/>
      <c r="G861" s="97"/>
      <c r="H861" s="97"/>
      <c r="I861" s="97"/>
      <c r="J861" s="97"/>
      <c r="K861" s="97"/>
      <c r="L861" s="98"/>
      <c r="M861" s="98"/>
      <c r="N861" s="98"/>
      <c r="O861" s="97"/>
      <c r="P861" s="97"/>
      <c r="Q861" s="99"/>
      <c r="R861" s="97"/>
      <c r="S861" s="100"/>
      <c r="T861" s="101"/>
      <c r="U861" s="101"/>
      <c r="V861" s="97"/>
      <c r="W861" s="98"/>
      <c r="X861" s="98"/>
      <c r="Y861" s="98"/>
      <c r="Z861" s="102"/>
      <c r="AA861" s="103"/>
      <c r="AB861" s="104"/>
      <c r="AC861" s="105"/>
      <c r="AD861" s="106"/>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c r="BG861" s="107"/>
      <c r="BH861" s="107"/>
      <c r="BI861" s="107"/>
    </row>
    <row r="862" spans="1:61" ht="12.75" customHeight="1" x14ac:dyDescent="0.35">
      <c r="A862" s="68"/>
      <c r="B862" s="95"/>
      <c r="C862" s="95"/>
      <c r="D862" s="95"/>
      <c r="E862" s="95"/>
      <c r="F862" s="96"/>
      <c r="G862" s="97"/>
      <c r="H862" s="97"/>
      <c r="I862" s="97"/>
      <c r="J862" s="97"/>
      <c r="K862" s="97"/>
      <c r="L862" s="98"/>
      <c r="M862" s="98"/>
      <c r="N862" s="98"/>
      <c r="O862" s="97"/>
      <c r="P862" s="97"/>
      <c r="Q862" s="99"/>
      <c r="R862" s="97"/>
      <c r="S862" s="100"/>
      <c r="T862" s="101"/>
      <c r="U862" s="101"/>
      <c r="V862" s="97"/>
      <c r="W862" s="98"/>
      <c r="X862" s="98"/>
      <c r="Y862" s="98"/>
      <c r="Z862" s="102"/>
      <c r="AA862" s="103"/>
      <c r="AB862" s="104"/>
      <c r="AC862" s="105"/>
      <c r="AD862" s="106"/>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c r="BG862" s="107"/>
      <c r="BH862" s="107"/>
      <c r="BI862" s="107"/>
    </row>
    <row r="863" spans="1:61" ht="12.75" customHeight="1" x14ac:dyDescent="0.35">
      <c r="A863" s="68"/>
      <c r="B863" s="95"/>
      <c r="C863" s="95"/>
      <c r="D863" s="95"/>
      <c r="E863" s="95"/>
      <c r="F863" s="96"/>
      <c r="G863" s="97"/>
      <c r="H863" s="97"/>
      <c r="I863" s="97"/>
      <c r="J863" s="97"/>
      <c r="K863" s="97"/>
      <c r="L863" s="98"/>
      <c r="M863" s="98"/>
      <c r="N863" s="98"/>
      <c r="O863" s="97"/>
      <c r="P863" s="97"/>
      <c r="Q863" s="99"/>
      <c r="R863" s="97"/>
      <c r="S863" s="100"/>
      <c r="T863" s="101"/>
      <c r="U863" s="101"/>
      <c r="V863" s="97"/>
      <c r="W863" s="98"/>
      <c r="X863" s="98"/>
      <c r="Y863" s="98"/>
      <c r="Z863" s="102"/>
      <c r="AA863" s="103"/>
      <c r="AB863" s="104"/>
      <c r="AC863" s="105"/>
      <c r="AD863" s="106"/>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c r="BG863" s="107"/>
      <c r="BH863" s="107"/>
      <c r="BI863" s="107"/>
    </row>
    <row r="864" spans="1:61" ht="12.75" customHeight="1" x14ac:dyDescent="0.35">
      <c r="A864" s="68"/>
      <c r="B864" s="95"/>
      <c r="C864" s="95"/>
      <c r="D864" s="95"/>
      <c r="E864" s="95"/>
      <c r="F864" s="96"/>
      <c r="G864" s="97"/>
      <c r="H864" s="97"/>
      <c r="I864" s="97"/>
      <c r="J864" s="97"/>
      <c r="K864" s="97"/>
      <c r="L864" s="98"/>
      <c r="M864" s="98"/>
      <c r="N864" s="98"/>
      <c r="O864" s="97"/>
      <c r="P864" s="97"/>
      <c r="Q864" s="99"/>
      <c r="R864" s="97"/>
      <c r="S864" s="100"/>
      <c r="T864" s="101"/>
      <c r="U864" s="101"/>
      <c r="V864" s="97"/>
      <c r="W864" s="98"/>
      <c r="X864" s="98"/>
      <c r="Y864" s="98"/>
      <c r="Z864" s="102"/>
      <c r="AA864" s="103"/>
      <c r="AB864" s="104"/>
      <c r="AC864" s="105"/>
      <c r="AD864" s="106"/>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c r="BG864" s="107"/>
      <c r="BH864" s="107"/>
      <c r="BI864" s="107"/>
    </row>
    <row r="865" spans="1:61" ht="12.75" customHeight="1" x14ac:dyDescent="0.35">
      <c r="A865" s="68"/>
      <c r="B865" s="95"/>
      <c r="C865" s="95"/>
      <c r="D865" s="95"/>
      <c r="E865" s="95"/>
      <c r="F865" s="96"/>
      <c r="G865" s="97"/>
      <c r="H865" s="97"/>
      <c r="I865" s="97"/>
      <c r="J865" s="97"/>
      <c r="K865" s="97"/>
      <c r="L865" s="98"/>
      <c r="M865" s="98"/>
      <c r="N865" s="98"/>
      <c r="O865" s="97"/>
      <c r="P865" s="97"/>
      <c r="Q865" s="99"/>
      <c r="R865" s="97"/>
      <c r="S865" s="100"/>
      <c r="T865" s="101"/>
      <c r="U865" s="101"/>
      <c r="V865" s="97"/>
      <c r="W865" s="98"/>
      <c r="X865" s="98"/>
      <c r="Y865" s="98"/>
      <c r="Z865" s="102"/>
      <c r="AA865" s="103"/>
      <c r="AB865" s="104"/>
      <c r="AC865" s="105"/>
      <c r="AD865" s="106"/>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c r="BG865" s="107"/>
      <c r="BH865" s="107"/>
      <c r="BI865" s="107"/>
    </row>
    <row r="866" spans="1:61" ht="12.75" customHeight="1" x14ac:dyDescent="0.35">
      <c r="A866" s="68"/>
      <c r="B866" s="95"/>
      <c r="C866" s="95"/>
      <c r="D866" s="95"/>
      <c r="E866" s="95"/>
      <c r="F866" s="96"/>
      <c r="G866" s="97"/>
      <c r="H866" s="97"/>
      <c r="I866" s="97"/>
      <c r="J866" s="97"/>
      <c r="K866" s="97"/>
      <c r="L866" s="98"/>
      <c r="M866" s="98"/>
      <c r="N866" s="98"/>
      <c r="O866" s="97"/>
      <c r="P866" s="97"/>
      <c r="Q866" s="99"/>
      <c r="R866" s="97"/>
      <c r="S866" s="100"/>
      <c r="T866" s="101"/>
      <c r="U866" s="101"/>
      <c r="V866" s="97"/>
      <c r="W866" s="98"/>
      <c r="X866" s="98"/>
      <c r="Y866" s="98"/>
      <c r="Z866" s="102"/>
      <c r="AA866" s="103"/>
      <c r="AB866" s="104"/>
      <c r="AC866" s="105"/>
      <c r="AD866" s="106"/>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c r="BG866" s="107"/>
      <c r="BH866" s="107"/>
      <c r="BI866" s="107"/>
    </row>
    <row r="867" spans="1:61" ht="12.75" customHeight="1" x14ac:dyDescent="0.35">
      <c r="A867" s="68"/>
      <c r="B867" s="95"/>
      <c r="C867" s="95"/>
      <c r="D867" s="95"/>
      <c r="E867" s="95"/>
      <c r="F867" s="96"/>
      <c r="G867" s="97"/>
      <c r="H867" s="97"/>
      <c r="I867" s="97"/>
      <c r="J867" s="97"/>
      <c r="K867" s="97"/>
      <c r="L867" s="98"/>
      <c r="M867" s="98"/>
      <c r="N867" s="98"/>
      <c r="O867" s="97"/>
      <c r="P867" s="97"/>
      <c r="Q867" s="99"/>
      <c r="R867" s="97"/>
      <c r="S867" s="100"/>
      <c r="T867" s="101"/>
      <c r="U867" s="101"/>
      <c r="V867" s="97"/>
      <c r="W867" s="98"/>
      <c r="X867" s="98"/>
      <c r="Y867" s="98"/>
      <c r="Z867" s="102"/>
      <c r="AA867" s="103"/>
      <c r="AB867" s="104"/>
      <c r="AC867" s="105"/>
      <c r="AD867" s="106"/>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c r="BG867" s="107"/>
      <c r="BH867" s="107"/>
      <c r="BI867" s="107"/>
    </row>
    <row r="868" spans="1:61" ht="12.75" customHeight="1" x14ac:dyDescent="0.35">
      <c r="A868" s="68"/>
      <c r="B868" s="95"/>
      <c r="C868" s="95"/>
      <c r="D868" s="95"/>
      <c r="E868" s="95"/>
      <c r="F868" s="96"/>
      <c r="G868" s="97"/>
      <c r="H868" s="97"/>
      <c r="I868" s="97"/>
      <c r="J868" s="97"/>
      <c r="K868" s="97"/>
      <c r="L868" s="98"/>
      <c r="M868" s="98"/>
      <c r="N868" s="98"/>
      <c r="O868" s="97"/>
      <c r="P868" s="97"/>
      <c r="Q868" s="99"/>
      <c r="R868" s="97"/>
      <c r="S868" s="100"/>
      <c r="T868" s="101"/>
      <c r="U868" s="101"/>
      <c r="V868" s="97"/>
      <c r="W868" s="98"/>
      <c r="X868" s="98"/>
      <c r="Y868" s="98"/>
      <c r="Z868" s="102"/>
      <c r="AA868" s="103"/>
      <c r="AB868" s="104"/>
      <c r="AC868" s="105"/>
      <c r="AD868" s="106"/>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c r="BG868" s="107"/>
      <c r="BH868" s="107"/>
      <c r="BI868" s="107"/>
    </row>
    <row r="869" spans="1:61" ht="12.75" customHeight="1" x14ac:dyDescent="0.35">
      <c r="A869" s="68"/>
      <c r="B869" s="95"/>
      <c r="C869" s="95"/>
      <c r="D869" s="95"/>
      <c r="E869" s="95"/>
      <c r="F869" s="96"/>
      <c r="G869" s="97"/>
      <c r="H869" s="97"/>
      <c r="I869" s="97"/>
      <c r="J869" s="97"/>
      <c r="K869" s="97"/>
      <c r="L869" s="98"/>
      <c r="M869" s="98"/>
      <c r="N869" s="98"/>
      <c r="O869" s="97"/>
      <c r="P869" s="97"/>
      <c r="Q869" s="99"/>
      <c r="R869" s="97"/>
      <c r="S869" s="100"/>
      <c r="T869" s="101"/>
      <c r="U869" s="101"/>
      <c r="V869" s="97"/>
      <c r="W869" s="98"/>
      <c r="X869" s="98"/>
      <c r="Y869" s="98"/>
      <c r="Z869" s="102"/>
      <c r="AA869" s="103"/>
      <c r="AB869" s="104"/>
      <c r="AC869" s="105"/>
      <c r="AD869" s="106"/>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c r="BG869" s="107"/>
      <c r="BH869" s="107"/>
      <c r="BI869" s="107"/>
    </row>
    <row r="870" spans="1:61" ht="12.75" customHeight="1" x14ac:dyDescent="0.35">
      <c r="A870" s="68"/>
      <c r="B870" s="95"/>
      <c r="C870" s="95"/>
      <c r="D870" s="95"/>
      <c r="E870" s="95"/>
      <c r="F870" s="96"/>
      <c r="G870" s="97"/>
      <c r="H870" s="97"/>
      <c r="I870" s="97"/>
      <c r="J870" s="97"/>
      <c r="K870" s="97"/>
      <c r="L870" s="98"/>
      <c r="M870" s="98"/>
      <c r="N870" s="98"/>
      <c r="O870" s="97"/>
      <c r="P870" s="97"/>
      <c r="Q870" s="99"/>
      <c r="R870" s="97"/>
      <c r="S870" s="100"/>
      <c r="T870" s="101"/>
      <c r="U870" s="101"/>
      <c r="V870" s="97"/>
      <c r="W870" s="98"/>
      <c r="X870" s="98"/>
      <c r="Y870" s="98"/>
      <c r="Z870" s="102"/>
      <c r="AA870" s="103"/>
      <c r="AB870" s="104"/>
      <c r="AC870" s="105"/>
      <c r="AD870" s="106"/>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c r="BG870" s="107"/>
      <c r="BH870" s="107"/>
      <c r="BI870" s="107"/>
    </row>
    <row r="871" spans="1:61" ht="12.75" customHeight="1" x14ac:dyDescent="0.35">
      <c r="A871" s="68"/>
      <c r="B871" s="95"/>
      <c r="C871" s="95"/>
      <c r="D871" s="95"/>
      <c r="E871" s="95"/>
      <c r="F871" s="96"/>
      <c r="G871" s="97"/>
      <c r="H871" s="97"/>
      <c r="I871" s="97"/>
      <c r="J871" s="97"/>
      <c r="K871" s="97"/>
      <c r="L871" s="98"/>
      <c r="M871" s="98"/>
      <c r="N871" s="98"/>
      <c r="O871" s="97"/>
      <c r="P871" s="97"/>
      <c r="Q871" s="99"/>
      <c r="R871" s="97"/>
      <c r="S871" s="100"/>
      <c r="T871" s="101"/>
      <c r="U871" s="101"/>
      <c r="V871" s="97"/>
      <c r="W871" s="98"/>
      <c r="X871" s="98"/>
      <c r="Y871" s="98"/>
      <c r="Z871" s="102"/>
      <c r="AA871" s="103"/>
      <c r="AB871" s="104"/>
      <c r="AC871" s="105"/>
      <c r="AD871" s="106"/>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c r="BG871" s="107"/>
      <c r="BH871" s="107"/>
      <c r="BI871" s="107"/>
    </row>
    <row r="872" spans="1:61" ht="12.75" customHeight="1" x14ac:dyDescent="0.35">
      <c r="A872" s="68"/>
      <c r="B872" s="95"/>
      <c r="C872" s="95"/>
      <c r="D872" s="95"/>
      <c r="E872" s="95"/>
      <c r="F872" s="96"/>
      <c r="G872" s="97"/>
      <c r="H872" s="97"/>
      <c r="I872" s="97"/>
      <c r="J872" s="97"/>
      <c r="K872" s="97"/>
      <c r="L872" s="98"/>
      <c r="M872" s="98"/>
      <c r="N872" s="98"/>
      <c r="O872" s="97"/>
      <c r="P872" s="97"/>
      <c r="Q872" s="99"/>
      <c r="R872" s="97"/>
      <c r="S872" s="100"/>
      <c r="T872" s="101"/>
      <c r="U872" s="101"/>
      <c r="V872" s="97"/>
      <c r="W872" s="98"/>
      <c r="X872" s="98"/>
      <c r="Y872" s="98"/>
      <c r="Z872" s="102"/>
      <c r="AA872" s="103"/>
      <c r="AB872" s="104"/>
      <c r="AC872" s="105"/>
      <c r="AD872" s="106"/>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c r="BG872" s="107"/>
      <c r="BH872" s="107"/>
      <c r="BI872" s="107"/>
    </row>
    <row r="873" spans="1:61" ht="12.75" customHeight="1" x14ac:dyDescent="0.35">
      <c r="A873" s="68"/>
      <c r="B873" s="95"/>
      <c r="C873" s="95"/>
      <c r="D873" s="95"/>
      <c r="E873" s="95"/>
      <c r="F873" s="96"/>
      <c r="G873" s="97"/>
      <c r="H873" s="97"/>
      <c r="I873" s="97"/>
      <c r="J873" s="97"/>
      <c r="K873" s="97"/>
      <c r="L873" s="98"/>
      <c r="M873" s="98"/>
      <c r="N873" s="98"/>
      <c r="O873" s="97"/>
      <c r="P873" s="97"/>
      <c r="Q873" s="99"/>
      <c r="R873" s="97"/>
      <c r="S873" s="100"/>
      <c r="T873" s="101"/>
      <c r="U873" s="101"/>
      <c r="V873" s="97"/>
      <c r="W873" s="98"/>
      <c r="X873" s="98"/>
      <c r="Y873" s="98"/>
      <c r="Z873" s="102"/>
      <c r="AA873" s="103"/>
      <c r="AB873" s="104"/>
      <c r="AC873" s="105"/>
      <c r="AD873" s="106"/>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c r="BG873" s="107"/>
      <c r="BH873" s="107"/>
      <c r="BI873" s="107"/>
    </row>
    <row r="874" spans="1:61" ht="12.75" customHeight="1" x14ac:dyDescent="0.35">
      <c r="A874" s="68"/>
      <c r="B874" s="95"/>
      <c r="C874" s="95"/>
      <c r="D874" s="95"/>
      <c r="E874" s="95"/>
      <c r="F874" s="96"/>
      <c r="G874" s="97"/>
      <c r="H874" s="97"/>
      <c r="I874" s="97"/>
      <c r="J874" s="97"/>
      <c r="K874" s="97"/>
      <c r="L874" s="98"/>
      <c r="M874" s="98"/>
      <c r="N874" s="98"/>
      <c r="O874" s="97"/>
      <c r="P874" s="97"/>
      <c r="Q874" s="99"/>
      <c r="R874" s="97"/>
      <c r="S874" s="100"/>
      <c r="T874" s="101"/>
      <c r="U874" s="101"/>
      <c r="V874" s="97"/>
      <c r="W874" s="98"/>
      <c r="X874" s="98"/>
      <c r="Y874" s="98"/>
      <c r="Z874" s="102"/>
      <c r="AA874" s="103"/>
      <c r="AB874" s="104"/>
      <c r="AC874" s="105"/>
      <c r="AD874" s="106"/>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c r="BG874" s="107"/>
      <c r="BH874" s="107"/>
      <c r="BI874" s="107"/>
    </row>
    <row r="875" spans="1:61" ht="12.75" customHeight="1" x14ac:dyDescent="0.35">
      <c r="A875" s="68"/>
      <c r="B875" s="95"/>
      <c r="C875" s="95"/>
      <c r="D875" s="95"/>
      <c r="E875" s="95"/>
      <c r="F875" s="96"/>
      <c r="G875" s="97"/>
      <c r="H875" s="97"/>
      <c r="I875" s="97"/>
      <c r="J875" s="97"/>
      <c r="K875" s="97"/>
      <c r="L875" s="98"/>
      <c r="M875" s="98"/>
      <c r="N875" s="98"/>
      <c r="O875" s="97"/>
      <c r="P875" s="97"/>
      <c r="Q875" s="99"/>
      <c r="R875" s="97"/>
      <c r="S875" s="100"/>
      <c r="T875" s="101"/>
      <c r="U875" s="101"/>
      <c r="V875" s="97"/>
      <c r="W875" s="98"/>
      <c r="X875" s="98"/>
      <c r="Y875" s="98"/>
      <c r="Z875" s="102"/>
      <c r="AA875" s="103"/>
      <c r="AB875" s="104"/>
      <c r="AC875" s="105"/>
      <c r="AD875" s="106"/>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c r="BG875" s="107"/>
      <c r="BH875" s="107"/>
      <c r="BI875" s="107"/>
    </row>
    <row r="876" spans="1:61" ht="12.75" customHeight="1" x14ac:dyDescent="0.35">
      <c r="A876" s="68"/>
      <c r="B876" s="95"/>
      <c r="C876" s="95"/>
      <c r="D876" s="95"/>
      <c r="E876" s="95"/>
      <c r="F876" s="96"/>
      <c r="G876" s="97"/>
      <c r="H876" s="97"/>
      <c r="I876" s="97"/>
      <c r="J876" s="97"/>
      <c r="K876" s="97"/>
      <c r="L876" s="98"/>
      <c r="M876" s="98"/>
      <c r="N876" s="98"/>
      <c r="O876" s="97"/>
      <c r="P876" s="97"/>
      <c r="Q876" s="99"/>
      <c r="R876" s="97"/>
      <c r="S876" s="100"/>
      <c r="T876" s="101"/>
      <c r="U876" s="101"/>
      <c r="V876" s="97"/>
      <c r="W876" s="98"/>
      <c r="X876" s="98"/>
      <c r="Y876" s="98"/>
      <c r="Z876" s="102"/>
      <c r="AA876" s="103"/>
      <c r="AB876" s="104"/>
      <c r="AC876" s="105"/>
      <c r="AD876" s="106"/>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c r="BF876" s="107"/>
      <c r="BG876" s="107"/>
      <c r="BH876" s="107"/>
      <c r="BI876" s="107"/>
    </row>
    <row r="877" spans="1:61" ht="12.75" customHeight="1" x14ac:dyDescent="0.35">
      <c r="A877" s="68"/>
      <c r="B877" s="95"/>
      <c r="C877" s="95"/>
      <c r="D877" s="95"/>
      <c r="E877" s="95"/>
      <c r="F877" s="96"/>
      <c r="G877" s="97"/>
      <c r="H877" s="97"/>
      <c r="I877" s="97"/>
      <c r="J877" s="97"/>
      <c r="K877" s="97"/>
      <c r="L877" s="98"/>
      <c r="M877" s="98"/>
      <c r="N877" s="98"/>
      <c r="O877" s="97"/>
      <c r="P877" s="97"/>
      <c r="Q877" s="99"/>
      <c r="R877" s="97"/>
      <c r="S877" s="100"/>
      <c r="T877" s="101"/>
      <c r="U877" s="101"/>
      <c r="V877" s="97"/>
      <c r="W877" s="98"/>
      <c r="X877" s="98"/>
      <c r="Y877" s="98"/>
      <c r="Z877" s="102"/>
      <c r="AA877" s="103"/>
      <c r="AB877" s="104"/>
      <c r="AC877" s="105"/>
      <c r="AD877" s="106"/>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c r="BF877" s="107"/>
      <c r="BG877" s="107"/>
      <c r="BH877" s="107"/>
      <c r="BI877" s="107"/>
    </row>
    <row r="878" spans="1:61" ht="12.75" customHeight="1" x14ac:dyDescent="0.35">
      <c r="A878" s="68"/>
      <c r="B878" s="95"/>
      <c r="C878" s="95"/>
      <c r="D878" s="95"/>
      <c r="E878" s="95"/>
      <c r="F878" s="96"/>
      <c r="G878" s="97"/>
      <c r="H878" s="97"/>
      <c r="I878" s="97"/>
      <c r="J878" s="97"/>
      <c r="K878" s="97"/>
      <c r="L878" s="98"/>
      <c r="M878" s="98"/>
      <c r="N878" s="98"/>
      <c r="O878" s="97"/>
      <c r="P878" s="97"/>
      <c r="Q878" s="99"/>
      <c r="R878" s="97"/>
      <c r="S878" s="100"/>
      <c r="T878" s="101"/>
      <c r="U878" s="101"/>
      <c r="V878" s="97"/>
      <c r="W878" s="98"/>
      <c r="X878" s="98"/>
      <c r="Y878" s="98"/>
      <c r="Z878" s="102"/>
      <c r="AA878" s="103"/>
      <c r="AB878" s="104"/>
      <c r="AC878" s="105"/>
      <c r="AD878" s="106"/>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c r="BF878" s="107"/>
      <c r="BG878" s="107"/>
      <c r="BH878" s="107"/>
      <c r="BI878" s="107"/>
    </row>
    <row r="879" spans="1:61" ht="12.75" customHeight="1" x14ac:dyDescent="0.35">
      <c r="A879" s="68"/>
      <c r="B879" s="95"/>
      <c r="C879" s="95"/>
      <c r="D879" s="95"/>
      <c r="E879" s="95"/>
      <c r="F879" s="96"/>
      <c r="G879" s="97"/>
      <c r="H879" s="97"/>
      <c r="I879" s="97"/>
      <c r="J879" s="97"/>
      <c r="K879" s="97"/>
      <c r="L879" s="98"/>
      <c r="M879" s="98"/>
      <c r="N879" s="98"/>
      <c r="O879" s="97"/>
      <c r="P879" s="97"/>
      <c r="Q879" s="99"/>
      <c r="R879" s="97"/>
      <c r="S879" s="100"/>
      <c r="T879" s="101"/>
      <c r="U879" s="101"/>
      <c r="V879" s="97"/>
      <c r="W879" s="98"/>
      <c r="X879" s="98"/>
      <c r="Y879" s="98"/>
      <c r="Z879" s="102"/>
      <c r="AA879" s="103"/>
      <c r="AB879" s="104"/>
      <c r="AC879" s="105"/>
      <c r="AD879" s="106"/>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c r="BF879" s="107"/>
      <c r="BG879" s="107"/>
      <c r="BH879" s="107"/>
      <c r="BI879" s="107"/>
    </row>
    <row r="880" spans="1:61" ht="12.75" customHeight="1" x14ac:dyDescent="0.35">
      <c r="A880" s="68"/>
      <c r="B880" s="95"/>
      <c r="C880" s="95"/>
      <c r="D880" s="95"/>
      <c r="E880" s="95"/>
      <c r="F880" s="96"/>
      <c r="G880" s="97"/>
      <c r="H880" s="97"/>
      <c r="I880" s="97"/>
      <c r="J880" s="97"/>
      <c r="K880" s="97"/>
      <c r="L880" s="98"/>
      <c r="M880" s="98"/>
      <c r="N880" s="98"/>
      <c r="O880" s="97"/>
      <c r="P880" s="97"/>
      <c r="Q880" s="99"/>
      <c r="R880" s="97"/>
      <c r="S880" s="100"/>
      <c r="T880" s="101"/>
      <c r="U880" s="101"/>
      <c r="V880" s="97"/>
      <c r="W880" s="98"/>
      <c r="X880" s="98"/>
      <c r="Y880" s="98"/>
      <c r="Z880" s="102"/>
      <c r="AA880" s="103"/>
      <c r="AB880" s="104"/>
      <c r="AC880" s="105"/>
      <c r="AD880" s="106"/>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c r="BE880" s="107"/>
      <c r="BF880" s="107"/>
      <c r="BG880" s="107"/>
      <c r="BH880" s="107"/>
      <c r="BI880" s="107"/>
    </row>
    <row r="881" spans="1:61" ht="12.75" customHeight="1" x14ac:dyDescent="0.35">
      <c r="A881" s="68"/>
      <c r="B881" s="95"/>
      <c r="C881" s="95"/>
      <c r="D881" s="95"/>
      <c r="E881" s="95"/>
      <c r="F881" s="96"/>
      <c r="G881" s="97"/>
      <c r="H881" s="97"/>
      <c r="I881" s="97"/>
      <c r="J881" s="97"/>
      <c r="K881" s="97"/>
      <c r="L881" s="98"/>
      <c r="M881" s="98"/>
      <c r="N881" s="98"/>
      <c r="O881" s="97"/>
      <c r="P881" s="97"/>
      <c r="Q881" s="99"/>
      <c r="R881" s="97"/>
      <c r="S881" s="100"/>
      <c r="T881" s="101"/>
      <c r="U881" s="101"/>
      <c r="V881" s="97"/>
      <c r="W881" s="98"/>
      <c r="X881" s="98"/>
      <c r="Y881" s="98"/>
      <c r="Z881" s="102"/>
      <c r="AA881" s="103"/>
      <c r="AB881" s="104"/>
      <c r="AC881" s="105"/>
      <c r="AD881" s="106"/>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c r="BF881" s="107"/>
      <c r="BG881" s="107"/>
      <c r="BH881" s="107"/>
      <c r="BI881" s="107"/>
    </row>
    <row r="882" spans="1:61" ht="12.75" customHeight="1" x14ac:dyDescent="0.35">
      <c r="A882" s="68"/>
      <c r="B882" s="95"/>
      <c r="C882" s="95"/>
      <c r="D882" s="95"/>
      <c r="E882" s="95"/>
      <c r="F882" s="96"/>
      <c r="G882" s="97"/>
      <c r="H882" s="97"/>
      <c r="I882" s="97"/>
      <c r="J882" s="97"/>
      <c r="K882" s="97"/>
      <c r="L882" s="98"/>
      <c r="M882" s="98"/>
      <c r="N882" s="98"/>
      <c r="O882" s="97"/>
      <c r="P882" s="97"/>
      <c r="Q882" s="99"/>
      <c r="R882" s="97"/>
      <c r="S882" s="100"/>
      <c r="T882" s="101"/>
      <c r="U882" s="101"/>
      <c r="V882" s="97"/>
      <c r="W882" s="98"/>
      <c r="X882" s="98"/>
      <c r="Y882" s="98"/>
      <c r="Z882" s="102"/>
      <c r="AA882" s="103"/>
      <c r="AB882" s="104"/>
      <c r="AC882" s="105"/>
      <c r="AD882" s="106"/>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c r="BE882" s="107"/>
      <c r="BF882" s="107"/>
      <c r="BG882" s="107"/>
      <c r="BH882" s="107"/>
      <c r="BI882" s="107"/>
    </row>
    <row r="883" spans="1:61" ht="12.75" customHeight="1" x14ac:dyDescent="0.35">
      <c r="A883" s="68"/>
      <c r="B883" s="95"/>
      <c r="C883" s="95"/>
      <c r="D883" s="95"/>
      <c r="E883" s="95"/>
      <c r="F883" s="96"/>
      <c r="G883" s="97"/>
      <c r="H883" s="97"/>
      <c r="I883" s="97"/>
      <c r="J883" s="97"/>
      <c r="K883" s="97"/>
      <c r="L883" s="98"/>
      <c r="M883" s="98"/>
      <c r="N883" s="98"/>
      <c r="O883" s="97"/>
      <c r="P883" s="97"/>
      <c r="Q883" s="99"/>
      <c r="R883" s="97"/>
      <c r="S883" s="100"/>
      <c r="T883" s="101"/>
      <c r="U883" s="101"/>
      <c r="V883" s="97"/>
      <c r="W883" s="98"/>
      <c r="X883" s="98"/>
      <c r="Y883" s="98"/>
      <c r="Z883" s="102"/>
      <c r="AA883" s="103"/>
      <c r="AB883" s="104"/>
      <c r="AC883" s="105"/>
      <c r="AD883" s="106"/>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c r="BB883" s="107"/>
      <c r="BC883" s="107"/>
      <c r="BD883" s="107"/>
      <c r="BE883" s="107"/>
      <c r="BF883" s="107"/>
      <c r="BG883" s="107"/>
      <c r="BH883" s="107"/>
      <c r="BI883" s="107"/>
    </row>
    <row r="884" spans="1:61" ht="12.75" customHeight="1" x14ac:dyDescent="0.35">
      <c r="A884" s="68"/>
      <c r="B884" s="95"/>
      <c r="C884" s="95"/>
      <c r="D884" s="95"/>
      <c r="E884" s="95"/>
      <c r="F884" s="96"/>
      <c r="G884" s="97"/>
      <c r="H884" s="97"/>
      <c r="I884" s="97"/>
      <c r="J884" s="97"/>
      <c r="K884" s="97"/>
      <c r="L884" s="98"/>
      <c r="M884" s="98"/>
      <c r="N884" s="98"/>
      <c r="O884" s="97"/>
      <c r="P884" s="97"/>
      <c r="Q884" s="99"/>
      <c r="R884" s="97"/>
      <c r="S884" s="100"/>
      <c r="T884" s="101"/>
      <c r="U884" s="101"/>
      <c r="V884" s="97"/>
      <c r="W884" s="98"/>
      <c r="X884" s="98"/>
      <c r="Y884" s="98"/>
      <c r="Z884" s="102"/>
      <c r="AA884" s="103"/>
      <c r="AB884" s="104"/>
      <c r="AC884" s="105"/>
      <c r="AD884" s="106"/>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c r="BE884" s="107"/>
      <c r="BF884" s="107"/>
      <c r="BG884" s="107"/>
      <c r="BH884" s="107"/>
      <c r="BI884" s="107"/>
    </row>
    <row r="885" spans="1:61" ht="12.75" customHeight="1" x14ac:dyDescent="0.35">
      <c r="A885" s="68"/>
      <c r="B885" s="95"/>
      <c r="C885" s="95"/>
      <c r="D885" s="95"/>
      <c r="E885" s="95"/>
      <c r="F885" s="96"/>
      <c r="G885" s="97"/>
      <c r="H885" s="97"/>
      <c r="I885" s="97"/>
      <c r="J885" s="97"/>
      <c r="K885" s="97"/>
      <c r="L885" s="98"/>
      <c r="M885" s="98"/>
      <c r="N885" s="98"/>
      <c r="O885" s="97"/>
      <c r="P885" s="97"/>
      <c r="Q885" s="99"/>
      <c r="R885" s="97"/>
      <c r="S885" s="100"/>
      <c r="T885" s="101"/>
      <c r="U885" s="101"/>
      <c r="V885" s="97"/>
      <c r="W885" s="98"/>
      <c r="X885" s="98"/>
      <c r="Y885" s="98"/>
      <c r="Z885" s="102"/>
      <c r="AA885" s="103"/>
      <c r="AB885" s="104"/>
      <c r="AC885" s="105"/>
      <c r="AD885" s="106"/>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c r="BE885" s="107"/>
      <c r="BF885" s="107"/>
      <c r="BG885" s="107"/>
      <c r="BH885" s="107"/>
      <c r="BI885" s="107"/>
    </row>
    <row r="886" spans="1:61" ht="12.75" customHeight="1" x14ac:dyDescent="0.35">
      <c r="A886" s="68"/>
      <c r="B886" s="95"/>
      <c r="C886" s="95"/>
      <c r="D886" s="95"/>
      <c r="E886" s="95"/>
      <c r="F886" s="96"/>
      <c r="G886" s="97"/>
      <c r="H886" s="97"/>
      <c r="I886" s="97"/>
      <c r="J886" s="97"/>
      <c r="K886" s="97"/>
      <c r="L886" s="98"/>
      <c r="M886" s="98"/>
      <c r="N886" s="98"/>
      <c r="O886" s="97"/>
      <c r="P886" s="97"/>
      <c r="Q886" s="99"/>
      <c r="R886" s="97"/>
      <c r="S886" s="100"/>
      <c r="T886" s="101"/>
      <c r="U886" s="101"/>
      <c r="V886" s="97"/>
      <c r="W886" s="98"/>
      <c r="X886" s="98"/>
      <c r="Y886" s="98"/>
      <c r="Z886" s="102"/>
      <c r="AA886" s="103"/>
      <c r="AB886" s="104"/>
      <c r="AC886" s="105"/>
      <c r="AD886" s="106"/>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c r="BE886" s="107"/>
      <c r="BF886" s="107"/>
      <c r="BG886" s="107"/>
      <c r="BH886" s="107"/>
      <c r="BI886" s="107"/>
    </row>
    <row r="887" spans="1:61" ht="12.75" customHeight="1" x14ac:dyDescent="0.35">
      <c r="A887" s="68"/>
      <c r="B887" s="95"/>
      <c r="C887" s="95"/>
      <c r="D887" s="95"/>
      <c r="E887" s="95"/>
      <c r="F887" s="96"/>
      <c r="G887" s="97"/>
      <c r="H887" s="97"/>
      <c r="I887" s="97"/>
      <c r="J887" s="97"/>
      <c r="K887" s="97"/>
      <c r="L887" s="98"/>
      <c r="M887" s="98"/>
      <c r="N887" s="98"/>
      <c r="O887" s="97"/>
      <c r="P887" s="97"/>
      <c r="Q887" s="99"/>
      <c r="R887" s="97"/>
      <c r="S887" s="100"/>
      <c r="T887" s="101"/>
      <c r="U887" s="101"/>
      <c r="V887" s="97"/>
      <c r="W887" s="98"/>
      <c r="X887" s="98"/>
      <c r="Y887" s="98"/>
      <c r="Z887" s="102"/>
      <c r="AA887" s="103"/>
      <c r="AB887" s="104"/>
      <c r="AC887" s="105"/>
      <c r="AD887" s="106"/>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c r="BE887" s="107"/>
      <c r="BF887" s="107"/>
      <c r="BG887" s="107"/>
      <c r="BH887" s="107"/>
      <c r="BI887" s="107"/>
    </row>
    <row r="888" spans="1:61" ht="12.75" customHeight="1" x14ac:dyDescent="0.35">
      <c r="A888" s="68"/>
      <c r="B888" s="95"/>
      <c r="C888" s="95"/>
      <c r="D888" s="95"/>
      <c r="E888" s="95"/>
      <c r="F888" s="96"/>
      <c r="G888" s="97"/>
      <c r="H888" s="97"/>
      <c r="I888" s="97"/>
      <c r="J888" s="97"/>
      <c r="K888" s="97"/>
      <c r="L888" s="98"/>
      <c r="M888" s="98"/>
      <c r="N888" s="98"/>
      <c r="O888" s="97"/>
      <c r="P888" s="97"/>
      <c r="Q888" s="99"/>
      <c r="R888" s="97"/>
      <c r="S888" s="100"/>
      <c r="T888" s="101"/>
      <c r="U888" s="101"/>
      <c r="V888" s="97"/>
      <c r="W888" s="98"/>
      <c r="X888" s="98"/>
      <c r="Y888" s="98"/>
      <c r="Z888" s="102"/>
      <c r="AA888" s="103"/>
      <c r="AB888" s="104"/>
      <c r="AC888" s="105"/>
      <c r="AD888" s="106"/>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c r="BE888" s="107"/>
      <c r="BF888" s="107"/>
      <c r="BG888" s="107"/>
      <c r="BH888" s="107"/>
      <c r="BI888" s="107"/>
    </row>
    <row r="889" spans="1:61" ht="12.75" customHeight="1" x14ac:dyDescent="0.35">
      <c r="A889" s="68"/>
      <c r="B889" s="95"/>
      <c r="C889" s="95"/>
      <c r="D889" s="95"/>
      <c r="E889" s="95"/>
      <c r="F889" s="96"/>
      <c r="G889" s="97"/>
      <c r="H889" s="97"/>
      <c r="I889" s="97"/>
      <c r="J889" s="97"/>
      <c r="K889" s="97"/>
      <c r="L889" s="98"/>
      <c r="M889" s="98"/>
      <c r="N889" s="98"/>
      <c r="O889" s="97"/>
      <c r="P889" s="97"/>
      <c r="Q889" s="99"/>
      <c r="R889" s="97"/>
      <c r="S889" s="100"/>
      <c r="T889" s="101"/>
      <c r="U889" s="101"/>
      <c r="V889" s="97"/>
      <c r="W889" s="98"/>
      <c r="X889" s="98"/>
      <c r="Y889" s="98"/>
      <c r="Z889" s="102"/>
      <c r="AA889" s="103"/>
      <c r="AB889" s="104"/>
      <c r="AC889" s="105"/>
      <c r="AD889" s="106"/>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c r="BF889" s="107"/>
      <c r="BG889" s="107"/>
      <c r="BH889" s="107"/>
      <c r="BI889" s="107"/>
    </row>
    <row r="890" spans="1:61" ht="12.75" customHeight="1" x14ac:dyDescent="0.35">
      <c r="A890" s="68"/>
      <c r="B890" s="95"/>
      <c r="C890" s="95"/>
      <c r="D890" s="95"/>
      <c r="E890" s="95"/>
      <c r="F890" s="96"/>
      <c r="G890" s="97"/>
      <c r="H890" s="97"/>
      <c r="I890" s="97"/>
      <c r="J890" s="97"/>
      <c r="K890" s="97"/>
      <c r="L890" s="98"/>
      <c r="M890" s="98"/>
      <c r="N890" s="98"/>
      <c r="O890" s="97"/>
      <c r="P890" s="97"/>
      <c r="Q890" s="99"/>
      <c r="R890" s="97"/>
      <c r="S890" s="100"/>
      <c r="T890" s="101"/>
      <c r="U890" s="101"/>
      <c r="V890" s="97"/>
      <c r="W890" s="98"/>
      <c r="X890" s="98"/>
      <c r="Y890" s="98"/>
      <c r="Z890" s="102"/>
      <c r="AA890" s="103"/>
      <c r="AB890" s="104"/>
      <c r="AC890" s="105"/>
      <c r="AD890" s="106"/>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c r="BE890" s="107"/>
      <c r="BF890" s="107"/>
      <c r="BG890" s="107"/>
      <c r="BH890" s="107"/>
      <c r="BI890" s="107"/>
    </row>
    <row r="891" spans="1:61" ht="12.75" customHeight="1" x14ac:dyDescent="0.35">
      <c r="A891" s="68"/>
      <c r="B891" s="95"/>
      <c r="C891" s="95"/>
      <c r="D891" s="95"/>
      <c r="E891" s="95"/>
      <c r="F891" s="96"/>
      <c r="G891" s="97"/>
      <c r="H891" s="97"/>
      <c r="I891" s="97"/>
      <c r="J891" s="97"/>
      <c r="K891" s="97"/>
      <c r="L891" s="98"/>
      <c r="M891" s="98"/>
      <c r="N891" s="98"/>
      <c r="O891" s="97"/>
      <c r="P891" s="97"/>
      <c r="Q891" s="99"/>
      <c r="R891" s="97"/>
      <c r="S891" s="100"/>
      <c r="T891" s="101"/>
      <c r="U891" s="101"/>
      <c r="V891" s="97"/>
      <c r="W891" s="98"/>
      <c r="X891" s="98"/>
      <c r="Y891" s="98"/>
      <c r="Z891" s="102"/>
      <c r="AA891" s="103"/>
      <c r="AB891" s="104"/>
      <c r="AC891" s="105"/>
      <c r="AD891" s="106"/>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c r="BE891" s="107"/>
      <c r="BF891" s="107"/>
      <c r="BG891" s="107"/>
      <c r="BH891" s="107"/>
      <c r="BI891" s="107"/>
    </row>
    <row r="892" spans="1:61" ht="12.75" customHeight="1" x14ac:dyDescent="0.35">
      <c r="A892" s="68"/>
      <c r="B892" s="95"/>
      <c r="C892" s="95"/>
      <c r="D892" s="95"/>
      <c r="E892" s="95"/>
      <c r="F892" s="96"/>
      <c r="G892" s="97"/>
      <c r="H892" s="97"/>
      <c r="I892" s="97"/>
      <c r="J892" s="97"/>
      <c r="K892" s="97"/>
      <c r="L892" s="98"/>
      <c r="M892" s="98"/>
      <c r="N892" s="98"/>
      <c r="O892" s="97"/>
      <c r="P892" s="97"/>
      <c r="Q892" s="99"/>
      <c r="R892" s="97"/>
      <c r="S892" s="100"/>
      <c r="T892" s="101"/>
      <c r="U892" s="101"/>
      <c r="V892" s="97"/>
      <c r="W892" s="98"/>
      <c r="X892" s="98"/>
      <c r="Y892" s="98"/>
      <c r="Z892" s="102"/>
      <c r="AA892" s="103"/>
      <c r="AB892" s="104"/>
      <c r="AC892" s="105"/>
      <c r="AD892" s="106"/>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c r="BE892" s="107"/>
      <c r="BF892" s="107"/>
      <c r="BG892" s="107"/>
      <c r="BH892" s="107"/>
      <c r="BI892" s="107"/>
    </row>
    <row r="893" spans="1:61" ht="12.75" customHeight="1" x14ac:dyDescent="0.35">
      <c r="A893" s="68"/>
      <c r="B893" s="95"/>
      <c r="C893" s="95"/>
      <c r="D893" s="95"/>
      <c r="E893" s="95"/>
      <c r="F893" s="96"/>
      <c r="G893" s="97"/>
      <c r="H893" s="97"/>
      <c r="I893" s="97"/>
      <c r="J893" s="97"/>
      <c r="K893" s="97"/>
      <c r="L893" s="98"/>
      <c r="M893" s="98"/>
      <c r="N893" s="98"/>
      <c r="O893" s="97"/>
      <c r="P893" s="97"/>
      <c r="Q893" s="99"/>
      <c r="R893" s="97"/>
      <c r="S893" s="100"/>
      <c r="T893" s="101"/>
      <c r="U893" s="101"/>
      <c r="V893" s="97"/>
      <c r="W893" s="98"/>
      <c r="X893" s="98"/>
      <c r="Y893" s="98"/>
      <c r="Z893" s="102"/>
      <c r="AA893" s="103"/>
      <c r="AB893" s="104"/>
      <c r="AC893" s="105"/>
      <c r="AD893" s="106"/>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c r="BE893" s="107"/>
      <c r="BF893" s="107"/>
      <c r="BG893" s="107"/>
      <c r="BH893" s="107"/>
      <c r="BI893" s="107"/>
    </row>
    <row r="894" spans="1:61" ht="12.75" customHeight="1" x14ac:dyDescent="0.35">
      <c r="A894" s="68"/>
      <c r="B894" s="95"/>
      <c r="C894" s="95"/>
      <c r="D894" s="95"/>
      <c r="E894" s="95"/>
      <c r="F894" s="96"/>
      <c r="G894" s="97"/>
      <c r="H894" s="97"/>
      <c r="I894" s="97"/>
      <c r="J894" s="97"/>
      <c r="K894" s="97"/>
      <c r="L894" s="98"/>
      <c r="M894" s="98"/>
      <c r="N894" s="98"/>
      <c r="O894" s="97"/>
      <c r="P894" s="97"/>
      <c r="Q894" s="99"/>
      <c r="R894" s="97"/>
      <c r="S894" s="100"/>
      <c r="T894" s="101"/>
      <c r="U894" s="101"/>
      <c r="V894" s="97"/>
      <c r="W894" s="98"/>
      <c r="X894" s="98"/>
      <c r="Y894" s="98"/>
      <c r="Z894" s="102"/>
      <c r="AA894" s="103"/>
      <c r="AB894" s="104"/>
      <c r="AC894" s="105"/>
      <c r="AD894" s="106"/>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c r="BE894" s="107"/>
      <c r="BF894" s="107"/>
      <c r="BG894" s="107"/>
      <c r="BH894" s="107"/>
      <c r="BI894" s="107"/>
    </row>
    <row r="895" spans="1:61" ht="12.75" customHeight="1" x14ac:dyDescent="0.35">
      <c r="A895" s="68"/>
      <c r="B895" s="95"/>
      <c r="C895" s="95"/>
      <c r="D895" s="95"/>
      <c r="E895" s="95"/>
      <c r="F895" s="96"/>
      <c r="G895" s="97"/>
      <c r="H895" s="97"/>
      <c r="I895" s="97"/>
      <c r="J895" s="97"/>
      <c r="K895" s="97"/>
      <c r="L895" s="98"/>
      <c r="M895" s="98"/>
      <c r="N895" s="98"/>
      <c r="O895" s="97"/>
      <c r="P895" s="97"/>
      <c r="Q895" s="99"/>
      <c r="R895" s="97"/>
      <c r="S895" s="100"/>
      <c r="T895" s="101"/>
      <c r="U895" s="101"/>
      <c r="V895" s="97"/>
      <c r="W895" s="98"/>
      <c r="X895" s="98"/>
      <c r="Y895" s="98"/>
      <c r="Z895" s="102"/>
      <c r="AA895" s="103"/>
      <c r="AB895" s="104"/>
      <c r="AC895" s="105"/>
      <c r="AD895" s="106"/>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c r="BE895" s="107"/>
      <c r="BF895" s="107"/>
      <c r="BG895" s="107"/>
      <c r="BH895" s="107"/>
      <c r="BI895" s="107"/>
    </row>
    <row r="896" spans="1:61" ht="12.75" customHeight="1" x14ac:dyDescent="0.35">
      <c r="A896" s="68"/>
      <c r="B896" s="95"/>
      <c r="C896" s="95"/>
      <c r="D896" s="95"/>
      <c r="E896" s="95"/>
      <c r="F896" s="96"/>
      <c r="G896" s="97"/>
      <c r="H896" s="97"/>
      <c r="I896" s="97"/>
      <c r="J896" s="97"/>
      <c r="K896" s="97"/>
      <c r="L896" s="98"/>
      <c r="M896" s="98"/>
      <c r="N896" s="98"/>
      <c r="O896" s="97"/>
      <c r="P896" s="97"/>
      <c r="Q896" s="99"/>
      <c r="R896" s="97"/>
      <c r="S896" s="100"/>
      <c r="T896" s="101"/>
      <c r="U896" s="101"/>
      <c r="V896" s="97"/>
      <c r="W896" s="98"/>
      <c r="X896" s="98"/>
      <c r="Y896" s="98"/>
      <c r="Z896" s="102"/>
      <c r="AA896" s="103"/>
      <c r="AB896" s="104"/>
      <c r="AC896" s="105"/>
      <c r="AD896" s="106"/>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c r="BE896" s="107"/>
      <c r="BF896" s="107"/>
      <c r="BG896" s="107"/>
      <c r="BH896" s="107"/>
      <c r="BI896" s="107"/>
    </row>
    <row r="897" spans="1:61" ht="12.75" customHeight="1" x14ac:dyDescent="0.35">
      <c r="A897" s="68"/>
      <c r="B897" s="95"/>
      <c r="C897" s="95"/>
      <c r="D897" s="95"/>
      <c r="E897" s="95"/>
      <c r="F897" s="96"/>
      <c r="G897" s="97"/>
      <c r="H897" s="97"/>
      <c r="I897" s="97"/>
      <c r="J897" s="97"/>
      <c r="K897" s="97"/>
      <c r="L897" s="98"/>
      <c r="M897" s="98"/>
      <c r="N897" s="98"/>
      <c r="O897" s="97"/>
      <c r="P897" s="97"/>
      <c r="Q897" s="99"/>
      <c r="R897" s="97"/>
      <c r="S897" s="100"/>
      <c r="T897" s="101"/>
      <c r="U897" s="101"/>
      <c r="V897" s="97"/>
      <c r="W897" s="98"/>
      <c r="X897" s="98"/>
      <c r="Y897" s="98"/>
      <c r="Z897" s="102"/>
      <c r="AA897" s="103"/>
      <c r="AB897" s="104"/>
      <c r="AC897" s="105"/>
      <c r="AD897" s="106"/>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c r="BE897" s="107"/>
      <c r="BF897" s="107"/>
      <c r="BG897" s="107"/>
      <c r="BH897" s="107"/>
      <c r="BI897" s="107"/>
    </row>
    <row r="898" spans="1:61" ht="12.75" customHeight="1" x14ac:dyDescent="0.35">
      <c r="A898" s="68"/>
      <c r="B898" s="95"/>
      <c r="C898" s="95"/>
      <c r="D898" s="95"/>
      <c r="E898" s="95"/>
      <c r="F898" s="96"/>
      <c r="G898" s="97"/>
      <c r="H898" s="97"/>
      <c r="I898" s="97"/>
      <c r="J898" s="97"/>
      <c r="K898" s="97"/>
      <c r="L898" s="98"/>
      <c r="M898" s="98"/>
      <c r="N898" s="98"/>
      <c r="O898" s="97"/>
      <c r="P898" s="97"/>
      <c r="Q898" s="99"/>
      <c r="R898" s="97"/>
      <c r="S898" s="100"/>
      <c r="T898" s="101"/>
      <c r="U898" s="101"/>
      <c r="V898" s="97"/>
      <c r="W898" s="98"/>
      <c r="X898" s="98"/>
      <c r="Y898" s="98"/>
      <c r="Z898" s="102"/>
      <c r="AA898" s="103"/>
      <c r="AB898" s="104"/>
      <c r="AC898" s="105"/>
      <c r="AD898" s="106"/>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c r="BE898" s="107"/>
      <c r="BF898" s="107"/>
      <c r="BG898" s="107"/>
      <c r="BH898" s="107"/>
      <c r="BI898" s="107"/>
    </row>
    <row r="899" spans="1:61" ht="12.75" customHeight="1" x14ac:dyDescent="0.35">
      <c r="A899" s="68"/>
      <c r="B899" s="95"/>
      <c r="C899" s="95"/>
      <c r="D899" s="95"/>
      <c r="E899" s="95"/>
      <c r="F899" s="96"/>
      <c r="G899" s="97"/>
      <c r="H899" s="97"/>
      <c r="I899" s="97"/>
      <c r="J899" s="97"/>
      <c r="K899" s="97"/>
      <c r="L899" s="98"/>
      <c r="M899" s="98"/>
      <c r="N899" s="98"/>
      <c r="O899" s="97"/>
      <c r="P899" s="97"/>
      <c r="Q899" s="99"/>
      <c r="R899" s="97"/>
      <c r="S899" s="100"/>
      <c r="T899" s="101"/>
      <c r="U899" s="101"/>
      <c r="V899" s="97"/>
      <c r="W899" s="98"/>
      <c r="X899" s="98"/>
      <c r="Y899" s="98"/>
      <c r="Z899" s="102"/>
      <c r="AA899" s="103"/>
      <c r="AB899" s="104"/>
      <c r="AC899" s="105"/>
      <c r="AD899" s="106"/>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c r="BE899" s="107"/>
      <c r="BF899" s="107"/>
      <c r="BG899" s="107"/>
      <c r="BH899" s="107"/>
      <c r="BI899" s="107"/>
    </row>
    <row r="900" spans="1:61" ht="12.75" customHeight="1" x14ac:dyDescent="0.35">
      <c r="A900" s="68"/>
      <c r="B900" s="95"/>
      <c r="C900" s="95"/>
      <c r="D900" s="95"/>
      <c r="E900" s="95"/>
      <c r="F900" s="96"/>
      <c r="G900" s="97"/>
      <c r="H900" s="97"/>
      <c r="I900" s="97"/>
      <c r="J900" s="97"/>
      <c r="K900" s="97"/>
      <c r="L900" s="98"/>
      <c r="M900" s="98"/>
      <c r="N900" s="98"/>
      <c r="O900" s="97"/>
      <c r="P900" s="97"/>
      <c r="Q900" s="99"/>
      <c r="R900" s="97"/>
      <c r="S900" s="100"/>
      <c r="T900" s="101"/>
      <c r="U900" s="101"/>
      <c r="V900" s="97"/>
      <c r="W900" s="98"/>
      <c r="X900" s="98"/>
      <c r="Y900" s="98"/>
      <c r="Z900" s="102"/>
      <c r="AA900" s="103"/>
      <c r="AB900" s="104"/>
      <c r="AC900" s="105"/>
      <c r="AD900" s="106"/>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row>
    <row r="901" spans="1:61" ht="12.75" customHeight="1" x14ac:dyDescent="0.35">
      <c r="A901" s="68"/>
      <c r="B901" s="95"/>
      <c r="C901" s="95"/>
      <c r="D901" s="95"/>
      <c r="E901" s="95"/>
      <c r="F901" s="96"/>
      <c r="G901" s="97"/>
      <c r="H901" s="97"/>
      <c r="I901" s="97"/>
      <c r="J901" s="97"/>
      <c r="K901" s="97"/>
      <c r="L901" s="98"/>
      <c r="M901" s="98"/>
      <c r="N901" s="98"/>
      <c r="O901" s="97"/>
      <c r="P901" s="97"/>
      <c r="Q901" s="99"/>
      <c r="R901" s="97"/>
      <c r="S901" s="100"/>
      <c r="T901" s="101"/>
      <c r="U901" s="101"/>
      <c r="V901" s="97"/>
      <c r="W901" s="98"/>
      <c r="X901" s="98"/>
      <c r="Y901" s="98"/>
      <c r="Z901" s="102"/>
      <c r="AA901" s="103"/>
      <c r="AB901" s="104"/>
      <c r="AC901" s="105"/>
      <c r="AD901" s="106"/>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row>
    <row r="902" spans="1:61" ht="12.75" customHeight="1" x14ac:dyDescent="0.35">
      <c r="A902" s="68"/>
      <c r="B902" s="95"/>
      <c r="C902" s="95"/>
      <c r="D902" s="95"/>
      <c r="E902" s="95"/>
      <c r="F902" s="96"/>
      <c r="G902" s="97"/>
      <c r="H902" s="97"/>
      <c r="I902" s="97"/>
      <c r="J902" s="97"/>
      <c r="K902" s="97"/>
      <c r="L902" s="98"/>
      <c r="M902" s="98"/>
      <c r="N902" s="98"/>
      <c r="O902" s="97"/>
      <c r="P902" s="97"/>
      <c r="Q902" s="99"/>
      <c r="R902" s="97"/>
      <c r="S902" s="100"/>
      <c r="T902" s="101"/>
      <c r="U902" s="101"/>
      <c r="V902" s="97"/>
      <c r="W902" s="98"/>
      <c r="X902" s="98"/>
      <c r="Y902" s="98"/>
      <c r="Z902" s="102"/>
      <c r="AA902" s="103"/>
      <c r="AB902" s="104"/>
      <c r="AC902" s="105"/>
      <c r="AD902" s="106"/>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row>
    <row r="903" spans="1:61" ht="12.75" customHeight="1" x14ac:dyDescent="0.35">
      <c r="A903" s="68"/>
      <c r="B903" s="95"/>
      <c r="C903" s="95"/>
      <c r="D903" s="95"/>
      <c r="E903" s="95"/>
      <c r="F903" s="96"/>
      <c r="G903" s="97"/>
      <c r="H903" s="97"/>
      <c r="I903" s="97"/>
      <c r="J903" s="97"/>
      <c r="K903" s="97"/>
      <c r="L903" s="98"/>
      <c r="M903" s="98"/>
      <c r="N903" s="98"/>
      <c r="O903" s="97"/>
      <c r="P903" s="97"/>
      <c r="Q903" s="99"/>
      <c r="R903" s="97"/>
      <c r="S903" s="100"/>
      <c r="T903" s="101"/>
      <c r="U903" s="101"/>
      <c r="V903" s="97"/>
      <c r="W903" s="98"/>
      <c r="X903" s="98"/>
      <c r="Y903" s="98"/>
      <c r="Z903" s="102"/>
      <c r="AA903" s="103"/>
      <c r="AB903" s="104"/>
      <c r="AC903" s="105"/>
      <c r="AD903" s="106"/>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c r="BE903" s="107"/>
      <c r="BF903" s="107"/>
      <c r="BG903" s="107"/>
      <c r="BH903" s="107"/>
      <c r="BI903" s="107"/>
    </row>
    <row r="904" spans="1:61" ht="12.75" customHeight="1" x14ac:dyDescent="0.35">
      <c r="A904" s="68"/>
      <c r="B904" s="95"/>
      <c r="C904" s="95"/>
      <c r="D904" s="95"/>
      <c r="E904" s="95"/>
      <c r="F904" s="96"/>
      <c r="G904" s="97"/>
      <c r="H904" s="97"/>
      <c r="I904" s="97"/>
      <c r="J904" s="97"/>
      <c r="K904" s="97"/>
      <c r="L904" s="98"/>
      <c r="M904" s="98"/>
      <c r="N904" s="98"/>
      <c r="O904" s="97"/>
      <c r="P904" s="97"/>
      <c r="Q904" s="99"/>
      <c r="R904" s="97"/>
      <c r="S904" s="100"/>
      <c r="T904" s="101"/>
      <c r="U904" s="101"/>
      <c r="V904" s="97"/>
      <c r="W904" s="98"/>
      <c r="X904" s="98"/>
      <c r="Y904" s="98"/>
      <c r="Z904" s="102"/>
      <c r="AA904" s="103"/>
      <c r="AB904" s="104"/>
      <c r="AC904" s="105"/>
      <c r="AD904" s="106"/>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c r="BF904" s="107"/>
      <c r="BG904" s="107"/>
      <c r="BH904" s="107"/>
      <c r="BI904" s="107"/>
    </row>
    <row r="905" spans="1:61" ht="12.75" customHeight="1" x14ac:dyDescent="0.35">
      <c r="A905" s="68"/>
      <c r="B905" s="95"/>
      <c r="C905" s="95"/>
      <c r="D905" s="95"/>
      <c r="E905" s="95"/>
      <c r="F905" s="96"/>
      <c r="G905" s="97"/>
      <c r="H905" s="97"/>
      <c r="I905" s="97"/>
      <c r="J905" s="97"/>
      <c r="K905" s="97"/>
      <c r="L905" s="98"/>
      <c r="M905" s="98"/>
      <c r="N905" s="98"/>
      <c r="O905" s="97"/>
      <c r="P905" s="97"/>
      <c r="Q905" s="99"/>
      <c r="R905" s="97"/>
      <c r="S905" s="100"/>
      <c r="T905" s="101"/>
      <c r="U905" s="101"/>
      <c r="V905" s="97"/>
      <c r="W905" s="98"/>
      <c r="X905" s="98"/>
      <c r="Y905" s="98"/>
      <c r="Z905" s="102"/>
      <c r="AA905" s="103"/>
      <c r="AB905" s="104"/>
      <c r="AC905" s="105"/>
      <c r="AD905" s="106"/>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c r="BE905" s="107"/>
      <c r="BF905" s="107"/>
      <c r="BG905" s="107"/>
      <c r="BH905" s="107"/>
      <c r="BI905" s="107"/>
    </row>
    <row r="906" spans="1:61" ht="12.75" customHeight="1" x14ac:dyDescent="0.35">
      <c r="A906" s="68"/>
      <c r="B906" s="95"/>
      <c r="C906" s="95"/>
      <c r="D906" s="95"/>
      <c r="E906" s="95"/>
      <c r="F906" s="96"/>
      <c r="G906" s="97"/>
      <c r="H906" s="97"/>
      <c r="I906" s="97"/>
      <c r="J906" s="97"/>
      <c r="K906" s="97"/>
      <c r="L906" s="98"/>
      <c r="M906" s="98"/>
      <c r="N906" s="98"/>
      <c r="O906" s="97"/>
      <c r="P906" s="97"/>
      <c r="Q906" s="99"/>
      <c r="R906" s="97"/>
      <c r="S906" s="100"/>
      <c r="T906" s="101"/>
      <c r="U906" s="101"/>
      <c r="V906" s="97"/>
      <c r="W906" s="98"/>
      <c r="X906" s="98"/>
      <c r="Y906" s="98"/>
      <c r="Z906" s="102"/>
      <c r="AA906" s="103"/>
      <c r="AB906" s="104"/>
      <c r="AC906" s="105"/>
      <c r="AD906" s="106"/>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c r="BE906" s="107"/>
      <c r="BF906" s="107"/>
      <c r="BG906" s="107"/>
      <c r="BH906" s="107"/>
      <c r="BI906" s="107"/>
    </row>
    <row r="907" spans="1:61" ht="12.75" customHeight="1" x14ac:dyDescent="0.35">
      <c r="A907" s="68"/>
      <c r="B907" s="95"/>
      <c r="C907" s="95"/>
      <c r="D907" s="95"/>
      <c r="E907" s="95"/>
      <c r="F907" s="96"/>
      <c r="G907" s="97"/>
      <c r="H907" s="97"/>
      <c r="I907" s="97"/>
      <c r="J907" s="97"/>
      <c r="K907" s="97"/>
      <c r="L907" s="98"/>
      <c r="M907" s="98"/>
      <c r="N907" s="98"/>
      <c r="O907" s="97"/>
      <c r="P907" s="97"/>
      <c r="Q907" s="99"/>
      <c r="R907" s="97"/>
      <c r="S907" s="100"/>
      <c r="T907" s="101"/>
      <c r="U907" s="101"/>
      <c r="V907" s="97"/>
      <c r="W907" s="98"/>
      <c r="X907" s="98"/>
      <c r="Y907" s="98"/>
      <c r="Z907" s="102"/>
      <c r="AA907" s="103"/>
      <c r="AB907" s="104"/>
      <c r="AC907" s="105"/>
      <c r="AD907" s="106"/>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c r="BE907" s="107"/>
      <c r="BF907" s="107"/>
      <c r="BG907" s="107"/>
      <c r="BH907" s="107"/>
      <c r="BI907" s="107"/>
    </row>
    <row r="908" spans="1:61" ht="12.75" customHeight="1" x14ac:dyDescent="0.35">
      <c r="A908" s="68"/>
      <c r="B908" s="95"/>
      <c r="C908" s="95"/>
      <c r="D908" s="95"/>
      <c r="E908" s="95"/>
      <c r="F908" s="96"/>
      <c r="G908" s="97"/>
      <c r="H908" s="97"/>
      <c r="I908" s="97"/>
      <c r="J908" s="97"/>
      <c r="K908" s="97"/>
      <c r="L908" s="98"/>
      <c r="M908" s="98"/>
      <c r="N908" s="98"/>
      <c r="O908" s="97"/>
      <c r="P908" s="97"/>
      <c r="Q908" s="99"/>
      <c r="R908" s="97"/>
      <c r="S908" s="100"/>
      <c r="T908" s="101"/>
      <c r="U908" s="101"/>
      <c r="V908" s="97"/>
      <c r="W908" s="98"/>
      <c r="X908" s="98"/>
      <c r="Y908" s="98"/>
      <c r="Z908" s="102"/>
      <c r="AA908" s="103"/>
      <c r="AB908" s="104"/>
      <c r="AC908" s="105"/>
      <c r="AD908" s="106"/>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c r="BE908" s="107"/>
      <c r="BF908" s="107"/>
      <c r="BG908" s="107"/>
      <c r="BH908" s="107"/>
      <c r="BI908" s="107"/>
    </row>
    <row r="909" spans="1:61" ht="12.75" customHeight="1" x14ac:dyDescent="0.35">
      <c r="A909" s="68"/>
      <c r="B909" s="95"/>
      <c r="C909" s="95"/>
      <c r="D909" s="95"/>
      <c r="E909" s="95"/>
      <c r="F909" s="96"/>
      <c r="G909" s="97"/>
      <c r="H909" s="97"/>
      <c r="I909" s="97"/>
      <c r="J909" s="97"/>
      <c r="K909" s="97"/>
      <c r="L909" s="98"/>
      <c r="M909" s="98"/>
      <c r="N909" s="98"/>
      <c r="O909" s="97"/>
      <c r="P909" s="97"/>
      <c r="Q909" s="99"/>
      <c r="R909" s="97"/>
      <c r="S909" s="100"/>
      <c r="T909" s="101"/>
      <c r="U909" s="101"/>
      <c r="V909" s="97"/>
      <c r="W909" s="98"/>
      <c r="X909" s="98"/>
      <c r="Y909" s="98"/>
      <c r="Z909" s="102"/>
      <c r="AA909" s="103"/>
      <c r="AB909" s="104"/>
      <c r="AC909" s="105"/>
      <c r="AD909" s="106"/>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c r="BE909" s="107"/>
      <c r="BF909" s="107"/>
      <c r="BG909" s="107"/>
      <c r="BH909" s="107"/>
      <c r="BI909" s="107"/>
    </row>
    <row r="910" spans="1:61" ht="12.75" customHeight="1" x14ac:dyDescent="0.35">
      <c r="A910" s="68"/>
      <c r="B910" s="95"/>
      <c r="C910" s="95"/>
      <c r="D910" s="95"/>
      <c r="E910" s="95"/>
      <c r="F910" s="96"/>
      <c r="G910" s="97"/>
      <c r="H910" s="97"/>
      <c r="I910" s="97"/>
      <c r="J910" s="97"/>
      <c r="K910" s="97"/>
      <c r="L910" s="98"/>
      <c r="M910" s="98"/>
      <c r="N910" s="98"/>
      <c r="O910" s="97"/>
      <c r="P910" s="97"/>
      <c r="Q910" s="99"/>
      <c r="R910" s="97"/>
      <c r="S910" s="100"/>
      <c r="T910" s="101"/>
      <c r="U910" s="101"/>
      <c r="V910" s="97"/>
      <c r="W910" s="98"/>
      <c r="X910" s="98"/>
      <c r="Y910" s="98"/>
      <c r="Z910" s="102"/>
      <c r="AA910" s="103"/>
      <c r="AB910" s="104"/>
      <c r="AC910" s="105"/>
      <c r="AD910" s="106"/>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c r="BE910" s="107"/>
      <c r="BF910" s="107"/>
      <c r="BG910" s="107"/>
      <c r="BH910" s="107"/>
      <c r="BI910" s="107"/>
    </row>
    <row r="911" spans="1:61" ht="12.75" customHeight="1" x14ac:dyDescent="0.35">
      <c r="A911" s="68"/>
      <c r="B911" s="95"/>
      <c r="C911" s="95"/>
      <c r="D911" s="95"/>
      <c r="E911" s="95"/>
      <c r="F911" s="96"/>
      <c r="G911" s="97"/>
      <c r="H911" s="97"/>
      <c r="I911" s="97"/>
      <c r="J911" s="97"/>
      <c r="K911" s="97"/>
      <c r="L911" s="98"/>
      <c r="M911" s="98"/>
      <c r="N911" s="98"/>
      <c r="O911" s="97"/>
      <c r="P911" s="97"/>
      <c r="Q911" s="99"/>
      <c r="R911" s="97"/>
      <c r="S911" s="100"/>
      <c r="T911" s="101"/>
      <c r="U911" s="101"/>
      <c r="V911" s="97"/>
      <c r="W911" s="98"/>
      <c r="X911" s="98"/>
      <c r="Y911" s="98"/>
      <c r="Z911" s="102"/>
      <c r="AA911" s="103"/>
      <c r="AB911" s="104"/>
      <c r="AC911" s="105"/>
      <c r="AD911" s="106"/>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c r="BE911" s="107"/>
      <c r="BF911" s="107"/>
      <c r="BG911" s="107"/>
      <c r="BH911" s="107"/>
      <c r="BI911" s="107"/>
    </row>
    <row r="912" spans="1:61" ht="12.75" customHeight="1" x14ac:dyDescent="0.35">
      <c r="A912" s="68"/>
      <c r="B912" s="95"/>
      <c r="C912" s="95"/>
      <c r="D912" s="95"/>
      <c r="E912" s="95"/>
      <c r="F912" s="96"/>
      <c r="G912" s="97"/>
      <c r="H912" s="97"/>
      <c r="I912" s="97"/>
      <c r="J912" s="97"/>
      <c r="K912" s="97"/>
      <c r="L912" s="98"/>
      <c r="M912" s="98"/>
      <c r="N912" s="98"/>
      <c r="O912" s="97"/>
      <c r="P912" s="97"/>
      <c r="Q912" s="99"/>
      <c r="R912" s="97"/>
      <c r="S912" s="100"/>
      <c r="T912" s="101"/>
      <c r="U912" s="101"/>
      <c r="V912" s="97"/>
      <c r="W912" s="98"/>
      <c r="X912" s="98"/>
      <c r="Y912" s="98"/>
      <c r="Z912" s="102"/>
      <c r="AA912" s="103"/>
      <c r="AB912" s="104"/>
      <c r="AC912" s="105"/>
      <c r="AD912" s="106"/>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c r="BE912" s="107"/>
      <c r="BF912" s="107"/>
      <c r="BG912" s="107"/>
      <c r="BH912" s="107"/>
      <c r="BI912" s="107"/>
    </row>
    <row r="913" spans="1:61" ht="12.75" customHeight="1" x14ac:dyDescent="0.35">
      <c r="A913" s="68"/>
      <c r="B913" s="95"/>
      <c r="C913" s="95"/>
      <c r="D913" s="95"/>
      <c r="E913" s="95"/>
      <c r="F913" s="96"/>
      <c r="G913" s="97"/>
      <c r="H913" s="97"/>
      <c r="I913" s="97"/>
      <c r="J913" s="97"/>
      <c r="K913" s="97"/>
      <c r="L913" s="98"/>
      <c r="M913" s="98"/>
      <c r="N913" s="98"/>
      <c r="O913" s="97"/>
      <c r="P913" s="97"/>
      <c r="Q913" s="99"/>
      <c r="R913" s="97"/>
      <c r="S913" s="100"/>
      <c r="T913" s="101"/>
      <c r="U913" s="101"/>
      <c r="V913" s="97"/>
      <c r="W913" s="98"/>
      <c r="X913" s="98"/>
      <c r="Y913" s="98"/>
      <c r="Z913" s="102"/>
      <c r="AA913" s="103"/>
      <c r="AB913" s="104"/>
      <c r="AC913" s="105"/>
      <c r="AD913" s="106"/>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c r="BE913" s="107"/>
      <c r="BF913" s="107"/>
      <c r="BG913" s="107"/>
      <c r="BH913" s="107"/>
      <c r="BI913" s="107"/>
    </row>
    <row r="914" spans="1:61" ht="12.75" customHeight="1" x14ac:dyDescent="0.35">
      <c r="A914" s="68"/>
      <c r="B914" s="95"/>
      <c r="C914" s="95"/>
      <c r="D914" s="95"/>
      <c r="E914" s="95"/>
      <c r="F914" s="96"/>
      <c r="G914" s="97"/>
      <c r="H914" s="97"/>
      <c r="I914" s="97"/>
      <c r="J914" s="97"/>
      <c r="K914" s="97"/>
      <c r="L914" s="98"/>
      <c r="M914" s="98"/>
      <c r="N914" s="98"/>
      <c r="O914" s="97"/>
      <c r="P914" s="97"/>
      <c r="Q914" s="99"/>
      <c r="R914" s="97"/>
      <c r="S914" s="100"/>
      <c r="T914" s="101"/>
      <c r="U914" s="101"/>
      <c r="V914" s="97"/>
      <c r="W914" s="98"/>
      <c r="X914" s="98"/>
      <c r="Y914" s="98"/>
      <c r="Z914" s="102"/>
      <c r="AA914" s="103"/>
      <c r="AB914" s="104"/>
      <c r="AC914" s="105"/>
      <c r="AD914" s="106"/>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c r="BE914" s="107"/>
      <c r="BF914" s="107"/>
      <c r="BG914" s="107"/>
      <c r="BH914" s="107"/>
      <c r="BI914" s="107"/>
    </row>
    <row r="915" spans="1:61" ht="12.75" customHeight="1" x14ac:dyDescent="0.35">
      <c r="A915" s="68"/>
      <c r="B915" s="95"/>
      <c r="C915" s="95"/>
      <c r="D915" s="95"/>
      <c r="E915" s="95"/>
      <c r="F915" s="96"/>
      <c r="G915" s="97"/>
      <c r="H915" s="97"/>
      <c r="I915" s="97"/>
      <c r="J915" s="97"/>
      <c r="K915" s="97"/>
      <c r="L915" s="98"/>
      <c r="M915" s="98"/>
      <c r="N915" s="98"/>
      <c r="O915" s="97"/>
      <c r="P915" s="97"/>
      <c r="Q915" s="99"/>
      <c r="R915" s="97"/>
      <c r="S915" s="100"/>
      <c r="T915" s="101"/>
      <c r="U915" s="101"/>
      <c r="V915" s="97"/>
      <c r="W915" s="98"/>
      <c r="X915" s="98"/>
      <c r="Y915" s="98"/>
      <c r="Z915" s="102"/>
      <c r="AA915" s="103"/>
      <c r="AB915" s="104"/>
      <c r="AC915" s="105"/>
      <c r="AD915" s="106"/>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c r="BE915" s="107"/>
      <c r="BF915" s="107"/>
      <c r="BG915" s="107"/>
      <c r="BH915" s="107"/>
      <c r="BI915" s="107"/>
    </row>
    <row r="916" spans="1:61" ht="12.75" customHeight="1" x14ac:dyDescent="0.35">
      <c r="A916" s="68"/>
      <c r="B916" s="95"/>
      <c r="C916" s="95"/>
      <c r="D916" s="95"/>
      <c r="E916" s="95"/>
      <c r="F916" s="96"/>
      <c r="G916" s="97"/>
      <c r="H916" s="97"/>
      <c r="I916" s="97"/>
      <c r="J916" s="97"/>
      <c r="K916" s="97"/>
      <c r="L916" s="98"/>
      <c r="M916" s="98"/>
      <c r="N916" s="98"/>
      <c r="O916" s="97"/>
      <c r="P916" s="97"/>
      <c r="Q916" s="99"/>
      <c r="R916" s="97"/>
      <c r="S916" s="100"/>
      <c r="T916" s="101"/>
      <c r="U916" s="101"/>
      <c r="V916" s="97"/>
      <c r="W916" s="98"/>
      <c r="X916" s="98"/>
      <c r="Y916" s="98"/>
      <c r="Z916" s="102"/>
      <c r="AA916" s="103"/>
      <c r="AB916" s="104"/>
      <c r="AC916" s="105"/>
      <c r="AD916" s="106"/>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c r="BE916" s="107"/>
      <c r="BF916" s="107"/>
      <c r="BG916" s="107"/>
      <c r="BH916" s="107"/>
      <c r="BI916" s="107"/>
    </row>
    <row r="917" spans="1:61" ht="12.75" customHeight="1" x14ac:dyDescent="0.35">
      <c r="A917" s="68"/>
      <c r="B917" s="95"/>
      <c r="C917" s="95"/>
      <c r="D917" s="95"/>
      <c r="E917" s="95"/>
      <c r="F917" s="96"/>
      <c r="G917" s="97"/>
      <c r="H917" s="97"/>
      <c r="I917" s="97"/>
      <c r="J917" s="97"/>
      <c r="K917" s="97"/>
      <c r="L917" s="98"/>
      <c r="M917" s="98"/>
      <c r="N917" s="98"/>
      <c r="O917" s="97"/>
      <c r="P917" s="97"/>
      <c r="Q917" s="99"/>
      <c r="R917" s="97"/>
      <c r="S917" s="100"/>
      <c r="T917" s="101"/>
      <c r="U917" s="101"/>
      <c r="V917" s="97"/>
      <c r="W917" s="98"/>
      <c r="X917" s="98"/>
      <c r="Y917" s="98"/>
      <c r="Z917" s="102"/>
      <c r="AA917" s="103"/>
      <c r="AB917" s="104"/>
      <c r="AC917" s="105"/>
      <c r="AD917" s="106"/>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c r="BE917" s="107"/>
      <c r="BF917" s="107"/>
      <c r="BG917" s="107"/>
      <c r="BH917" s="107"/>
      <c r="BI917" s="107"/>
    </row>
    <row r="918" spans="1:61" ht="12.75" customHeight="1" x14ac:dyDescent="0.35">
      <c r="A918" s="68"/>
      <c r="B918" s="95"/>
      <c r="C918" s="95"/>
      <c r="D918" s="95"/>
      <c r="E918" s="95"/>
      <c r="F918" s="96"/>
      <c r="G918" s="97"/>
      <c r="H918" s="97"/>
      <c r="I918" s="97"/>
      <c r="J918" s="97"/>
      <c r="K918" s="97"/>
      <c r="L918" s="98"/>
      <c r="M918" s="98"/>
      <c r="N918" s="98"/>
      <c r="O918" s="97"/>
      <c r="P918" s="97"/>
      <c r="Q918" s="99"/>
      <c r="R918" s="97"/>
      <c r="S918" s="100"/>
      <c r="T918" s="101"/>
      <c r="U918" s="101"/>
      <c r="V918" s="97"/>
      <c r="W918" s="98"/>
      <c r="X918" s="98"/>
      <c r="Y918" s="98"/>
      <c r="Z918" s="102"/>
      <c r="AA918" s="103"/>
      <c r="AB918" s="104"/>
      <c r="AC918" s="105"/>
      <c r="AD918" s="106"/>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c r="BE918" s="107"/>
      <c r="BF918" s="107"/>
      <c r="BG918" s="107"/>
      <c r="BH918" s="107"/>
      <c r="BI918" s="107"/>
    </row>
    <row r="919" spans="1:61" ht="12.75" customHeight="1" x14ac:dyDescent="0.35">
      <c r="A919" s="68"/>
      <c r="B919" s="95"/>
      <c r="C919" s="95"/>
      <c r="D919" s="95"/>
      <c r="E919" s="95"/>
      <c r="F919" s="96"/>
      <c r="G919" s="97"/>
      <c r="H919" s="97"/>
      <c r="I919" s="97"/>
      <c r="J919" s="97"/>
      <c r="K919" s="97"/>
      <c r="L919" s="98"/>
      <c r="M919" s="98"/>
      <c r="N919" s="98"/>
      <c r="O919" s="97"/>
      <c r="P919" s="97"/>
      <c r="Q919" s="99"/>
      <c r="R919" s="97"/>
      <c r="S919" s="100"/>
      <c r="T919" s="101"/>
      <c r="U919" s="101"/>
      <c r="V919" s="97"/>
      <c r="W919" s="98"/>
      <c r="X919" s="98"/>
      <c r="Y919" s="98"/>
      <c r="Z919" s="102"/>
      <c r="AA919" s="103"/>
      <c r="AB919" s="104"/>
      <c r="AC919" s="105"/>
      <c r="AD919" s="106"/>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c r="BE919" s="107"/>
      <c r="BF919" s="107"/>
      <c r="BG919" s="107"/>
      <c r="BH919" s="107"/>
      <c r="BI919" s="107"/>
    </row>
    <row r="920" spans="1:61" ht="12.75" customHeight="1" x14ac:dyDescent="0.35">
      <c r="A920" s="68"/>
      <c r="B920" s="95"/>
      <c r="C920" s="95"/>
      <c r="D920" s="95"/>
      <c r="E920" s="95"/>
      <c r="F920" s="96"/>
      <c r="G920" s="97"/>
      <c r="H920" s="97"/>
      <c r="I920" s="97"/>
      <c r="J920" s="97"/>
      <c r="K920" s="97"/>
      <c r="L920" s="98"/>
      <c r="M920" s="98"/>
      <c r="N920" s="98"/>
      <c r="O920" s="97"/>
      <c r="P920" s="97"/>
      <c r="Q920" s="99"/>
      <c r="R920" s="97"/>
      <c r="S920" s="100"/>
      <c r="T920" s="101"/>
      <c r="U920" s="101"/>
      <c r="V920" s="97"/>
      <c r="W920" s="98"/>
      <c r="X920" s="98"/>
      <c r="Y920" s="98"/>
      <c r="Z920" s="102"/>
      <c r="AA920" s="103"/>
      <c r="AB920" s="104"/>
      <c r="AC920" s="105"/>
      <c r="AD920" s="106"/>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c r="BF920" s="107"/>
      <c r="BG920" s="107"/>
      <c r="BH920" s="107"/>
      <c r="BI920" s="107"/>
    </row>
    <row r="921" spans="1:61" ht="12.75" customHeight="1" x14ac:dyDescent="0.35">
      <c r="A921" s="68"/>
      <c r="B921" s="95"/>
      <c r="C921" s="95"/>
      <c r="D921" s="95"/>
      <c r="E921" s="95"/>
      <c r="F921" s="96"/>
      <c r="G921" s="97"/>
      <c r="H921" s="97"/>
      <c r="I921" s="97"/>
      <c r="J921" s="97"/>
      <c r="K921" s="97"/>
      <c r="L921" s="98"/>
      <c r="M921" s="98"/>
      <c r="N921" s="98"/>
      <c r="O921" s="97"/>
      <c r="P921" s="97"/>
      <c r="Q921" s="99"/>
      <c r="R921" s="97"/>
      <c r="S921" s="100"/>
      <c r="T921" s="101"/>
      <c r="U921" s="101"/>
      <c r="V921" s="97"/>
      <c r="W921" s="98"/>
      <c r="X921" s="98"/>
      <c r="Y921" s="98"/>
      <c r="Z921" s="102"/>
      <c r="AA921" s="103"/>
      <c r="AB921" s="104"/>
      <c r="AC921" s="105"/>
      <c r="AD921" s="106"/>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c r="BE921" s="107"/>
      <c r="BF921" s="107"/>
      <c r="BG921" s="107"/>
      <c r="BH921" s="107"/>
      <c r="BI921" s="107"/>
    </row>
    <row r="922" spans="1:61" ht="12.75" customHeight="1" x14ac:dyDescent="0.35">
      <c r="A922" s="68"/>
      <c r="B922" s="95"/>
      <c r="C922" s="95"/>
      <c r="D922" s="95"/>
      <c r="E922" s="95"/>
      <c r="F922" s="96"/>
      <c r="G922" s="97"/>
      <c r="H922" s="97"/>
      <c r="I922" s="97"/>
      <c r="J922" s="97"/>
      <c r="K922" s="97"/>
      <c r="L922" s="98"/>
      <c r="M922" s="98"/>
      <c r="N922" s="98"/>
      <c r="O922" s="97"/>
      <c r="P922" s="97"/>
      <c r="Q922" s="99"/>
      <c r="R922" s="97"/>
      <c r="S922" s="100"/>
      <c r="T922" s="101"/>
      <c r="U922" s="101"/>
      <c r="V922" s="97"/>
      <c r="W922" s="98"/>
      <c r="X922" s="98"/>
      <c r="Y922" s="98"/>
      <c r="Z922" s="102"/>
      <c r="AA922" s="103"/>
      <c r="AB922" s="104"/>
      <c r="AC922" s="105"/>
      <c r="AD922" s="106"/>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c r="BE922" s="107"/>
      <c r="BF922" s="107"/>
      <c r="BG922" s="107"/>
      <c r="BH922" s="107"/>
      <c r="BI922" s="107"/>
    </row>
    <row r="923" spans="1:61" ht="12.75" customHeight="1" x14ac:dyDescent="0.35">
      <c r="A923" s="68"/>
      <c r="B923" s="95"/>
      <c r="C923" s="95"/>
      <c r="D923" s="95"/>
      <c r="E923" s="95"/>
      <c r="F923" s="96"/>
      <c r="G923" s="97"/>
      <c r="H923" s="97"/>
      <c r="I923" s="97"/>
      <c r="J923" s="97"/>
      <c r="K923" s="97"/>
      <c r="L923" s="98"/>
      <c r="M923" s="98"/>
      <c r="N923" s="98"/>
      <c r="O923" s="97"/>
      <c r="P923" s="97"/>
      <c r="Q923" s="99"/>
      <c r="R923" s="97"/>
      <c r="S923" s="100"/>
      <c r="T923" s="101"/>
      <c r="U923" s="101"/>
      <c r="V923" s="97"/>
      <c r="W923" s="98"/>
      <c r="X923" s="98"/>
      <c r="Y923" s="98"/>
      <c r="Z923" s="102"/>
      <c r="AA923" s="103"/>
      <c r="AB923" s="104"/>
      <c r="AC923" s="105"/>
      <c r="AD923" s="106"/>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c r="BE923" s="107"/>
      <c r="BF923" s="107"/>
      <c r="BG923" s="107"/>
      <c r="BH923" s="107"/>
      <c r="BI923" s="107"/>
    </row>
    <row r="924" spans="1:61" ht="12.75" customHeight="1" x14ac:dyDescent="0.35">
      <c r="A924" s="68"/>
      <c r="B924" s="95"/>
      <c r="C924" s="95"/>
      <c r="D924" s="95"/>
      <c r="E924" s="95"/>
      <c r="F924" s="96"/>
      <c r="G924" s="97"/>
      <c r="H924" s="97"/>
      <c r="I924" s="97"/>
      <c r="J924" s="97"/>
      <c r="K924" s="97"/>
      <c r="L924" s="98"/>
      <c r="M924" s="98"/>
      <c r="N924" s="98"/>
      <c r="O924" s="97"/>
      <c r="P924" s="97"/>
      <c r="Q924" s="99"/>
      <c r="R924" s="97"/>
      <c r="S924" s="100"/>
      <c r="T924" s="101"/>
      <c r="U924" s="101"/>
      <c r="V924" s="97"/>
      <c r="W924" s="98"/>
      <c r="X924" s="98"/>
      <c r="Y924" s="98"/>
      <c r="Z924" s="102"/>
      <c r="AA924" s="103"/>
      <c r="AB924" s="104"/>
      <c r="AC924" s="105"/>
      <c r="AD924" s="106"/>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c r="BE924" s="107"/>
      <c r="BF924" s="107"/>
      <c r="BG924" s="107"/>
      <c r="BH924" s="107"/>
      <c r="BI924" s="107"/>
    </row>
    <row r="925" spans="1:61" ht="12.75" customHeight="1" x14ac:dyDescent="0.35">
      <c r="A925" s="68"/>
      <c r="B925" s="95"/>
      <c r="C925" s="95"/>
      <c r="D925" s="95"/>
      <c r="E925" s="95"/>
      <c r="F925" s="96"/>
      <c r="G925" s="97"/>
      <c r="H925" s="97"/>
      <c r="I925" s="97"/>
      <c r="J925" s="97"/>
      <c r="K925" s="97"/>
      <c r="L925" s="98"/>
      <c r="M925" s="98"/>
      <c r="N925" s="98"/>
      <c r="O925" s="97"/>
      <c r="P925" s="97"/>
      <c r="Q925" s="99"/>
      <c r="R925" s="97"/>
      <c r="S925" s="100"/>
      <c r="T925" s="101"/>
      <c r="U925" s="101"/>
      <c r="V925" s="97"/>
      <c r="W925" s="98"/>
      <c r="X925" s="98"/>
      <c r="Y925" s="98"/>
      <c r="Z925" s="102"/>
      <c r="AA925" s="103"/>
      <c r="AB925" s="104"/>
      <c r="AC925" s="105"/>
      <c r="AD925" s="106"/>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c r="BE925" s="107"/>
      <c r="BF925" s="107"/>
      <c r="BG925" s="107"/>
      <c r="BH925" s="107"/>
      <c r="BI925" s="107"/>
    </row>
    <row r="926" spans="1:61" ht="12.75" customHeight="1" x14ac:dyDescent="0.35">
      <c r="A926" s="68"/>
      <c r="B926" s="95"/>
      <c r="C926" s="95"/>
      <c r="D926" s="95"/>
      <c r="E926" s="95"/>
      <c r="F926" s="96"/>
      <c r="G926" s="97"/>
      <c r="H926" s="97"/>
      <c r="I926" s="97"/>
      <c r="J926" s="97"/>
      <c r="K926" s="97"/>
      <c r="L926" s="98"/>
      <c r="M926" s="98"/>
      <c r="N926" s="98"/>
      <c r="O926" s="97"/>
      <c r="P926" s="97"/>
      <c r="Q926" s="99"/>
      <c r="R926" s="97"/>
      <c r="S926" s="100"/>
      <c r="T926" s="101"/>
      <c r="U926" s="101"/>
      <c r="V926" s="97"/>
      <c r="W926" s="98"/>
      <c r="X926" s="98"/>
      <c r="Y926" s="98"/>
      <c r="Z926" s="102"/>
      <c r="AA926" s="103"/>
      <c r="AB926" s="104"/>
      <c r="AC926" s="105"/>
      <c r="AD926" s="106"/>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c r="BE926" s="107"/>
      <c r="BF926" s="107"/>
      <c r="BG926" s="107"/>
      <c r="BH926" s="107"/>
      <c r="BI926" s="107"/>
    </row>
    <row r="927" spans="1:61" ht="12.75" customHeight="1" x14ac:dyDescent="0.35">
      <c r="A927" s="68"/>
      <c r="B927" s="95"/>
      <c r="C927" s="95"/>
      <c r="D927" s="95"/>
      <c r="E927" s="95"/>
      <c r="F927" s="96"/>
      <c r="G927" s="97"/>
      <c r="H927" s="97"/>
      <c r="I927" s="97"/>
      <c r="J927" s="97"/>
      <c r="K927" s="97"/>
      <c r="L927" s="98"/>
      <c r="M927" s="98"/>
      <c r="N927" s="98"/>
      <c r="O927" s="97"/>
      <c r="P927" s="97"/>
      <c r="Q927" s="99"/>
      <c r="R927" s="97"/>
      <c r="S927" s="100"/>
      <c r="T927" s="101"/>
      <c r="U927" s="101"/>
      <c r="V927" s="97"/>
      <c r="W927" s="98"/>
      <c r="X927" s="98"/>
      <c r="Y927" s="98"/>
      <c r="Z927" s="102"/>
      <c r="AA927" s="103"/>
      <c r="AB927" s="104"/>
      <c r="AC927" s="105"/>
      <c r="AD927" s="106"/>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c r="BE927" s="107"/>
      <c r="BF927" s="107"/>
      <c r="BG927" s="107"/>
      <c r="BH927" s="107"/>
      <c r="BI927" s="107"/>
    </row>
    <row r="928" spans="1:61" ht="12.75" customHeight="1" x14ac:dyDescent="0.35">
      <c r="A928" s="68"/>
      <c r="B928" s="95"/>
      <c r="C928" s="95"/>
      <c r="D928" s="95"/>
      <c r="E928" s="95"/>
      <c r="F928" s="96"/>
      <c r="G928" s="97"/>
      <c r="H928" s="97"/>
      <c r="I928" s="97"/>
      <c r="J928" s="97"/>
      <c r="K928" s="97"/>
      <c r="L928" s="98"/>
      <c r="M928" s="98"/>
      <c r="N928" s="98"/>
      <c r="O928" s="97"/>
      <c r="P928" s="97"/>
      <c r="Q928" s="99"/>
      <c r="R928" s="97"/>
      <c r="S928" s="100"/>
      <c r="T928" s="101"/>
      <c r="U928" s="101"/>
      <c r="V928" s="97"/>
      <c r="W928" s="98"/>
      <c r="X928" s="98"/>
      <c r="Y928" s="98"/>
      <c r="Z928" s="102"/>
      <c r="AA928" s="103"/>
      <c r="AB928" s="104"/>
      <c r="AC928" s="105"/>
      <c r="AD928" s="106"/>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row>
    <row r="929" spans="1:61" ht="12.75" customHeight="1" x14ac:dyDescent="0.35">
      <c r="A929" s="68"/>
      <c r="B929" s="95"/>
      <c r="C929" s="95"/>
      <c r="D929" s="95"/>
      <c r="E929" s="95"/>
      <c r="F929" s="96"/>
      <c r="G929" s="97"/>
      <c r="H929" s="97"/>
      <c r="I929" s="97"/>
      <c r="J929" s="97"/>
      <c r="K929" s="97"/>
      <c r="L929" s="98"/>
      <c r="M929" s="98"/>
      <c r="N929" s="98"/>
      <c r="O929" s="97"/>
      <c r="P929" s="97"/>
      <c r="Q929" s="99"/>
      <c r="R929" s="97"/>
      <c r="S929" s="100"/>
      <c r="T929" s="101"/>
      <c r="U929" s="101"/>
      <c r="V929" s="97"/>
      <c r="W929" s="98"/>
      <c r="X929" s="98"/>
      <c r="Y929" s="98"/>
      <c r="Z929" s="102"/>
      <c r="AA929" s="103"/>
      <c r="AB929" s="104"/>
      <c r="AC929" s="105"/>
      <c r="AD929" s="106"/>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row>
    <row r="930" spans="1:61" ht="12.75" customHeight="1" x14ac:dyDescent="0.35">
      <c r="A930" s="68"/>
      <c r="B930" s="95"/>
      <c r="C930" s="95"/>
      <c r="D930" s="95"/>
      <c r="E930" s="95"/>
      <c r="F930" s="96"/>
      <c r="G930" s="97"/>
      <c r="H930" s="97"/>
      <c r="I930" s="97"/>
      <c r="J930" s="97"/>
      <c r="K930" s="97"/>
      <c r="L930" s="98"/>
      <c r="M930" s="98"/>
      <c r="N930" s="98"/>
      <c r="O930" s="97"/>
      <c r="P930" s="97"/>
      <c r="Q930" s="99"/>
      <c r="R930" s="97"/>
      <c r="S930" s="100"/>
      <c r="T930" s="101"/>
      <c r="U930" s="101"/>
      <c r="V930" s="97"/>
      <c r="W930" s="98"/>
      <c r="X930" s="98"/>
      <c r="Y930" s="98"/>
      <c r="Z930" s="102"/>
      <c r="AA930" s="103"/>
      <c r="AB930" s="104"/>
      <c r="AC930" s="105"/>
      <c r="AD930" s="106"/>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row>
    <row r="931" spans="1:61" ht="12.75" customHeight="1" x14ac:dyDescent="0.35">
      <c r="A931" s="68"/>
      <c r="B931" s="95"/>
      <c r="C931" s="95"/>
      <c r="D931" s="95"/>
      <c r="E931" s="95"/>
      <c r="F931" s="96"/>
      <c r="G931" s="97"/>
      <c r="H931" s="97"/>
      <c r="I931" s="97"/>
      <c r="J931" s="97"/>
      <c r="K931" s="97"/>
      <c r="L931" s="98"/>
      <c r="M931" s="98"/>
      <c r="N931" s="98"/>
      <c r="O931" s="97"/>
      <c r="P931" s="97"/>
      <c r="Q931" s="99"/>
      <c r="R931" s="97"/>
      <c r="S931" s="100"/>
      <c r="T931" s="101"/>
      <c r="U931" s="101"/>
      <c r="V931" s="97"/>
      <c r="W931" s="98"/>
      <c r="X931" s="98"/>
      <c r="Y931" s="98"/>
      <c r="Z931" s="102"/>
      <c r="AA931" s="103"/>
      <c r="AB931" s="104"/>
      <c r="AC931" s="105"/>
      <c r="AD931" s="106"/>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row>
    <row r="932" spans="1:61" ht="12.75" customHeight="1" x14ac:dyDescent="0.35">
      <c r="A932" s="68"/>
      <c r="B932" s="95"/>
      <c r="C932" s="95"/>
      <c r="D932" s="95"/>
      <c r="E932" s="95"/>
      <c r="F932" s="96"/>
      <c r="G932" s="97"/>
      <c r="H932" s="97"/>
      <c r="I932" s="97"/>
      <c r="J932" s="97"/>
      <c r="K932" s="97"/>
      <c r="L932" s="98"/>
      <c r="M932" s="98"/>
      <c r="N932" s="98"/>
      <c r="O932" s="97"/>
      <c r="P932" s="97"/>
      <c r="Q932" s="99"/>
      <c r="R932" s="97"/>
      <c r="S932" s="100"/>
      <c r="T932" s="101"/>
      <c r="U932" s="101"/>
      <c r="V932" s="97"/>
      <c r="W932" s="98"/>
      <c r="X932" s="98"/>
      <c r="Y932" s="98"/>
      <c r="Z932" s="102"/>
      <c r="AA932" s="103"/>
      <c r="AB932" s="104"/>
      <c r="AC932" s="105"/>
      <c r="AD932" s="106"/>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c r="BF932" s="107"/>
      <c r="BG932" s="107"/>
      <c r="BH932" s="107"/>
      <c r="BI932" s="107"/>
    </row>
    <row r="933" spans="1:61" ht="12.75" customHeight="1" x14ac:dyDescent="0.35">
      <c r="A933" s="68"/>
      <c r="B933" s="95"/>
      <c r="C933" s="95"/>
      <c r="D933" s="95"/>
      <c r="E933" s="95"/>
      <c r="F933" s="96"/>
      <c r="G933" s="97"/>
      <c r="H933" s="97"/>
      <c r="I933" s="97"/>
      <c r="J933" s="97"/>
      <c r="K933" s="97"/>
      <c r="L933" s="98"/>
      <c r="M933" s="98"/>
      <c r="N933" s="98"/>
      <c r="O933" s="97"/>
      <c r="P933" s="97"/>
      <c r="Q933" s="99"/>
      <c r="R933" s="97"/>
      <c r="S933" s="100"/>
      <c r="T933" s="101"/>
      <c r="U933" s="101"/>
      <c r="V933" s="97"/>
      <c r="W933" s="98"/>
      <c r="X933" s="98"/>
      <c r="Y933" s="98"/>
      <c r="Z933" s="102"/>
      <c r="AA933" s="103"/>
      <c r="AB933" s="104"/>
      <c r="AC933" s="105"/>
      <c r="AD933" s="106"/>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c r="BB933" s="107"/>
      <c r="BC933" s="107"/>
      <c r="BD933" s="107"/>
      <c r="BE933" s="107"/>
      <c r="BF933" s="107"/>
      <c r="BG933" s="107"/>
      <c r="BH933" s="107"/>
      <c r="BI933" s="107"/>
    </row>
    <row r="934" spans="1:61" ht="12.75" customHeight="1" x14ac:dyDescent="0.35">
      <c r="A934" s="68"/>
      <c r="B934" s="95"/>
      <c r="C934" s="95"/>
      <c r="D934" s="95"/>
      <c r="E934" s="95"/>
      <c r="F934" s="96"/>
      <c r="G934" s="97"/>
      <c r="H934" s="97"/>
      <c r="I934" s="97"/>
      <c r="J934" s="97"/>
      <c r="K934" s="97"/>
      <c r="L934" s="98"/>
      <c r="M934" s="98"/>
      <c r="N934" s="98"/>
      <c r="O934" s="97"/>
      <c r="P934" s="97"/>
      <c r="Q934" s="99"/>
      <c r="R934" s="97"/>
      <c r="S934" s="100"/>
      <c r="T934" s="101"/>
      <c r="U934" s="101"/>
      <c r="V934" s="97"/>
      <c r="W934" s="98"/>
      <c r="X934" s="98"/>
      <c r="Y934" s="98"/>
      <c r="Z934" s="102"/>
      <c r="AA934" s="103"/>
      <c r="AB934" s="104"/>
      <c r="AC934" s="105"/>
      <c r="AD934" s="106"/>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c r="BB934" s="107"/>
      <c r="BC934" s="107"/>
      <c r="BD934" s="107"/>
      <c r="BE934" s="107"/>
      <c r="BF934" s="107"/>
      <c r="BG934" s="107"/>
      <c r="BH934" s="107"/>
      <c r="BI934" s="107"/>
    </row>
    <row r="935" spans="1:61" ht="12.75" customHeight="1" x14ac:dyDescent="0.35">
      <c r="A935" s="68"/>
      <c r="B935" s="95"/>
      <c r="C935" s="95"/>
      <c r="D935" s="95"/>
      <c r="E935" s="95"/>
      <c r="F935" s="96"/>
      <c r="G935" s="97"/>
      <c r="H935" s="97"/>
      <c r="I935" s="97"/>
      <c r="J935" s="97"/>
      <c r="K935" s="97"/>
      <c r="L935" s="98"/>
      <c r="M935" s="98"/>
      <c r="N935" s="98"/>
      <c r="O935" s="97"/>
      <c r="P935" s="97"/>
      <c r="Q935" s="99"/>
      <c r="R935" s="97"/>
      <c r="S935" s="100"/>
      <c r="T935" s="101"/>
      <c r="U935" s="101"/>
      <c r="V935" s="97"/>
      <c r="W935" s="98"/>
      <c r="X935" s="98"/>
      <c r="Y935" s="98"/>
      <c r="Z935" s="102"/>
      <c r="AA935" s="103"/>
      <c r="AB935" s="104"/>
      <c r="AC935" s="105"/>
      <c r="AD935" s="106"/>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c r="BB935" s="107"/>
      <c r="BC935" s="107"/>
      <c r="BD935" s="107"/>
      <c r="BE935" s="107"/>
      <c r="BF935" s="107"/>
      <c r="BG935" s="107"/>
      <c r="BH935" s="107"/>
      <c r="BI935" s="107"/>
    </row>
    <row r="936" spans="1:61" ht="12.75" customHeight="1" x14ac:dyDescent="0.35">
      <c r="A936" s="68"/>
      <c r="B936" s="95"/>
      <c r="C936" s="95"/>
      <c r="D936" s="95"/>
      <c r="E936" s="95"/>
      <c r="F936" s="96"/>
      <c r="G936" s="97"/>
      <c r="H936" s="97"/>
      <c r="I936" s="97"/>
      <c r="J936" s="97"/>
      <c r="K936" s="97"/>
      <c r="L936" s="98"/>
      <c r="M936" s="98"/>
      <c r="N936" s="98"/>
      <c r="O936" s="97"/>
      <c r="P936" s="97"/>
      <c r="Q936" s="99"/>
      <c r="R936" s="97"/>
      <c r="S936" s="100"/>
      <c r="T936" s="101"/>
      <c r="U936" s="101"/>
      <c r="V936" s="97"/>
      <c r="W936" s="98"/>
      <c r="X936" s="98"/>
      <c r="Y936" s="98"/>
      <c r="Z936" s="102"/>
      <c r="AA936" s="103"/>
      <c r="AB936" s="104"/>
      <c r="AC936" s="105"/>
      <c r="AD936" s="106"/>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c r="BB936" s="107"/>
      <c r="BC936" s="107"/>
      <c r="BD936" s="107"/>
      <c r="BE936" s="107"/>
      <c r="BF936" s="107"/>
      <c r="BG936" s="107"/>
      <c r="BH936" s="107"/>
      <c r="BI936" s="107"/>
    </row>
    <row r="937" spans="1:61" ht="12.75" customHeight="1" x14ac:dyDescent="0.35">
      <c r="A937" s="68"/>
      <c r="B937" s="95"/>
      <c r="C937" s="95"/>
      <c r="D937" s="95"/>
      <c r="E937" s="95"/>
      <c r="F937" s="96"/>
      <c r="G937" s="97"/>
      <c r="H937" s="97"/>
      <c r="I937" s="97"/>
      <c r="J937" s="97"/>
      <c r="K937" s="97"/>
      <c r="L937" s="98"/>
      <c r="M937" s="98"/>
      <c r="N937" s="98"/>
      <c r="O937" s="97"/>
      <c r="P937" s="97"/>
      <c r="Q937" s="99"/>
      <c r="R937" s="97"/>
      <c r="S937" s="100"/>
      <c r="T937" s="101"/>
      <c r="U937" s="101"/>
      <c r="V937" s="97"/>
      <c r="W937" s="98"/>
      <c r="X937" s="98"/>
      <c r="Y937" s="98"/>
      <c r="Z937" s="102"/>
      <c r="AA937" s="103"/>
      <c r="AB937" s="104"/>
      <c r="AC937" s="105"/>
      <c r="AD937" s="106"/>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c r="BB937" s="107"/>
      <c r="BC937" s="107"/>
      <c r="BD937" s="107"/>
      <c r="BE937" s="107"/>
      <c r="BF937" s="107"/>
      <c r="BG937" s="107"/>
      <c r="BH937" s="107"/>
      <c r="BI937" s="107"/>
    </row>
    <row r="938" spans="1:61" ht="12.75" customHeight="1" x14ac:dyDescent="0.35">
      <c r="A938" s="68"/>
      <c r="B938" s="95"/>
      <c r="C938" s="95"/>
      <c r="D938" s="95"/>
      <c r="E938" s="95"/>
      <c r="F938" s="96"/>
      <c r="G938" s="97"/>
      <c r="H938" s="97"/>
      <c r="I938" s="97"/>
      <c r="J938" s="97"/>
      <c r="K938" s="97"/>
      <c r="L938" s="98"/>
      <c r="M938" s="98"/>
      <c r="N938" s="98"/>
      <c r="O938" s="97"/>
      <c r="P938" s="97"/>
      <c r="Q938" s="99"/>
      <c r="R938" s="97"/>
      <c r="S938" s="100"/>
      <c r="T938" s="101"/>
      <c r="U938" s="101"/>
      <c r="V938" s="97"/>
      <c r="W938" s="98"/>
      <c r="X938" s="98"/>
      <c r="Y938" s="98"/>
      <c r="Z938" s="102"/>
      <c r="AA938" s="103"/>
      <c r="AB938" s="104"/>
      <c r="AC938" s="105"/>
      <c r="AD938" s="106"/>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c r="BB938" s="107"/>
      <c r="BC938" s="107"/>
      <c r="BD938" s="107"/>
      <c r="BE938" s="107"/>
      <c r="BF938" s="107"/>
      <c r="BG938" s="107"/>
      <c r="BH938" s="107"/>
      <c r="BI938" s="107"/>
    </row>
    <row r="939" spans="1:61" ht="12.75" customHeight="1" x14ac:dyDescent="0.35">
      <c r="A939" s="68"/>
      <c r="B939" s="95"/>
      <c r="C939" s="95"/>
      <c r="D939" s="95"/>
      <c r="E939" s="95"/>
      <c r="F939" s="96"/>
      <c r="G939" s="97"/>
      <c r="H939" s="97"/>
      <c r="I939" s="97"/>
      <c r="J939" s="97"/>
      <c r="K939" s="97"/>
      <c r="L939" s="98"/>
      <c r="M939" s="98"/>
      <c r="N939" s="98"/>
      <c r="O939" s="97"/>
      <c r="P939" s="97"/>
      <c r="Q939" s="99"/>
      <c r="R939" s="97"/>
      <c r="S939" s="100"/>
      <c r="T939" s="101"/>
      <c r="U939" s="101"/>
      <c r="V939" s="97"/>
      <c r="W939" s="98"/>
      <c r="X939" s="98"/>
      <c r="Y939" s="98"/>
      <c r="Z939" s="102"/>
      <c r="AA939" s="103"/>
      <c r="AB939" s="104"/>
      <c r="AC939" s="105"/>
      <c r="AD939" s="106"/>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c r="BF939" s="107"/>
      <c r="BG939" s="107"/>
      <c r="BH939" s="107"/>
      <c r="BI939" s="107"/>
    </row>
    <row r="940" spans="1:61" ht="12.75" customHeight="1" x14ac:dyDescent="0.35">
      <c r="A940" s="68"/>
      <c r="B940" s="95"/>
      <c r="C940" s="95"/>
      <c r="D940" s="95"/>
      <c r="E940" s="95"/>
      <c r="F940" s="96"/>
      <c r="G940" s="97"/>
      <c r="H940" s="97"/>
      <c r="I940" s="97"/>
      <c r="J940" s="97"/>
      <c r="K940" s="97"/>
      <c r="L940" s="98"/>
      <c r="M940" s="98"/>
      <c r="N940" s="98"/>
      <c r="O940" s="97"/>
      <c r="P940" s="97"/>
      <c r="Q940" s="99"/>
      <c r="R940" s="97"/>
      <c r="S940" s="100"/>
      <c r="T940" s="101"/>
      <c r="U940" s="101"/>
      <c r="V940" s="97"/>
      <c r="W940" s="98"/>
      <c r="X940" s="98"/>
      <c r="Y940" s="98"/>
      <c r="Z940" s="102"/>
      <c r="AA940" s="103"/>
      <c r="AB940" s="104"/>
      <c r="AC940" s="105"/>
      <c r="AD940" s="106"/>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c r="BF940" s="107"/>
      <c r="BG940" s="107"/>
      <c r="BH940" s="107"/>
      <c r="BI940" s="107"/>
    </row>
    <row r="941" spans="1:61" ht="12.75" customHeight="1" x14ac:dyDescent="0.35">
      <c r="A941" s="68"/>
      <c r="B941" s="95"/>
      <c r="C941" s="95"/>
      <c r="D941" s="95"/>
      <c r="E941" s="95"/>
      <c r="F941" s="96"/>
      <c r="G941" s="97"/>
      <c r="H941" s="97"/>
      <c r="I941" s="97"/>
      <c r="J941" s="97"/>
      <c r="K941" s="97"/>
      <c r="L941" s="98"/>
      <c r="M941" s="98"/>
      <c r="N941" s="98"/>
      <c r="O941" s="97"/>
      <c r="P941" s="97"/>
      <c r="Q941" s="99"/>
      <c r="R941" s="97"/>
      <c r="S941" s="100"/>
      <c r="T941" s="101"/>
      <c r="U941" s="101"/>
      <c r="V941" s="97"/>
      <c r="W941" s="98"/>
      <c r="X941" s="98"/>
      <c r="Y941" s="98"/>
      <c r="Z941" s="102"/>
      <c r="AA941" s="103"/>
      <c r="AB941" s="104"/>
      <c r="AC941" s="105"/>
      <c r="AD941" s="106"/>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c r="BE941" s="107"/>
      <c r="BF941" s="107"/>
      <c r="BG941" s="107"/>
      <c r="BH941" s="107"/>
      <c r="BI941" s="107"/>
    </row>
    <row r="942" spans="1:61" ht="12.75" customHeight="1" x14ac:dyDescent="0.35">
      <c r="A942" s="68"/>
      <c r="B942" s="95"/>
      <c r="C942" s="95"/>
      <c r="D942" s="95"/>
      <c r="E942" s="95"/>
      <c r="F942" s="96"/>
      <c r="G942" s="97"/>
      <c r="H942" s="97"/>
      <c r="I942" s="97"/>
      <c r="J942" s="97"/>
      <c r="K942" s="97"/>
      <c r="L942" s="98"/>
      <c r="M942" s="98"/>
      <c r="N942" s="98"/>
      <c r="O942" s="97"/>
      <c r="P942" s="97"/>
      <c r="Q942" s="99"/>
      <c r="R942" s="97"/>
      <c r="S942" s="100"/>
      <c r="T942" s="101"/>
      <c r="U942" s="101"/>
      <c r="V942" s="97"/>
      <c r="W942" s="98"/>
      <c r="X942" s="98"/>
      <c r="Y942" s="98"/>
      <c r="Z942" s="102"/>
      <c r="AA942" s="103"/>
      <c r="AB942" s="104"/>
      <c r="AC942" s="105"/>
      <c r="AD942" s="106"/>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c r="BE942" s="107"/>
      <c r="BF942" s="107"/>
      <c r="BG942" s="107"/>
      <c r="BH942" s="107"/>
      <c r="BI942" s="107"/>
    </row>
    <row r="943" spans="1:61" ht="12.75" customHeight="1" x14ac:dyDescent="0.35">
      <c r="A943" s="68"/>
      <c r="B943" s="95"/>
      <c r="C943" s="95"/>
      <c r="D943" s="95"/>
      <c r="E943" s="95"/>
      <c r="F943" s="96"/>
      <c r="G943" s="97"/>
      <c r="H943" s="97"/>
      <c r="I943" s="97"/>
      <c r="J943" s="97"/>
      <c r="K943" s="97"/>
      <c r="L943" s="98"/>
      <c r="M943" s="98"/>
      <c r="N943" s="98"/>
      <c r="O943" s="97"/>
      <c r="P943" s="97"/>
      <c r="Q943" s="99"/>
      <c r="R943" s="97"/>
      <c r="S943" s="100"/>
      <c r="T943" s="101"/>
      <c r="U943" s="101"/>
      <c r="V943" s="97"/>
      <c r="W943" s="98"/>
      <c r="X943" s="98"/>
      <c r="Y943" s="98"/>
      <c r="Z943" s="102"/>
      <c r="AA943" s="103"/>
      <c r="AB943" s="104"/>
      <c r="AC943" s="105"/>
      <c r="AD943" s="106"/>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c r="BE943" s="107"/>
      <c r="BF943" s="107"/>
      <c r="BG943" s="107"/>
      <c r="BH943" s="107"/>
      <c r="BI943" s="107"/>
    </row>
    <row r="944" spans="1:61" ht="12.75" customHeight="1" x14ac:dyDescent="0.35">
      <c r="A944" s="68"/>
      <c r="B944" s="95"/>
      <c r="C944" s="95"/>
      <c r="D944" s="95"/>
      <c r="E944" s="95"/>
      <c r="F944" s="96"/>
      <c r="G944" s="97"/>
      <c r="H944" s="97"/>
      <c r="I944" s="97"/>
      <c r="J944" s="97"/>
      <c r="K944" s="97"/>
      <c r="L944" s="98"/>
      <c r="M944" s="98"/>
      <c r="N944" s="98"/>
      <c r="O944" s="97"/>
      <c r="P944" s="97"/>
      <c r="Q944" s="99"/>
      <c r="R944" s="97"/>
      <c r="S944" s="100"/>
      <c r="T944" s="101"/>
      <c r="U944" s="101"/>
      <c r="V944" s="97"/>
      <c r="W944" s="98"/>
      <c r="X944" s="98"/>
      <c r="Y944" s="98"/>
      <c r="Z944" s="102"/>
      <c r="AA944" s="103"/>
      <c r="AB944" s="104"/>
      <c r="AC944" s="105"/>
      <c r="AD944" s="106"/>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c r="BE944" s="107"/>
      <c r="BF944" s="107"/>
      <c r="BG944" s="107"/>
      <c r="BH944" s="107"/>
      <c r="BI944" s="107"/>
    </row>
    <row r="945" spans="1:61" ht="12.75" customHeight="1" x14ac:dyDescent="0.35">
      <c r="A945" s="68"/>
      <c r="B945" s="95"/>
      <c r="C945" s="95"/>
      <c r="D945" s="95"/>
      <c r="E945" s="95"/>
      <c r="F945" s="96"/>
      <c r="G945" s="97"/>
      <c r="H945" s="97"/>
      <c r="I945" s="97"/>
      <c r="J945" s="97"/>
      <c r="K945" s="97"/>
      <c r="L945" s="98"/>
      <c r="M945" s="98"/>
      <c r="N945" s="98"/>
      <c r="O945" s="97"/>
      <c r="P945" s="97"/>
      <c r="Q945" s="99"/>
      <c r="R945" s="97"/>
      <c r="S945" s="100"/>
      <c r="T945" s="101"/>
      <c r="U945" s="101"/>
      <c r="V945" s="97"/>
      <c r="W945" s="98"/>
      <c r="X945" s="98"/>
      <c r="Y945" s="98"/>
      <c r="Z945" s="102"/>
      <c r="AA945" s="103"/>
      <c r="AB945" s="104"/>
      <c r="AC945" s="105"/>
      <c r="AD945" s="106"/>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c r="BE945" s="107"/>
      <c r="BF945" s="107"/>
      <c r="BG945" s="107"/>
      <c r="BH945" s="107"/>
      <c r="BI945" s="107"/>
    </row>
    <row r="946" spans="1:61" ht="12.75" customHeight="1" x14ac:dyDescent="0.35">
      <c r="A946" s="68"/>
      <c r="B946" s="95"/>
      <c r="C946" s="95"/>
      <c r="D946" s="95"/>
      <c r="E946" s="95"/>
      <c r="F946" s="96"/>
      <c r="G946" s="97"/>
      <c r="H946" s="97"/>
      <c r="I946" s="97"/>
      <c r="J946" s="97"/>
      <c r="K946" s="97"/>
      <c r="L946" s="98"/>
      <c r="M946" s="98"/>
      <c r="N946" s="98"/>
      <c r="O946" s="97"/>
      <c r="P946" s="97"/>
      <c r="Q946" s="99"/>
      <c r="R946" s="97"/>
      <c r="S946" s="100"/>
      <c r="T946" s="101"/>
      <c r="U946" s="101"/>
      <c r="V946" s="97"/>
      <c r="W946" s="98"/>
      <c r="X946" s="98"/>
      <c r="Y946" s="98"/>
      <c r="Z946" s="102"/>
      <c r="AA946" s="103"/>
      <c r="AB946" s="104"/>
      <c r="AC946" s="105"/>
      <c r="AD946" s="106"/>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c r="BB946" s="107"/>
      <c r="BC946" s="107"/>
      <c r="BD946" s="107"/>
      <c r="BE946" s="107"/>
      <c r="BF946" s="107"/>
      <c r="BG946" s="107"/>
      <c r="BH946" s="107"/>
      <c r="BI946" s="107"/>
    </row>
    <row r="947" spans="1:61" ht="12.75" customHeight="1" x14ac:dyDescent="0.35">
      <c r="A947" s="68"/>
      <c r="B947" s="95"/>
      <c r="C947" s="95"/>
      <c r="D947" s="95"/>
      <c r="E947" s="95"/>
      <c r="F947" s="96"/>
      <c r="G947" s="97"/>
      <c r="H947" s="97"/>
      <c r="I947" s="97"/>
      <c r="J947" s="97"/>
      <c r="K947" s="97"/>
      <c r="L947" s="98"/>
      <c r="M947" s="98"/>
      <c r="N947" s="98"/>
      <c r="O947" s="97"/>
      <c r="P947" s="97"/>
      <c r="Q947" s="99"/>
      <c r="R947" s="97"/>
      <c r="S947" s="100"/>
      <c r="T947" s="101"/>
      <c r="U947" s="101"/>
      <c r="V947" s="97"/>
      <c r="W947" s="98"/>
      <c r="X947" s="98"/>
      <c r="Y947" s="98"/>
      <c r="Z947" s="102"/>
      <c r="AA947" s="103"/>
      <c r="AB947" s="104"/>
      <c r="AC947" s="105"/>
      <c r="AD947" s="106"/>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c r="BE947" s="107"/>
      <c r="BF947" s="107"/>
      <c r="BG947" s="107"/>
      <c r="BH947" s="107"/>
      <c r="BI947" s="107"/>
    </row>
    <row r="948" spans="1:61" ht="12.75" customHeight="1" x14ac:dyDescent="0.35">
      <c r="A948" s="68"/>
      <c r="B948" s="95"/>
      <c r="C948" s="95"/>
      <c r="D948" s="95"/>
      <c r="E948" s="95"/>
      <c r="F948" s="96"/>
      <c r="G948" s="97"/>
      <c r="H948" s="97"/>
      <c r="I948" s="97"/>
      <c r="J948" s="97"/>
      <c r="K948" s="97"/>
      <c r="L948" s="98"/>
      <c r="M948" s="98"/>
      <c r="N948" s="98"/>
      <c r="O948" s="97"/>
      <c r="P948" s="97"/>
      <c r="Q948" s="99"/>
      <c r="R948" s="97"/>
      <c r="S948" s="100"/>
      <c r="T948" s="101"/>
      <c r="U948" s="101"/>
      <c r="V948" s="97"/>
      <c r="W948" s="98"/>
      <c r="X948" s="98"/>
      <c r="Y948" s="98"/>
      <c r="Z948" s="102"/>
      <c r="AA948" s="103"/>
      <c r="AB948" s="104"/>
      <c r="AC948" s="105"/>
      <c r="AD948" s="106"/>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c r="BB948" s="107"/>
      <c r="BC948" s="107"/>
      <c r="BD948" s="107"/>
      <c r="BE948" s="107"/>
      <c r="BF948" s="107"/>
      <c r="BG948" s="107"/>
      <c r="BH948" s="107"/>
      <c r="BI948" s="107"/>
    </row>
    <row r="949" spans="1:61" ht="12.75" customHeight="1" x14ac:dyDescent="0.35">
      <c r="A949" s="68"/>
      <c r="B949" s="95"/>
      <c r="C949" s="95"/>
      <c r="D949" s="95"/>
      <c r="E949" s="95"/>
      <c r="F949" s="96"/>
      <c r="G949" s="97"/>
      <c r="H949" s="97"/>
      <c r="I949" s="97"/>
      <c r="J949" s="97"/>
      <c r="K949" s="97"/>
      <c r="L949" s="98"/>
      <c r="M949" s="98"/>
      <c r="N949" s="98"/>
      <c r="O949" s="97"/>
      <c r="P949" s="97"/>
      <c r="Q949" s="99"/>
      <c r="R949" s="97"/>
      <c r="S949" s="100"/>
      <c r="T949" s="101"/>
      <c r="U949" s="101"/>
      <c r="V949" s="97"/>
      <c r="W949" s="98"/>
      <c r="X949" s="98"/>
      <c r="Y949" s="98"/>
      <c r="Z949" s="102"/>
      <c r="AA949" s="103"/>
      <c r="AB949" s="104"/>
      <c r="AC949" s="105"/>
      <c r="AD949" s="106"/>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c r="BB949" s="107"/>
      <c r="BC949" s="107"/>
      <c r="BD949" s="107"/>
      <c r="BE949" s="107"/>
      <c r="BF949" s="107"/>
      <c r="BG949" s="107"/>
      <c r="BH949" s="107"/>
      <c r="BI949" s="107"/>
    </row>
    <row r="950" spans="1:61" ht="12.75" customHeight="1" x14ac:dyDescent="0.35">
      <c r="A950" s="68"/>
      <c r="B950" s="95"/>
      <c r="C950" s="95"/>
      <c r="D950" s="95"/>
      <c r="E950" s="95"/>
      <c r="F950" s="96"/>
      <c r="G950" s="97"/>
      <c r="H950" s="97"/>
      <c r="I950" s="97"/>
      <c r="J950" s="97"/>
      <c r="K950" s="97"/>
      <c r="L950" s="98"/>
      <c r="M950" s="98"/>
      <c r="N950" s="98"/>
      <c r="O950" s="97"/>
      <c r="P950" s="97"/>
      <c r="Q950" s="99"/>
      <c r="R950" s="97"/>
      <c r="S950" s="100"/>
      <c r="T950" s="101"/>
      <c r="U950" s="101"/>
      <c r="V950" s="97"/>
      <c r="W950" s="98"/>
      <c r="X950" s="98"/>
      <c r="Y950" s="98"/>
      <c r="Z950" s="102"/>
      <c r="AA950" s="103"/>
      <c r="AB950" s="104"/>
      <c r="AC950" s="105"/>
      <c r="AD950" s="106"/>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c r="BB950" s="107"/>
      <c r="BC950" s="107"/>
      <c r="BD950" s="107"/>
      <c r="BE950" s="107"/>
      <c r="BF950" s="107"/>
      <c r="BG950" s="107"/>
      <c r="BH950" s="107"/>
      <c r="BI950" s="107"/>
    </row>
    <row r="951" spans="1:61" ht="12.75" customHeight="1" x14ac:dyDescent="0.35">
      <c r="A951" s="68"/>
      <c r="B951" s="95"/>
      <c r="C951" s="95"/>
      <c r="D951" s="95"/>
      <c r="E951" s="95"/>
      <c r="F951" s="96"/>
      <c r="G951" s="97"/>
      <c r="H951" s="97"/>
      <c r="I951" s="97"/>
      <c r="J951" s="97"/>
      <c r="K951" s="97"/>
      <c r="L951" s="98"/>
      <c r="M951" s="98"/>
      <c r="N951" s="98"/>
      <c r="O951" s="97"/>
      <c r="P951" s="97"/>
      <c r="Q951" s="99"/>
      <c r="R951" s="97"/>
      <c r="S951" s="100"/>
      <c r="T951" s="101"/>
      <c r="U951" s="101"/>
      <c r="V951" s="97"/>
      <c r="W951" s="98"/>
      <c r="X951" s="98"/>
      <c r="Y951" s="98"/>
      <c r="Z951" s="102"/>
      <c r="AA951" s="103"/>
      <c r="AB951" s="104"/>
      <c r="AC951" s="105"/>
      <c r="AD951" s="106"/>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c r="BB951" s="107"/>
      <c r="BC951" s="107"/>
      <c r="BD951" s="107"/>
      <c r="BE951" s="107"/>
      <c r="BF951" s="107"/>
      <c r="BG951" s="107"/>
      <c r="BH951" s="107"/>
      <c r="BI951" s="107"/>
    </row>
    <row r="952" spans="1:61" ht="12.75" customHeight="1" x14ac:dyDescent="0.35">
      <c r="A952" s="68"/>
      <c r="B952" s="95"/>
      <c r="C952" s="95"/>
      <c r="D952" s="95"/>
      <c r="E952" s="95"/>
      <c r="F952" s="96"/>
      <c r="G952" s="97"/>
      <c r="H952" s="97"/>
      <c r="I952" s="97"/>
      <c r="J952" s="97"/>
      <c r="K952" s="97"/>
      <c r="L952" s="98"/>
      <c r="M952" s="98"/>
      <c r="N952" s="98"/>
      <c r="O952" s="97"/>
      <c r="P952" s="97"/>
      <c r="Q952" s="99"/>
      <c r="R952" s="97"/>
      <c r="S952" s="100"/>
      <c r="T952" s="101"/>
      <c r="U952" s="101"/>
      <c r="V952" s="97"/>
      <c r="W952" s="98"/>
      <c r="X952" s="98"/>
      <c r="Y952" s="98"/>
      <c r="Z952" s="102"/>
      <c r="AA952" s="103"/>
      <c r="AB952" s="104"/>
      <c r="AC952" s="105"/>
      <c r="AD952" s="106"/>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c r="BB952" s="107"/>
      <c r="BC952" s="107"/>
      <c r="BD952" s="107"/>
      <c r="BE952" s="107"/>
      <c r="BF952" s="107"/>
      <c r="BG952" s="107"/>
      <c r="BH952" s="107"/>
      <c r="BI952" s="107"/>
    </row>
    <row r="953" spans="1:61" ht="12.75" customHeight="1" x14ac:dyDescent="0.35">
      <c r="A953" s="68"/>
      <c r="B953" s="95"/>
      <c r="C953" s="95"/>
      <c r="D953" s="95"/>
      <c r="E953" s="95"/>
      <c r="F953" s="96"/>
      <c r="G953" s="97"/>
      <c r="H953" s="97"/>
      <c r="I953" s="97"/>
      <c r="J953" s="97"/>
      <c r="K953" s="97"/>
      <c r="L953" s="98"/>
      <c r="M953" s="98"/>
      <c r="N953" s="98"/>
      <c r="O953" s="97"/>
      <c r="P953" s="97"/>
      <c r="Q953" s="99"/>
      <c r="R953" s="97"/>
      <c r="S953" s="100"/>
      <c r="T953" s="101"/>
      <c r="U953" s="101"/>
      <c r="V953" s="97"/>
      <c r="W953" s="98"/>
      <c r="X953" s="98"/>
      <c r="Y953" s="98"/>
      <c r="Z953" s="102"/>
      <c r="AA953" s="103"/>
      <c r="AB953" s="104"/>
      <c r="AC953" s="105"/>
      <c r="AD953" s="106"/>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c r="BE953" s="107"/>
      <c r="BF953" s="107"/>
      <c r="BG953" s="107"/>
      <c r="BH953" s="107"/>
      <c r="BI953" s="107"/>
    </row>
    <row r="954" spans="1:61" ht="12.75" customHeight="1" x14ac:dyDescent="0.35">
      <c r="A954" s="68"/>
      <c r="B954" s="95"/>
      <c r="C954" s="95"/>
      <c r="D954" s="95"/>
      <c r="E954" s="95"/>
      <c r="F954" s="96"/>
      <c r="G954" s="97"/>
      <c r="H954" s="97"/>
      <c r="I954" s="97"/>
      <c r="J954" s="97"/>
      <c r="K954" s="97"/>
      <c r="L954" s="98"/>
      <c r="M954" s="98"/>
      <c r="N954" s="98"/>
      <c r="O954" s="97"/>
      <c r="P954" s="97"/>
      <c r="Q954" s="99"/>
      <c r="R954" s="97"/>
      <c r="S954" s="100"/>
      <c r="T954" s="101"/>
      <c r="U954" s="101"/>
      <c r="V954" s="97"/>
      <c r="W954" s="98"/>
      <c r="X954" s="98"/>
      <c r="Y954" s="98"/>
      <c r="Z954" s="102"/>
      <c r="AA954" s="103"/>
      <c r="AB954" s="104"/>
      <c r="AC954" s="105"/>
      <c r="AD954" s="106"/>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c r="BE954" s="107"/>
      <c r="BF954" s="107"/>
      <c r="BG954" s="107"/>
      <c r="BH954" s="107"/>
      <c r="BI954" s="107"/>
    </row>
    <row r="955" spans="1:61" ht="12.75" customHeight="1" x14ac:dyDescent="0.35">
      <c r="A955" s="68"/>
      <c r="B955" s="95"/>
      <c r="C955" s="95"/>
      <c r="D955" s="95"/>
      <c r="E955" s="95"/>
      <c r="F955" s="96"/>
      <c r="G955" s="97"/>
      <c r="H955" s="97"/>
      <c r="I955" s="97"/>
      <c r="J955" s="97"/>
      <c r="K955" s="97"/>
      <c r="L955" s="98"/>
      <c r="M955" s="98"/>
      <c r="N955" s="98"/>
      <c r="O955" s="97"/>
      <c r="P955" s="97"/>
      <c r="Q955" s="99"/>
      <c r="R955" s="97"/>
      <c r="S955" s="100"/>
      <c r="T955" s="101"/>
      <c r="U955" s="101"/>
      <c r="V955" s="97"/>
      <c r="W955" s="98"/>
      <c r="X955" s="98"/>
      <c r="Y955" s="98"/>
      <c r="Z955" s="102"/>
      <c r="AA955" s="103"/>
      <c r="AB955" s="104"/>
      <c r="AC955" s="105"/>
      <c r="AD955" s="106"/>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c r="BE955" s="107"/>
      <c r="BF955" s="107"/>
      <c r="BG955" s="107"/>
      <c r="BH955" s="107"/>
      <c r="BI955" s="107"/>
    </row>
    <row r="956" spans="1:61" ht="12.75" customHeight="1" x14ac:dyDescent="0.35">
      <c r="A956" s="68"/>
      <c r="B956" s="95"/>
      <c r="C956" s="95"/>
      <c r="D956" s="95"/>
      <c r="E956" s="95"/>
      <c r="F956" s="96"/>
      <c r="G956" s="97"/>
      <c r="H956" s="97"/>
      <c r="I956" s="97"/>
      <c r="J956" s="97"/>
      <c r="K956" s="97"/>
      <c r="L956" s="98"/>
      <c r="M956" s="98"/>
      <c r="N956" s="98"/>
      <c r="O956" s="97"/>
      <c r="P956" s="97"/>
      <c r="Q956" s="99"/>
      <c r="R956" s="97"/>
      <c r="S956" s="100"/>
      <c r="T956" s="101"/>
      <c r="U956" s="101"/>
      <c r="V956" s="97"/>
      <c r="W956" s="98"/>
      <c r="X956" s="98"/>
      <c r="Y956" s="98"/>
      <c r="Z956" s="102"/>
      <c r="AA956" s="103"/>
      <c r="AB956" s="104"/>
      <c r="AC956" s="105"/>
      <c r="AD956" s="106"/>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c r="BE956" s="107"/>
      <c r="BF956" s="107"/>
      <c r="BG956" s="107"/>
      <c r="BH956" s="107"/>
      <c r="BI956" s="107"/>
    </row>
    <row r="957" spans="1:61" ht="12.75" customHeight="1" x14ac:dyDescent="0.35">
      <c r="A957" s="68"/>
      <c r="B957" s="95"/>
      <c r="C957" s="95"/>
      <c r="D957" s="95"/>
      <c r="E957" s="95"/>
      <c r="F957" s="96"/>
      <c r="G957" s="97"/>
      <c r="H957" s="97"/>
      <c r="I957" s="97"/>
      <c r="J957" s="97"/>
      <c r="K957" s="97"/>
      <c r="L957" s="98"/>
      <c r="M957" s="98"/>
      <c r="N957" s="98"/>
      <c r="O957" s="97"/>
      <c r="P957" s="97"/>
      <c r="Q957" s="99"/>
      <c r="R957" s="97"/>
      <c r="S957" s="100"/>
      <c r="T957" s="101"/>
      <c r="U957" s="101"/>
      <c r="V957" s="97"/>
      <c r="W957" s="98"/>
      <c r="X957" s="98"/>
      <c r="Y957" s="98"/>
      <c r="Z957" s="102"/>
      <c r="AA957" s="103"/>
      <c r="AB957" s="104"/>
      <c r="AC957" s="105"/>
      <c r="AD957" s="106"/>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c r="BE957" s="107"/>
      <c r="BF957" s="107"/>
      <c r="BG957" s="107"/>
      <c r="BH957" s="107"/>
      <c r="BI957" s="107"/>
    </row>
    <row r="958" spans="1:61" ht="12.75" customHeight="1" x14ac:dyDescent="0.35">
      <c r="A958" s="68"/>
      <c r="B958" s="95"/>
      <c r="C958" s="95"/>
      <c r="D958" s="95"/>
      <c r="E958" s="95"/>
      <c r="F958" s="96"/>
      <c r="G958" s="97"/>
      <c r="H958" s="97"/>
      <c r="I958" s="97"/>
      <c r="J958" s="97"/>
      <c r="K958" s="97"/>
      <c r="L958" s="98"/>
      <c r="M958" s="98"/>
      <c r="N958" s="98"/>
      <c r="O958" s="97"/>
      <c r="P958" s="97"/>
      <c r="Q958" s="99"/>
      <c r="R958" s="97"/>
      <c r="S958" s="100"/>
      <c r="T958" s="101"/>
      <c r="U958" s="101"/>
      <c r="V958" s="97"/>
      <c r="W958" s="98"/>
      <c r="X958" s="98"/>
      <c r="Y958" s="98"/>
      <c r="Z958" s="102"/>
      <c r="AA958" s="103"/>
      <c r="AB958" s="104"/>
      <c r="AC958" s="105"/>
      <c r="AD958" s="106"/>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c r="BE958" s="107"/>
      <c r="BF958" s="107"/>
      <c r="BG958" s="107"/>
      <c r="BH958" s="107"/>
      <c r="BI958" s="107"/>
    </row>
    <row r="959" spans="1:61" ht="12.75" customHeight="1" x14ac:dyDescent="0.35">
      <c r="A959" s="68"/>
      <c r="B959" s="95"/>
      <c r="C959" s="95"/>
      <c r="D959" s="95"/>
      <c r="E959" s="95"/>
      <c r="F959" s="96"/>
      <c r="G959" s="97"/>
      <c r="H959" s="97"/>
      <c r="I959" s="97"/>
      <c r="J959" s="97"/>
      <c r="K959" s="97"/>
      <c r="L959" s="98"/>
      <c r="M959" s="98"/>
      <c r="N959" s="98"/>
      <c r="O959" s="97"/>
      <c r="P959" s="97"/>
      <c r="Q959" s="99"/>
      <c r="R959" s="97"/>
      <c r="S959" s="100"/>
      <c r="T959" s="101"/>
      <c r="U959" s="101"/>
      <c r="V959" s="97"/>
      <c r="W959" s="98"/>
      <c r="X959" s="98"/>
      <c r="Y959" s="98"/>
      <c r="Z959" s="102"/>
      <c r="AA959" s="103"/>
      <c r="AB959" s="104"/>
      <c r="AC959" s="105"/>
      <c r="AD959" s="106"/>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c r="BE959" s="107"/>
      <c r="BF959" s="107"/>
      <c r="BG959" s="107"/>
      <c r="BH959" s="107"/>
      <c r="BI959" s="107"/>
    </row>
    <row r="960" spans="1:61" ht="12.75" customHeight="1" x14ac:dyDescent="0.35">
      <c r="A960" s="68"/>
      <c r="B960" s="95"/>
      <c r="C960" s="95"/>
      <c r="D960" s="95"/>
      <c r="E960" s="95"/>
      <c r="F960" s="96"/>
      <c r="G960" s="97"/>
      <c r="H960" s="97"/>
      <c r="I960" s="97"/>
      <c r="J960" s="97"/>
      <c r="K960" s="97"/>
      <c r="L960" s="98"/>
      <c r="M960" s="98"/>
      <c r="N960" s="98"/>
      <c r="O960" s="97"/>
      <c r="P960" s="97"/>
      <c r="Q960" s="99"/>
      <c r="R960" s="97"/>
      <c r="S960" s="100"/>
      <c r="T960" s="101"/>
      <c r="U960" s="101"/>
      <c r="V960" s="97"/>
      <c r="W960" s="98"/>
      <c r="X960" s="98"/>
      <c r="Y960" s="98"/>
      <c r="Z960" s="102"/>
      <c r="AA960" s="103"/>
      <c r="AB960" s="104"/>
      <c r="AC960" s="105"/>
      <c r="AD960" s="106"/>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c r="BB960" s="107"/>
      <c r="BC960" s="107"/>
      <c r="BD960" s="107"/>
      <c r="BE960" s="107"/>
      <c r="BF960" s="107"/>
      <c r="BG960" s="107"/>
      <c r="BH960" s="107"/>
      <c r="BI960" s="107"/>
    </row>
    <row r="961" spans="1:61" ht="12.75" customHeight="1" x14ac:dyDescent="0.35">
      <c r="A961" s="68"/>
      <c r="B961" s="95"/>
      <c r="C961" s="95"/>
      <c r="D961" s="95"/>
      <c r="E961" s="95"/>
      <c r="F961" s="96"/>
      <c r="G961" s="97"/>
      <c r="H961" s="97"/>
      <c r="I961" s="97"/>
      <c r="J961" s="97"/>
      <c r="K961" s="97"/>
      <c r="L961" s="98"/>
      <c r="M961" s="98"/>
      <c r="N961" s="98"/>
      <c r="O961" s="97"/>
      <c r="P961" s="97"/>
      <c r="Q961" s="99"/>
      <c r="R961" s="97"/>
      <c r="S961" s="100"/>
      <c r="T961" s="101"/>
      <c r="U961" s="101"/>
      <c r="V961" s="97"/>
      <c r="W961" s="98"/>
      <c r="X961" s="98"/>
      <c r="Y961" s="98"/>
      <c r="Z961" s="102"/>
      <c r="AA961" s="103"/>
      <c r="AB961" s="104"/>
      <c r="AC961" s="105"/>
      <c r="AD961" s="106"/>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c r="BE961" s="107"/>
      <c r="BF961" s="107"/>
      <c r="BG961" s="107"/>
      <c r="BH961" s="107"/>
      <c r="BI961" s="107"/>
    </row>
    <row r="962" spans="1:61" ht="12.75" customHeight="1" x14ac:dyDescent="0.35">
      <c r="A962" s="68"/>
      <c r="B962" s="95"/>
      <c r="C962" s="95"/>
      <c r="D962" s="95"/>
      <c r="E962" s="95"/>
      <c r="F962" s="96"/>
      <c r="G962" s="97"/>
      <c r="H962" s="97"/>
      <c r="I962" s="97"/>
      <c r="J962" s="97"/>
      <c r="K962" s="97"/>
      <c r="L962" s="98"/>
      <c r="M962" s="98"/>
      <c r="N962" s="98"/>
      <c r="O962" s="97"/>
      <c r="P962" s="97"/>
      <c r="Q962" s="99"/>
      <c r="R962" s="97"/>
      <c r="S962" s="100"/>
      <c r="T962" s="101"/>
      <c r="U962" s="101"/>
      <c r="V962" s="97"/>
      <c r="W962" s="98"/>
      <c r="X962" s="98"/>
      <c r="Y962" s="98"/>
      <c r="Z962" s="102"/>
      <c r="AA962" s="103"/>
      <c r="AB962" s="104"/>
      <c r="AC962" s="105"/>
      <c r="AD962" s="106"/>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c r="BB962" s="107"/>
      <c r="BC962" s="107"/>
      <c r="BD962" s="107"/>
      <c r="BE962" s="107"/>
      <c r="BF962" s="107"/>
      <c r="BG962" s="107"/>
      <c r="BH962" s="107"/>
      <c r="BI962" s="107"/>
    </row>
    <row r="963" spans="1:61" ht="12.75" customHeight="1" x14ac:dyDescent="0.35">
      <c r="A963" s="68"/>
      <c r="B963" s="95"/>
      <c r="C963" s="95"/>
      <c r="D963" s="95"/>
      <c r="E963" s="95"/>
      <c r="F963" s="96"/>
      <c r="G963" s="97"/>
      <c r="H963" s="97"/>
      <c r="I963" s="97"/>
      <c r="J963" s="97"/>
      <c r="K963" s="97"/>
      <c r="L963" s="98"/>
      <c r="M963" s="98"/>
      <c r="N963" s="98"/>
      <c r="O963" s="97"/>
      <c r="P963" s="97"/>
      <c r="Q963" s="99"/>
      <c r="R963" s="97"/>
      <c r="S963" s="100"/>
      <c r="T963" s="101"/>
      <c r="U963" s="101"/>
      <c r="V963" s="97"/>
      <c r="W963" s="98"/>
      <c r="X963" s="98"/>
      <c r="Y963" s="98"/>
      <c r="Z963" s="102"/>
      <c r="AA963" s="103"/>
      <c r="AB963" s="104"/>
      <c r="AC963" s="105"/>
      <c r="AD963" s="106"/>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c r="AY963" s="107"/>
      <c r="AZ963" s="107"/>
      <c r="BA963" s="107"/>
      <c r="BB963" s="107"/>
      <c r="BC963" s="107"/>
      <c r="BD963" s="107"/>
      <c r="BE963" s="107"/>
      <c r="BF963" s="107"/>
      <c r="BG963" s="107"/>
      <c r="BH963" s="107"/>
      <c r="BI963" s="107"/>
    </row>
    <row r="964" spans="1:61" ht="12.75" customHeight="1" x14ac:dyDescent="0.35">
      <c r="A964" s="68"/>
      <c r="B964" s="95"/>
      <c r="C964" s="95"/>
      <c r="D964" s="95"/>
      <c r="E964" s="95"/>
      <c r="F964" s="96"/>
      <c r="G964" s="97"/>
      <c r="H964" s="97"/>
      <c r="I964" s="97"/>
      <c r="J964" s="97"/>
      <c r="K964" s="97"/>
      <c r="L964" s="98"/>
      <c r="M964" s="98"/>
      <c r="N964" s="98"/>
      <c r="O964" s="97"/>
      <c r="P964" s="97"/>
      <c r="Q964" s="99"/>
      <c r="R964" s="97"/>
      <c r="S964" s="100"/>
      <c r="T964" s="101"/>
      <c r="U964" s="101"/>
      <c r="V964" s="97"/>
      <c r="W964" s="98"/>
      <c r="X964" s="98"/>
      <c r="Y964" s="98"/>
      <c r="Z964" s="102"/>
      <c r="AA964" s="103"/>
      <c r="AB964" s="104"/>
      <c r="AC964" s="105"/>
      <c r="AD964" s="106"/>
      <c r="AE964" s="107"/>
      <c r="AF964" s="107"/>
      <c r="AG964" s="107"/>
      <c r="AH964" s="107"/>
      <c r="AI964" s="107"/>
      <c r="AJ964" s="107"/>
      <c r="AK964" s="107"/>
      <c r="AL964" s="107"/>
      <c r="AM964" s="107"/>
      <c r="AN964" s="107"/>
      <c r="AO964" s="107"/>
      <c r="AP964" s="107"/>
      <c r="AQ964" s="107"/>
      <c r="AR964" s="107"/>
      <c r="AS964" s="107"/>
      <c r="AT964" s="107"/>
      <c r="AU964" s="107"/>
      <c r="AV964" s="107"/>
      <c r="AW964" s="107"/>
      <c r="AX964" s="107"/>
      <c r="AY964" s="107"/>
      <c r="AZ964" s="107"/>
      <c r="BA964" s="107"/>
      <c r="BB964" s="107"/>
      <c r="BC964" s="107"/>
      <c r="BD964" s="107"/>
      <c r="BE964" s="107"/>
      <c r="BF964" s="107"/>
      <c r="BG964" s="107"/>
      <c r="BH964" s="107"/>
      <c r="BI964" s="107"/>
    </row>
    <row r="965" spans="1:61" ht="12.75" customHeight="1" x14ac:dyDescent="0.35">
      <c r="A965" s="68"/>
      <c r="B965" s="95"/>
      <c r="C965" s="95"/>
      <c r="D965" s="95"/>
      <c r="E965" s="95"/>
      <c r="F965" s="96"/>
      <c r="G965" s="97"/>
      <c r="H965" s="97"/>
      <c r="I965" s="97"/>
      <c r="J965" s="97"/>
      <c r="K965" s="97"/>
      <c r="L965" s="98"/>
      <c r="M965" s="98"/>
      <c r="N965" s="98"/>
      <c r="O965" s="97"/>
      <c r="P965" s="97"/>
      <c r="Q965" s="99"/>
      <c r="R965" s="97"/>
      <c r="S965" s="100"/>
      <c r="T965" s="101"/>
      <c r="U965" s="101"/>
      <c r="V965" s="97"/>
      <c r="W965" s="98"/>
      <c r="X965" s="98"/>
      <c r="Y965" s="98"/>
      <c r="Z965" s="102"/>
      <c r="AA965" s="103"/>
      <c r="AB965" s="104"/>
      <c r="AC965" s="105"/>
      <c r="AD965" s="106"/>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c r="AY965" s="107"/>
      <c r="AZ965" s="107"/>
      <c r="BA965" s="107"/>
      <c r="BB965" s="107"/>
      <c r="BC965" s="107"/>
      <c r="BD965" s="107"/>
      <c r="BE965" s="107"/>
      <c r="BF965" s="107"/>
      <c r="BG965" s="107"/>
      <c r="BH965" s="107"/>
      <c r="BI965" s="107"/>
    </row>
    <row r="966" spans="1:61" ht="12.75" customHeight="1" x14ac:dyDescent="0.35">
      <c r="A966" s="68"/>
      <c r="B966" s="95"/>
      <c r="C966" s="95"/>
      <c r="D966" s="95"/>
      <c r="E966" s="95"/>
      <c r="F966" s="96"/>
      <c r="G966" s="97"/>
      <c r="H966" s="97"/>
      <c r="I966" s="97"/>
      <c r="J966" s="97"/>
      <c r="K966" s="97"/>
      <c r="L966" s="98"/>
      <c r="M966" s="98"/>
      <c r="N966" s="98"/>
      <c r="O966" s="97"/>
      <c r="P966" s="97"/>
      <c r="Q966" s="99"/>
      <c r="R966" s="97"/>
      <c r="S966" s="100"/>
      <c r="T966" s="101"/>
      <c r="U966" s="101"/>
      <c r="V966" s="97"/>
      <c r="W966" s="98"/>
      <c r="X966" s="98"/>
      <c r="Y966" s="98"/>
      <c r="Z966" s="102"/>
      <c r="AA966" s="103"/>
      <c r="AB966" s="104"/>
      <c r="AC966" s="105"/>
      <c r="AD966" s="106"/>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c r="AY966" s="107"/>
      <c r="AZ966" s="107"/>
      <c r="BA966" s="107"/>
      <c r="BB966" s="107"/>
      <c r="BC966" s="107"/>
      <c r="BD966" s="107"/>
      <c r="BE966" s="107"/>
      <c r="BF966" s="107"/>
      <c r="BG966" s="107"/>
      <c r="BH966" s="107"/>
      <c r="BI966" s="107"/>
    </row>
    <row r="967" spans="1:61" ht="12.75" customHeight="1" x14ac:dyDescent="0.35">
      <c r="A967" s="68"/>
      <c r="B967" s="95"/>
      <c r="C967" s="95"/>
      <c r="D967" s="95"/>
      <c r="E967" s="95"/>
      <c r="F967" s="96"/>
      <c r="G967" s="97"/>
      <c r="H967" s="97"/>
      <c r="I967" s="97"/>
      <c r="J967" s="97"/>
      <c r="K967" s="97"/>
      <c r="L967" s="98"/>
      <c r="M967" s="98"/>
      <c r="N967" s="98"/>
      <c r="O967" s="97"/>
      <c r="P967" s="97"/>
      <c r="Q967" s="99"/>
      <c r="R967" s="97"/>
      <c r="S967" s="100"/>
      <c r="T967" s="101"/>
      <c r="U967" s="101"/>
      <c r="V967" s="97"/>
      <c r="W967" s="98"/>
      <c r="X967" s="98"/>
      <c r="Y967" s="98"/>
      <c r="Z967" s="102"/>
      <c r="AA967" s="103"/>
      <c r="AB967" s="104"/>
      <c r="AC967" s="105"/>
      <c r="AD967" s="106"/>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c r="BE967" s="107"/>
      <c r="BF967" s="107"/>
      <c r="BG967" s="107"/>
      <c r="BH967" s="107"/>
      <c r="BI967" s="107"/>
    </row>
    <row r="968" spans="1:61" ht="12.75" customHeight="1" x14ac:dyDescent="0.35">
      <c r="A968" s="68"/>
      <c r="B968" s="95"/>
      <c r="C968" s="95"/>
      <c r="D968" s="95"/>
      <c r="E968" s="95"/>
      <c r="F968" s="96"/>
      <c r="G968" s="97"/>
      <c r="H968" s="97"/>
      <c r="I968" s="97"/>
      <c r="J968" s="97"/>
      <c r="K968" s="97"/>
      <c r="L968" s="98"/>
      <c r="M968" s="98"/>
      <c r="N968" s="98"/>
      <c r="O968" s="97"/>
      <c r="P968" s="97"/>
      <c r="Q968" s="99"/>
      <c r="R968" s="97"/>
      <c r="S968" s="100"/>
      <c r="T968" s="101"/>
      <c r="U968" s="101"/>
      <c r="V968" s="97"/>
      <c r="W968" s="98"/>
      <c r="X968" s="98"/>
      <c r="Y968" s="98"/>
      <c r="Z968" s="102"/>
      <c r="AA968" s="103"/>
      <c r="AB968" s="104"/>
      <c r="AC968" s="105"/>
      <c r="AD968" s="106"/>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c r="BE968" s="107"/>
      <c r="BF968" s="107"/>
      <c r="BG968" s="107"/>
      <c r="BH968" s="107"/>
      <c r="BI968" s="107"/>
    </row>
    <row r="969" spans="1:61" ht="12.75" customHeight="1" x14ac:dyDescent="0.35">
      <c r="A969" s="68"/>
      <c r="B969" s="95"/>
      <c r="C969" s="95"/>
      <c r="D969" s="95"/>
      <c r="E969" s="95"/>
      <c r="F969" s="96"/>
      <c r="G969" s="97"/>
      <c r="H969" s="97"/>
      <c r="I969" s="97"/>
      <c r="J969" s="97"/>
      <c r="K969" s="97"/>
      <c r="L969" s="98"/>
      <c r="M969" s="98"/>
      <c r="N969" s="98"/>
      <c r="O969" s="97"/>
      <c r="P969" s="97"/>
      <c r="Q969" s="99"/>
      <c r="R969" s="97"/>
      <c r="S969" s="100"/>
      <c r="T969" s="101"/>
      <c r="U969" s="101"/>
      <c r="V969" s="97"/>
      <c r="W969" s="98"/>
      <c r="X969" s="98"/>
      <c r="Y969" s="98"/>
      <c r="Z969" s="102"/>
      <c r="AA969" s="103"/>
      <c r="AB969" s="104"/>
      <c r="AC969" s="105"/>
      <c r="AD969" s="106"/>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c r="BE969" s="107"/>
      <c r="BF969" s="107"/>
      <c r="BG969" s="107"/>
      <c r="BH969" s="107"/>
      <c r="BI969" s="107"/>
    </row>
    <row r="970" spans="1:61" ht="12.75" customHeight="1" x14ac:dyDescent="0.35">
      <c r="A970" s="68"/>
      <c r="B970" s="95"/>
      <c r="C970" s="95"/>
      <c r="D970" s="95"/>
      <c r="E970" s="95"/>
      <c r="F970" s="96"/>
      <c r="G970" s="97"/>
      <c r="H970" s="97"/>
      <c r="I970" s="97"/>
      <c r="J970" s="97"/>
      <c r="K970" s="97"/>
      <c r="L970" s="98"/>
      <c r="M970" s="98"/>
      <c r="N970" s="98"/>
      <c r="O970" s="97"/>
      <c r="P970" s="97"/>
      <c r="Q970" s="99"/>
      <c r="R970" s="97"/>
      <c r="S970" s="100"/>
      <c r="T970" s="101"/>
      <c r="U970" s="101"/>
      <c r="V970" s="97"/>
      <c r="W970" s="98"/>
      <c r="X970" s="98"/>
      <c r="Y970" s="98"/>
      <c r="Z970" s="102"/>
      <c r="AA970" s="103"/>
      <c r="AB970" s="104"/>
      <c r="AC970" s="105"/>
      <c r="AD970" s="106"/>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c r="BE970" s="107"/>
      <c r="BF970" s="107"/>
      <c r="BG970" s="107"/>
      <c r="BH970" s="107"/>
      <c r="BI970" s="107"/>
    </row>
    <row r="971" spans="1:61" ht="12.75" customHeight="1" x14ac:dyDescent="0.35">
      <c r="A971" s="68"/>
      <c r="B971" s="95"/>
      <c r="C971" s="95"/>
      <c r="D971" s="95"/>
      <c r="E971" s="95"/>
      <c r="F971" s="96"/>
      <c r="G971" s="97"/>
      <c r="H971" s="97"/>
      <c r="I971" s="97"/>
      <c r="J971" s="97"/>
      <c r="K971" s="97"/>
      <c r="L971" s="98"/>
      <c r="M971" s="98"/>
      <c r="N971" s="98"/>
      <c r="O971" s="97"/>
      <c r="P971" s="97"/>
      <c r="Q971" s="99"/>
      <c r="R971" s="97"/>
      <c r="S971" s="100"/>
      <c r="T971" s="101"/>
      <c r="U971" s="101"/>
      <c r="V971" s="97"/>
      <c r="W971" s="98"/>
      <c r="X971" s="98"/>
      <c r="Y971" s="98"/>
      <c r="Z971" s="102"/>
      <c r="AA971" s="103"/>
      <c r="AB971" s="104"/>
      <c r="AC971" s="105"/>
      <c r="AD971" s="106"/>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c r="BE971" s="107"/>
      <c r="BF971" s="107"/>
      <c r="BG971" s="107"/>
      <c r="BH971" s="107"/>
      <c r="BI971" s="107"/>
    </row>
    <row r="972" spans="1:61" ht="12.75" customHeight="1" x14ac:dyDescent="0.35">
      <c r="A972" s="68"/>
      <c r="B972" s="95"/>
      <c r="C972" s="95"/>
      <c r="D972" s="95"/>
      <c r="E972" s="95"/>
      <c r="F972" s="96"/>
      <c r="G972" s="97"/>
      <c r="H972" s="97"/>
      <c r="I972" s="97"/>
      <c r="J972" s="97"/>
      <c r="K972" s="97"/>
      <c r="L972" s="98"/>
      <c r="M972" s="98"/>
      <c r="N972" s="98"/>
      <c r="O972" s="97"/>
      <c r="P972" s="97"/>
      <c r="Q972" s="99"/>
      <c r="R972" s="97"/>
      <c r="S972" s="100"/>
      <c r="T972" s="101"/>
      <c r="U972" s="101"/>
      <c r="V972" s="97"/>
      <c r="W972" s="98"/>
      <c r="X972" s="98"/>
      <c r="Y972" s="98"/>
      <c r="Z972" s="102"/>
      <c r="AA972" s="103"/>
      <c r="AB972" s="104"/>
      <c r="AC972" s="105"/>
      <c r="AD972" s="106"/>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c r="AY972" s="107"/>
      <c r="AZ972" s="107"/>
      <c r="BA972" s="107"/>
      <c r="BB972" s="107"/>
      <c r="BC972" s="107"/>
      <c r="BD972" s="107"/>
      <c r="BE972" s="107"/>
      <c r="BF972" s="107"/>
      <c r="BG972" s="107"/>
      <c r="BH972" s="107"/>
      <c r="BI972" s="107"/>
    </row>
    <row r="973" spans="1:61" ht="12.75" customHeight="1" x14ac:dyDescent="0.35">
      <c r="A973" s="68"/>
      <c r="B973" s="95"/>
      <c r="C973" s="95"/>
      <c r="D973" s="95"/>
      <c r="E973" s="95"/>
      <c r="F973" s="96"/>
      <c r="G973" s="97"/>
      <c r="H973" s="97"/>
      <c r="I973" s="97"/>
      <c r="J973" s="97"/>
      <c r="K973" s="97"/>
      <c r="L973" s="98"/>
      <c r="M973" s="98"/>
      <c r="N973" s="98"/>
      <c r="O973" s="97"/>
      <c r="P973" s="97"/>
      <c r="Q973" s="99"/>
      <c r="R973" s="97"/>
      <c r="S973" s="100"/>
      <c r="T973" s="101"/>
      <c r="U973" s="101"/>
      <c r="V973" s="97"/>
      <c r="W973" s="98"/>
      <c r="X973" s="98"/>
      <c r="Y973" s="98"/>
      <c r="Z973" s="102"/>
      <c r="AA973" s="103"/>
      <c r="AB973" s="104"/>
      <c r="AC973" s="105"/>
      <c r="AD973" s="106"/>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c r="BF973" s="107"/>
      <c r="BG973" s="107"/>
      <c r="BH973" s="107"/>
      <c r="BI973" s="107"/>
    </row>
    <row r="974" spans="1:61" ht="12.75" customHeight="1" x14ac:dyDescent="0.35">
      <c r="A974" s="68"/>
      <c r="B974" s="95"/>
      <c r="C974" s="95"/>
      <c r="D974" s="95"/>
      <c r="E974" s="95"/>
      <c r="F974" s="96"/>
      <c r="G974" s="97"/>
      <c r="H974" s="97"/>
      <c r="I974" s="97"/>
      <c r="J974" s="97"/>
      <c r="K974" s="97"/>
      <c r="L974" s="98"/>
      <c r="M974" s="98"/>
      <c r="N974" s="98"/>
      <c r="O974" s="97"/>
      <c r="P974" s="97"/>
      <c r="Q974" s="99"/>
      <c r="R974" s="97"/>
      <c r="S974" s="100"/>
      <c r="T974" s="101"/>
      <c r="U974" s="101"/>
      <c r="V974" s="97"/>
      <c r="W974" s="98"/>
      <c r="X974" s="98"/>
      <c r="Y974" s="98"/>
      <c r="Z974" s="102"/>
      <c r="AA974" s="103"/>
      <c r="AB974" s="104"/>
      <c r="AC974" s="105"/>
      <c r="AD974" s="106"/>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c r="AY974" s="107"/>
      <c r="AZ974" s="107"/>
      <c r="BA974" s="107"/>
      <c r="BB974" s="107"/>
      <c r="BC974" s="107"/>
      <c r="BD974" s="107"/>
      <c r="BE974" s="107"/>
      <c r="BF974" s="107"/>
      <c r="BG974" s="107"/>
      <c r="BH974" s="107"/>
      <c r="BI974" s="107"/>
    </row>
    <row r="975" spans="1:61" ht="12.75" customHeight="1" x14ac:dyDescent="0.35">
      <c r="A975" s="68"/>
      <c r="B975" s="95"/>
      <c r="C975" s="95"/>
      <c r="D975" s="95"/>
      <c r="E975" s="95"/>
      <c r="F975" s="96"/>
      <c r="G975" s="97"/>
      <c r="H975" s="97"/>
      <c r="I975" s="97"/>
      <c r="J975" s="97"/>
      <c r="K975" s="97"/>
      <c r="L975" s="98"/>
      <c r="M975" s="98"/>
      <c r="N975" s="98"/>
      <c r="O975" s="97"/>
      <c r="P975" s="97"/>
      <c r="Q975" s="99"/>
      <c r="R975" s="97"/>
      <c r="S975" s="100"/>
      <c r="T975" s="101"/>
      <c r="U975" s="101"/>
      <c r="V975" s="97"/>
      <c r="W975" s="98"/>
      <c r="X975" s="98"/>
      <c r="Y975" s="98"/>
      <c r="Z975" s="102"/>
      <c r="AA975" s="103"/>
      <c r="AB975" s="104"/>
      <c r="AC975" s="105"/>
      <c r="AD975" s="106"/>
      <c r="AE975" s="107"/>
      <c r="AF975" s="107"/>
      <c r="AG975" s="107"/>
      <c r="AH975" s="107"/>
      <c r="AI975" s="107"/>
      <c r="AJ975" s="107"/>
      <c r="AK975" s="107"/>
      <c r="AL975" s="107"/>
      <c r="AM975" s="107"/>
      <c r="AN975" s="107"/>
      <c r="AO975" s="107"/>
      <c r="AP975" s="107"/>
      <c r="AQ975" s="107"/>
      <c r="AR975" s="107"/>
      <c r="AS975" s="107"/>
      <c r="AT975" s="107"/>
      <c r="AU975" s="107"/>
      <c r="AV975" s="107"/>
      <c r="AW975" s="107"/>
      <c r="AX975" s="107"/>
      <c r="AY975" s="107"/>
      <c r="AZ975" s="107"/>
      <c r="BA975" s="107"/>
      <c r="BB975" s="107"/>
      <c r="BC975" s="107"/>
      <c r="BD975" s="107"/>
      <c r="BE975" s="107"/>
      <c r="BF975" s="107"/>
      <c r="BG975" s="107"/>
      <c r="BH975" s="107"/>
      <c r="BI975" s="107"/>
    </row>
    <row r="976" spans="1:61" ht="12.75" customHeight="1" x14ac:dyDescent="0.35">
      <c r="A976" s="68"/>
      <c r="B976" s="95"/>
      <c r="C976" s="95"/>
      <c r="D976" s="95"/>
      <c r="E976" s="95"/>
      <c r="F976" s="96"/>
      <c r="G976" s="97"/>
      <c r="H976" s="97"/>
      <c r="I976" s="97"/>
      <c r="J976" s="97"/>
      <c r="K976" s="97"/>
      <c r="L976" s="98"/>
      <c r="M976" s="98"/>
      <c r="N976" s="98"/>
      <c r="O976" s="97"/>
      <c r="P976" s="97"/>
      <c r="Q976" s="99"/>
      <c r="R976" s="97"/>
      <c r="S976" s="100"/>
      <c r="T976" s="101"/>
      <c r="U976" s="101"/>
      <c r="V976" s="97"/>
      <c r="W976" s="98"/>
      <c r="X976" s="98"/>
      <c r="Y976" s="98"/>
      <c r="Z976" s="102"/>
      <c r="AA976" s="103"/>
      <c r="AB976" s="104"/>
      <c r="AC976" s="105"/>
      <c r="AD976" s="106"/>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c r="AY976" s="107"/>
      <c r="AZ976" s="107"/>
      <c r="BA976" s="107"/>
      <c r="BB976" s="107"/>
      <c r="BC976" s="107"/>
      <c r="BD976" s="107"/>
      <c r="BE976" s="107"/>
      <c r="BF976" s="107"/>
      <c r="BG976" s="107"/>
      <c r="BH976" s="107"/>
      <c r="BI976" s="107"/>
    </row>
    <row r="977" spans="1:61" ht="12.75" customHeight="1" x14ac:dyDescent="0.35">
      <c r="A977" s="68"/>
      <c r="B977" s="95"/>
      <c r="C977" s="95"/>
      <c r="D977" s="95"/>
      <c r="E977" s="95"/>
      <c r="F977" s="96"/>
      <c r="G977" s="97"/>
      <c r="H977" s="97"/>
      <c r="I977" s="97"/>
      <c r="J977" s="97"/>
      <c r="K977" s="97"/>
      <c r="L977" s="98"/>
      <c r="M977" s="98"/>
      <c r="N977" s="98"/>
      <c r="O977" s="97"/>
      <c r="P977" s="97"/>
      <c r="Q977" s="99"/>
      <c r="R977" s="97"/>
      <c r="S977" s="100"/>
      <c r="T977" s="101"/>
      <c r="U977" s="101"/>
      <c r="V977" s="97"/>
      <c r="W977" s="98"/>
      <c r="X977" s="98"/>
      <c r="Y977" s="98"/>
      <c r="Z977" s="102"/>
      <c r="AA977" s="103"/>
      <c r="AB977" s="104"/>
      <c r="AC977" s="105"/>
      <c r="AD977" s="106"/>
      <c r="AE977" s="107"/>
      <c r="AF977" s="107"/>
      <c r="AG977" s="107"/>
      <c r="AH977" s="107"/>
      <c r="AI977" s="107"/>
      <c r="AJ977" s="107"/>
      <c r="AK977" s="107"/>
      <c r="AL977" s="107"/>
      <c r="AM977" s="107"/>
      <c r="AN977" s="107"/>
      <c r="AO977" s="107"/>
      <c r="AP977" s="107"/>
      <c r="AQ977" s="107"/>
      <c r="AR977" s="107"/>
      <c r="AS977" s="107"/>
      <c r="AT977" s="107"/>
      <c r="AU977" s="107"/>
      <c r="AV977" s="107"/>
      <c r="AW977" s="107"/>
      <c r="AX977" s="107"/>
      <c r="AY977" s="107"/>
      <c r="AZ977" s="107"/>
      <c r="BA977" s="107"/>
      <c r="BB977" s="107"/>
      <c r="BC977" s="107"/>
      <c r="BD977" s="107"/>
      <c r="BE977" s="107"/>
      <c r="BF977" s="107"/>
      <c r="BG977" s="107"/>
      <c r="BH977" s="107"/>
      <c r="BI977" s="107"/>
    </row>
    <row r="978" spans="1:61" ht="12.75" customHeight="1" x14ac:dyDescent="0.35">
      <c r="A978" s="68"/>
      <c r="B978" s="95"/>
      <c r="C978" s="95"/>
      <c r="D978" s="95"/>
      <c r="E978" s="95"/>
      <c r="F978" s="96"/>
      <c r="G978" s="97"/>
      <c r="H978" s="97"/>
      <c r="I978" s="97"/>
      <c r="J978" s="97"/>
      <c r="K978" s="97"/>
      <c r="L978" s="98"/>
      <c r="M978" s="98"/>
      <c r="N978" s="98"/>
      <c r="O978" s="97"/>
      <c r="P978" s="97"/>
      <c r="Q978" s="99"/>
      <c r="R978" s="97"/>
      <c r="S978" s="100"/>
      <c r="T978" s="101"/>
      <c r="U978" s="101"/>
      <c r="V978" s="97"/>
      <c r="W978" s="98"/>
      <c r="X978" s="98"/>
      <c r="Y978" s="98"/>
      <c r="Z978" s="102"/>
      <c r="AA978" s="103"/>
      <c r="AB978" s="104"/>
      <c r="AC978" s="105"/>
      <c r="AD978" s="106"/>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c r="BE978" s="107"/>
      <c r="BF978" s="107"/>
      <c r="BG978" s="107"/>
      <c r="BH978" s="107"/>
      <c r="BI978" s="107"/>
    </row>
    <row r="979" spans="1:61" ht="12.75" customHeight="1" x14ac:dyDescent="0.35">
      <c r="A979" s="68"/>
      <c r="B979" s="95"/>
      <c r="C979" s="95"/>
      <c r="D979" s="95"/>
      <c r="E979" s="95"/>
      <c r="F979" s="96"/>
      <c r="G979" s="97"/>
      <c r="H979" s="97"/>
      <c r="I979" s="97"/>
      <c r="J979" s="97"/>
      <c r="K979" s="97"/>
      <c r="L979" s="98"/>
      <c r="M979" s="98"/>
      <c r="N979" s="98"/>
      <c r="O979" s="97"/>
      <c r="P979" s="97"/>
      <c r="Q979" s="99"/>
      <c r="R979" s="97"/>
      <c r="S979" s="100"/>
      <c r="T979" s="101"/>
      <c r="U979" s="101"/>
      <c r="V979" s="97"/>
      <c r="W979" s="98"/>
      <c r="X979" s="98"/>
      <c r="Y979" s="98"/>
      <c r="Z979" s="102"/>
      <c r="AA979" s="103"/>
      <c r="AB979" s="104"/>
      <c r="AC979" s="105"/>
      <c r="AD979" s="106"/>
      <c r="AE979" s="107"/>
      <c r="AF979" s="107"/>
      <c r="AG979" s="107"/>
      <c r="AH979" s="107"/>
      <c r="AI979" s="107"/>
      <c r="AJ979" s="107"/>
      <c r="AK979" s="107"/>
      <c r="AL979" s="107"/>
      <c r="AM979" s="107"/>
      <c r="AN979" s="107"/>
      <c r="AO979" s="107"/>
      <c r="AP979" s="107"/>
      <c r="AQ979" s="107"/>
      <c r="AR979" s="107"/>
      <c r="AS979" s="107"/>
      <c r="AT979" s="107"/>
      <c r="AU979" s="107"/>
      <c r="AV979" s="107"/>
      <c r="AW979" s="107"/>
      <c r="AX979" s="107"/>
      <c r="AY979" s="107"/>
      <c r="AZ979" s="107"/>
      <c r="BA979" s="107"/>
      <c r="BB979" s="107"/>
      <c r="BC979" s="107"/>
      <c r="BD979" s="107"/>
      <c r="BE979" s="107"/>
      <c r="BF979" s="107"/>
      <c r="BG979" s="107"/>
      <c r="BH979" s="107"/>
      <c r="BI979" s="107"/>
    </row>
    <row r="980" spans="1:61" ht="12.75" customHeight="1" x14ac:dyDescent="0.35">
      <c r="A980" s="68"/>
      <c r="B980" s="95"/>
      <c r="C980" s="95"/>
      <c r="D980" s="95"/>
      <c r="E980" s="95"/>
      <c r="F980" s="96"/>
      <c r="G980" s="97"/>
      <c r="H980" s="97"/>
      <c r="I980" s="97"/>
      <c r="J980" s="97"/>
      <c r="K980" s="97"/>
      <c r="L980" s="98"/>
      <c r="M980" s="98"/>
      <c r="N980" s="98"/>
      <c r="O980" s="97"/>
      <c r="P980" s="97"/>
      <c r="Q980" s="99"/>
      <c r="R980" s="97"/>
      <c r="S980" s="100"/>
      <c r="T980" s="101"/>
      <c r="U980" s="101"/>
      <c r="V980" s="97"/>
      <c r="W980" s="98"/>
      <c r="X980" s="98"/>
      <c r="Y980" s="98"/>
      <c r="Z980" s="102"/>
      <c r="AA980" s="103"/>
      <c r="AB980" s="104"/>
      <c r="AC980" s="105"/>
      <c r="AD980" s="106"/>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c r="AY980" s="107"/>
      <c r="AZ980" s="107"/>
      <c r="BA980" s="107"/>
      <c r="BB980" s="107"/>
      <c r="BC980" s="107"/>
      <c r="BD980" s="107"/>
      <c r="BE980" s="107"/>
      <c r="BF980" s="107"/>
      <c r="BG980" s="107"/>
      <c r="BH980" s="107"/>
      <c r="BI980" s="107"/>
    </row>
    <row r="981" spans="1:61" ht="12.75" customHeight="1" x14ac:dyDescent="0.35">
      <c r="A981" s="68"/>
      <c r="B981" s="95"/>
      <c r="C981" s="95"/>
      <c r="D981" s="95"/>
      <c r="E981" s="95"/>
      <c r="F981" s="96"/>
      <c r="G981" s="97"/>
      <c r="H981" s="97"/>
      <c r="I981" s="97"/>
      <c r="J981" s="97"/>
      <c r="K981" s="97"/>
      <c r="L981" s="98"/>
      <c r="M981" s="98"/>
      <c r="N981" s="98"/>
      <c r="O981" s="97"/>
      <c r="P981" s="97"/>
      <c r="Q981" s="99"/>
      <c r="R981" s="97"/>
      <c r="S981" s="100"/>
      <c r="T981" s="101"/>
      <c r="U981" s="101"/>
      <c r="V981" s="97"/>
      <c r="W981" s="98"/>
      <c r="X981" s="98"/>
      <c r="Y981" s="98"/>
      <c r="Z981" s="102"/>
      <c r="AA981" s="103"/>
      <c r="AB981" s="104"/>
      <c r="AC981" s="105"/>
      <c r="AD981" s="106"/>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c r="AY981" s="107"/>
      <c r="AZ981" s="107"/>
      <c r="BA981" s="107"/>
      <c r="BB981" s="107"/>
      <c r="BC981" s="107"/>
      <c r="BD981" s="107"/>
      <c r="BE981" s="107"/>
      <c r="BF981" s="107"/>
      <c r="BG981" s="107"/>
      <c r="BH981" s="107"/>
      <c r="BI981" s="107"/>
    </row>
    <row r="982" spans="1:61" ht="12.75" customHeight="1" x14ac:dyDescent="0.35">
      <c r="A982" s="68"/>
      <c r="B982" s="95"/>
      <c r="C982" s="95"/>
      <c r="D982" s="95"/>
      <c r="E982" s="95"/>
      <c r="F982" s="96"/>
      <c r="G982" s="97"/>
      <c r="H982" s="97"/>
      <c r="I982" s="97"/>
      <c r="J982" s="97"/>
      <c r="K982" s="97"/>
      <c r="L982" s="98"/>
      <c r="M982" s="98"/>
      <c r="N982" s="98"/>
      <c r="O982" s="97"/>
      <c r="P982" s="97"/>
      <c r="Q982" s="99"/>
      <c r="R982" s="97"/>
      <c r="S982" s="100"/>
      <c r="T982" s="101"/>
      <c r="U982" s="101"/>
      <c r="V982" s="97"/>
      <c r="W982" s="98"/>
      <c r="X982" s="98"/>
      <c r="Y982" s="98"/>
      <c r="Z982" s="102"/>
      <c r="AA982" s="103"/>
      <c r="AB982" s="104"/>
      <c r="AC982" s="105"/>
      <c r="AD982" s="106"/>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c r="AY982" s="107"/>
      <c r="AZ982" s="107"/>
      <c r="BA982" s="107"/>
      <c r="BB982" s="107"/>
      <c r="BC982" s="107"/>
      <c r="BD982" s="107"/>
      <c r="BE982" s="107"/>
      <c r="BF982" s="107"/>
      <c r="BG982" s="107"/>
      <c r="BH982" s="107"/>
      <c r="BI982" s="107"/>
    </row>
    <row r="983" spans="1:61" ht="12.75" customHeight="1" x14ac:dyDescent="0.35">
      <c r="A983" s="68"/>
      <c r="B983" s="95"/>
      <c r="C983" s="95"/>
      <c r="D983" s="95"/>
      <c r="E983" s="95"/>
      <c r="F983" s="96"/>
      <c r="G983" s="97"/>
      <c r="H983" s="97"/>
      <c r="I983" s="97"/>
      <c r="J983" s="97"/>
      <c r="K983" s="97"/>
      <c r="L983" s="98"/>
      <c r="M983" s="98"/>
      <c r="N983" s="98"/>
      <c r="O983" s="97"/>
      <c r="P983" s="97"/>
      <c r="Q983" s="99"/>
      <c r="R983" s="97"/>
      <c r="S983" s="100"/>
      <c r="T983" s="101"/>
      <c r="U983" s="101"/>
      <c r="V983" s="97"/>
      <c r="W983" s="98"/>
      <c r="X983" s="98"/>
      <c r="Y983" s="98"/>
      <c r="Z983" s="102"/>
      <c r="AA983" s="103"/>
      <c r="AB983" s="104"/>
      <c r="AC983" s="105"/>
      <c r="AD983" s="106"/>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c r="AY983" s="107"/>
      <c r="AZ983" s="107"/>
      <c r="BA983" s="107"/>
      <c r="BB983" s="107"/>
      <c r="BC983" s="107"/>
      <c r="BD983" s="107"/>
      <c r="BE983" s="107"/>
      <c r="BF983" s="107"/>
      <c r="BG983" s="107"/>
      <c r="BH983" s="107"/>
      <c r="BI983" s="107"/>
    </row>
    <row r="984" spans="1:61" ht="12.75" customHeight="1" x14ac:dyDescent="0.35">
      <c r="A984" s="68"/>
      <c r="B984" s="95"/>
      <c r="C984" s="95"/>
      <c r="D984" s="95"/>
      <c r="E984" s="95"/>
      <c r="F984" s="96"/>
      <c r="G984" s="97"/>
      <c r="H984" s="97"/>
      <c r="I984" s="97"/>
      <c r="J984" s="97"/>
      <c r="K984" s="97"/>
      <c r="L984" s="98"/>
      <c r="M984" s="98"/>
      <c r="N984" s="98"/>
      <c r="O984" s="97"/>
      <c r="P984" s="97"/>
      <c r="Q984" s="99"/>
      <c r="R984" s="97"/>
      <c r="S984" s="100"/>
      <c r="T984" s="101"/>
      <c r="U984" s="101"/>
      <c r="V984" s="97"/>
      <c r="W984" s="98"/>
      <c r="X984" s="98"/>
      <c r="Y984" s="98"/>
      <c r="Z984" s="102"/>
      <c r="AA984" s="103"/>
      <c r="AB984" s="104"/>
      <c r="AC984" s="105"/>
      <c r="AD984" s="106"/>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c r="AY984" s="107"/>
      <c r="AZ984" s="107"/>
      <c r="BA984" s="107"/>
      <c r="BB984" s="107"/>
      <c r="BC984" s="107"/>
      <c r="BD984" s="107"/>
      <c r="BE984" s="107"/>
      <c r="BF984" s="107"/>
      <c r="BG984" s="107"/>
      <c r="BH984" s="107"/>
      <c r="BI984" s="107"/>
    </row>
    <row r="985" spans="1:61" ht="12.75" customHeight="1" x14ac:dyDescent="0.35">
      <c r="A985" s="68"/>
      <c r="B985" s="95"/>
      <c r="C985" s="95"/>
      <c r="D985" s="95"/>
      <c r="E985" s="95"/>
      <c r="F985" s="96"/>
      <c r="G985" s="97"/>
      <c r="H985" s="97"/>
      <c r="I985" s="97"/>
      <c r="J985" s="97"/>
      <c r="K985" s="97"/>
      <c r="L985" s="98"/>
      <c r="M985" s="98"/>
      <c r="N985" s="98"/>
      <c r="O985" s="97"/>
      <c r="P985" s="97"/>
      <c r="Q985" s="99"/>
      <c r="R985" s="97"/>
      <c r="S985" s="100"/>
      <c r="T985" s="101"/>
      <c r="U985" s="101"/>
      <c r="V985" s="97"/>
      <c r="W985" s="98"/>
      <c r="X985" s="98"/>
      <c r="Y985" s="98"/>
      <c r="Z985" s="102"/>
      <c r="AA985" s="103"/>
      <c r="AB985" s="104"/>
      <c r="AC985" s="105"/>
      <c r="AD985" s="106"/>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c r="AY985" s="107"/>
      <c r="AZ985" s="107"/>
      <c r="BA985" s="107"/>
      <c r="BB985" s="107"/>
      <c r="BC985" s="107"/>
      <c r="BD985" s="107"/>
      <c r="BE985" s="107"/>
      <c r="BF985" s="107"/>
      <c r="BG985" s="107"/>
      <c r="BH985" s="107"/>
      <c r="BI985" s="107"/>
    </row>
    <row r="986" spans="1:61" ht="12.75" customHeight="1" x14ac:dyDescent="0.35">
      <c r="A986" s="68"/>
      <c r="B986" s="95"/>
      <c r="C986" s="95"/>
      <c r="D986" s="95"/>
      <c r="E986" s="95"/>
      <c r="F986" s="96"/>
      <c r="G986" s="97"/>
      <c r="H986" s="97"/>
      <c r="I986" s="97"/>
      <c r="J986" s="97"/>
      <c r="K986" s="97"/>
      <c r="L986" s="98"/>
      <c r="M986" s="98"/>
      <c r="N986" s="98"/>
      <c r="O986" s="97"/>
      <c r="P986" s="97"/>
      <c r="Q986" s="99"/>
      <c r="R986" s="97"/>
      <c r="S986" s="100"/>
      <c r="T986" s="101"/>
      <c r="U986" s="101"/>
      <c r="V986" s="97"/>
      <c r="W986" s="98"/>
      <c r="X986" s="98"/>
      <c r="Y986" s="98"/>
      <c r="Z986" s="102"/>
      <c r="AA986" s="103"/>
      <c r="AB986" s="104"/>
      <c r="AC986" s="105"/>
      <c r="AD986" s="106"/>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c r="AY986" s="107"/>
      <c r="AZ986" s="107"/>
      <c r="BA986" s="107"/>
      <c r="BB986" s="107"/>
      <c r="BC986" s="107"/>
      <c r="BD986" s="107"/>
      <c r="BE986" s="107"/>
      <c r="BF986" s="107"/>
      <c r="BG986" s="107"/>
      <c r="BH986" s="107"/>
      <c r="BI986" s="107"/>
    </row>
    <row r="987" spans="1:61" ht="12.75" customHeight="1" x14ac:dyDescent="0.35">
      <c r="A987" s="68"/>
      <c r="B987" s="95"/>
      <c r="C987" s="95"/>
      <c r="D987" s="95"/>
      <c r="E987" s="95"/>
      <c r="F987" s="96"/>
      <c r="G987" s="97"/>
      <c r="H987" s="97"/>
      <c r="I987" s="97"/>
      <c r="J987" s="97"/>
      <c r="K987" s="97"/>
      <c r="L987" s="98"/>
      <c r="M987" s="98"/>
      <c r="N987" s="98"/>
      <c r="O987" s="97"/>
      <c r="P987" s="97"/>
      <c r="Q987" s="99"/>
      <c r="R987" s="97"/>
      <c r="S987" s="100"/>
      <c r="T987" s="101"/>
      <c r="U987" s="101"/>
      <c r="V987" s="97"/>
      <c r="W987" s="98"/>
      <c r="X987" s="98"/>
      <c r="Y987" s="98"/>
      <c r="Z987" s="102"/>
      <c r="AA987" s="103"/>
      <c r="AB987" s="104"/>
      <c r="AC987" s="105"/>
      <c r="AD987" s="106"/>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c r="AY987" s="107"/>
      <c r="AZ987" s="107"/>
      <c r="BA987" s="107"/>
      <c r="BB987" s="107"/>
      <c r="BC987" s="107"/>
      <c r="BD987" s="107"/>
      <c r="BE987" s="107"/>
      <c r="BF987" s="107"/>
      <c r="BG987" s="107"/>
      <c r="BH987" s="107"/>
      <c r="BI987" s="107"/>
    </row>
    <row r="988" spans="1:61" ht="12.75" customHeight="1" x14ac:dyDescent="0.35">
      <c r="A988" s="68"/>
      <c r="B988" s="95"/>
      <c r="C988" s="95"/>
      <c r="D988" s="95"/>
      <c r="E988" s="95"/>
      <c r="F988" s="96"/>
      <c r="G988" s="97"/>
      <c r="H988" s="97"/>
      <c r="I988" s="97"/>
      <c r="J988" s="97"/>
      <c r="K988" s="97"/>
      <c r="L988" s="98"/>
      <c r="M988" s="98"/>
      <c r="N988" s="98"/>
      <c r="O988" s="97"/>
      <c r="P988" s="97"/>
      <c r="Q988" s="99"/>
      <c r="R988" s="97"/>
      <c r="S988" s="100"/>
      <c r="T988" s="101"/>
      <c r="U988" s="101"/>
      <c r="V988" s="97"/>
      <c r="W988" s="98"/>
      <c r="X988" s="98"/>
      <c r="Y988" s="98"/>
      <c r="Z988" s="102"/>
      <c r="AA988" s="103"/>
      <c r="AB988" s="104"/>
      <c r="AC988" s="105"/>
      <c r="AD988" s="106"/>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c r="AY988" s="107"/>
      <c r="AZ988" s="107"/>
      <c r="BA988" s="107"/>
      <c r="BB988" s="107"/>
      <c r="BC988" s="107"/>
      <c r="BD988" s="107"/>
      <c r="BE988" s="107"/>
      <c r="BF988" s="107"/>
      <c r="BG988" s="107"/>
      <c r="BH988" s="107"/>
      <c r="BI988" s="107"/>
    </row>
    <row r="989" spans="1:61" ht="12.75" customHeight="1" x14ac:dyDescent="0.35">
      <c r="A989" s="68"/>
      <c r="B989" s="95"/>
      <c r="C989" s="95"/>
      <c r="D989" s="95"/>
      <c r="E989" s="95"/>
      <c r="F989" s="96"/>
      <c r="G989" s="97"/>
      <c r="H989" s="97"/>
      <c r="I989" s="97"/>
      <c r="J989" s="97"/>
      <c r="K989" s="97"/>
      <c r="L989" s="98"/>
      <c r="M989" s="98"/>
      <c r="N989" s="98"/>
      <c r="O989" s="97"/>
      <c r="P989" s="97"/>
      <c r="Q989" s="99"/>
      <c r="R989" s="97"/>
      <c r="S989" s="100"/>
      <c r="T989" s="101"/>
      <c r="U989" s="101"/>
      <c r="V989" s="97"/>
      <c r="W989" s="98"/>
      <c r="X989" s="98"/>
      <c r="Y989" s="98"/>
      <c r="Z989" s="102"/>
      <c r="AA989" s="103"/>
      <c r="AB989" s="104"/>
      <c r="AC989" s="105"/>
      <c r="AD989" s="106"/>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c r="AY989" s="107"/>
      <c r="AZ989" s="107"/>
      <c r="BA989" s="107"/>
      <c r="BB989" s="107"/>
      <c r="BC989" s="107"/>
      <c r="BD989" s="107"/>
      <c r="BE989" s="107"/>
      <c r="BF989" s="107"/>
      <c r="BG989" s="107"/>
      <c r="BH989" s="107"/>
      <c r="BI989" s="107"/>
    </row>
    <row r="990" spans="1:61" ht="12.75" customHeight="1" x14ac:dyDescent="0.35">
      <c r="A990" s="68"/>
      <c r="B990" s="95"/>
      <c r="C990" s="95"/>
      <c r="D990" s="95"/>
      <c r="E990" s="95"/>
      <c r="F990" s="96"/>
      <c r="G990" s="97"/>
      <c r="H990" s="97"/>
      <c r="I990" s="97"/>
      <c r="J990" s="97"/>
      <c r="K990" s="97"/>
      <c r="L990" s="98"/>
      <c r="M990" s="98"/>
      <c r="N990" s="98"/>
      <c r="O990" s="97"/>
      <c r="P990" s="97"/>
      <c r="Q990" s="99"/>
      <c r="R990" s="97"/>
      <c r="S990" s="100"/>
      <c r="T990" s="101"/>
      <c r="U990" s="101"/>
      <c r="V990" s="97"/>
      <c r="W990" s="98"/>
      <c r="X990" s="98"/>
      <c r="Y990" s="98"/>
      <c r="Z990" s="102"/>
      <c r="AA990" s="103"/>
      <c r="AB990" s="104"/>
      <c r="AC990" s="105"/>
      <c r="AD990" s="106"/>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c r="AY990" s="107"/>
      <c r="AZ990" s="107"/>
      <c r="BA990" s="107"/>
      <c r="BB990" s="107"/>
      <c r="BC990" s="107"/>
      <c r="BD990" s="107"/>
      <c r="BE990" s="107"/>
      <c r="BF990" s="107"/>
      <c r="BG990" s="107"/>
      <c r="BH990" s="107"/>
      <c r="BI990" s="107"/>
    </row>
    <row r="991" spans="1:61" ht="12.75" customHeight="1" x14ac:dyDescent="0.35">
      <c r="A991" s="68"/>
      <c r="B991" s="95"/>
      <c r="C991" s="95"/>
      <c r="D991" s="95"/>
      <c r="E991" s="95"/>
      <c r="F991" s="96"/>
      <c r="G991" s="97"/>
      <c r="H991" s="97"/>
      <c r="I991" s="97"/>
      <c r="J991" s="97"/>
      <c r="K991" s="97"/>
      <c r="L991" s="98"/>
      <c r="M991" s="98"/>
      <c r="N991" s="98"/>
      <c r="O991" s="97"/>
      <c r="P991" s="97"/>
      <c r="Q991" s="99"/>
      <c r="R991" s="97"/>
      <c r="S991" s="100"/>
      <c r="T991" s="101"/>
      <c r="U991" s="101"/>
      <c r="V991" s="97"/>
      <c r="W991" s="98"/>
      <c r="X991" s="98"/>
      <c r="Y991" s="98"/>
      <c r="Z991" s="102"/>
      <c r="AA991" s="103"/>
      <c r="AB991" s="104"/>
      <c r="AC991" s="105"/>
      <c r="AD991" s="106"/>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c r="AY991" s="107"/>
      <c r="AZ991" s="107"/>
      <c r="BA991" s="107"/>
      <c r="BB991" s="107"/>
      <c r="BC991" s="107"/>
      <c r="BD991" s="107"/>
      <c r="BE991" s="107"/>
      <c r="BF991" s="107"/>
      <c r="BG991" s="107"/>
      <c r="BH991" s="107"/>
      <c r="BI991" s="107"/>
    </row>
    <row r="992" spans="1:61" ht="12.75" customHeight="1" x14ac:dyDescent="0.35">
      <c r="A992" s="68"/>
      <c r="B992" s="95"/>
      <c r="C992" s="95"/>
      <c r="D992" s="95"/>
      <c r="E992" s="95"/>
      <c r="F992" s="96"/>
      <c r="G992" s="97"/>
      <c r="H992" s="97"/>
      <c r="I992" s="97"/>
      <c r="J992" s="97"/>
      <c r="K992" s="97"/>
      <c r="L992" s="98"/>
      <c r="M992" s="98"/>
      <c r="N992" s="98"/>
      <c r="O992" s="97"/>
      <c r="P992" s="97"/>
      <c r="Q992" s="99"/>
      <c r="R992" s="97"/>
      <c r="S992" s="100"/>
      <c r="T992" s="101"/>
      <c r="U992" s="101"/>
      <c r="V992" s="97"/>
      <c r="W992" s="98"/>
      <c r="X992" s="98"/>
      <c r="Y992" s="98"/>
      <c r="Z992" s="102"/>
      <c r="AA992" s="103"/>
      <c r="AB992" s="104"/>
      <c r="AC992" s="105"/>
      <c r="AD992" s="106"/>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c r="AY992" s="107"/>
      <c r="AZ992" s="107"/>
      <c r="BA992" s="107"/>
      <c r="BB992" s="107"/>
      <c r="BC992" s="107"/>
      <c r="BD992" s="107"/>
      <c r="BE992" s="107"/>
      <c r="BF992" s="107"/>
      <c r="BG992" s="107"/>
      <c r="BH992" s="107"/>
      <c r="BI992" s="107"/>
    </row>
    <row r="993" spans="1:61" ht="12.75" customHeight="1" x14ac:dyDescent="0.35">
      <c r="A993" s="68"/>
      <c r="B993" s="95"/>
      <c r="C993" s="95"/>
      <c r="D993" s="95"/>
      <c r="E993" s="95"/>
      <c r="F993" s="96"/>
      <c r="G993" s="97"/>
      <c r="H993" s="97"/>
      <c r="I993" s="97"/>
      <c r="J993" s="97"/>
      <c r="K993" s="97"/>
      <c r="L993" s="98"/>
      <c r="M993" s="98"/>
      <c r="N993" s="98"/>
      <c r="O993" s="97"/>
      <c r="P993" s="97"/>
      <c r="Q993" s="99"/>
      <c r="R993" s="97"/>
      <c r="S993" s="100"/>
      <c r="T993" s="101"/>
      <c r="U993" s="101"/>
      <c r="V993" s="97"/>
      <c r="W993" s="98"/>
      <c r="X993" s="98"/>
      <c r="Y993" s="98"/>
      <c r="Z993" s="102"/>
      <c r="AA993" s="103"/>
      <c r="AB993" s="104"/>
      <c r="AC993" s="105"/>
      <c r="AD993" s="106"/>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c r="AY993" s="107"/>
      <c r="AZ993" s="107"/>
      <c r="BA993" s="107"/>
      <c r="BB993" s="107"/>
      <c r="BC993" s="107"/>
      <c r="BD993" s="107"/>
      <c r="BE993" s="107"/>
      <c r="BF993" s="107"/>
      <c r="BG993" s="107"/>
      <c r="BH993" s="107"/>
      <c r="BI993" s="107"/>
    </row>
    <row r="994" spans="1:61" ht="12.75" customHeight="1" x14ac:dyDescent="0.35">
      <c r="A994" s="68"/>
      <c r="B994" s="95"/>
      <c r="C994" s="95"/>
      <c r="D994" s="95"/>
      <c r="E994" s="95"/>
      <c r="F994" s="96"/>
      <c r="G994" s="97"/>
      <c r="H994" s="97"/>
      <c r="I994" s="97"/>
      <c r="J994" s="97"/>
      <c r="K994" s="97"/>
      <c r="L994" s="98"/>
      <c r="M994" s="98"/>
      <c r="N994" s="98"/>
      <c r="O994" s="97"/>
      <c r="P994" s="97"/>
      <c r="Q994" s="99"/>
      <c r="R994" s="97"/>
      <c r="S994" s="100"/>
      <c r="T994" s="101"/>
      <c r="U994" s="101"/>
      <c r="V994" s="97"/>
      <c r="W994" s="98"/>
      <c r="X994" s="98"/>
      <c r="Y994" s="98"/>
      <c r="Z994" s="102"/>
      <c r="AA994" s="103"/>
      <c r="AB994" s="104"/>
      <c r="AC994" s="105"/>
      <c r="AD994" s="106"/>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c r="AY994" s="107"/>
      <c r="AZ994" s="107"/>
      <c r="BA994" s="107"/>
      <c r="BB994" s="107"/>
      <c r="BC994" s="107"/>
      <c r="BD994" s="107"/>
      <c r="BE994" s="107"/>
      <c r="BF994" s="107"/>
      <c r="BG994" s="107"/>
      <c r="BH994" s="107"/>
      <c r="BI994" s="107"/>
    </row>
    <row r="995" spans="1:61" ht="12.75" customHeight="1" x14ac:dyDescent="0.35">
      <c r="A995" s="68"/>
      <c r="B995" s="95"/>
      <c r="C995" s="95"/>
      <c r="D995" s="95"/>
      <c r="E995" s="95"/>
      <c r="F995" s="96"/>
      <c r="G995" s="97"/>
      <c r="H995" s="97"/>
      <c r="I995" s="97"/>
      <c r="J995" s="97"/>
      <c r="K995" s="97"/>
      <c r="L995" s="98"/>
      <c r="M995" s="98"/>
      <c r="N995" s="98"/>
      <c r="O995" s="97"/>
      <c r="P995" s="97"/>
      <c r="Q995" s="99"/>
      <c r="R995" s="97"/>
      <c r="S995" s="100"/>
      <c r="T995" s="101"/>
      <c r="U995" s="101"/>
      <c r="V995" s="97"/>
      <c r="W995" s="98"/>
      <c r="X995" s="98"/>
      <c r="Y995" s="98"/>
      <c r="Z995" s="102"/>
      <c r="AA995" s="103"/>
      <c r="AB995" s="104"/>
      <c r="AC995" s="105"/>
      <c r="AD995" s="106"/>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c r="AY995" s="107"/>
      <c r="AZ995" s="107"/>
      <c r="BA995" s="107"/>
      <c r="BB995" s="107"/>
      <c r="BC995" s="107"/>
      <c r="BD995" s="107"/>
      <c r="BE995" s="107"/>
      <c r="BF995" s="107"/>
      <c r="BG995" s="107"/>
      <c r="BH995" s="107"/>
      <c r="BI995" s="107"/>
    </row>
    <row r="996" spans="1:61" ht="12.75" customHeight="1" x14ac:dyDescent="0.35">
      <c r="A996" s="68"/>
      <c r="B996" s="95"/>
      <c r="C996" s="95"/>
      <c r="D996" s="95"/>
      <c r="E996" s="95"/>
      <c r="F996" s="96"/>
      <c r="G996" s="97"/>
      <c r="H996" s="97"/>
      <c r="I996" s="97"/>
      <c r="J996" s="97"/>
      <c r="K996" s="97"/>
      <c r="L996" s="98"/>
      <c r="M996" s="98"/>
      <c r="N996" s="98"/>
      <c r="O996" s="97"/>
      <c r="P996" s="97"/>
      <c r="Q996" s="99"/>
      <c r="R996" s="97"/>
      <c r="S996" s="100"/>
      <c r="T996" s="101"/>
      <c r="U996" s="101"/>
      <c r="V996" s="97"/>
      <c r="W996" s="98"/>
      <c r="X996" s="98"/>
      <c r="Y996" s="98"/>
      <c r="Z996" s="102"/>
      <c r="AA996" s="103"/>
      <c r="AB996" s="104"/>
      <c r="AC996" s="105"/>
      <c r="AD996" s="106"/>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c r="AY996" s="107"/>
      <c r="AZ996" s="107"/>
      <c r="BA996" s="107"/>
      <c r="BB996" s="107"/>
      <c r="BC996" s="107"/>
      <c r="BD996" s="107"/>
      <c r="BE996" s="107"/>
      <c r="BF996" s="107"/>
      <c r="BG996" s="107"/>
      <c r="BH996" s="107"/>
      <c r="BI996" s="107"/>
    </row>
    <row r="997" spans="1:61" ht="12.75" customHeight="1" x14ac:dyDescent="0.35">
      <c r="A997" s="68"/>
      <c r="B997" s="95"/>
      <c r="C997" s="95"/>
      <c r="D997" s="95"/>
      <c r="E997" s="95"/>
      <c r="F997" s="96"/>
      <c r="G997" s="97"/>
      <c r="H997" s="97"/>
      <c r="I997" s="97"/>
      <c r="J997" s="97"/>
      <c r="K997" s="97"/>
      <c r="L997" s="98"/>
      <c r="M997" s="98"/>
      <c r="N997" s="98"/>
      <c r="O997" s="97"/>
      <c r="P997" s="97"/>
      <c r="Q997" s="99"/>
      <c r="R997" s="97"/>
      <c r="S997" s="100"/>
      <c r="T997" s="101"/>
      <c r="U997" s="101"/>
      <c r="V997" s="97"/>
      <c r="W997" s="98"/>
      <c r="X997" s="98"/>
      <c r="Y997" s="98"/>
      <c r="Z997" s="102"/>
      <c r="AA997" s="103"/>
      <c r="AB997" s="104"/>
      <c r="AC997" s="105"/>
      <c r="AD997" s="106"/>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c r="AY997" s="107"/>
      <c r="AZ997" s="107"/>
      <c r="BA997" s="107"/>
      <c r="BB997" s="107"/>
      <c r="BC997" s="107"/>
      <c r="BD997" s="107"/>
      <c r="BE997" s="107"/>
      <c r="BF997" s="107"/>
      <c r="BG997" s="107"/>
      <c r="BH997" s="107"/>
      <c r="BI997" s="107"/>
    </row>
    <row r="998" spans="1:61" ht="12.75" customHeight="1" x14ac:dyDescent="0.35">
      <c r="A998" s="68"/>
      <c r="B998" s="95"/>
      <c r="C998" s="95"/>
      <c r="D998" s="95"/>
      <c r="E998" s="95"/>
      <c r="F998" s="96"/>
      <c r="G998" s="97"/>
      <c r="H998" s="97"/>
      <c r="I998" s="97"/>
      <c r="J998" s="97"/>
      <c r="K998" s="97"/>
      <c r="L998" s="98"/>
      <c r="M998" s="98"/>
      <c r="N998" s="98"/>
      <c r="O998" s="97"/>
      <c r="P998" s="97"/>
      <c r="Q998" s="99"/>
      <c r="R998" s="97"/>
      <c r="S998" s="100"/>
      <c r="T998" s="101"/>
      <c r="U998" s="101"/>
      <c r="V998" s="97"/>
      <c r="W998" s="98"/>
      <c r="X998" s="98"/>
      <c r="Y998" s="98"/>
      <c r="Z998" s="102"/>
      <c r="AA998" s="103"/>
      <c r="AB998" s="104"/>
      <c r="AC998" s="105"/>
      <c r="AD998" s="106"/>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c r="AY998" s="107"/>
      <c r="AZ998" s="107"/>
      <c r="BA998" s="107"/>
      <c r="BB998" s="107"/>
      <c r="BC998" s="107"/>
      <c r="BD998" s="107"/>
      <c r="BE998" s="107"/>
      <c r="BF998" s="107"/>
      <c r="BG998" s="107"/>
      <c r="BH998" s="107"/>
      <c r="BI998" s="107"/>
    </row>
    <row r="999" spans="1:61" ht="12.75" customHeight="1" x14ac:dyDescent="0.35">
      <c r="A999" s="68"/>
      <c r="B999" s="95"/>
      <c r="C999" s="95"/>
      <c r="D999" s="95"/>
      <c r="E999" s="95"/>
      <c r="F999" s="96"/>
      <c r="G999" s="97"/>
      <c r="H999" s="97"/>
      <c r="I999" s="97"/>
      <c r="J999" s="97"/>
      <c r="K999" s="97"/>
      <c r="L999" s="98"/>
      <c r="M999" s="98"/>
      <c r="N999" s="98"/>
      <c r="O999" s="97"/>
      <c r="P999" s="97"/>
      <c r="Q999" s="99"/>
      <c r="R999" s="97"/>
      <c r="S999" s="100"/>
      <c r="T999" s="101"/>
      <c r="U999" s="101"/>
      <c r="V999" s="97"/>
      <c r="W999" s="98"/>
      <c r="X999" s="98"/>
      <c r="Y999" s="98"/>
      <c r="Z999" s="102"/>
      <c r="AA999" s="103"/>
      <c r="AB999" s="104"/>
      <c r="AC999" s="105"/>
      <c r="AD999" s="106"/>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c r="AY999" s="107"/>
      <c r="AZ999" s="107"/>
      <c r="BA999" s="107"/>
      <c r="BB999" s="107"/>
      <c r="BC999" s="107"/>
      <c r="BD999" s="107"/>
      <c r="BE999" s="107"/>
      <c r="BF999" s="107"/>
      <c r="BG999" s="107"/>
      <c r="BH999" s="107"/>
      <c r="BI999" s="107"/>
    </row>
    <row r="1000" spans="1:61" ht="12.75" customHeight="1" x14ac:dyDescent="0.35">
      <c r="A1000" s="68"/>
      <c r="B1000" s="95"/>
      <c r="C1000" s="95"/>
      <c r="D1000" s="95"/>
      <c r="E1000" s="95"/>
      <c r="F1000" s="96"/>
      <c r="G1000" s="97"/>
      <c r="H1000" s="97"/>
      <c r="I1000" s="97"/>
      <c r="J1000" s="97"/>
      <c r="K1000" s="97"/>
      <c r="L1000" s="98"/>
      <c r="M1000" s="98"/>
      <c r="N1000" s="98"/>
      <c r="O1000" s="97"/>
      <c r="P1000" s="97"/>
      <c r="Q1000" s="99"/>
      <c r="R1000" s="97"/>
      <c r="S1000" s="100"/>
      <c r="T1000" s="101"/>
      <c r="U1000" s="101"/>
      <c r="V1000" s="97"/>
      <c r="W1000" s="98"/>
      <c r="X1000" s="98"/>
      <c r="Y1000" s="98"/>
      <c r="Z1000" s="102"/>
      <c r="AA1000" s="103"/>
      <c r="AB1000" s="104"/>
      <c r="AC1000" s="105"/>
      <c r="AD1000" s="106"/>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c r="AY1000" s="107"/>
      <c r="AZ1000" s="107"/>
      <c r="BA1000" s="107"/>
      <c r="BB1000" s="107"/>
      <c r="BC1000" s="107"/>
      <c r="BD1000" s="107"/>
      <c r="BE1000" s="107"/>
      <c r="BF1000" s="107"/>
      <c r="BG1000" s="107"/>
      <c r="BH1000" s="107"/>
      <c r="BI1000" s="107"/>
    </row>
    <row r="1001" spans="1:61" ht="12.75" customHeight="1" x14ac:dyDescent="0.35">
      <c r="A1001" s="68"/>
      <c r="B1001" s="95"/>
      <c r="C1001" s="95"/>
      <c r="D1001" s="95"/>
      <c r="E1001" s="95"/>
      <c r="F1001" s="96"/>
      <c r="G1001" s="97"/>
      <c r="H1001" s="97"/>
      <c r="I1001" s="97"/>
      <c r="J1001" s="97"/>
      <c r="K1001" s="97"/>
      <c r="L1001" s="98"/>
      <c r="M1001" s="98"/>
      <c r="N1001" s="98"/>
      <c r="O1001" s="97"/>
      <c r="P1001" s="97"/>
      <c r="Q1001" s="99"/>
      <c r="R1001" s="97"/>
      <c r="S1001" s="100"/>
      <c r="T1001" s="101"/>
      <c r="U1001" s="101"/>
      <c r="V1001" s="97"/>
      <c r="W1001" s="98"/>
      <c r="X1001" s="98"/>
      <c r="Y1001" s="98"/>
      <c r="Z1001" s="102"/>
      <c r="AA1001" s="103"/>
      <c r="AB1001" s="104"/>
      <c r="AC1001" s="105"/>
      <c r="AD1001" s="106"/>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7"/>
      <c r="BA1001" s="107"/>
      <c r="BB1001" s="107"/>
      <c r="BC1001" s="107"/>
      <c r="BD1001" s="107"/>
      <c r="BE1001" s="107"/>
      <c r="BF1001" s="107"/>
      <c r="BG1001" s="107"/>
      <c r="BH1001" s="107"/>
      <c r="BI1001" s="107"/>
    </row>
    <row r="1002" spans="1:61" ht="12.75" customHeight="1" x14ac:dyDescent="0.35">
      <c r="A1002" s="68"/>
      <c r="B1002" s="95"/>
      <c r="C1002" s="95"/>
      <c r="D1002" s="95"/>
      <c r="E1002" s="95"/>
      <c r="F1002" s="96"/>
      <c r="G1002" s="97"/>
      <c r="H1002" s="97"/>
      <c r="I1002" s="97"/>
      <c r="J1002" s="97"/>
      <c r="K1002" s="97"/>
      <c r="L1002" s="98"/>
      <c r="M1002" s="98"/>
      <c r="N1002" s="98"/>
      <c r="O1002" s="97"/>
      <c r="P1002" s="97"/>
      <c r="Q1002" s="99"/>
      <c r="R1002" s="97"/>
      <c r="S1002" s="100"/>
      <c r="T1002" s="101"/>
      <c r="U1002" s="101"/>
      <c r="V1002" s="97"/>
      <c r="W1002" s="98"/>
      <c r="X1002" s="98"/>
      <c r="Y1002" s="98"/>
      <c r="Z1002" s="102"/>
      <c r="AA1002" s="103"/>
      <c r="AB1002" s="104"/>
      <c r="AC1002" s="105"/>
      <c r="AD1002" s="106"/>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c r="AY1002" s="107"/>
      <c r="AZ1002" s="107"/>
      <c r="BA1002" s="107"/>
      <c r="BB1002" s="107"/>
      <c r="BC1002" s="107"/>
      <c r="BD1002" s="107"/>
      <c r="BE1002" s="107"/>
      <c r="BF1002" s="107"/>
      <c r="BG1002" s="107"/>
      <c r="BH1002" s="107"/>
      <c r="BI1002" s="107"/>
    </row>
    <row r="1003" spans="1:61" ht="12.75" customHeight="1" x14ac:dyDescent="0.35">
      <c r="A1003" s="68"/>
      <c r="B1003" s="95"/>
      <c r="C1003" s="95"/>
      <c r="D1003" s="95"/>
      <c r="E1003" s="95"/>
      <c r="F1003" s="96"/>
      <c r="G1003" s="97"/>
      <c r="H1003" s="97"/>
      <c r="I1003" s="97"/>
      <c r="J1003" s="97"/>
      <c r="K1003" s="97"/>
      <c r="L1003" s="98"/>
      <c r="M1003" s="98"/>
      <c r="N1003" s="98"/>
      <c r="O1003" s="97"/>
      <c r="P1003" s="97"/>
      <c r="Q1003" s="99"/>
      <c r="R1003" s="97"/>
      <c r="S1003" s="100"/>
      <c r="T1003" s="101"/>
      <c r="U1003" s="101"/>
      <c r="V1003" s="97"/>
      <c r="W1003" s="98"/>
      <c r="X1003" s="98"/>
      <c r="Y1003" s="98"/>
      <c r="Z1003" s="102"/>
      <c r="AA1003" s="103"/>
      <c r="AB1003" s="104"/>
      <c r="AC1003" s="105"/>
      <c r="AD1003" s="106"/>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c r="AY1003" s="107"/>
      <c r="AZ1003" s="107"/>
      <c r="BA1003" s="107"/>
      <c r="BB1003" s="107"/>
      <c r="BC1003" s="107"/>
      <c r="BD1003" s="107"/>
      <c r="BE1003" s="107"/>
      <c r="BF1003" s="107"/>
      <c r="BG1003" s="107"/>
      <c r="BH1003" s="107"/>
      <c r="BI1003" s="107"/>
    </row>
    <row r="1004" spans="1:61" ht="12.75" customHeight="1" x14ac:dyDescent="0.35">
      <c r="A1004" s="68"/>
      <c r="B1004" s="95"/>
      <c r="C1004" s="95"/>
      <c r="D1004" s="95"/>
      <c r="E1004" s="95"/>
      <c r="F1004" s="96"/>
      <c r="G1004" s="97"/>
      <c r="H1004" s="97"/>
      <c r="I1004" s="97"/>
      <c r="J1004" s="97"/>
      <c r="K1004" s="97"/>
      <c r="L1004" s="98"/>
      <c r="M1004" s="98"/>
      <c r="N1004" s="98"/>
      <c r="O1004" s="97"/>
      <c r="P1004" s="97"/>
      <c r="Q1004" s="99"/>
      <c r="R1004" s="97"/>
      <c r="S1004" s="100"/>
      <c r="T1004" s="101"/>
      <c r="U1004" s="101"/>
      <c r="V1004" s="97"/>
      <c r="W1004" s="98"/>
      <c r="X1004" s="98"/>
      <c r="Y1004" s="98"/>
      <c r="Z1004" s="102"/>
      <c r="AA1004" s="103"/>
      <c r="AB1004" s="104"/>
      <c r="AC1004" s="105"/>
      <c r="AD1004" s="106"/>
      <c r="AE1004" s="107"/>
      <c r="AF1004" s="107"/>
      <c r="AG1004" s="107"/>
      <c r="AH1004" s="107"/>
      <c r="AI1004" s="107"/>
      <c r="AJ1004" s="107"/>
      <c r="AK1004" s="107"/>
      <c r="AL1004" s="107"/>
      <c r="AM1004" s="107"/>
      <c r="AN1004" s="107"/>
      <c r="AO1004" s="107"/>
      <c r="AP1004" s="107"/>
      <c r="AQ1004" s="107"/>
      <c r="AR1004" s="107"/>
      <c r="AS1004" s="107"/>
      <c r="AT1004" s="107"/>
      <c r="AU1004" s="107"/>
      <c r="AV1004" s="107"/>
      <c r="AW1004" s="107"/>
      <c r="AX1004" s="107"/>
      <c r="AY1004" s="107"/>
      <c r="AZ1004" s="107"/>
      <c r="BA1004" s="107"/>
      <c r="BB1004" s="107"/>
      <c r="BC1004" s="107"/>
      <c r="BD1004" s="107"/>
      <c r="BE1004" s="107"/>
      <c r="BF1004" s="107"/>
      <c r="BG1004" s="107"/>
      <c r="BH1004" s="107"/>
      <c r="BI1004" s="107"/>
    </row>
    <row r="1005" spans="1:61" ht="12.75" customHeight="1" x14ac:dyDescent="0.35">
      <c r="A1005" s="68"/>
      <c r="B1005" s="95"/>
      <c r="C1005" s="95"/>
      <c r="D1005" s="95"/>
      <c r="E1005" s="95"/>
      <c r="F1005" s="96"/>
      <c r="G1005" s="97"/>
      <c r="H1005" s="97"/>
      <c r="I1005" s="97"/>
      <c r="J1005" s="97"/>
      <c r="K1005" s="97"/>
      <c r="L1005" s="98"/>
      <c r="M1005" s="98"/>
      <c r="N1005" s="98"/>
      <c r="O1005" s="97"/>
      <c r="P1005" s="97"/>
      <c r="Q1005" s="99"/>
      <c r="R1005" s="97"/>
      <c r="S1005" s="100"/>
      <c r="T1005" s="101"/>
      <c r="U1005" s="101"/>
      <c r="V1005" s="97"/>
      <c r="W1005" s="98"/>
      <c r="X1005" s="98"/>
      <c r="Y1005" s="98"/>
      <c r="Z1005" s="102"/>
      <c r="AA1005" s="103"/>
      <c r="AB1005" s="104"/>
      <c r="AC1005" s="105"/>
      <c r="AD1005" s="106"/>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c r="AY1005" s="107"/>
      <c r="AZ1005" s="107"/>
      <c r="BA1005" s="107"/>
      <c r="BB1005" s="107"/>
      <c r="BC1005" s="107"/>
      <c r="BD1005" s="107"/>
      <c r="BE1005" s="107"/>
      <c r="BF1005" s="107"/>
      <c r="BG1005" s="107"/>
      <c r="BH1005" s="107"/>
      <c r="BI1005" s="107"/>
    </row>
    <row r="1006" spans="1:61" ht="12.75" customHeight="1" x14ac:dyDescent="0.35">
      <c r="A1006" s="68"/>
      <c r="B1006" s="95"/>
      <c r="C1006" s="95"/>
      <c r="D1006" s="95"/>
      <c r="E1006" s="95"/>
      <c r="F1006" s="96"/>
      <c r="G1006" s="97"/>
      <c r="H1006" s="97"/>
      <c r="I1006" s="97"/>
      <c r="J1006" s="97"/>
      <c r="K1006" s="97"/>
      <c r="L1006" s="98"/>
      <c r="M1006" s="98"/>
      <c r="N1006" s="98"/>
      <c r="O1006" s="97"/>
      <c r="P1006" s="97"/>
      <c r="Q1006" s="99"/>
      <c r="R1006" s="97"/>
      <c r="S1006" s="100"/>
      <c r="T1006" s="101"/>
      <c r="U1006" s="101"/>
      <c r="V1006" s="97"/>
      <c r="W1006" s="98"/>
      <c r="X1006" s="98"/>
      <c r="Y1006" s="98"/>
      <c r="Z1006" s="102"/>
      <c r="AA1006" s="103"/>
      <c r="AB1006" s="104"/>
      <c r="AC1006" s="105"/>
      <c r="AD1006" s="106"/>
      <c r="AE1006" s="107"/>
      <c r="AF1006" s="107"/>
      <c r="AG1006" s="107"/>
      <c r="AH1006" s="107"/>
      <c r="AI1006" s="107"/>
      <c r="AJ1006" s="107"/>
      <c r="AK1006" s="107"/>
      <c r="AL1006" s="107"/>
      <c r="AM1006" s="107"/>
      <c r="AN1006" s="107"/>
      <c r="AO1006" s="107"/>
      <c r="AP1006" s="107"/>
      <c r="AQ1006" s="107"/>
      <c r="AR1006" s="107"/>
      <c r="AS1006" s="107"/>
      <c r="AT1006" s="107"/>
      <c r="AU1006" s="107"/>
      <c r="AV1006" s="107"/>
      <c r="AW1006" s="107"/>
      <c r="AX1006" s="107"/>
      <c r="AY1006" s="107"/>
      <c r="AZ1006" s="107"/>
      <c r="BA1006" s="107"/>
      <c r="BB1006" s="107"/>
      <c r="BC1006" s="107"/>
      <c r="BD1006" s="107"/>
      <c r="BE1006" s="107"/>
      <c r="BF1006" s="107"/>
      <c r="BG1006" s="107"/>
      <c r="BH1006" s="107"/>
      <c r="BI1006" s="107"/>
    </row>
    <row r="1007" spans="1:61" ht="12.75" customHeight="1" x14ac:dyDescent="0.35">
      <c r="A1007" s="68"/>
      <c r="B1007" s="95"/>
      <c r="C1007" s="95"/>
      <c r="D1007" s="95"/>
      <c r="E1007" s="95"/>
      <c r="F1007" s="96"/>
      <c r="G1007" s="97"/>
      <c r="H1007" s="97"/>
      <c r="I1007" s="97"/>
      <c r="J1007" s="97"/>
      <c r="K1007" s="97"/>
      <c r="L1007" s="98"/>
      <c r="M1007" s="98"/>
      <c r="N1007" s="98"/>
      <c r="O1007" s="97"/>
      <c r="P1007" s="97"/>
      <c r="Q1007" s="99"/>
      <c r="R1007" s="97"/>
      <c r="S1007" s="100"/>
      <c r="T1007" s="101"/>
      <c r="U1007" s="101"/>
      <c r="V1007" s="97"/>
      <c r="W1007" s="98"/>
      <c r="X1007" s="98"/>
      <c r="Y1007" s="98"/>
      <c r="Z1007" s="102"/>
      <c r="AA1007" s="103"/>
      <c r="AB1007" s="104"/>
      <c r="AC1007" s="105"/>
      <c r="AD1007" s="106"/>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c r="AY1007" s="107"/>
      <c r="AZ1007" s="107"/>
      <c r="BA1007" s="107"/>
      <c r="BB1007" s="107"/>
      <c r="BC1007" s="107"/>
      <c r="BD1007" s="107"/>
      <c r="BE1007" s="107"/>
      <c r="BF1007" s="107"/>
      <c r="BG1007" s="107"/>
      <c r="BH1007" s="107"/>
      <c r="BI1007" s="107"/>
    </row>
    <row r="1008" spans="1:61" ht="12.75" customHeight="1" x14ac:dyDescent="0.35">
      <c r="A1008" s="68"/>
      <c r="B1008" s="95"/>
      <c r="C1008" s="95"/>
      <c r="D1008" s="95"/>
      <c r="E1008" s="95"/>
      <c r="F1008" s="96"/>
      <c r="G1008" s="97"/>
      <c r="H1008" s="97"/>
      <c r="I1008" s="97"/>
      <c r="J1008" s="97"/>
      <c r="K1008" s="97"/>
      <c r="L1008" s="98"/>
      <c r="M1008" s="98"/>
      <c r="N1008" s="98"/>
      <c r="O1008" s="97"/>
      <c r="P1008" s="97"/>
      <c r="Q1008" s="99"/>
      <c r="R1008" s="97"/>
      <c r="S1008" s="100"/>
      <c r="T1008" s="101"/>
      <c r="U1008" s="101"/>
      <c r="V1008" s="97"/>
      <c r="W1008" s="98"/>
      <c r="X1008" s="98"/>
      <c r="Y1008" s="98"/>
      <c r="Z1008" s="102"/>
      <c r="AA1008" s="103"/>
      <c r="AB1008" s="104"/>
      <c r="AC1008" s="105"/>
      <c r="AD1008" s="106"/>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c r="BG1008" s="107"/>
      <c r="BH1008" s="107"/>
      <c r="BI1008" s="107"/>
    </row>
    <row r="1009" spans="1:61" ht="12.75" customHeight="1" x14ac:dyDescent="0.35">
      <c r="A1009" s="68"/>
      <c r="B1009" s="95"/>
      <c r="C1009" s="95"/>
      <c r="D1009" s="95"/>
      <c r="E1009" s="95"/>
      <c r="F1009" s="96"/>
      <c r="G1009" s="97"/>
      <c r="H1009" s="97"/>
      <c r="I1009" s="97"/>
      <c r="J1009" s="97"/>
      <c r="K1009" s="97"/>
      <c r="L1009" s="98"/>
      <c r="M1009" s="98"/>
      <c r="N1009" s="98"/>
      <c r="O1009" s="97"/>
      <c r="P1009" s="97"/>
      <c r="Q1009" s="99"/>
      <c r="R1009" s="97"/>
      <c r="S1009" s="100"/>
      <c r="T1009" s="101"/>
      <c r="U1009" s="101"/>
      <c r="V1009" s="97"/>
      <c r="W1009" s="98"/>
      <c r="X1009" s="98"/>
      <c r="Y1009" s="98"/>
      <c r="Z1009" s="102"/>
      <c r="AA1009" s="103"/>
      <c r="AB1009" s="104"/>
      <c r="AC1009" s="105"/>
      <c r="AD1009" s="106"/>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c r="BE1009" s="107"/>
      <c r="BF1009" s="107"/>
      <c r="BG1009" s="107"/>
      <c r="BH1009" s="107"/>
      <c r="BI1009" s="107"/>
    </row>
    <row r="1010" spans="1:61" ht="12.75" customHeight="1" x14ac:dyDescent="0.35">
      <c r="A1010" s="68"/>
      <c r="B1010" s="95"/>
      <c r="C1010" s="95"/>
      <c r="D1010" s="95"/>
      <c r="E1010" s="95"/>
      <c r="F1010" s="96"/>
      <c r="G1010" s="97"/>
      <c r="H1010" s="97"/>
      <c r="I1010" s="97"/>
      <c r="J1010" s="97"/>
      <c r="K1010" s="97"/>
      <c r="L1010" s="98"/>
      <c r="M1010" s="98"/>
      <c r="N1010" s="98"/>
      <c r="O1010" s="97"/>
      <c r="P1010" s="97"/>
      <c r="Q1010" s="99"/>
      <c r="R1010" s="97"/>
      <c r="S1010" s="100"/>
      <c r="T1010" s="101"/>
      <c r="U1010" s="101"/>
      <c r="V1010" s="97"/>
      <c r="W1010" s="98"/>
      <c r="X1010" s="98"/>
      <c r="Y1010" s="98"/>
      <c r="Z1010" s="102"/>
      <c r="AA1010" s="103"/>
      <c r="AB1010" s="104"/>
      <c r="AC1010" s="105"/>
      <c r="AD1010" s="106"/>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c r="BE1010" s="107"/>
      <c r="BF1010" s="107"/>
      <c r="BG1010" s="107"/>
      <c r="BH1010" s="107"/>
      <c r="BI1010" s="107"/>
    </row>
    <row r="1011" spans="1:61" ht="12.75" customHeight="1" x14ac:dyDescent="0.35">
      <c r="A1011" s="68"/>
      <c r="B1011" s="95"/>
      <c r="C1011" s="95"/>
      <c r="D1011" s="95"/>
      <c r="E1011" s="95"/>
      <c r="F1011" s="96"/>
      <c r="G1011" s="97"/>
      <c r="H1011" s="97"/>
      <c r="I1011" s="97"/>
      <c r="J1011" s="97"/>
      <c r="K1011" s="97"/>
      <c r="L1011" s="98"/>
      <c r="M1011" s="98"/>
      <c r="N1011" s="98"/>
      <c r="O1011" s="97"/>
      <c r="P1011" s="97"/>
      <c r="Q1011" s="99"/>
      <c r="R1011" s="97"/>
      <c r="S1011" s="100"/>
      <c r="T1011" s="101"/>
      <c r="U1011" s="101"/>
      <c r="V1011" s="97"/>
      <c r="W1011" s="98"/>
      <c r="X1011" s="98"/>
      <c r="Y1011" s="98"/>
      <c r="Z1011" s="102"/>
      <c r="AA1011" s="103"/>
      <c r="AB1011" s="104"/>
      <c r="AC1011" s="105"/>
      <c r="AD1011" s="106"/>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c r="BE1011" s="107"/>
      <c r="BF1011" s="107"/>
      <c r="BG1011" s="107"/>
      <c r="BH1011" s="107"/>
      <c r="BI1011" s="107"/>
    </row>
    <row r="1012" spans="1:61" ht="12.75" customHeight="1" x14ac:dyDescent="0.35">
      <c r="A1012" s="68"/>
      <c r="B1012" s="95"/>
      <c r="C1012" s="95"/>
      <c r="D1012" s="95"/>
      <c r="E1012" s="95"/>
      <c r="F1012" s="96"/>
      <c r="G1012" s="97"/>
      <c r="H1012" s="97"/>
      <c r="I1012" s="97"/>
      <c r="J1012" s="97"/>
      <c r="K1012" s="97"/>
      <c r="L1012" s="98"/>
      <c r="M1012" s="98"/>
      <c r="N1012" s="98"/>
      <c r="O1012" s="97"/>
      <c r="P1012" s="97"/>
      <c r="Q1012" s="99"/>
      <c r="R1012" s="97"/>
      <c r="S1012" s="100"/>
      <c r="T1012" s="101"/>
      <c r="U1012" s="101"/>
      <c r="V1012" s="97"/>
      <c r="W1012" s="98"/>
      <c r="X1012" s="98"/>
      <c r="Y1012" s="98"/>
      <c r="Z1012" s="102"/>
      <c r="AA1012" s="103"/>
      <c r="AB1012" s="104"/>
      <c r="AC1012" s="105"/>
      <c r="AD1012" s="106"/>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row>
    <row r="1013" spans="1:61" ht="12.75" customHeight="1" x14ac:dyDescent="0.35">
      <c r="A1013" s="68"/>
      <c r="B1013" s="95"/>
      <c r="C1013" s="95"/>
      <c r="D1013" s="95"/>
      <c r="E1013" s="95"/>
      <c r="F1013" s="96"/>
      <c r="G1013" s="97"/>
      <c r="H1013" s="97"/>
      <c r="I1013" s="97"/>
      <c r="J1013" s="97"/>
      <c r="K1013" s="97"/>
      <c r="L1013" s="98"/>
      <c r="M1013" s="98"/>
      <c r="N1013" s="98"/>
      <c r="O1013" s="97"/>
      <c r="P1013" s="97"/>
      <c r="Q1013" s="99"/>
      <c r="R1013" s="97"/>
      <c r="S1013" s="100"/>
      <c r="T1013" s="101"/>
      <c r="U1013" s="101"/>
      <c r="V1013" s="97"/>
      <c r="W1013" s="98"/>
      <c r="X1013" s="98"/>
      <c r="Y1013" s="98"/>
      <c r="Z1013" s="102"/>
      <c r="AA1013" s="103"/>
      <c r="AB1013" s="104"/>
      <c r="AC1013" s="105"/>
      <c r="AD1013" s="106"/>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c r="BE1013" s="107"/>
      <c r="BF1013" s="107"/>
      <c r="BG1013" s="107"/>
      <c r="BH1013" s="107"/>
      <c r="BI1013" s="107"/>
    </row>
    <row r="1014" spans="1:61" ht="12.75" customHeight="1" x14ac:dyDescent="0.35">
      <c r="A1014" s="68"/>
      <c r="B1014" s="95"/>
      <c r="C1014" s="95"/>
      <c r="D1014" s="95"/>
      <c r="E1014" s="95"/>
      <c r="F1014" s="96"/>
      <c r="G1014" s="97"/>
      <c r="H1014" s="97"/>
      <c r="I1014" s="97"/>
      <c r="J1014" s="97"/>
      <c r="K1014" s="97"/>
      <c r="L1014" s="98"/>
      <c r="M1014" s="98"/>
      <c r="N1014" s="98"/>
      <c r="O1014" s="97"/>
      <c r="P1014" s="97"/>
      <c r="Q1014" s="99"/>
      <c r="R1014" s="97"/>
      <c r="S1014" s="100"/>
      <c r="T1014" s="101"/>
      <c r="U1014" s="101"/>
      <c r="V1014" s="97"/>
      <c r="W1014" s="98"/>
      <c r="X1014" s="98"/>
      <c r="Y1014" s="98"/>
      <c r="Z1014" s="102"/>
      <c r="AA1014" s="103"/>
      <c r="AB1014" s="104"/>
      <c r="AC1014" s="105"/>
      <c r="AD1014" s="106"/>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c r="BE1014" s="107"/>
      <c r="BF1014" s="107"/>
      <c r="BG1014" s="107"/>
      <c r="BH1014" s="107"/>
      <c r="BI1014" s="107"/>
    </row>
    <row r="1015" spans="1:61" ht="12.75" customHeight="1" x14ac:dyDescent="0.35">
      <c r="A1015" s="68"/>
      <c r="B1015" s="95"/>
      <c r="C1015" s="95"/>
      <c r="D1015" s="95"/>
      <c r="E1015" s="95"/>
      <c r="F1015" s="96"/>
      <c r="G1015" s="97"/>
      <c r="H1015" s="97"/>
      <c r="I1015" s="97"/>
      <c r="J1015" s="97"/>
      <c r="K1015" s="97"/>
      <c r="L1015" s="98"/>
      <c r="M1015" s="98"/>
      <c r="N1015" s="98"/>
      <c r="O1015" s="97"/>
      <c r="P1015" s="97"/>
      <c r="Q1015" s="99"/>
      <c r="R1015" s="97"/>
      <c r="S1015" s="100"/>
      <c r="T1015" s="101"/>
      <c r="U1015" s="101"/>
      <c r="V1015" s="97"/>
      <c r="W1015" s="98"/>
      <c r="X1015" s="98"/>
      <c r="Y1015" s="98"/>
      <c r="Z1015" s="102"/>
      <c r="AA1015" s="103"/>
      <c r="AB1015" s="104"/>
      <c r="AC1015" s="105"/>
      <c r="AD1015" s="106"/>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7"/>
      <c r="BA1015" s="107"/>
      <c r="BB1015" s="107"/>
      <c r="BC1015" s="107"/>
      <c r="BD1015" s="107"/>
      <c r="BE1015" s="107"/>
      <c r="BF1015" s="107"/>
      <c r="BG1015" s="107"/>
      <c r="BH1015" s="107"/>
      <c r="BI1015" s="107"/>
    </row>
    <row r="1016" spans="1:61" ht="12.75" customHeight="1" x14ac:dyDescent="0.35">
      <c r="A1016" s="68"/>
      <c r="B1016" s="95"/>
      <c r="C1016" s="95"/>
      <c r="D1016" s="95"/>
      <c r="E1016" s="95"/>
      <c r="F1016" s="96"/>
      <c r="G1016" s="97"/>
      <c r="H1016" s="97"/>
      <c r="I1016" s="97"/>
      <c r="J1016" s="97"/>
      <c r="K1016" s="97"/>
      <c r="L1016" s="98"/>
      <c r="M1016" s="98"/>
      <c r="N1016" s="98"/>
      <c r="O1016" s="97"/>
      <c r="P1016" s="97"/>
      <c r="Q1016" s="99"/>
      <c r="R1016" s="97"/>
      <c r="S1016" s="100"/>
      <c r="T1016" s="101"/>
      <c r="U1016" s="101"/>
      <c r="V1016" s="97"/>
      <c r="W1016" s="98"/>
      <c r="X1016" s="98"/>
      <c r="Y1016" s="98"/>
      <c r="Z1016" s="102"/>
      <c r="AA1016" s="103"/>
      <c r="AB1016" s="104"/>
      <c r="AC1016" s="105"/>
      <c r="AD1016" s="106"/>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7"/>
      <c r="BA1016" s="107"/>
      <c r="BB1016" s="107"/>
      <c r="BC1016" s="107"/>
      <c r="BD1016" s="107"/>
      <c r="BE1016" s="107"/>
      <c r="BF1016" s="107"/>
      <c r="BG1016" s="107"/>
      <c r="BH1016" s="107"/>
      <c r="BI1016" s="107"/>
    </row>
    <row r="1017" spans="1:61" ht="12.75" customHeight="1" x14ac:dyDescent="0.35">
      <c r="A1017" s="68"/>
      <c r="B1017" s="95"/>
      <c r="C1017" s="95"/>
      <c r="D1017" s="95"/>
      <c r="E1017" s="95"/>
      <c r="F1017" s="96"/>
      <c r="G1017" s="97"/>
      <c r="H1017" s="97"/>
      <c r="I1017" s="97"/>
      <c r="J1017" s="97"/>
      <c r="K1017" s="97"/>
      <c r="L1017" s="98"/>
      <c r="M1017" s="98"/>
      <c r="N1017" s="98"/>
      <c r="O1017" s="97"/>
      <c r="P1017" s="97"/>
      <c r="Q1017" s="99"/>
      <c r="R1017" s="97"/>
      <c r="S1017" s="100"/>
      <c r="T1017" s="101"/>
      <c r="U1017" s="101"/>
      <c r="V1017" s="97"/>
      <c r="W1017" s="98"/>
      <c r="X1017" s="98"/>
      <c r="Y1017" s="98"/>
      <c r="Z1017" s="102"/>
      <c r="AA1017" s="103"/>
      <c r="AB1017" s="104"/>
      <c r="AC1017" s="105"/>
      <c r="AD1017" s="106"/>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7"/>
      <c r="BA1017" s="107"/>
      <c r="BB1017" s="107"/>
      <c r="BC1017" s="107"/>
      <c r="BD1017" s="107"/>
      <c r="BE1017" s="107"/>
      <c r="BF1017" s="107"/>
      <c r="BG1017" s="107"/>
      <c r="BH1017" s="107"/>
      <c r="BI1017" s="107"/>
    </row>
    <row r="1018" spans="1:61" ht="12.75" customHeight="1" x14ac:dyDescent="0.35">
      <c r="A1018" s="68"/>
      <c r="B1018" s="95"/>
      <c r="C1018" s="95"/>
      <c r="D1018" s="95"/>
      <c r="E1018" s="95"/>
      <c r="F1018" s="96"/>
      <c r="G1018" s="97"/>
      <c r="H1018" s="97"/>
      <c r="I1018" s="97"/>
      <c r="J1018" s="97"/>
      <c r="K1018" s="97"/>
      <c r="L1018" s="98"/>
      <c r="M1018" s="98"/>
      <c r="N1018" s="98"/>
      <c r="O1018" s="97"/>
      <c r="P1018" s="97"/>
      <c r="Q1018" s="99"/>
      <c r="R1018" s="97"/>
      <c r="S1018" s="100"/>
      <c r="T1018" s="101"/>
      <c r="U1018" s="101"/>
      <c r="V1018" s="97"/>
      <c r="W1018" s="98"/>
      <c r="X1018" s="98"/>
      <c r="Y1018" s="98"/>
      <c r="Z1018" s="102"/>
      <c r="AA1018" s="103"/>
      <c r="AB1018" s="104"/>
      <c r="AC1018" s="105"/>
      <c r="AD1018" s="106"/>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7"/>
      <c r="BA1018" s="107"/>
      <c r="BB1018" s="107"/>
      <c r="BC1018" s="107"/>
      <c r="BD1018" s="107"/>
      <c r="BE1018" s="107"/>
      <c r="BF1018" s="107"/>
      <c r="BG1018" s="107"/>
      <c r="BH1018" s="107"/>
      <c r="BI1018" s="107"/>
    </row>
    <row r="1019" spans="1:61" ht="12.75" customHeight="1" x14ac:dyDescent="0.35">
      <c r="A1019" s="68"/>
      <c r="B1019" s="95"/>
      <c r="C1019" s="95"/>
      <c r="D1019" s="95"/>
      <c r="E1019" s="95"/>
      <c r="F1019" s="96"/>
      <c r="G1019" s="97"/>
      <c r="H1019" s="97"/>
      <c r="I1019" s="97"/>
      <c r="J1019" s="97"/>
      <c r="K1019" s="97"/>
      <c r="L1019" s="98"/>
      <c r="M1019" s="98"/>
      <c r="N1019" s="98"/>
      <c r="O1019" s="97"/>
      <c r="P1019" s="97"/>
      <c r="Q1019" s="99"/>
      <c r="R1019" s="97"/>
      <c r="S1019" s="100"/>
      <c r="T1019" s="101"/>
      <c r="U1019" s="101"/>
      <c r="V1019" s="97"/>
      <c r="W1019" s="98"/>
      <c r="X1019" s="98"/>
      <c r="Y1019" s="98"/>
      <c r="Z1019" s="102"/>
      <c r="AA1019" s="103"/>
      <c r="AB1019" s="104"/>
      <c r="AC1019" s="105"/>
      <c r="AD1019" s="106"/>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7"/>
      <c r="BA1019" s="107"/>
      <c r="BB1019" s="107"/>
      <c r="BC1019" s="107"/>
      <c r="BD1019" s="107"/>
      <c r="BE1019" s="107"/>
      <c r="BF1019" s="107"/>
      <c r="BG1019" s="107"/>
      <c r="BH1019" s="107"/>
      <c r="BI1019" s="107"/>
    </row>
    <row r="1020" spans="1:61" ht="12.75" customHeight="1" x14ac:dyDescent="0.35">
      <c r="A1020" s="68"/>
      <c r="B1020" s="95"/>
      <c r="C1020" s="95"/>
      <c r="D1020" s="95"/>
      <c r="E1020" s="95"/>
      <c r="F1020" s="96"/>
      <c r="G1020" s="97"/>
      <c r="H1020" s="97"/>
      <c r="I1020" s="97"/>
      <c r="J1020" s="97"/>
      <c r="K1020" s="97"/>
      <c r="L1020" s="98"/>
      <c r="M1020" s="98"/>
      <c r="N1020" s="98"/>
      <c r="O1020" s="97"/>
      <c r="P1020" s="97"/>
      <c r="Q1020" s="99"/>
      <c r="R1020" s="97"/>
      <c r="S1020" s="100"/>
      <c r="T1020" s="101"/>
      <c r="U1020" s="101"/>
      <c r="V1020" s="97"/>
      <c r="W1020" s="98"/>
      <c r="X1020" s="98"/>
      <c r="Y1020" s="98"/>
      <c r="Z1020" s="102"/>
      <c r="AA1020" s="103"/>
      <c r="AB1020" s="104"/>
      <c r="AC1020" s="105"/>
      <c r="AD1020" s="106"/>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row>
    <row r="1021" spans="1:61" ht="12.75" customHeight="1" x14ac:dyDescent="0.35">
      <c r="A1021" s="68"/>
      <c r="B1021" s="95"/>
      <c r="C1021" s="95"/>
      <c r="D1021" s="95"/>
      <c r="E1021" s="95"/>
      <c r="F1021" s="96"/>
      <c r="G1021" s="97"/>
      <c r="H1021" s="97"/>
      <c r="I1021" s="97"/>
      <c r="J1021" s="97"/>
      <c r="K1021" s="97"/>
      <c r="L1021" s="98"/>
      <c r="M1021" s="98"/>
      <c r="N1021" s="98"/>
      <c r="O1021" s="97"/>
      <c r="P1021" s="97"/>
      <c r="Q1021" s="99"/>
      <c r="R1021" s="97"/>
      <c r="S1021" s="100"/>
      <c r="T1021" s="101"/>
      <c r="U1021" s="101"/>
      <c r="V1021" s="97"/>
      <c r="W1021" s="98"/>
      <c r="X1021" s="98"/>
      <c r="Y1021" s="98"/>
      <c r="Z1021" s="102"/>
      <c r="AA1021" s="103"/>
      <c r="AB1021" s="104"/>
      <c r="AC1021" s="105"/>
      <c r="AD1021" s="106"/>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row>
    <row r="1022" spans="1:61" ht="12.75" customHeight="1" x14ac:dyDescent="0.35">
      <c r="A1022" s="68"/>
      <c r="B1022" s="95"/>
      <c r="C1022" s="95"/>
      <c r="D1022" s="95"/>
      <c r="E1022" s="95"/>
      <c r="F1022" s="96"/>
      <c r="G1022" s="97"/>
      <c r="H1022" s="97"/>
      <c r="I1022" s="97"/>
      <c r="J1022" s="97"/>
      <c r="K1022" s="97"/>
      <c r="L1022" s="98"/>
      <c r="M1022" s="98"/>
      <c r="N1022" s="98"/>
      <c r="O1022" s="97"/>
      <c r="P1022" s="97"/>
      <c r="Q1022" s="99"/>
      <c r="R1022" s="97"/>
      <c r="S1022" s="100"/>
      <c r="T1022" s="101"/>
      <c r="U1022" s="101"/>
      <c r="V1022" s="97"/>
      <c r="W1022" s="98"/>
      <c r="X1022" s="98"/>
      <c r="Y1022" s="98"/>
      <c r="Z1022" s="102"/>
      <c r="AA1022" s="103"/>
      <c r="AB1022" s="104"/>
      <c r="AC1022" s="105"/>
      <c r="AD1022" s="106"/>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c r="BG1022" s="107"/>
      <c r="BH1022" s="107"/>
      <c r="BI1022" s="107"/>
    </row>
    <row r="1023" spans="1:61" ht="12.75" customHeight="1" x14ac:dyDescent="0.35">
      <c r="A1023" s="68"/>
      <c r="B1023" s="95"/>
      <c r="C1023" s="95"/>
      <c r="D1023" s="95"/>
      <c r="E1023" s="95"/>
      <c r="F1023" s="96"/>
      <c r="G1023" s="97"/>
      <c r="H1023" s="97"/>
      <c r="I1023" s="97"/>
      <c r="J1023" s="97"/>
      <c r="K1023" s="97"/>
      <c r="L1023" s="98"/>
      <c r="M1023" s="98"/>
      <c r="N1023" s="98"/>
      <c r="O1023" s="97"/>
      <c r="P1023" s="97"/>
      <c r="Q1023" s="99"/>
      <c r="R1023" s="97"/>
      <c r="S1023" s="100"/>
      <c r="T1023" s="101"/>
      <c r="U1023" s="101"/>
      <c r="V1023" s="97"/>
      <c r="W1023" s="98"/>
      <c r="X1023" s="98"/>
      <c r="Y1023" s="98"/>
      <c r="Z1023" s="102"/>
      <c r="AA1023" s="103"/>
      <c r="AB1023" s="104"/>
      <c r="AC1023" s="105"/>
      <c r="AD1023" s="106"/>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7"/>
      <c r="BA1023" s="107"/>
      <c r="BB1023" s="107"/>
      <c r="BC1023" s="107"/>
      <c r="BD1023" s="107"/>
      <c r="BE1023" s="107"/>
      <c r="BF1023" s="107"/>
      <c r="BG1023" s="107"/>
      <c r="BH1023" s="107"/>
      <c r="BI1023" s="107"/>
    </row>
    <row r="1024" spans="1:61" ht="12.75" customHeight="1" x14ac:dyDescent="0.35">
      <c r="A1024" s="68"/>
      <c r="B1024" s="95"/>
      <c r="C1024" s="95"/>
      <c r="D1024" s="95"/>
      <c r="E1024" s="95"/>
      <c r="F1024" s="96"/>
      <c r="G1024" s="97"/>
      <c r="H1024" s="97"/>
      <c r="I1024" s="97"/>
      <c r="J1024" s="97"/>
      <c r="K1024" s="97"/>
      <c r="L1024" s="98"/>
      <c r="M1024" s="98"/>
      <c r="N1024" s="98"/>
      <c r="O1024" s="97"/>
      <c r="P1024" s="97"/>
      <c r="Q1024" s="99"/>
      <c r="R1024" s="97"/>
      <c r="S1024" s="100"/>
      <c r="T1024" s="101"/>
      <c r="U1024" s="101"/>
      <c r="V1024" s="97"/>
      <c r="W1024" s="98"/>
      <c r="X1024" s="98"/>
      <c r="Y1024" s="98"/>
      <c r="Z1024" s="102"/>
      <c r="AA1024" s="103"/>
      <c r="AB1024" s="104"/>
      <c r="AC1024" s="105"/>
      <c r="AD1024" s="106"/>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7"/>
      <c r="BA1024" s="107"/>
      <c r="BB1024" s="107"/>
      <c r="BC1024" s="107"/>
      <c r="BD1024" s="107"/>
      <c r="BE1024" s="107"/>
      <c r="BF1024" s="107"/>
      <c r="BG1024" s="107"/>
      <c r="BH1024" s="107"/>
      <c r="BI1024" s="107"/>
    </row>
    <row r="1025" spans="1:61" ht="12.75" customHeight="1" x14ac:dyDescent="0.35">
      <c r="A1025" s="68"/>
      <c r="B1025" s="95"/>
      <c r="C1025" s="95"/>
      <c r="D1025" s="95"/>
      <c r="E1025" s="95"/>
      <c r="F1025" s="96"/>
      <c r="G1025" s="97"/>
      <c r="H1025" s="97"/>
      <c r="I1025" s="97"/>
      <c r="J1025" s="97"/>
      <c r="K1025" s="97"/>
      <c r="L1025" s="98"/>
      <c r="M1025" s="98"/>
      <c r="N1025" s="98"/>
      <c r="O1025" s="97"/>
      <c r="P1025" s="97"/>
      <c r="Q1025" s="99"/>
      <c r="R1025" s="97"/>
      <c r="S1025" s="100"/>
      <c r="T1025" s="101"/>
      <c r="U1025" s="101"/>
      <c r="V1025" s="97"/>
      <c r="W1025" s="98"/>
      <c r="X1025" s="98"/>
      <c r="Y1025" s="98"/>
      <c r="Z1025" s="102"/>
      <c r="AA1025" s="103"/>
      <c r="AB1025" s="104"/>
      <c r="AC1025" s="105"/>
      <c r="AD1025" s="106"/>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7"/>
      <c r="BA1025" s="107"/>
      <c r="BB1025" s="107"/>
      <c r="BC1025" s="107"/>
      <c r="BD1025" s="107"/>
      <c r="BE1025" s="107"/>
      <c r="BF1025" s="107"/>
      <c r="BG1025" s="107"/>
      <c r="BH1025" s="107"/>
      <c r="BI1025" s="107"/>
    </row>
    <row r="1026" spans="1:61" ht="12.75" customHeight="1" x14ac:dyDescent="0.35">
      <c r="A1026" s="68"/>
      <c r="B1026" s="95"/>
      <c r="C1026" s="95"/>
      <c r="D1026" s="95"/>
      <c r="E1026" s="95"/>
      <c r="F1026" s="96"/>
      <c r="G1026" s="97"/>
      <c r="H1026" s="97"/>
      <c r="I1026" s="97"/>
      <c r="J1026" s="97"/>
      <c r="K1026" s="97"/>
      <c r="L1026" s="98"/>
      <c r="M1026" s="98"/>
      <c r="N1026" s="98"/>
      <c r="O1026" s="97"/>
      <c r="P1026" s="97"/>
      <c r="Q1026" s="99"/>
      <c r="R1026" s="97"/>
      <c r="S1026" s="100"/>
      <c r="T1026" s="101"/>
      <c r="U1026" s="101"/>
      <c r="V1026" s="97"/>
      <c r="W1026" s="98"/>
      <c r="X1026" s="98"/>
      <c r="Y1026" s="98"/>
      <c r="Z1026" s="102"/>
      <c r="AA1026" s="103"/>
      <c r="AB1026" s="104"/>
      <c r="AC1026" s="105"/>
      <c r="AD1026" s="106"/>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7"/>
      <c r="BA1026" s="107"/>
      <c r="BB1026" s="107"/>
      <c r="BC1026" s="107"/>
      <c r="BD1026" s="107"/>
      <c r="BE1026" s="107"/>
      <c r="BF1026" s="107"/>
      <c r="BG1026" s="107"/>
      <c r="BH1026" s="107"/>
      <c r="BI1026" s="107"/>
    </row>
    <row r="1027" spans="1:61" ht="12.75" customHeight="1" x14ac:dyDescent="0.35">
      <c r="A1027" s="68"/>
      <c r="B1027" s="95"/>
      <c r="C1027" s="95"/>
      <c r="D1027" s="95"/>
      <c r="E1027" s="95"/>
      <c r="F1027" s="96"/>
      <c r="G1027" s="97"/>
      <c r="H1027" s="97"/>
      <c r="I1027" s="97"/>
      <c r="J1027" s="97"/>
      <c r="K1027" s="97"/>
      <c r="L1027" s="98"/>
      <c r="M1027" s="98"/>
      <c r="N1027" s="98"/>
      <c r="O1027" s="97"/>
      <c r="P1027" s="97"/>
      <c r="Q1027" s="99"/>
      <c r="R1027" s="97"/>
      <c r="S1027" s="100"/>
      <c r="T1027" s="101"/>
      <c r="U1027" s="101"/>
      <c r="V1027" s="97"/>
      <c r="W1027" s="98"/>
      <c r="X1027" s="98"/>
      <c r="Y1027" s="98"/>
      <c r="Z1027" s="102"/>
      <c r="AA1027" s="103"/>
      <c r="AB1027" s="104"/>
      <c r="AC1027" s="105"/>
      <c r="AD1027" s="106"/>
      <c r="AE1027" s="107"/>
      <c r="AF1027" s="107"/>
      <c r="AG1027" s="107"/>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7"/>
      <c r="BA1027" s="107"/>
      <c r="BB1027" s="107"/>
      <c r="BC1027" s="107"/>
      <c r="BD1027" s="107"/>
      <c r="BE1027" s="107"/>
      <c r="BF1027" s="107"/>
      <c r="BG1027" s="107"/>
      <c r="BH1027" s="107"/>
      <c r="BI1027" s="107"/>
    </row>
    <row r="1028" spans="1:61" ht="12.75" customHeight="1" x14ac:dyDescent="0.35">
      <c r="A1028" s="68"/>
      <c r="B1028" s="95"/>
      <c r="C1028" s="95"/>
      <c r="D1028" s="95"/>
      <c r="E1028" s="95"/>
      <c r="F1028" s="96"/>
      <c r="G1028" s="97"/>
      <c r="H1028" s="97"/>
      <c r="I1028" s="97"/>
      <c r="J1028" s="97"/>
      <c r="K1028" s="97"/>
      <c r="L1028" s="98"/>
      <c r="M1028" s="98"/>
      <c r="N1028" s="98"/>
      <c r="O1028" s="97"/>
      <c r="P1028" s="97"/>
      <c r="Q1028" s="99"/>
      <c r="R1028" s="97"/>
      <c r="S1028" s="100"/>
      <c r="T1028" s="101"/>
      <c r="U1028" s="101"/>
      <c r="V1028" s="97"/>
      <c r="W1028" s="98"/>
      <c r="X1028" s="98"/>
      <c r="Y1028" s="98"/>
      <c r="Z1028" s="102"/>
      <c r="AA1028" s="103"/>
      <c r="AB1028" s="104"/>
      <c r="AC1028" s="105"/>
      <c r="AD1028" s="106"/>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7"/>
      <c r="BA1028" s="107"/>
      <c r="BB1028" s="107"/>
      <c r="BC1028" s="107"/>
      <c r="BD1028" s="107"/>
      <c r="BE1028" s="107"/>
      <c r="BF1028" s="107"/>
      <c r="BG1028" s="107"/>
      <c r="BH1028" s="107"/>
      <c r="BI1028" s="107"/>
    </row>
    <row r="1029" spans="1:61" ht="12.75" customHeight="1" x14ac:dyDescent="0.35">
      <c r="A1029" s="68"/>
      <c r="B1029" s="95"/>
      <c r="C1029" s="95"/>
      <c r="D1029" s="95"/>
      <c r="E1029" s="95"/>
      <c r="F1029" s="96"/>
      <c r="G1029" s="97"/>
      <c r="H1029" s="97"/>
      <c r="I1029" s="97"/>
      <c r="J1029" s="97"/>
      <c r="K1029" s="97"/>
      <c r="L1029" s="98"/>
      <c r="M1029" s="98"/>
      <c r="N1029" s="98"/>
      <c r="O1029" s="97"/>
      <c r="P1029" s="97"/>
      <c r="Q1029" s="99"/>
      <c r="R1029" s="97"/>
      <c r="S1029" s="100"/>
      <c r="T1029" s="101"/>
      <c r="U1029" s="101"/>
      <c r="V1029" s="97"/>
      <c r="W1029" s="98"/>
      <c r="X1029" s="98"/>
      <c r="Y1029" s="98"/>
      <c r="Z1029" s="102"/>
      <c r="AA1029" s="103"/>
      <c r="AB1029" s="104"/>
      <c r="AC1029" s="105"/>
      <c r="AD1029" s="106"/>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row>
    <row r="1030" spans="1:61" ht="12.75" customHeight="1" x14ac:dyDescent="0.35">
      <c r="A1030" s="68"/>
      <c r="B1030" s="95"/>
      <c r="C1030" s="95"/>
      <c r="D1030" s="95"/>
      <c r="E1030" s="95"/>
      <c r="F1030" s="96"/>
      <c r="G1030" s="97"/>
      <c r="H1030" s="97"/>
      <c r="I1030" s="97"/>
      <c r="J1030" s="97"/>
      <c r="K1030" s="97"/>
      <c r="L1030" s="98"/>
      <c r="M1030" s="98"/>
      <c r="N1030" s="98"/>
      <c r="O1030" s="97"/>
      <c r="P1030" s="97"/>
      <c r="Q1030" s="99"/>
      <c r="R1030" s="97"/>
      <c r="S1030" s="100"/>
      <c r="T1030" s="101"/>
      <c r="U1030" s="101"/>
      <c r="V1030" s="97"/>
      <c r="W1030" s="98"/>
      <c r="X1030" s="98"/>
      <c r="Y1030" s="98"/>
      <c r="Z1030" s="102"/>
      <c r="AA1030" s="103"/>
      <c r="AB1030" s="104"/>
      <c r="AC1030" s="105"/>
      <c r="AD1030" s="106"/>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row>
    <row r="1031" spans="1:61" ht="12.75" customHeight="1" x14ac:dyDescent="0.35">
      <c r="A1031" s="68"/>
      <c r="B1031" s="95"/>
      <c r="C1031" s="95"/>
      <c r="D1031" s="95"/>
      <c r="E1031" s="95"/>
      <c r="F1031" s="96"/>
      <c r="G1031" s="97"/>
      <c r="H1031" s="97"/>
      <c r="I1031" s="97"/>
      <c r="J1031" s="97"/>
      <c r="K1031" s="97"/>
      <c r="L1031" s="98"/>
      <c r="M1031" s="98"/>
      <c r="N1031" s="98"/>
      <c r="O1031" s="97"/>
      <c r="P1031" s="97"/>
      <c r="Q1031" s="99"/>
      <c r="R1031" s="97"/>
      <c r="S1031" s="100"/>
      <c r="T1031" s="101"/>
      <c r="U1031" s="101"/>
      <c r="V1031" s="97"/>
      <c r="W1031" s="98"/>
      <c r="X1031" s="98"/>
      <c r="Y1031" s="98"/>
      <c r="Z1031" s="102"/>
      <c r="AA1031" s="103"/>
      <c r="AB1031" s="104"/>
      <c r="AC1031" s="105"/>
      <c r="AD1031" s="106"/>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row>
    <row r="1032" spans="1:61" ht="12.75" customHeight="1" x14ac:dyDescent="0.35">
      <c r="A1032" s="68"/>
      <c r="B1032" s="95"/>
      <c r="C1032" s="95"/>
      <c r="D1032" s="95"/>
      <c r="E1032" s="95"/>
      <c r="F1032" s="96"/>
      <c r="G1032" s="97"/>
      <c r="H1032" s="97"/>
      <c r="I1032" s="97"/>
      <c r="J1032" s="97"/>
      <c r="K1032" s="97"/>
      <c r="L1032" s="98"/>
      <c r="M1032" s="98"/>
      <c r="N1032" s="98"/>
      <c r="O1032" s="97"/>
      <c r="P1032" s="97"/>
      <c r="Q1032" s="99"/>
      <c r="R1032" s="97"/>
      <c r="S1032" s="100"/>
      <c r="T1032" s="101"/>
      <c r="U1032" s="101"/>
      <c r="V1032" s="97"/>
      <c r="W1032" s="98"/>
      <c r="X1032" s="98"/>
      <c r="Y1032" s="98"/>
      <c r="Z1032" s="102"/>
      <c r="AA1032" s="103"/>
      <c r="AB1032" s="104"/>
      <c r="AC1032" s="105"/>
      <c r="AD1032" s="106"/>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c r="BE1032" s="107"/>
      <c r="BF1032" s="107"/>
      <c r="BG1032" s="107"/>
      <c r="BH1032" s="107"/>
      <c r="BI1032" s="107"/>
    </row>
    <row r="1033" spans="1:61" ht="12.75" customHeight="1" x14ac:dyDescent="0.35">
      <c r="A1033" s="68"/>
      <c r="B1033" s="95"/>
      <c r="C1033" s="95"/>
      <c r="D1033" s="95"/>
      <c r="E1033" s="95"/>
      <c r="F1033" s="96"/>
      <c r="G1033" s="97"/>
      <c r="H1033" s="97"/>
      <c r="I1033" s="97"/>
      <c r="J1033" s="97"/>
      <c r="K1033" s="97"/>
      <c r="L1033" s="98"/>
      <c r="M1033" s="98"/>
      <c r="N1033" s="98"/>
      <c r="O1033" s="97"/>
      <c r="P1033" s="97"/>
      <c r="Q1033" s="99"/>
      <c r="R1033" s="97"/>
      <c r="S1033" s="100"/>
      <c r="T1033" s="101"/>
      <c r="U1033" s="101"/>
      <c r="V1033" s="97"/>
      <c r="W1033" s="98"/>
      <c r="X1033" s="98"/>
      <c r="Y1033" s="98"/>
      <c r="Z1033" s="102"/>
      <c r="AA1033" s="103"/>
      <c r="AB1033" s="104"/>
      <c r="AC1033" s="105"/>
      <c r="AD1033" s="106"/>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c r="BE1033" s="107"/>
      <c r="BF1033" s="107"/>
      <c r="BG1033" s="107"/>
      <c r="BH1033" s="107"/>
      <c r="BI1033" s="107"/>
    </row>
    <row r="1034" spans="1:61" ht="12.75" customHeight="1" x14ac:dyDescent="0.35">
      <c r="A1034" s="68"/>
      <c r="B1034" s="95"/>
      <c r="C1034" s="95"/>
      <c r="D1034" s="95"/>
      <c r="E1034" s="95"/>
      <c r="F1034" s="96"/>
      <c r="G1034" s="97"/>
      <c r="H1034" s="97"/>
      <c r="I1034" s="97"/>
      <c r="J1034" s="97"/>
      <c r="K1034" s="97"/>
      <c r="L1034" s="98"/>
      <c r="M1034" s="98"/>
      <c r="N1034" s="98"/>
      <c r="O1034" s="97"/>
      <c r="P1034" s="97"/>
      <c r="Q1034" s="99"/>
      <c r="R1034" s="97"/>
      <c r="S1034" s="100"/>
      <c r="T1034" s="101"/>
      <c r="U1034" s="101"/>
      <c r="V1034" s="97"/>
      <c r="W1034" s="98"/>
      <c r="X1034" s="98"/>
      <c r="Y1034" s="98"/>
      <c r="Z1034" s="102"/>
      <c r="AA1034" s="103"/>
      <c r="AB1034" s="104"/>
      <c r="AC1034" s="105"/>
      <c r="AD1034" s="106"/>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c r="BE1034" s="107"/>
      <c r="BF1034" s="107"/>
      <c r="BG1034" s="107"/>
      <c r="BH1034" s="107"/>
      <c r="BI1034" s="107"/>
    </row>
    <row r="1035" spans="1:61" ht="12.75" customHeight="1" x14ac:dyDescent="0.35">
      <c r="A1035" s="68"/>
      <c r="B1035" s="95"/>
      <c r="C1035" s="95"/>
      <c r="D1035" s="95"/>
      <c r="E1035" s="95"/>
      <c r="F1035" s="96"/>
      <c r="G1035" s="97"/>
      <c r="H1035" s="97"/>
      <c r="I1035" s="97"/>
      <c r="J1035" s="97"/>
      <c r="K1035" s="97"/>
      <c r="L1035" s="98"/>
      <c r="M1035" s="98"/>
      <c r="N1035" s="98"/>
      <c r="O1035" s="97"/>
      <c r="P1035" s="97"/>
      <c r="Q1035" s="99"/>
      <c r="R1035" s="97"/>
      <c r="S1035" s="100"/>
      <c r="T1035" s="101"/>
      <c r="U1035" s="101"/>
      <c r="V1035" s="97"/>
      <c r="W1035" s="98"/>
      <c r="X1035" s="98"/>
      <c r="Y1035" s="98"/>
      <c r="Z1035" s="102"/>
      <c r="AA1035" s="103"/>
      <c r="AB1035" s="104"/>
      <c r="AC1035" s="105"/>
      <c r="AD1035" s="106"/>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c r="BE1035" s="107"/>
      <c r="BF1035" s="107"/>
      <c r="BG1035" s="107"/>
      <c r="BH1035" s="107"/>
      <c r="BI1035" s="107"/>
    </row>
    <row r="1036" spans="1:61" ht="12.75" customHeight="1" x14ac:dyDescent="0.35">
      <c r="A1036" s="68"/>
      <c r="B1036" s="95"/>
      <c r="C1036" s="95"/>
      <c r="D1036" s="95"/>
      <c r="E1036" s="95"/>
      <c r="F1036" s="96"/>
      <c r="G1036" s="97"/>
      <c r="H1036" s="97"/>
      <c r="I1036" s="97"/>
      <c r="J1036" s="97"/>
      <c r="K1036" s="97"/>
      <c r="L1036" s="98"/>
      <c r="M1036" s="98"/>
      <c r="N1036" s="98"/>
      <c r="O1036" s="97"/>
      <c r="P1036" s="97"/>
      <c r="Q1036" s="99"/>
      <c r="R1036" s="97"/>
      <c r="S1036" s="100"/>
      <c r="T1036" s="101"/>
      <c r="U1036" s="101"/>
      <c r="V1036" s="97"/>
      <c r="W1036" s="98"/>
      <c r="X1036" s="98"/>
      <c r="Y1036" s="98"/>
      <c r="Z1036" s="102"/>
      <c r="AA1036" s="103"/>
      <c r="AB1036" s="104"/>
      <c r="AC1036" s="105"/>
      <c r="AD1036" s="106"/>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c r="BE1036" s="107"/>
      <c r="BF1036" s="107"/>
      <c r="BG1036" s="107"/>
      <c r="BH1036" s="107"/>
      <c r="BI1036" s="107"/>
    </row>
    <row r="1037" spans="1:61" ht="12.75" customHeight="1" x14ac:dyDescent="0.35">
      <c r="A1037" s="68"/>
      <c r="B1037" s="95"/>
      <c r="C1037" s="95"/>
      <c r="D1037" s="95"/>
      <c r="E1037" s="95"/>
      <c r="F1037" s="96"/>
      <c r="G1037" s="97"/>
      <c r="H1037" s="97"/>
      <c r="I1037" s="97"/>
      <c r="J1037" s="97"/>
      <c r="K1037" s="97"/>
      <c r="L1037" s="98"/>
      <c r="M1037" s="98"/>
      <c r="N1037" s="98"/>
      <c r="O1037" s="97"/>
      <c r="P1037" s="97"/>
      <c r="Q1037" s="99"/>
      <c r="R1037" s="97"/>
      <c r="S1037" s="100"/>
      <c r="T1037" s="101"/>
      <c r="U1037" s="101"/>
      <c r="V1037" s="97"/>
      <c r="W1037" s="98"/>
      <c r="X1037" s="98"/>
      <c r="Y1037" s="98"/>
      <c r="Z1037" s="102"/>
      <c r="AA1037" s="103"/>
      <c r="AB1037" s="104"/>
      <c r="AC1037" s="105"/>
      <c r="AD1037" s="106"/>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c r="BE1037" s="107"/>
      <c r="BF1037" s="107"/>
      <c r="BG1037" s="107"/>
      <c r="BH1037" s="107"/>
      <c r="BI1037" s="107"/>
    </row>
    <row r="1038" spans="1:61" ht="12.75" customHeight="1" x14ac:dyDescent="0.35">
      <c r="A1038" s="68"/>
      <c r="B1038" s="95"/>
      <c r="C1038" s="95"/>
      <c r="D1038" s="95"/>
      <c r="E1038" s="95"/>
      <c r="F1038" s="96"/>
      <c r="G1038" s="97"/>
      <c r="H1038" s="97"/>
      <c r="I1038" s="97"/>
      <c r="J1038" s="97"/>
      <c r="K1038" s="97"/>
      <c r="L1038" s="98"/>
      <c r="M1038" s="98"/>
      <c r="N1038" s="98"/>
      <c r="O1038" s="97"/>
      <c r="P1038" s="97"/>
      <c r="Q1038" s="99"/>
      <c r="R1038" s="97"/>
      <c r="S1038" s="100"/>
      <c r="T1038" s="101"/>
      <c r="U1038" s="101"/>
      <c r="V1038" s="97"/>
      <c r="W1038" s="98"/>
      <c r="X1038" s="98"/>
      <c r="Y1038" s="98"/>
      <c r="Z1038" s="102"/>
      <c r="AA1038" s="103"/>
      <c r="AB1038" s="104"/>
      <c r="AC1038" s="105"/>
      <c r="AD1038" s="106"/>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row>
    <row r="1039" spans="1:61" ht="12.75" customHeight="1" x14ac:dyDescent="0.35">
      <c r="A1039" s="68"/>
      <c r="B1039" s="95"/>
      <c r="C1039" s="95"/>
      <c r="D1039" s="95"/>
      <c r="E1039" s="95"/>
      <c r="F1039" s="96"/>
      <c r="G1039" s="97"/>
      <c r="H1039" s="97"/>
      <c r="I1039" s="97"/>
      <c r="J1039" s="97"/>
      <c r="K1039" s="97"/>
      <c r="L1039" s="98"/>
      <c r="M1039" s="98"/>
      <c r="N1039" s="98"/>
      <c r="O1039" s="97"/>
      <c r="P1039" s="97"/>
      <c r="Q1039" s="99"/>
      <c r="R1039" s="97"/>
      <c r="S1039" s="100"/>
      <c r="T1039" s="101"/>
      <c r="U1039" s="101"/>
      <c r="V1039" s="97"/>
      <c r="W1039" s="98"/>
      <c r="X1039" s="98"/>
      <c r="Y1039" s="98"/>
      <c r="Z1039" s="102"/>
      <c r="AA1039" s="103"/>
      <c r="AB1039" s="104"/>
      <c r="AC1039" s="105"/>
      <c r="AD1039" s="106"/>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c r="BE1039" s="107"/>
      <c r="BF1039" s="107"/>
      <c r="BG1039" s="107"/>
      <c r="BH1039" s="107"/>
      <c r="BI1039" s="107"/>
    </row>
    <row r="1040" spans="1:61" ht="12.75" customHeight="1" x14ac:dyDescent="0.35">
      <c r="A1040" s="68"/>
      <c r="B1040" s="95"/>
      <c r="C1040" s="95"/>
      <c r="D1040" s="95"/>
      <c r="E1040" s="95"/>
      <c r="F1040" s="96"/>
      <c r="G1040" s="97"/>
      <c r="H1040" s="97"/>
      <c r="I1040" s="97"/>
      <c r="J1040" s="97"/>
      <c r="K1040" s="97"/>
      <c r="L1040" s="98"/>
      <c r="M1040" s="98"/>
      <c r="N1040" s="98"/>
      <c r="O1040" s="97"/>
      <c r="P1040" s="97"/>
      <c r="Q1040" s="99"/>
      <c r="R1040" s="97"/>
      <c r="S1040" s="100"/>
      <c r="T1040" s="101"/>
      <c r="U1040" s="101"/>
      <c r="V1040" s="97"/>
      <c r="W1040" s="98"/>
      <c r="X1040" s="98"/>
      <c r="Y1040" s="98"/>
      <c r="Z1040" s="102"/>
      <c r="AA1040" s="103"/>
      <c r="AB1040" s="104"/>
      <c r="AC1040" s="105"/>
      <c r="AD1040" s="106"/>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row>
    <row r="1041" spans="1:61" ht="12.75" customHeight="1" x14ac:dyDescent="0.35">
      <c r="A1041" s="68"/>
      <c r="B1041" s="95"/>
      <c r="C1041" s="95"/>
      <c r="D1041" s="95"/>
      <c r="E1041" s="95"/>
      <c r="F1041" s="96"/>
      <c r="G1041" s="97"/>
      <c r="H1041" s="97"/>
      <c r="I1041" s="97"/>
      <c r="J1041" s="97"/>
      <c r="K1041" s="97"/>
      <c r="L1041" s="98"/>
      <c r="M1041" s="98"/>
      <c r="N1041" s="98"/>
      <c r="O1041" s="97"/>
      <c r="P1041" s="97"/>
      <c r="Q1041" s="99"/>
      <c r="R1041" s="97"/>
      <c r="S1041" s="100"/>
      <c r="T1041" s="101"/>
      <c r="U1041" s="101"/>
      <c r="V1041" s="97"/>
      <c r="W1041" s="98"/>
      <c r="X1041" s="98"/>
      <c r="Y1041" s="98"/>
      <c r="Z1041" s="102"/>
      <c r="AA1041" s="103"/>
      <c r="AB1041" s="104"/>
      <c r="AC1041" s="105"/>
      <c r="AD1041" s="106"/>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row>
    <row r="1042" spans="1:61" ht="12.75" customHeight="1" x14ac:dyDescent="0.35">
      <c r="A1042" s="68"/>
      <c r="B1042" s="95"/>
      <c r="C1042" s="95"/>
      <c r="D1042" s="95"/>
      <c r="E1042" s="95"/>
      <c r="F1042" s="96"/>
      <c r="G1042" s="97"/>
      <c r="H1042" s="97"/>
      <c r="I1042" s="97"/>
      <c r="J1042" s="97"/>
      <c r="K1042" s="97"/>
      <c r="L1042" s="98"/>
      <c r="M1042" s="98"/>
      <c r="N1042" s="98"/>
      <c r="O1042" s="97"/>
      <c r="P1042" s="97"/>
      <c r="Q1042" s="99"/>
      <c r="R1042" s="97"/>
      <c r="S1042" s="100"/>
      <c r="T1042" s="101"/>
      <c r="U1042" s="101"/>
      <c r="V1042" s="97"/>
      <c r="W1042" s="98"/>
      <c r="X1042" s="98"/>
      <c r="Y1042" s="98"/>
      <c r="Z1042" s="102"/>
      <c r="AA1042" s="103"/>
      <c r="AB1042" s="104"/>
      <c r="AC1042" s="105"/>
      <c r="AD1042" s="106"/>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row>
    <row r="1043" spans="1:61" ht="12.75" customHeight="1" x14ac:dyDescent="0.35">
      <c r="A1043" s="68"/>
      <c r="B1043" s="95"/>
      <c r="C1043" s="95"/>
      <c r="D1043" s="95"/>
      <c r="E1043" s="95"/>
      <c r="F1043" s="96"/>
      <c r="G1043" s="97"/>
      <c r="H1043" s="97"/>
      <c r="I1043" s="97"/>
      <c r="J1043" s="97"/>
      <c r="K1043" s="97"/>
      <c r="L1043" s="98"/>
      <c r="M1043" s="98"/>
      <c r="N1043" s="98"/>
      <c r="O1043" s="97"/>
      <c r="P1043" s="97"/>
      <c r="Q1043" s="99"/>
      <c r="R1043" s="97"/>
      <c r="S1043" s="100"/>
      <c r="T1043" s="101"/>
      <c r="U1043" s="101"/>
      <c r="V1043" s="97"/>
      <c r="W1043" s="98"/>
      <c r="X1043" s="98"/>
      <c r="Y1043" s="98"/>
      <c r="Z1043" s="102"/>
      <c r="AA1043" s="103"/>
      <c r="AB1043" s="104"/>
      <c r="AC1043" s="105"/>
      <c r="AD1043" s="106"/>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row>
    <row r="1044" spans="1:61" ht="12.75" customHeight="1" x14ac:dyDescent="0.35">
      <c r="A1044" s="68"/>
      <c r="B1044" s="95"/>
      <c r="C1044" s="95"/>
      <c r="D1044" s="95"/>
      <c r="E1044" s="95"/>
      <c r="F1044" s="96"/>
      <c r="G1044" s="97"/>
      <c r="H1044" s="97"/>
      <c r="I1044" s="97"/>
      <c r="J1044" s="97"/>
      <c r="K1044" s="97"/>
      <c r="L1044" s="98"/>
      <c r="M1044" s="98"/>
      <c r="N1044" s="98"/>
      <c r="O1044" s="97"/>
      <c r="P1044" s="97"/>
      <c r="Q1044" s="99"/>
      <c r="R1044" s="97"/>
      <c r="S1044" s="100"/>
      <c r="T1044" s="101"/>
      <c r="U1044" s="101"/>
      <c r="V1044" s="97"/>
      <c r="W1044" s="98"/>
      <c r="X1044" s="98"/>
      <c r="Y1044" s="98"/>
      <c r="Z1044" s="102"/>
      <c r="AA1044" s="103"/>
      <c r="AB1044" s="104"/>
      <c r="AC1044" s="105"/>
      <c r="AD1044" s="106"/>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row>
    <row r="1045" spans="1:61" ht="12.75" customHeight="1" x14ac:dyDescent="0.35">
      <c r="A1045" s="68"/>
      <c r="B1045" s="95"/>
      <c r="C1045" s="95"/>
      <c r="D1045" s="95"/>
      <c r="E1045" s="95"/>
      <c r="F1045" s="96"/>
      <c r="G1045" s="97"/>
      <c r="H1045" s="97"/>
      <c r="I1045" s="97"/>
      <c r="J1045" s="97"/>
      <c r="K1045" s="97"/>
      <c r="L1045" s="98"/>
      <c r="M1045" s="98"/>
      <c r="N1045" s="98"/>
      <c r="O1045" s="97"/>
      <c r="P1045" s="97"/>
      <c r="Q1045" s="99"/>
      <c r="R1045" s="97"/>
      <c r="S1045" s="100"/>
      <c r="T1045" s="101"/>
      <c r="U1045" s="101"/>
      <c r="V1045" s="97"/>
      <c r="W1045" s="98"/>
      <c r="X1045" s="98"/>
      <c r="Y1045" s="98"/>
      <c r="Z1045" s="102"/>
      <c r="AA1045" s="103"/>
      <c r="AB1045" s="104"/>
      <c r="AC1045" s="105"/>
      <c r="AD1045" s="106"/>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row>
    <row r="1046" spans="1:61" ht="12.75" customHeight="1" x14ac:dyDescent="0.35">
      <c r="A1046" s="68"/>
      <c r="B1046" s="95"/>
      <c r="C1046" s="95"/>
      <c r="D1046" s="95"/>
      <c r="E1046" s="95"/>
      <c r="F1046" s="96"/>
      <c r="G1046" s="97"/>
      <c r="H1046" s="97"/>
      <c r="I1046" s="97"/>
      <c r="J1046" s="97"/>
      <c r="K1046" s="97"/>
      <c r="L1046" s="98"/>
      <c r="M1046" s="98"/>
      <c r="N1046" s="98"/>
      <c r="O1046" s="97"/>
      <c r="P1046" s="97"/>
      <c r="Q1046" s="99"/>
      <c r="R1046" s="97"/>
      <c r="S1046" s="100"/>
      <c r="T1046" s="101"/>
      <c r="U1046" s="101"/>
      <c r="V1046" s="97"/>
      <c r="W1046" s="98"/>
      <c r="X1046" s="98"/>
      <c r="Y1046" s="98"/>
      <c r="Z1046" s="102"/>
      <c r="AA1046" s="103"/>
      <c r="AB1046" s="104"/>
      <c r="AC1046" s="105"/>
      <c r="AD1046" s="106"/>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row>
    <row r="1047" spans="1:61" ht="12.75" customHeight="1" x14ac:dyDescent="0.35">
      <c r="A1047" s="68"/>
      <c r="B1047" s="95"/>
      <c r="C1047" s="95"/>
      <c r="D1047" s="95"/>
      <c r="E1047" s="95"/>
      <c r="F1047" s="96"/>
      <c r="G1047" s="97"/>
      <c r="H1047" s="97"/>
      <c r="I1047" s="97"/>
      <c r="J1047" s="97"/>
      <c r="K1047" s="97"/>
      <c r="L1047" s="98"/>
      <c r="M1047" s="98"/>
      <c r="N1047" s="98"/>
      <c r="O1047" s="97"/>
      <c r="P1047" s="97"/>
      <c r="Q1047" s="99"/>
      <c r="R1047" s="97"/>
      <c r="S1047" s="100"/>
      <c r="T1047" s="101"/>
      <c r="U1047" s="101"/>
      <c r="V1047" s="97"/>
      <c r="W1047" s="98"/>
      <c r="X1047" s="98"/>
      <c r="Y1047" s="98"/>
      <c r="Z1047" s="102"/>
      <c r="AA1047" s="103"/>
      <c r="AB1047" s="104"/>
      <c r="AC1047" s="105"/>
      <c r="AD1047" s="106"/>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c r="BE1047" s="107"/>
      <c r="BF1047" s="107"/>
      <c r="BG1047" s="107"/>
      <c r="BH1047" s="107"/>
      <c r="BI1047" s="107"/>
    </row>
    <row r="1048" spans="1:61" ht="12.75" customHeight="1" x14ac:dyDescent="0.35">
      <c r="A1048" s="68"/>
      <c r="B1048" s="95"/>
      <c r="C1048" s="95"/>
      <c r="D1048" s="95"/>
      <c r="E1048" s="95"/>
      <c r="F1048" s="96"/>
      <c r="G1048" s="97"/>
      <c r="H1048" s="97"/>
      <c r="I1048" s="97"/>
      <c r="J1048" s="97"/>
      <c r="K1048" s="97"/>
      <c r="L1048" s="98"/>
      <c r="M1048" s="98"/>
      <c r="N1048" s="98"/>
      <c r="O1048" s="97"/>
      <c r="P1048" s="97"/>
      <c r="Q1048" s="99"/>
      <c r="R1048" s="97"/>
      <c r="S1048" s="100"/>
      <c r="T1048" s="101"/>
      <c r="U1048" s="101"/>
      <c r="V1048" s="97"/>
      <c r="W1048" s="98"/>
      <c r="X1048" s="98"/>
      <c r="Y1048" s="98"/>
      <c r="Z1048" s="102"/>
      <c r="AA1048" s="103"/>
      <c r="AB1048" s="104"/>
      <c r="AC1048" s="105"/>
      <c r="AD1048" s="106"/>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row>
    <row r="1049" spans="1:61" ht="12.75" customHeight="1" x14ac:dyDescent="0.35">
      <c r="A1049" s="68"/>
      <c r="B1049" s="95"/>
      <c r="C1049" s="95"/>
      <c r="D1049" s="95"/>
      <c r="E1049" s="95"/>
      <c r="F1049" s="96"/>
      <c r="G1049" s="97"/>
      <c r="H1049" s="97"/>
      <c r="I1049" s="97"/>
      <c r="J1049" s="97"/>
      <c r="K1049" s="97"/>
      <c r="L1049" s="98"/>
      <c r="M1049" s="98"/>
      <c r="N1049" s="98"/>
      <c r="O1049" s="97"/>
      <c r="P1049" s="97"/>
      <c r="Q1049" s="99"/>
      <c r="R1049" s="97"/>
      <c r="S1049" s="100"/>
      <c r="T1049" s="101"/>
      <c r="U1049" s="101"/>
      <c r="V1049" s="97"/>
      <c r="W1049" s="98"/>
      <c r="X1049" s="98"/>
      <c r="Y1049" s="98"/>
      <c r="Z1049" s="102"/>
      <c r="AA1049" s="103"/>
      <c r="AB1049" s="104"/>
      <c r="AC1049" s="105"/>
      <c r="AD1049" s="106"/>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row>
    <row r="1050" spans="1:61" ht="12.75" customHeight="1" x14ac:dyDescent="0.35">
      <c r="A1050" s="68"/>
      <c r="B1050" s="95"/>
      <c r="C1050" s="95"/>
      <c r="D1050" s="95"/>
      <c r="E1050" s="95"/>
      <c r="F1050" s="96"/>
      <c r="G1050" s="97"/>
      <c r="H1050" s="97"/>
      <c r="I1050" s="97"/>
      <c r="J1050" s="97"/>
      <c r="K1050" s="97"/>
      <c r="L1050" s="98"/>
      <c r="M1050" s="98"/>
      <c r="N1050" s="98"/>
      <c r="O1050" s="97"/>
      <c r="P1050" s="97"/>
      <c r="Q1050" s="99"/>
      <c r="R1050" s="97"/>
      <c r="S1050" s="100"/>
      <c r="T1050" s="101"/>
      <c r="U1050" s="101"/>
      <c r="V1050" s="97"/>
      <c r="W1050" s="98"/>
      <c r="X1050" s="98"/>
      <c r="Y1050" s="98"/>
      <c r="Z1050" s="102"/>
      <c r="AA1050" s="103"/>
      <c r="AB1050" s="104"/>
      <c r="AC1050" s="105"/>
      <c r="AD1050" s="106"/>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row>
    <row r="1051" spans="1:61" ht="12.75" customHeight="1" x14ac:dyDescent="0.35">
      <c r="A1051" s="68"/>
      <c r="B1051" s="95"/>
      <c r="C1051" s="95"/>
      <c r="D1051" s="95"/>
      <c r="E1051" s="95"/>
      <c r="F1051" s="96"/>
      <c r="G1051" s="97"/>
      <c r="H1051" s="97"/>
      <c r="I1051" s="97"/>
      <c r="J1051" s="97"/>
      <c r="K1051" s="97"/>
      <c r="L1051" s="98"/>
      <c r="M1051" s="98"/>
      <c r="N1051" s="98"/>
      <c r="O1051" s="97"/>
      <c r="P1051" s="97"/>
      <c r="Q1051" s="99"/>
      <c r="R1051" s="97"/>
      <c r="S1051" s="100"/>
      <c r="T1051" s="101"/>
      <c r="U1051" s="101"/>
      <c r="V1051" s="97"/>
      <c r="W1051" s="98"/>
      <c r="X1051" s="98"/>
      <c r="Y1051" s="98"/>
      <c r="Z1051" s="102"/>
      <c r="AA1051" s="103"/>
      <c r="AB1051" s="104"/>
      <c r="AC1051" s="105"/>
      <c r="AD1051" s="106"/>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row>
    <row r="1052" spans="1:61" ht="12.75" customHeight="1" x14ac:dyDescent="0.35">
      <c r="A1052" s="68"/>
      <c r="B1052" s="95"/>
      <c r="C1052" s="95"/>
      <c r="D1052" s="95"/>
      <c r="E1052" s="95"/>
      <c r="F1052" s="96"/>
      <c r="G1052" s="97"/>
      <c r="H1052" s="97"/>
      <c r="I1052" s="97"/>
      <c r="J1052" s="97"/>
      <c r="K1052" s="97"/>
      <c r="L1052" s="98"/>
      <c r="M1052" s="98"/>
      <c r="N1052" s="98"/>
      <c r="O1052" s="97"/>
      <c r="P1052" s="97"/>
      <c r="Q1052" s="99"/>
      <c r="R1052" s="97"/>
      <c r="S1052" s="100"/>
      <c r="T1052" s="101"/>
      <c r="U1052" s="101"/>
      <c r="V1052" s="97"/>
      <c r="W1052" s="98"/>
      <c r="X1052" s="98"/>
      <c r="Y1052" s="98"/>
      <c r="Z1052" s="102"/>
      <c r="AA1052" s="103"/>
      <c r="AB1052" s="104"/>
      <c r="AC1052" s="105"/>
      <c r="AD1052" s="106"/>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row>
    <row r="1053" spans="1:61" ht="12.75" customHeight="1" x14ac:dyDescent="0.35">
      <c r="A1053" s="68"/>
      <c r="B1053" s="95"/>
      <c r="C1053" s="95"/>
      <c r="D1053" s="95"/>
      <c r="E1053" s="95"/>
      <c r="F1053" s="96"/>
      <c r="G1053" s="97"/>
      <c r="H1053" s="97"/>
      <c r="I1053" s="97"/>
      <c r="J1053" s="97"/>
      <c r="K1053" s="97"/>
      <c r="L1053" s="98"/>
      <c r="M1053" s="98"/>
      <c r="N1053" s="98"/>
      <c r="O1053" s="97"/>
      <c r="P1053" s="97"/>
      <c r="Q1053" s="99"/>
      <c r="R1053" s="97"/>
      <c r="S1053" s="100"/>
      <c r="T1053" s="101"/>
      <c r="U1053" s="101"/>
      <c r="V1053" s="97"/>
      <c r="W1053" s="98"/>
      <c r="X1053" s="98"/>
      <c r="Y1053" s="98"/>
      <c r="Z1053" s="102"/>
      <c r="AA1053" s="103"/>
      <c r="AB1053" s="104"/>
      <c r="AC1053" s="105"/>
      <c r="AD1053" s="106"/>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row>
    <row r="1054" spans="1:61" ht="12.75" customHeight="1" x14ac:dyDescent="0.35">
      <c r="A1054" s="68"/>
      <c r="B1054" s="95"/>
      <c r="C1054" s="95"/>
      <c r="D1054" s="95"/>
      <c r="E1054" s="95"/>
      <c r="F1054" s="96"/>
      <c r="G1054" s="97"/>
      <c r="H1054" s="97"/>
      <c r="I1054" s="97"/>
      <c r="J1054" s="97"/>
      <c r="K1054" s="97"/>
      <c r="L1054" s="98"/>
      <c r="M1054" s="98"/>
      <c r="N1054" s="98"/>
      <c r="O1054" s="97"/>
      <c r="P1054" s="97"/>
      <c r="Q1054" s="99"/>
      <c r="R1054" s="97"/>
      <c r="S1054" s="100"/>
      <c r="T1054" s="101"/>
      <c r="U1054" s="101"/>
      <c r="V1054" s="97"/>
      <c r="W1054" s="98"/>
      <c r="X1054" s="98"/>
      <c r="Y1054" s="98"/>
      <c r="Z1054" s="102"/>
      <c r="AA1054" s="103"/>
      <c r="AB1054" s="104"/>
      <c r="AC1054" s="105"/>
      <c r="AD1054" s="106"/>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row>
    <row r="1055" spans="1:61" ht="12.75" customHeight="1" x14ac:dyDescent="0.35">
      <c r="A1055" s="68"/>
      <c r="B1055" s="95"/>
      <c r="C1055" s="95"/>
      <c r="D1055" s="95"/>
      <c r="E1055" s="95"/>
      <c r="F1055" s="96"/>
      <c r="G1055" s="97"/>
      <c r="H1055" s="97"/>
      <c r="I1055" s="97"/>
      <c r="J1055" s="97"/>
      <c r="K1055" s="97"/>
      <c r="L1055" s="98"/>
      <c r="M1055" s="98"/>
      <c r="N1055" s="98"/>
      <c r="O1055" s="97"/>
      <c r="P1055" s="97"/>
      <c r="Q1055" s="99"/>
      <c r="R1055" s="97"/>
      <c r="S1055" s="100"/>
      <c r="T1055" s="101"/>
      <c r="U1055" s="101"/>
      <c r="V1055" s="97"/>
      <c r="W1055" s="98"/>
      <c r="X1055" s="98"/>
      <c r="Y1055" s="98"/>
      <c r="Z1055" s="102"/>
      <c r="AA1055" s="103"/>
      <c r="AB1055" s="104"/>
      <c r="AC1055" s="105"/>
      <c r="AD1055" s="106"/>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row>
    <row r="1056" spans="1:61" ht="12.75" customHeight="1" x14ac:dyDescent="0.35">
      <c r="A1056" s="68"/>
      <c r="B1056" s="95"/>
      <c r="C1056" s="95"/>
      <c r="D1056" s="95"/>
      <c r="E1056" s="95"/>
      <c r="F1056" s="96"/>
      <c r="G1056" s="97"/>
      <c r="H1056" s="97"/>
      <c r="I1056" s="97"/>
      <c r="J1056" s="97"/>
      <c r="K1056" s="97"/>
      <c r="L1056" s="98"/>
      <c r="M1056" s="98"/>
      <c r="N1056" s="98"/>
      <c r="O1056" s="97"/>
      <c r="P1056" s="97"/>
      <c r="Q1056" s="99"/>
      <c r="R1056" s="97"/>
      <c r="S1056" s="100"/>
      <c r="T1056" s="101"/>
      <c r="U1056" s="101"/>
      <c r="V1056" s="97"/>
      <c r="W1056" s="98"/>
      <c r="X1056" s="98"/>
      <c r="Y1056" s="98"/>
      <c r="Z1056" s="102"/>
      <c r="AA1056" s="103"/>
      <c r="AB1056" s="104"/>
      <c r="AC1056" s="105"/>
      <c r="AD1056" s="106"/>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row>
    <row r="1057" spans="1:61" ht="12.75" customHeight="1" x14ac:dyDescent="0.35">
      <c r="A1057" s="68"/>
      <c r="B1057" s="95"/>
      <c r="C1057" s="95"/>
      <c r="D1057" s="95"/>
      <c r="E1057" s="95"/>
      <c r="F1057" s="96"/>
      <c r="G1057" s="97"/>
      <c r="H1057" s="97"/>
      <c r="I1057" s="97"/>
      <c r="J1057" s="97"/>
      <c r="K1057" s="97"/>
      <c r="L1057" s="98"/>
      <c r="M1057" s="98"/>
      <c r="N1057" s="98"/>
      <c r="O1057" s="97"/>
      <c r="P1057" s="97"/>
      <c r="Q1057" s="99"/>
      <c r="R1057" s="97"/>
      <c r="S1057" s="100"/>
      <c r="T1057" s="101"/>
      <c r="U1057" s="101"/>
      <c r="V1057" s="97"/>
      <c r="W1057" s="98"/>
      <c r="X1057" s="98"/>
      <c r="Y1057" s="98"/>
      <c r="Z1057" s="102"/>
      <c r="AA1057" s="103"/>
      <c r="AB1057" s="104"/>
      <c r="AC1057" s="105"/>
      <c r="AD1057" s="106"/>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row>
    <row r="1058" spans="1:61" ht="12.75" customHeight="1" x14ac:dyDescent="0.35">
      <c r="A1058" s="68"/>
      <c r="B1058" s="95"/>
      <c r="C1058" s="95"/>
      <c r="D1058" s="95"/>
      <c r="E1058" s="95"/>
      <c r="F1058" s="96"/>
      <c r="G1058" s="97"/>
      <c r="H1058" s="97"/>
      <c r="I1058" s="97"/>
      <c r="J1058" s="97"/>
      <c r="K1058" s="97"/>
      <c r="L1058" s="98"/>
      <c r="M1058" s="98"/>
      <c r="N1058" s="98"/>
      <c r="O1058" s="97"/>
      <c r="P1058" s="97"/>
      <c r="Q1058" s="99"/>
      <c r="R1058" s="97"/>
      <c r="S1058" s="100"/>
      <c r="T1058" s="101"/>
      <c r="U1058" s="101"/>
      <c r="V1058" s="97"/>
      <c r="W1058" s="98"/>
      <c r="X1058" s="98"/>
      <c r="Y1058" s="98"/>
      <c r="Z1058" s="102"/>
      <c r="AA1058" s="103"/>
      <c r="AB1058" s="104"/>
      <c r="AC1058" s="105"/>
      <c r="AD1058" s="106"/>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row>
    <row r="1059" spans="1:61" ht="12.75" customHeight="1" x14ac:dyDescent="0.35">
      <c r="A1059" s="68"/>
      <c r="B1059" s="95"/>
      <c r="C1059" s="95"/>
      <c r="D1059" s="95"/>
      <c r="E1059" s="95"/>
      <c r="F1059" s="96"/>
      <c r="G1059" s="97"/>
      <c r="H1059" s="97"/>
      <c r="I1059" s="97"/>
      <c r="J1059" s="97"/>
      <c r="K1059" s="97"/>
      <c r="L1059" s="98"/>
      <c r="M1059" s="98"/>
      <c r="N1059" s="98"/>
      <c r="O1059" s="97"/>
      <c r="P1059" s="97"/>
      <c r="Q1059" s="99"/>
      <c r="R1059" s="97"/>
      <c r="S1059" s="100"/>
      <c r="T1059" s="101"/>
      <c r="U1059" s="101"/>
      <c r="V1059" s="97"/>
      <c r="W1059" s="98"/>
      <c r="X1059" s="98"/>
      <c r="Y1059" s="98"/>
      <c r="Z1059" s="102"/>
      <c r="AA1059" s="103"/>
      <c r="AB1059" s="104"/>
      <c r="AC1059" s="105"/>
      <c r="AD1059" s="106"/>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row>
    <row r="1060" spans="1:61" ht="12.75" customHeight="1" x14ac:dyDescent="0.35">
      <c r="A1060" s="68"/>
      <c r="B1060" s="95"/>
      <c r="C1060" s="95"/>
      <c r="D1060" s="95"/>
      <c r="E1060" s="95"/>
      <c r="F1060" s="96"/>
      <c r="G1060" s="97"/>
      <c r="H1060" s="97"/>
      <c r="I1060" s="97"/>
      <c r="J1060" s="97"/>
      <c r="K1060" s="97"/>
      <c r="L1060" s="98"/>
      <c r="M1060" s="98"/>
      <c r="N1060" s="98"/>
      <c r="O1060" s="97"/>
      <c r="P1060" s="97"/>
      <c r="Q1060" s="99"/>
      <c r="R1060" s="97"/>
      <c r="S1060" s="100"/>
      <c r="T1060" s="101"/>
      <c r="U1060" s="101"/>
      <c r="V1060" s="97"/>
      <c r="W1060" s="98"/>
      <c r="X1060" s="98"/>
      <c r="Y1060" s="98"/>
      <c r="Z1060" s="102"/>
      <c r="AA1060" s="103"/>
      <c r="AB1060" s="104"/>
      <c r="AC1060" s="105"/>
      <c r="AD1060" s="106"/>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row>
    <row r="1061" spans="1:61" ht="12.75" customHeight="1" x14ac:dyDescent="0.35">
      <c r="A1061" s="68"/>
      <c r="B1061" s="95"/>
      <c r="C1061" s="95"/>
      <c r="D1061" s="95"/>
      <c r="E1061" s="95"/>
      <c r="F1061" s="96"/>
      <c r="G1061" s="97"/>
      <c r="H1061" s="97"/>
      <c r="I1061" s="97"/>
      <c r="J1061" s="97"/>
      <c r="K1061" s="97"/>
      <c r="L1061" s="98"/>
      <c r="M1061" s="98"/>
      <c r="N1061" s="98"/>
      <c r="O1061" s="97"/>
      <c r="P1061" s="97"/>
      <c r="Q1061" s="99"/>
      <c r="R1061" s="97"/>
      <c r="S1061" s="100"/>
      <c r="T1061" s="101"/>
      <c r="U1061" s="101"/>
      <c r="V1061" s="97"/>
      <c r="W1061" s="98"/>
      <c r="X1061" s="98"/>
      <c r="Y1061" s="98"/>
      <c r="Z1061" s="102"/>
      <c r="AA1061" s="103"/>
      <c r="AB1061" s="104"/>
      <c r="AC1061" s="105"/>
      <c r="AD1061" s="106"/>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row>
    <row r="1062" spans="1:61" ht="12.75" customHeight="1" x14ac:dyDescent="0.35">
      <c r="A1062" s="68"/>
      <c r="B1062" s="95"/>
      <c r="C1062" s="95"/>
      <c r="D1062" s="95"/>
      <c r="E1062" s="95"/>
      <c r="F1062" s="96"/>
      <c r="G1062" s="97"/>
      <c r="H1062" s="97"/>
      <c r="I1062" s="97"/>
      <c r="J1062" s="97"/>
      <c r="K1062" s="97"/>
      <c r="L1062" s="98"/>
      <c r="M1062" s="98"/>
      <c r="N1062" s="98"/>
      <c r="O1062" s="97"/>
      <c r="P1062" s="97"/>
      <c r="Q1062" s="99"/>
      <c r="R1062" s="97"/>
      <c r="S1062" s="100"/>
      <c r="T1062" s="101"/>
      <c r="U1062" s="101"/>
      <c r="V1062" s="97"/>
      <c r="W1062" s="98"/>
      <c r="X1062" s="98"/>
      <c r="Y1062" s="98"/>
      <c r="Z1062" s="102"/>
      <c r="AA1062" s="103"/>
      <c r="AB1062" s="104"/>
      <c r="AC1062" s="105"/>
      <c r="AD1062" s="106"/>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row>
    <row r="1063" spans="1:61" ht="12.75" customHeight="1" x14ac:dyDescent="0.35">
      <c r="A1063" s="68"/>
      <c r="B1063" s="95"/>
      <c r="C1063" s="95"/>
      <c r="D1063" s="95"/>
      <c r="E1063" s="95"/>
      <c r="F1063" s="96"/>
      <c r="G1063" s="97"/>
      <c r="H1063" s="97"/>
      <c r="I1063" s="97"/>
      <c r="J1063" s="97"/>
      <c r="K1063" s="97"/>
      <c r="L1063" s="98"/>
      <c r="M1063" s="98"/>
      <c r="N1063" s="98"/>
      <c r="O1063" s="97"/>
      <c r="P1063" s="97"/>
      <c r="Q1063" s="99"/>
      <c r="R1063" s="97"/>
      <c r="S1063" s="100"/>
      <c r="T1063" s="101"/>
      <c r="U1063" s="101"/>
      <c r="V1063" s="97"/>
      <c r="W1063" s="98"/>
      <c r="X1063" s="98"/>
      <c r="Y1063" s="98"/>
      <c r="Z1063" s="102"/>
      <c r="AA1063" s="103"/>
      <c r="AB1063" s="104"/>
      <c r="AC1063" s="105"/>
      <c r="AD1063" s="106"/>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row>
    <row r="1064" spans="1:61" ht="12.75" customHeight="1" x14ac:dyDescent="0.35">
      <c r="A1064" s="68"/>
      <c r="B1064" s="95"/>
      <c r="C1064" s="95"/>
      <c r="D1064" s="95"/>
      <c r="E1064" s="95"/>
      <c r="F1064" s="96"/>
      <c r="G1064" s="97"/>
      <c r="H1064" s="97"/>
      <c r="I1064" s="97"/>
      <c r="J1064" s="97"/>
      <c r="K1064" s="97"/>
      <c r="L1064" s="98"/>
      <c r="M1064" s="98"/>
      <c r="N1064" s="98"/>
      <c r="O1064" s="97"/>
      <c r="P1064" s="97"/>
      <c r="Q1064" s="99"/>
      <c r="R1064" s="97"/>
      <c r="S1064" s="100"/>
      <c r="T1064" s="101"/>
      <c r="U1064" s="101"/>
      <c r="V1064" s="97"/>
      <c r="W1064" s="98"/>
      <c r="X1064" s="98"/>
      <c r="Y1064" s="98"/>
      <c r="Z1064" s="102"/>
      <c r="AA1064" s="103"/>
      <c r="AB1064" s="104"/>
      <c r="AC1064" s="105"/>
      <c r="AD1064" s="106"/>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row>
    <row r="1065" spans="1:61" ht="12.75" customHeight="1" x14ac:dyDescent="0.35">
      <c r="A1065" s="68"/>
      <c r="B1065" s="95"/>
      <c r="C1065" s="95"/>
      <c r="D1065" s="95"/>
      <c r="E1065" s="95"/>
      <c r="F1065" s="96"/>
      <c r="G1065" s="97"/>
      <c r="H1065" s="97"/>
      <c r="I1065" s="97"/>
      <c r="J1065" s="97"/>
      <c r="K1065" s="97"/>
      <c r="L1065" s="98"/>
      <c r="M1065" s="98"/>
      <c r="N1065" s="98"/>
      <c r="O1065" s="97"/>
      <c r="P1065" s="97"/>
      <c r="Q1065" s="99"/>
      <c r="R1065" s="97"/>
      <c r="S1065" s="100"/>
      <c r="T1065" s="101"/>
      <c r="U1065" s="101"/>
      <c r="V1065" s="97"/>
      <c r="W1065" s="98"/>
      <c r="X1065" s="98"/>
      <c r="Y1065" s="98"/>
      <c r="Z1065" s="102"/>
      <c r="AA1065" s="103"/>
      <c r="AB1065" s="104"/>
      <c r="AC1065" s="105"/>
      <c r="AD1065" s="106"/>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row>
    <row r="1066" spans="1:61" ht="12.75" customHeight="1" x14ac:dyDescent="0.35">
      <c r="A1066" s="68"/>
      <c r="B1066" s="95"/>
      <c r="C1066" s="95"/>
      <c r="D1066" s="95"/>
      <c r="E1066" s="95"/>
      <c r="F1066" s="96"/>
      <c r="G1066" s="97"/>
      <c r="H1066" s="97"/>
      <c r="I1066" s="97"/>
      <c r="J1066" s="97"/>
      <c r="K1066" s="97"/>
      <c r="L1066" s="98"/>
      <c r="M1066" s="98"/>
      <c r="N1066" s="98"/>
      <c r="O1066" s="97"/>
      <c r="P1066" s="97"/>
      <c r="Q1066" s="99"/>
      <c r="R1066" s="97"/>
      <c r="S1066" s="100"/>
      <c r="T1066" s="101"/>
      <c r="U1066" s="101"/>
      <c r="V1066" s="97"/>
      <c r="W1066" s="98"/>
      <c r="X1066" s="98"/>
      <c r="Y1066" s="98"/>
      <c r="Z1066" s="102"/>
      <c r="AA1066" s="103"/>
      <c r="AB1066" s="104"/>
      <c r="AC1066" s="105"/>
      <c r="AD1066" s="106"/>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row>
    <row r="1067" spans="1:61" ht="12.75" customHeight="1" x14ac:dyDescent="0.35">
      <c r="A1067" s="68"/>
      <c r="B1067" s="95"/>
      <c r="C1067" s="95"/>
      <c r="D1067" s="95"/>
      <c r="E1067" s="95"/>
      <c r="F1067" s="96"/>
      <c r="G1067" s="97"/>
      <c r="H1067" s="97"/>
      <c r="I1067" s="97"/>
      <c r="J1067" s="97"/>
      <c r="K1067" s="97"/>
      <c r="L1067" s="98"/>
      <c r="M1067" s="98"/>
      <c r="N1067" s="98"/>
      <c r="O1067" s="97"/>
      <c r="P1067" s="97"/>
      <c r="Q1067" s="99"/>
      <c r="R1067" s="97"/>
      <c r="S1067" s="100"/>
      <c r="T1067" s="101"/>
      <c r="U1067" s="101"/>
      <c r="V1067" s="97"/>
      <c r="W1067" s="98"/>
      <c r="X1067" s="98"/>
      <c r="Y1067" s="98"/>
      <c r="Z1067" s="102"/>
      <c r="AA1067" s="103"/>
      <c r="AB1067" s="104"/>
      <c r="AC1067" s="105"/>
      <c r="AD1067" s="106"/>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row>
    <row r="1068" spans="1:61" ht="12.75" customHeight="1" x14ac:dyDescent="0.35">
      <c r="A1068" s="68"/>
      <c r="B1068" s="95"/>
      <c r="C1068" s="95"/>
      <c r="D1068" s="95"/>
      <c r="E1068" s="95"/>
      <c r="F1068" s="96"/>
      <c r="G1068" s="97"/>
      <c r="H1068" s="97"/>
      <c r="I1068" s="97"/>
      <c r="J1068" s="97"/>
      <c r="K1068" s="97"/>
      <c r="L1068" s="98"/>
      <c r="M1068" s="98"/>
      <c r="N1068" s="98"/>
      <c r="O1068" s="97"/>
      <c r="P1068" s="97"/>
      <c r="Q1068" s="99"/>
      <c r="R1068" s="97"/>
      <c r="S1068" s="100"/>
      <c r="T1068" s="101"/>
      <c r="U1068" s="101"/>
      <c r="V1068" s="97"/>
      <c r="W1068" s="98"/>
      <c r="X1068" s="98"/>
      <c r="Y1068" s="98"/>
      <c r="Z1068" s="102"/>
      <c r="AA1068" s="103"/>
      <c r="AB1068" s="104"/>
      <c r="AC1068" s="105"/>
      <c r="AD1068" s="106"/>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row>
    <row r="1069" spans="1:61" ht="12.75" customHeight="1" x14ac:dyDescent="0.35">
      <c r="A1069" s="68"/>
      <c r="B1069" s="95"/>
      <c r="C1069" s="95"/>
      <c r="D1069" s="95"/>
      <c r="E1069" s="95"/>
      <c r="F1069" s="96"/>
      <c r="G1069" s="97"/>
      <c r="H1069" s="97"/>
      <c r="I1069" s="97"/>
      <c r="J1069" s="97"/>
      <c r="K1069" s="97"/>
      <c r="L1069" s="98"/>
      <c r="M1069" s="98"/>
      <c r="N1069" s="98"/>
      <c r="O1069" s="97"/>
      <c r="P1069" s="97"/>
      <c r="Q1069" s="99"/>
      <c r="R1069" s="97"/>
      <c r="S1069" s="100"/>
      <c r="T1069" s="101"/>
      <c r="U1069" s="101"/>
      <c r="V1069" s="97"/>
      <c r="W1069" s="98"/>
      <c r="X1069" s="98"/>
      <c r="Y1069" s="98"/>
      <c r="Z1069" s="102"/>
      <c r="AA1069" s="103"/>
      <c r="AB1069" s="104"/>
      <c r="AC1069" s="105"/>
      <c r="AD1069" s="106"/>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c r="BE1069" s="107"/>
      <c r="BF1069" s="107"/>
      <c r="BG1069" s="107"/>
      <c r="BH1069" s="107"/>
      <c r="BI1069" s="107"/>
    </row>
    <row r="1070" spans="1:61" ht="12.75" customHeight="1" x14ac:dyDescent="0.35">
      <c r="A1070" s="68"/>
      <c r="B1070" s="95"/>
      <c r="C1070" s="95"/>
      <c r="D1070" s="95"/>
      <c r="E1070" s="95"/>
      <c r="F1070" s="96"/>
      <c r="G1070" s="97"/>
      <c r="H1070" s="97"/>
      <c r="I1070" s="97"/>
      <c r="J1070" s="97"/>
      <c r="K1070" s="97"/>
      <c r="L1070" s="98"/>
      <c r="M1070" s="98"/>
      <c r="N1070" s="98"/>
      <c r="O1070" s="97"/>
      <c r="P1070" s="97"/>
      <c r="Q1070" s="99"/>
      <c r="R1070" s="97"/>
      <c r="S1070" s="100"/>
      <c r="T1070" s="101"/>
      <c r="U1070" s="101"/>
      <c r="V1070" s="97"/>
      <c r="W1070" s="98"/>
      <c r="X1070" s="98"/>
      <c r="Y1070" s="98"/>
      <c r="Z1070" s="102"/>
      <c r="AA1070" s="103"/>
      <c r="AB1070" s="104"/>
      <c r="AC1070" s="105"/>
      <c r="AD1070" s="106"/>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c r="BE1070" s="107"/>
      <c r="BF1070" s="107"/>
      <c r="BG1070" s="107"/>
      <c r="BH1070" s="107"/>
      <c r="BI1070" s="107"/>
    </row>
    <row r="1071" spans="1:61" ht="12.75" customHeight="1" x14ac:dyDescent="0.35">
      <c r="A1071" s="68"/>
      <c r="B1071" s="95"/>
      <c r="C1071" s="95"/>
      <c r="D1071" s="95"/>
      <c r="E1071" s="95"/>
      <c r="F1071" s="96"/>
      <c r="G1071" s="97"/>
      <c r="H1071" s="97"/>
      <c r="I1071" s="97"/>
      <c r="J1071" s="97"/>
      <c r="K1071" s="97"/>
      <c r="L1071" s="98"/>
      <c r="M1071" s="98"/>
      <c r="N1071" s="98"/>
      <c r="O1071" s="97"/>
      <c r="P1071" s="97"/>
      <c r="Q1071" s="99"/>
      <c r="R1071" s="97"/>
      <c r="S1071" s="100"/>
      <c r="T1071" s="101"/>
      <c r="U1071" s="101"/>
      <c r="V1071" s="97"/>
      <c r="W1071" s="98"/>
      <c r="X1071" s="98"/>
      <c r="Y1071" s="98"/>
      <c r="Z1071" s="102"/>
      <c r="AA1071" s="103"/>
      <c r="AB1071" s="104"/>
      <c r="AC1071" s="105"/>
      <c r="AD1071" s="106"/>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c r="BE1071" s="107"/>
      <c r="BF1071" s="107"/>
      <c r="BG1071" s="107"/>
      <c r="BH1071" s="107"/>
      <c r="BI1071" s="107"/>
    </row>
    <row r="1072" spans="1:61" ht="12.75" customHeight="1" x14ac:dyDescent="0.35">
      <c r="A1072" s="68"/>
      <c r="B1072" s="95"/>
      <c r="C1072" s="95"/>
      <c r="D1072" s="95"/>
      <c r="E1072" s="95"/>
      <c r="F1072" s="96"/>
      <c r="G1072" s="97"/>
      <c r="H1072" s="97"/>
      <c r="I1072" s="97"/>
      <c r="J1072" s="97"/>
      <c r="K1072" s="97"/>
      <c r="L1072" s="98"/>
      <c r="M1072" s="98"/>
      <c r="N1072" s="98"/>
      <c r="O1072" s="97"/>
      <c r="P1072" s="97"/>
      <c r="Q1072" s="99"/>
      <c r="R1072" s="97"/>
      <c r="S1072" s="100"/>
      <c r="T1072" s="101"/>
      <c r="U1072" s="101"/>
      <c r="V1072" s="97"/>
      <c r="W1072" s="98"/>
      <c r="X1072" s="98"/>
      <c r="Y1072" s="98"/>
      <c r="Z1072" s="102"/>
      <c r="AA1072" s="103"/>
      <c r="AB1072" s="104"/>
      <c r="AC1072" s="105"/>
      <c r="AD1072" s="106"/>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row>
    <row r="1073" spans="1:61" ht="12.75" customHeight="1" x14ac:dyDescent="0.35">
      <c r="A1073" s="68"/>
      <c r="B1073" s="95"/>
      <c r="C1073" s="95"/>
      <c r="D1073" s="95"/>
      <c r="E1073" s="95"/>
      <c r="F1073" s="96"/>
      <c r="G1073" s="97"/>
      <c r="H1073" s="97"/>
      <c r="I1073" s="97"/>
      <c r="J1073" s="97"/>
      <c r="K1073" s="97"/>
      <c r="L1073" s="98"/>
      <c r="M1073" s="98"/>
      <c r="N1073" s="98"/>
      <c r="O1073" s="97"/>
      <c r="P1073" s="97"/>
      <c r="Q1073" s="99"/>
      <c r="R1073" s="97"/>
      <c r="S1073" s="100"/>
      <c r="T1073" s="101"/>
      <c r="U1073" s="101"/>
      <c r="V1073" s="97"/>
      <c r="W1073" s="98"/>
      <c r="X1073" s="98"/>
      <c r="Y1073" s="98"/>
      <c r="Z1073" s="102"/>
      <c r="AA1073" s="103"/>
      <c r="AB1073" s="104"/>
      <c r="AC1073" s="105"/>
      <c r="AD1073" s="106"/>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row>
    <row r="1074" spans="1:61" ht="12.75" customHeight="1" x14ac:dyDescent="0.35">
      <c r="A1074" s="68"/>
      <c r="B1074" s="95"/>
      <c r="C1074" s="95"/>
      <c r="D1074" s="95"/>
      <c r="E1074" s="95"/>
      <c r="F1074" s="96"/>
      <c r="G1074" s="97"/>
      <c r="H1074" s="97"/>
      <c r="I1074" s="97"/>
      <c r="J1074" s="97"/>
      <c r="K1074" s="97"/>
      <c r="L1074" s="98"/>
      <c r="M1074" s="98"/>
      <c r="N1074" s="98"/>
      <c r="O1074" s="97"/>
      <c r="P1074" s="97"/>
      <c r="Q1074" s="99"/>
      <c r="R1074" s="97"/>
      <c r="S1074" s="100"/>
      <c r="T1074" s="101"/>
      <c r="U1074" s="101"/>
      <c r="V1074" s="97"/>
      <c r="W1074" s="98"/>
      <c r="X1074" s="98"/>
      <c r="Y1074" s="98"/>
      <c r="Z1074" s="102"/>
      <c r="AA1074" s="103"/>
      <c r="AB1074" s="104"/>
      <c r="AC1074" s="105"/>
      <c r="AD1074" s="106"/>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row>
    <row r="1075" spans="1:61" ht="12.75" customHeight="1" x14ac:dyDescent="0.35">
      <c r="A1075" s="68"/>
      <c r="B1075" s="95"/>
      <c r="C1075" s="95"/>
      <c r="D1075" s="95"/>
      <c r="E1075" s="95"/>
      <c r="F1075" s="96"/>
      <c r="G1075" s="97"/>
      <c r="H1075" s="97"/>
      <c r="I1075" s="97"/>
      <c r="J1075" s="97"/>
      <c r="K1075" s="97"/>
      <c r="L1075" s="98"/>
      <c r="M1075" s="98"/>
      <c r="N1075" s="98"/>
      <c r="O1075" s="97"/>
      <c r="P1075" s="97"/>
      <c r="Q1075" s="99"/>
      <c r="R1075" s="97"/>
      <c r="S1075" s="100"/>
      <c r="T1075" s="101"/>
      <c r="U1075" s="101"/>
      <c r="V1075" s="97"/>
      <c r="W1075" s="98"/>
      <c r="X1075" s="98"/>
      <c r="Y1075" s="98"/>
      <c r="Z1075" s="102"/>
      <c r="AA1075" s="103"/>
      <c r="AB1075" s="104"/>
      <c r="AC1075" s="105"/>
      <c r="AD1075" s="106"/>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row>
    <row r="1076" spans="1:61" ht="12.75" customHeight="1" x14ac:dyDescent="0.35">
      <c r="A1076" s="68"/>
      <c r="B1076" s="95"/>
      <c r="C1076" s="95"/>
      <c r="D1076" s="95"/>
      <c r="E1076" s="95"/>
      <c r="F1076" s="96"/>
      <c r="G1076" s="97"/>
      <c r="H1076" s="97"/>
      <c r="I1076" s="97"/>
      <c r="J1076" s="97"/>
      <c r="K1076" s="97"/>
      <c r="L1076" s="98"/>
      <c r="M1076" s="98"/>
      <c r="N1076" s="98"/>
      <c r="O1076" s="97"/>
      <c r="P1076" s="97"/>
      <c r="Q1076" s="99"/>
      <c r="R1076" s="97"/>
      <c r="S1076" s="100"/>
      <c r="T1076" s="101"/>
      <c r="U1076" s="101"/>
      <c r="V1076" s="97"/>
      <c r="W1076" s="98"/>
      <c r="X1076" s="98"/>
      <c r="Y1076" s="98"/>
      <c r="Z1076" s="102"/>
      <c r="AA1076" s="103"/>
      <c r="AB1076" s="104"/>
      <c r="AC1076" s="105"/>
      <c r="AD1076" s="106"/>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row>
    <row r="1077" spans="1:61" ht="12.75" customHeight="1" x14ac:dyDescent="0.35">
      <c r="A1077" s="68"/>
      <c r="B1077" s="95"/>
      <c r="C1077" s="95"/>
      <c r="D1077" s="95"/>
      <c r="E1077" s="95"/>
      <c r="F1077" s="96"/>
      <c r="G1077" s="97"/>
      <c r="H1077" s="97"/>
      <c r="I1077" s="97"/>
      <c r="J1077" s="97"/>
      <c r="K1077" s="97"/>
      <c r="L1077" s="98"/>
      <c r="M1077" s="98"/>
      <c r="N1077" s="98"/>
      <c r="O1077" s="97"/>
      <c r="P1077" s="97"/>
      <c r="Q1077" s="99"/>
      <c r="R1077" s="97"/>
      <c r="S1077" s="100"/>
      <c r="T1077" s="101"/>
      <c r="U1077" s="101"/>
      <c r="V1077" s="97"/>
      <c r="W1077" s="98"/>
      <c r="X1077" s="98"/>
      <c r="Y1077" s="98"/>
      <c r="Z1077" s="102"/>
      <c r="AA1077" s="103"/>
      <c r="AB1077" s="104"/>
      <c r="AC1077" s="105"/>
      <c r="AD1077" s="106"/>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row>
    <row r="1078" spans="1:61" ht="12.75" customHeight="1" x14ac:dyDescent="0.35">
      <c r="A1078" s="68"/>
      <c r="B1078" s="95"/>
      <c r="C1078" s="95"/>
      <c r="D1078" s="95"/>
      <c r="E1078" s="95"/>
      <c r="F1078" s="96"/>
      <c r="G1078" s="97"/>
      <c r="H1078" s="97"/>
      <c r="I1078" s="97"/>
      <c r="J1078" s="97"/>
      <c r="K1078" s="97"/>
      <c r="L1078" s="98"/>
      <c r="M1078" s="98"/>
      <c r="N1078" s="98"/>
      <c r="O1078" s="97"/>
      <c r="P1078" s="97"/>
      <c r="Q1078" s="99"/>
      <c r="R1078" s="97"/>
      <c r="S1078" s="100"/>
      <c r="T1078" s="101"/>
      <c r="U1078" s="101"/>
      <c r="V1078" s="97"/>
      <c r="W1078" s="98"/>
      <c r="X1078" s="98"/>
      <c r="Y1078" s="98"/>
      <c r="Z1078" s="102"/>
      <c r="AA1078" s="103"/>
      <c r="AB1078" s="104"/>
      <c r="AC1078" s="105"/>
      <c r="AD1078" s="106"/>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c r="BE1078" s="107"/>
      <c r="BF1078" s="107"/>
      <c r="BG1078" s="107"/>
      <c r="BH1078" s="107"/>
      <c r="BI1078" s="107"/>
    </row>
    <row r="1079" spans="1:61" ht="12.75" customHeight="1" x14ac:dyDescent="0.35">
      <c r="A1079" s="68"/>
      <c r="B1079" s="95"/>
      <c r="C1079" s="95"/>
      <c r="D1079" s="95"/>
      <c r="E1079" s="95"/>
      <c r="F1079" s="96"/>
      <c r="G1079" s="97"/>
      <c r="H1079" s="97"/>
      <c r="I1079" s="97"/>
      <c r="J1079" s="97"/>
      <c r="K1079" s="97"/>
      <c r="L1079" s="98"/>
      <c r="M1079" s="98"/>
      <c r="N1079" s="98"/>
      <c r="O1079" s="97"/>
      <c r="P1079" s="97"/>
      <c r="Q1079" s="99"/>
      <c r="R1079" s="97"/>
      <c r="S1079" s="100"/>
      <c r="T1079" s="101"/>
      <c r="U1079" s="101"/>
      <c r="V1079" s="97"/>
      <c r="W1079" s="98"/>
      <c r="X1079" s="98"/>
      <c r="Y1079" s="98"/>
      <c r="Z1079" s="102"/>
      <c r="AA1079" s="103"/>
      <c r="AB1079" s="104"/>
      <c r="AC1079" s="105"/>
      <c r="AD1079" s="106"/>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c r="BE1079" s="107"/>
      <c r="BF1079" s="107"/>
      <c r="BG1079" s="107"/>
      <c r="BH1079" s="107"/>
      <c r="BI1079" s="107"/>
    </row>
    <row r="1080" spans="1:61" ht="12.75" customHeight="1" x14ac:dyDescent="0.35">
      <c r="A1080" s="68"/>
      <c r="B1080" s="95"/>
      <c r="C1080" s="95"/>
      <c r="D1080" s="95"/>
      <c r="E1080" s="95"/>
      <c r="F1080" s="96"/>
      <c r="G1080" s="97"/>
      <c r="H1080" s="97"/>
      <c r="I1080" s="97"/>
      <c r="J1080" s="97"/>
      <c r="K1080" s="97"/>
      <c r="L1080" s="98"/>
      <c r="M1080" s="98"/>
      <c r="N1080" s="98"/>
      <c r="O1080" s="97"/>
      <c r="P1080" s="97"/>
      <c r="Q1080" s="99"/>
      <c r="R1080" s="97"/>
      <c r="S1080" s="100"/>
      <c r="T1080" s="101"/>
      <c r="U1080" s="101"/>
      <c r="V1080" s="97"/>
      <c r="W1080" s="98"/>
      <c r="X1080" s="98"/>
      <c r="Y1080" s="98"/>
      <c r="Z1080" s="102"/>
      <c r="AA1080" s="103"/>
      <c r="AB1080" s="104"/>
      <c r="AC1080" s="105"/>
      <c r="AD1080" s="106"/>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row>
    <row r="1081" spans="1:61" ht="12.75" customHeight="1" x14ac:dyDescent="0.35">
      <c r="A1081" s="68"/>
      <c r="B1081" s="95"/>
      <c r="C1081" s="95"/>
      <c r="D1081" s="95"/>
      <c r="E1081" s="95"/>
      <c r="F1081" s="96"/>
      <c r="G1081" s="97"/>
      <c r="H1081" s="97"/>
      <c r="I1081" s="97"/>
      <c r="J1081" s="97"/>
      <c r="K1081" s="97"/>
      <c r="L1081" s="98"/>
      <c r="M1081" s="98"/>
      <c r="N1081" s="98"/>
      <c r="O1081" s="97"/>
      <c r="P1081" s="97"/>
      <c r="Q1081" s="99"/>
      <c r="R1081" s="97"/>
      <c r="S1081" s="100"/>
      <c r="T1081" s="101"/>
      <c r="U1081" s="101"/>
      <c r="V1081" s="97"/>
      <c r="W1081" s="98"/>
      <c r="X1081" s="98"/>
      <c r="Y1081" s="98"/>
      <c r="Z1081" s="102"/>
      <c r="AA1081" s="103"/>
      <c r="AB1081" s="104"/>
      <c r="AC1081" s="105"/>
      <c r="AD1081" s="106"/>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row>
    <row r="1082" spans="1:61" ht="12.75" customHeight="1" x14ac:dyDescent="0.35">
      <c r="A1082" s="68"/>
      <c r="B1082" s="95"/>
      <c r="C1082" s="95"/>
      <c r="D1082" s="95"/>
      <c r="E1082" s="95"/>
      <c r="F1082" s="96"/>
      <c r="G1082" s="97"/>
      <c r="H1082" s="97"/>
      <c r="I1082" s="97"/>
      <c r="J1082" s="97"/>
      <c r="K1082" s="97"/>
      <c r="L1082" s="98"/>
      <c r="M1082" s="98"/>
      <c r="N1082" s="98"/>
      <c r="O1082" s="97"/>
      <c r="P1082" s="97"/>
      <c r="Q1082" s="99"/>
      <c r="R1082" s="97"/>
      <c r="S1082" s="100"/>
      <c r="T1082" s="101"/>
      <c r="U1082" s="101"/>
      <c r="V1082" s="97"/>
      <c r="W1082" s="98"/>
      <c r="X1082" s="98"/>
      <c r="Y1082" s="98"/>
      <c r="Z1082" s="102"/>
      <c r="AA1082" s="103"/>
      <c r="AB1082" s="104"/>
      <c r="AC1082" s="105"/>
      <c r="AD1082" s="106"/>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row>
    <row r="1083" spans="1:61" ht="12.75" customHeight="1" x14ac:dyDescent="0.35">
      <c r="A1083" s="68"/>
      <c r="B1083" s="95"/>
      <c r="C1083" s="95"/>
      <c r="D1083" s="95"/>
      <c r="E1083" s="95"/>
      <c r="F1083" s="96"/>
      <c r="G1083" s="97"/>
      <c r="H1083" s="97"/>
      <c r="I1083" s="97"/>
      <c r="J1083" s="97"/>
      <c r="K1083" s="97"/>
      <c r="L1083" s="98"/>
      <c r="M1083" s="98"/>
      <c r="N1083" s="98"/>
      <c r="O1083" s="97"/>
      <c r="P1083" s="97"/>
      <c r="Q1083" s="99"/>
      <c r="R1083" s="97"/>
      <c r="S1083" s="100"/>
      <c r="T1083" s="101"/>
      <c r="U1083" s="101"/>
      <c r="V1083" s="97"/>
      <c r="W1083" s="98"/>
      <c r="X1083" s="98"/>
      <c r="Y1083" s="98"/>
      <c r="Z1083" s="102"/>
      <c r="AA1083" s="103"/>
      <c r="AB1083" s="104"/>
      <c r="AC1083" s="105"/>
      <c r="AD1083" s="106"/>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row>
    <row r="1084" spans="1:61" ht="12.75" customHeight="1" x14ac:dyDescent="0.35">
      <c r="A1084" s="68"/>
      <c r="B1084" s="95"/>
      <c r="C1084" s="95"/>
      <c r="D1084" s="95"/>
      <c r="E1084" s="95"/>
      <c r="F1084" s="96"/>
      <c r="G1084" s="97"/>
      <c r="H1084" s="97"/>
      <c r="I1084" s="97"/>
      <c r="J1084" s="97"/>
      <c r="K1084" s="97"/>
      <c r="L1084" s="98"/>
      <c r="M1084" s="98"/>
      <c r="N1084" s="98"/>
      <c r="O1084" s="97"/>
      <c r="P1084" s="97"/>
      <c r="Q1084" s="99"/>
      <c r="R1084" s="97"/>
      <c r="S1084" s="100"/>
      <c r="T1084" s="101"/>
      <c r="U1084" s="101"/>
      <c r="V1084" s="97"/>
      <c r="W1084" s="98"/>
      <c r="X1084" s="98"/>
      <c r="Y1084" s="98"/>
      <c r="Z1084" s="102"/>
      <c r="AA1084" s="103"/>
      <c r="AB1084" s="104"/>
      <c r="AC1084" s="105"/>
      <c r="AD1084" s="106"/>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row>
    <row r="1085" spans="1:61" ht="12.75" customHeight="1" x14ac:dyDescent="0.35">
      <c r="A1085" s="68"/>
      <c r="B1085" s="95"/>
      <c r="C1085" s="95"/>
      <c r="D1085" s="95"/>
      <c r="E1085" s="95"/>
      <c r="F1085" s="96"/>
      <c r="G1085" s="97"/>
      <c r="H1085" s="97"/>
      <c r="I1085" s="97"/>
      <c r="J1085" s="97"/>
      <c r="K1085" s="97"/>
      <c r="L1085" s="98"/>
      <c r="M1085" s="98"/>
      <c r="N1085" s="98"/>
      <c r="O1085" s="97"/>
      <c r="P1085" s="97"/>
      <c r="Q1085" s="99"/>
      <c r="R1085" s="97"/>
      <c r="S1085" s="100"/>
      <c r="T1085" s="101"/>
      <c r="U1085" s="101"/>
      <c r="V1085" s="97"/>
      <c r="W1085" s="98"/>
      <c r="X1085" s="98"/>
      <c r="Y1085" s="98"/>
      <c r="Z1085" s="102"/>
      <c r="AA1085" s="103"/>
      <c r="AB1085" s="104"/>
      <c r="AC1085" s="105"/>
      <c r="AD1085" s="106"/>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row>
    <row r="1086" spans="1:61" ht="12.75" customHeight="1" x14ac:dyDescent="0.35">
      <c r="A1086" s="68"/>
      <c r="B1086" s="95"/>
      <c r="C1086" s="95"/>
      <c r="D1086" s="95"/>
      <c r="E1086" s="95"/>
      <c r="F1086" s="96"/>
      <c r="G1086" s="97"/>
      <c r="H1086" s="97"/>
      <c r="I1086" s="97"/>
      <c r="J1086" s="97"/>
      <c r="K1086" s="97"/>
      <c r="L1086" s="98"/>
      <c r="M1086" s="98"/>
      <c r="N1086" s="98"/>
      <c r="O1086" s="97"/>
      <c r="P1086" s="97"/>
      <c r="Q1086" s="99"/>
      <c r="R1086" s="97"/>
      <c r="S1086" s="100"/>
      <c r="T1086" s="101"/>
      <c r="U1086" s="101"/>
      <c r="V1086" s="97"/>
      <c r="W1086" s="98"/>
      <c r="X1086" s="98"/>
      <c r="Y1086" s="98"/>
      <c r="Z1086" s="102"/>
      <c r="AA1086" s="103"/>
      <c r="AB1086" s="104"/>
      <c r="AC1086" s="105"/>
      <c r="AD1086" s="106"/>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row>
    <row r="1087" spans="1:61" ht="12.75" customHeight="1" x14ac:dyDescent="0.35">
      <c r="A1087" s="68"/>
      <c r="B1087" s="95"/>
      <c r="C1087" s="95"/>
      <c r="D1087" s="95"/>
      <c r="E1087" s="95"/>
      <c r="F1087" s="96"/>
      <c r="G1087" s="97"/>
      <c r="H1087" s="97"/>
      <c r="I1087" s="97"/>
      <c r="J1087" s="97"/>
      <c r="K1087" s="97"/>
      <c r="L1087" s="98"/>
      <c r="M1087" s="98"/>
      <c r="N1087" s="98"/>
      <c r="O1087" s="97"/>
      <c r="P1087" s="97"/>
      <c r="Q1087" s="99"/>
      <c r="R1087" s="97"/>
      <c r="S1087" s="100"/>
      <c r="T1087" s="101"/>
      <c r="U1087" s="101"/>
      <c r="V1087" s="97"/>
      <c r="W1087" s="98"/>
      <c r="X1087" s="98"/>
      <c r="Y1087" s="98"/>
      <c r="Z1087" s="102"/>
      <c r="AA1087" s="103"/>
      <c r="AB1087" s="104"/>
      <c r="AC1087" s="105"/>
      <c r="AD1087" s="106"/>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row>
    <row r="1088" spans="1:61" ht="12.75" customHeight="1" x14ac:dyDescent="0.35">
      <c r="A1088" s="68"/>
      <c r="B1088" s="95"/>
      <c r="C1088" s="95"/>
      <c r="D1088" s="95"/>
      <c r="E1088" s="95"/>
      <c r="F1088" s="96"/>
      <c r="G1088" s="97"/>
      <c r="H1088" s="97"/>
      <c r="I1088" s="97"/>
      <c r="J1088" s="97"/>
      <c r="K1088" s="97"/>
      <c r="L1088" s="98"/>
      <c r="M1088" s="98"/>
      <c r="N1088" s="98"/>
      <c r="O1088" s="97"/>
      <c r="P1088" s="97"/>
      <c r="Q1088" s="99"/>
      <c r="R1088" s="97"/>
      <c r="S1088" s="100"/>
      <c r="T1088" s="101"/>
      <c r="U1088" s="101"/>
      <c r="V1088" s="97"/>
      <c r="W1088" s="98"/>
      <c r="X1088" s="98"/>
      <c r="Y1088" s="98"/>
      <c r="Z1088" s="102"/>
      <c r="AA1088" s="103"/>
      <c r="AB1088" s="104"/>
      <c r="AC1088" s="105"/>
      <c r="AD1088" s="106"/>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row>
    <row r="1089" spans="1:61" ht="12.75" customHeight="1" x14ac:dyDescent="0.35">
      <c r="A1089" s="68"/>
      <c r="B1089" s="95"/>
      <c r="C1089" s="95"/>
      <c r="D1089" s="95"/>
      <c r="E1089" s="95"/>
      <c r="F1089" s="96"/>
      <c r="G1089" s="97"/>
      <c r="H1089" s="97"/>
      <c r="I1089" s="97"/>
      <c r="J1089" s="97"/>
      <c r="K1089" s="97"/>
      <c r="L1089" s="98"/>
      <c r="M1089" s="98"/>
      <c r="N1089" s="98"/>
      <c r="O1089" s="97"/>
      <c r="P1089" s="97"/>
      <c r="Q1089" s="99"/>
      <c r="R1089" s="97"/>
      <c r="S1089" s="100"/>
      <c r="T1089" s="101"/>
      <c r="U1089" s="101"/>
      <c r="V1089" s="97"/>
      <c r="W1089" s="98"/>
      <c r="X1089" s="98"/>
      <c r="Y1089" s="98"/>
      <c r="Z1089" s="102"/>
      <c r="AA1089" s="103"/>
      <c r="AB1089" s="104"/>
      <c r="AC1089" s="105"/>
      <c r="AD1089" s="106"/>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row>
    <row r="1090" spans="1:61" ht="12.75" customHeight="1" x14ac:dyDescent="0.35">
      <c r="A1090" s="68"/>
      <c r="B1090" s="95"/>
      <c r="C1090" s="95"/>
      <c r="D1090" s="95"/>
      <c r="E1090" s="95"/>
      <c r="F1090" s="96"/>
      <c r="G1090" s="97"/>
      <c r="H1090" s="97"/>
      <c r="I1090" s="97"/>
      <c r="J1090" s="97"/>
      <c r="K1090" s="97"/>
      <c r="L1090" s="98"/>
      <c r="M1090" s="98"/>
      <c r="N1090" s="98"/>
      <c r="O1090" s="97"/>
      <c r="P1090" s="97"/>
      <c r="Q1090" s="99"/>
      <c r="R1090" s="97"/>
      <c r="S1090" s="100"/>
      <c r="T1090" s="101"/>
      <c r="U1090" s="101"/>
      <c r="V1090" s="97"/>
      <c r="W1090" s="98"/>
      <c r="X1090" s="98"/>
      <c r="Y1090" s="98"/>
      <c r="Z1090" s="102"/>
      <c r="AA1090" s="103"/>
      <c r="AB1090" s="104"/>
      <c r="AC1090" s="105"/>
      <c r="AD1090" s="106"/>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row>
    <row r="1091" spans="1:61" ht="12.75" customHeight="1" x14ac:dyDescent="0.35">
      <c r="A1091" s="68"/>
      <c r="B1091" s="95"/>
      <c r="C1091" s="95"/>
      <c r="D1091" s="95"/>
      <c r="E1091" s="95"/>
      <c r="F1091" s="96"/>
      <c r="G1091" s="97"/>
      <c r="H1091" s="97"/>
      <c r="I1091" s="97"/>
      <c r="J1091" s="97"/>
      <c r="K1091" s="97"/>
      <c r="L1091" s="98"/>
      <c r="M1091" s="98"/>
      <c r="N1091" s="98"/>
      <c r="O1091" s="97"/>
      <c r="P1091" s="97"/>
      <c r="Q1091" s="99"/>
      <c r="R1091" s="97"/>
      <c r="S1091" s="100"/>
      <c r="T1091" s="101"/>
      <c r="U1091" s="101"/>
      <c r="V1091" s="97"/>
      <c r="W1091" s="98"/>
      <c r="X1091" s="98"/>
      <c r="Y1091" s="98"/>
      <c r="Z1091" s="102"/>
      <c r="AA1091" s="103"/>
      <c r="AB1091" s="104"/>
      <c r="AC1091" s="105"/>
      <c r="AD1091" s="106"/>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row>
    <row r="1092" spans="1:61" ht="12.75" customHeight="1" x14ac:dyDescent="0.35">
      <c r="A1092" s="68"/>
      <c r="B1092" s="95"/>
      <c r="C1092" s="95"/>
      <c r="D1092" s="95"/>
      <c r="E1092" s="95"/>
      <c r="F1092" s="96"/>
      <c r="G1092" s="97"/>
      <c r="H1092" s="97"/>
      <c r="I1092" s="97"/>
      <c r="J1092" s="97"/>
      <c r="K1092" s="97"/>
      <c r="L1092" s="98"/>
      <c r="M1092" s="98"/>
      <c r="N1092" s="98"/>
      <c r="O1092" s="97"/>
      <c r="P1092" s="97"/>
      <c r="Q1092" s="99"/>
      <c r="R1092" s="97"/>
      <c r="S1092" s="100"/>
      <c r="T1092" s="101"/>
      <c r="U1092" s="101"/>
      <c r="V1092" s="97"/>
      <c r="W1092" s="98"/>
      <c r="X1092" s="98"/>
      <c r="Y1092" s="98"/>
      <c r="Z1092" s="102"/>
      <c r="AA1092" s="103"/>
      <c r="AB1092" s="104"/>
      <c r="AC1092" s="105"/>
      <c r="AD1092" s="106"/>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row>
    <row r="1093" spans="1:61" ht="12.75" customHeight="1" x14ac:dyDescent="0.35">
      <c r="A1093" s="68"/>
      <c r="B1093" s="95"/>
      <c r="C1093" s="95"/>
      <c r="D1093" s="95"/>
      <c r="E1093" s="95"/>
      <c r="F1093" s="96"/>
      <c r="G1093" s="97"/>
      <c r="H1093" s="97"/>
      <c r="I1093" s="97"/>
      <c r="J1093" s="97"/>
      <c r="K1093" s="97"/>
      <c r="L1093" s="98"/>
      <c r="M1093" s="98"/>
      <c r="N1093" s="98"/>
      <c r="O1093" s="97"/>
      <c r="P1093" s="97"/>
      <c r="Q1093" s="99"/>
      <c r="R1093" s="97"/>
      <c r="S1093" s="100"/>
      <c r="T1093" s="101"/>
      <c r="U1093" s="101"/>
      <c r="V1093" s="97"/>
      <c r="W1093" s="98"/>
      <c r="X1093" s="98"/>
      <c r="Y1093" s="98"/>
      <c r="Z1093" s="102"/>
      <c r="AA1093" s="103"/>
      <c r="AB1093" s="104"/>
      <c r="AC1093" s="105"/>
      <c r="AD1093" s="106"/>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row>
    <row r="1094" spans="1:61" ht="12.75" customHeight="1" x14ac:dyDescent="0.35">
      <c r="A1094" s="68"/>
      <c r="B1094" s="95"/>
      <c r="C1094" s="95"/>
      <c r="D1094" s="95"/>
      <c r="E1094" s="95"/>
      <c r="F1094" s="96"/>
      <c r="G1094" s="97"/>
      <c r="H1094" s="97"/>
      <c r="I1094" s="97"/>
      <c r="J1094" s="97"/>
      <c r="K1094" s="97"/>
      <c r="L1094" s="98"/>
      <c r="M1094" s="98"/>
      <c r="N1094" s="98"/>
      <c r="O1094" s="97"/>
      <c r="P1094" s="97"/>
      <c r="Q1094" s="99"/>
      <c r="R1094" s="97"/>
      <c r="S1094" s="100"/>
      <c r="T1094" s="101"/>
      <c r="U1094" s="101"/>
      <c r="V1094" s="97"/>
      <c r="W1094" s="98"/>
      <c r="X1094" s="98"/>
      <c r="Y1094" s="98"/>
      <c r="Z1094" s="102"/>
      <c r="AA1094" s="103"/>
      <c r="AB1094" s="104"/>
      <c r="AC1094" s="105"/>
      <c r="AD1094" s="106"/>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row>
    <row r="1095" spans="1:61" ht="12.75" customHeight="1" x14ac:dyDescent="0.35">
      <c r="A1095" s="68"/>
      <c r="B1095" s="95"/>
      <c r="C1095" s="95"/>
      <c r="D1095" s="95"/>
      <c r="E1095" s="95"/>
      <c r="F1095" s="96"/>
      <c r="G1095" s="97"/>
      <c r="H1095" s="97"/>
      <c r="I1095" s="97"/>
      <c r="J1095" s="97"/>
      <c r="K1095" s="97"/>
      <c r="L1095" s="98"/>
      <c r="M1095" s="98"/>
      <c r="N1095" s="98"/>
      <c r="O1095" s="97"/>
      <c r="P1095" s="97"/>
      <c r="Q1095" s="99"/>
      <c r="R1095" s="97"/>
      <c r="S1095" s="100"/>
      <c r="T1095" s="101"/>
      <c r="U1095" s="101"/>
      <c r="V1095" s="97"/>
      <c r="W1095" s="98"/>
      <c r="X1095" s="98"/>
      <c r="Y1095" s="98"/>
      <c r="Z1095" s="102"/>
      <c r="AA1095" s="103"/>
      <c r="AB1095" s="104"/>
      <c r="AC1095" s="105"/>
      <c r="AD1095" s="106"/>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row>
    <row r="1096" spans="1:61" ht="12.75" customHeight="1" x14ac:dyDescent="0.35">
      <c r="A1096" s="68"/>
      <c r="B1096" s="95"/>
      <c r="C1096" s="95"/>
      <c r="D1096" s="95"/>
      <c r="E1096" s="95"/>
      <c r="F1096" s="96"/>
      <c r="G1096" s="97"/>
      <c r="H1096" s="97"/>
      <c r="I1096" s="97"/>
      <c r="J1096" s="97"/>
      <c r="K1096" s="97"/>
      <c r="L1096" s="98"/>
      <c r="M1096" s="98"/>
      <c r="N1096" s="98"/>
      <c r="O1096" s="97"/>
      <c r="P1096" s="97"/>
      <c r="Q1096" s="99"/>
      <c r="R1096" s="97"/>
      <c r="S1096" s="100"/>
      <c r="T1096" s="101"/>
      <c r="U1096" s="101"/>
      <c r="V1096" s="97"/>
      <c r="W1096" s="98"/>
      <c r="X1096" s="98"/>
      <c r="Y1096" s="98"/>
      <c r="Z1096" s="102"/>
      <c r="AA1096" s="103"/>
      <c r="AB1096" s="104"/>
      <c r="AC1096" s="105"/>
      <c r="AD1096" s="106"/>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row>
    <row r="1097" spans="1:61" ht="12.75" customHeight="1" x14ac:dyDescent="0.35">
      <c r="A1097" s="68"/>
      <c r="B1097" s="95"/>
      <c r="C1097" s="95"/>
      <c r="D1097" s="95"/>
      <c r="E1097" s="95"/>
      <c r="F1097" s="96"/>
      <c r="G1097" s="97"/>
      <c r="H1097" s="97"/>
      <c r="I1097" s="97"/>
      <c r="J1097" s="97"/>
      <c r="K1097" s="97"/>
      <c r="L1097" s="98"/>
      <c r="M1097" s="98"/>
      <c r="N1097" s="98"/>
      <c r="O1097" s="97"/>
      <c r="P1097" s="97"/>
      <c r="Q1097" s="99"/>
      <c r="R1097" s="97"/>
      <c r="S1097" s="100"/>
      <c r="T1097" s="101"/>
      <c r="U1097" s="101"/>
      <c r="V1097" s="97"/>
      <c r="W1097" s="98"/>
      <c r="X1097" s="98"/>
      <c r="Y1097" s="98"/>
      <c r="Z1097" s="102"/>
      <c r="AA1097" s="103"/>
      <c r="AB1097" s="104"/>
      <c r="AC1097" s="105"/>
      <c r="AD1097" s="106"/>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row>
    <row r="1098" spans="1:61" ht="12.75" customHeight="1" x14ac:dyDescent="0.35">
      <c r="A1098" s="68"/>
      <c r="B1098" s="95"/>
      <c r="C1098" s="95"/>
      <c r="D1098" s="95"/>
      <c r="E1098" s="95"/>
      <c r="F1098" s="96"/>
      <c r="G1098" s="97"/>
      <c r="H1098" s="97"/>
      <c r="I1098" s="97"/>
      <c r="J1098" s="97"/>
      <c r="K1098" s="97"/>
      <c r="L1098" s="98"/>
      <c r="M1098" s="98"/>
      <c r="N1098" s="98"/>
      <c r="O1098" s="97"/>
      <c r="P1098" s="97"/>
      <c r="Q1098" s="99"/>
      <c r="R1098" s="97"/>
      <c r="S1098" s="100"/>
      <c r="T1098" s="101"/>
      <c r="U1098" s="101"/>
      <c r="V1098" s="97"/>
      <c r="W1098" s="98"/>
      <c r="X1098" s="98"/>
      <c r="Y1098" s="98"/>
      <c r="Z1098" s="102"/>
      <c r="AA1098" s="103"/>
      <c r="AB1098" s="104"/>
      <c r="AC1098" s="105"/>
      <c r="AD1098" s="106"/>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row>
    <row r="1099" spans="1:61" ht="12.75" customHeight="1" x14ac:dyDescent="0.35">
      <c r="A1099" s="68"/>
      <c r="B1099" s="95"/>
      <c r="C1099" s="95"/>
      <c r="D1099" s="95"/>
      <c r="E1099" s="95"/>
      <c r="F1099" s="96"/>
      <c r="G1099" s="97"/>
      <c r="H1099" s="97"/>
      <c r="I1099" s="97"/>
      <c r="J1099" s="97"/>
      <c r="K1099" s="97"/>
      <c r="L1099" s="98"/>
      <c r="M1099" s="98"/>
      <c r="N1099" s="98"/>
      <c r="O1099" s="97"/>
      <c r="P1099" s="97"/>
      <c r="Q1099" s="99"/>
      <c r="R1099" s="97"/>
      <c r="S1099" s="100"/>
      <c r="T1099" s="101"/>
      <c r="U1099" s="101"/>
      <c r="V1099" s="97"/>
      <c r="W1099" s="98"/>
      <c r="X1099" s="98"/>
      <c r="Y1099" s="98"/>
      <c r="Z1099" s="102"/>
      <c r="AA1099" s="103"/>
      <c r="AB1099" s="104"/>
      <c r="AC1099" s="105"/>
      <c r="AD1099" s="106"/>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row>
    <row r="1100" spans="1:61" ht="12.75" customHeight="1" x14ac:dyDescent="0.35">
      <c r="A1100" s="68"/>
      <c r="B1100" s="95"/>
      <c r="C1100" s="95"/>
      <c r="D1100" s="95"/>
      <c r="E1100" s="95"/>
      <c r="F1100" s="96"/>
      <c r="G1100" s="97"/>
      <c r="H1100" s="97"/>
      <c r="I1100" s="97"/>
      <c r="J1100" s="97"/>
      <c r="K1100" s="97"/>
      <c r="L1100" s="98"/>
      <c r="M1100" s="98"/>
      <c r="N1100" s="98"/>
      <c r="O1100" s="97"/>
      <c r="P1100" s="97"/>
      <c r="Q1100" s="99"/>
      <c r="R1100" s="97"/>
      <c r="S1100" s="100"/>
      <c r="T1100" s="101"/>
      <c r="U1100" s="101"/>
      <c r="V1100" s="97"/>
      <c r="W1100" s="98"/>
      <c r="X1100" s="98"/>
      <c r="Y1100" s="98"/>
      <c r="Z1100" s="102"/>
      <c r="AA1100" s="103"/>
      <c r="AB1100" s="104"/>
      <c r="AC1100" s="105"/>
      <c r="AD1100" s="106"/>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row>
    <row r="1101" spans="1:61" ht="12.75" customHeight="1" x14ac:dyDescent="0.35">
      <c r="A1101" s="68"/>
      <c r="B1101" s="95"/>
      <c r="C1101" s="95"/>
      <c r="D1101" s="95"/>
      <c r="E1101" s="95"/>
      <c r="F1101" s="96"/>
      <c r="G1101" s="97"/>
      <c r="H1101" s="97"/>
      <c r="I1101" s="97"/>
      <c r="J1101" s="97"/>
      <c r="K1101" s="97"/>
      <c r="L1101" s="98"/>
      <c r="M1101" s="98"/>
      <c r="N1101" s="98"/>
      <c r="O1101" s="97"/>
      <c r="P1101" s="97"/>
      <c r="Q1101" s="99"/>
      <c r="R1101" s="97"/>
      <c r="S1101" s="100"/>
      <c r="T1101" s="101"/>
      <c r="U1101" s="101"/>
      <c r="V1101" s="97"/>
      <c r="W1101" s="98"/>
      <c r="X1101" s="98"/>
      <c r="Y1101" s="98"/>
      <c r="Z1101" s="102"/>
      <c r="AA1101" s="103"/>
      <c r="AB1101" s="104"/>
      <c r="AC1101" s="105"/>
      <c r="AD1101" s="106"/>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row>
    <row r="1102" spans="1:61" ht="12.75" customHeight="1" x14ac:dyDescent="0.35">
      <c r="A1102" s="68"/>
      <c r="B1102" s="95"/>
      <c r="C1102" s="95"/>
      <c r="D1102" s="95"/>
      <c r="E1102" s="95"/>
      <c r="F1102" s="96"/>
      <c r="G1102" s="97"/>
      <c r="H1102" s="97"/>
      <c r="I1102" s="97"/>
      <c r="J1102" s="97"/>
      <c r="K1102" s="97"/>
      <c r="L1102" s="98"/>
      <c r="M1102" s="98"/>
      <c r="N1102" s="98"/>
      <c r="O1102" s="97"/>
      <c r="P1102" s="97"/>
      <c r="Q1102" s="99"/>
      <c r="R1102" s="97"/>
      <c r="S1102" s="100"/>
      <c r="T1102" s="101"/>
      <c r="U1102" s="101"/>
      <c r="V1102" s="97"/>
      <c r="W1102" s="98"/>
      <c r="X1102" s="98"/>
      <c r="Y1102" s="98"/>
      <c r="Z1102" s="102"/>
      <c r="AA1102" s="103"/>
      <c r="AB1102" s="104"/>
      <c r="AC1102" s="105"/>
      <c r="AD1102" s="106"/>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row>
    <row r="1103" spans="1:61" ht="12.75" customHeight="1" x14ac:dyDescent="0.35">
      <c r="A1103" s="68"/>
      <c r="B1103" s="95"/>
      <c r="C1103" s="95"/>
      <c r="D1103" s="95"/>
      <c r="E1103" s="95"/>
      <c r="F1103" s="96"/>
      <c r="G1103" s="97"/>
      <c r="H1103" s="97"/>
      <c r="I1103" s="97"/>
      <c r="J1103" s="97"/>
      <c r="K1103" s="97"/>
      <c r="L1103" s="98"/>
      <c r="M1103" s="98"/>
      <c r="N1103" s="98"/>
      <c r="O1103" s="97"/>
      <c r="P1103" s="97"/>
      <c r="Q1103" s="99"/>
      <c r="R1103" s="97"/>
      <c r="S1103" s="100"/>
      <c r="T1103" s="101"/>
      <c r="U1103" s="101"/>
      <c r="V1103" s="97"/>
      <c r="W1103" s="98"/>
      <c r="X1103" s="98"/>
      <c r="Y1103" s="98"/>
      <c r="Z1103" s="102"/>
      <c r="AA1103" s="103"/>
      <c r="AB1103" s="104"/>
      <c r="AC1103" s="105"/>
      <c r="AD1103" s="106"/>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row>
    <row r="1104" spans="1:61" ht="12.75" customHeight="1" x14ac:dyDescent="0.35">
      <c r="A1104" s="68"/>
      <c r="B1104" s="95"/>
      <c r="C1104" s="95"/>
      <c r="D1104" s="95"/>
      <c r="E1104" s="95"/>
      <c r="F1104" s="96"/>
      <c r="G1104" s="97"/>
      <c r="H1104" s="97"/>
      <c r="I1104" s="97"/>
      <c r="J1104" s="97"/>
      <c r="K1104" s="97"/>
      <c r="L1104" s="98"/>
      <c r="M1104" s="98"/>
      <c r="N1104" s="98"/>
      <c r="O1104" s="97"/>
      <c r="P1104" s="97"/>
      <c r="Q1104" s="99"/>
      <c r="R1104" s="97"/>
      <c r="S1104" s="100"/>
      <c r="T1104" s="101"/>
      <c r="U1104" s="101"/>
      <c r="V1104" s="97"/>
      <c r="W1104" s="98"/>
      <c r="X1104" s="98"/>
      <c r="Y1104" s="98"/>
      <c r="Z1104" s="102"/>
      <c r="AA1104" s="103"/>
      <c r="AB1104" s="104"/>
      <c r="AC1104" s="105"/>
      <c r="AD1104" s="106"/>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row>
    <row r="1105" spans="1:61" ht="12.75" customHeight="1" x14ac:dyDescent="0.35">
      <c r="A1105" s="68"/>
      <c r="B1105" s="95"/>
      <c r="C1105" s="95"/>
      <c r="D1105" s="95"/>
      <c r="E1105" s="95"/>
      <c r="F1105" s="96"/>
      <c r="G1105" s="97"/>
      <c r="H1105" s="97"/>
      <c r="I1105" s="97"/>
      <c r="J1105" s="97"/>
      <c r="K1105" s="97"/>
      <c r="L1105" s="98"/>
      <c r="M1105" s="98"/>
      <c r="N1105" s="98"/>
      <c r="O1105" s="97"/>
      <c r="P1105" s="97"/>
      <c r="Q1105" s="99"/>
      <c r="R1105" s="97"/>
      <c r="S1105" s="100"/>
      <c r="T1105" s="101"/>
      <c r="U1105" s="101"/>
      <c r="V1105" s="97"/>
      <c r="W1105" s="98"/>
      <c r="X1105" s="98"/>
      <c r="Y1105" s="98"/>
      <c r="Z1105" s="102"/>
      <c r="AA1105" s="103"/>
      <c r="AB1105" s="104"/>
      <c r="AC1105" s="105"/>
      <c r="AD1105" s="106"/>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row>
    <row r="1106" spans="1:61" ht="12.75" customHeight="1" x14ac:dyDescent="0.35">
      <c r="A1106" s="68"/>
      <c r="B1106" s="95"/>
      <c r="C1106" s="95"/>
      <c r="D1106" s="95"/>
      <c r="E1106" s="95"/>
      <c r="F1106" s="96"/>
      <c r="G1106" s="97"/>
      <c r="H1106" s="97"/>
      <c r="I1106" s="97"/>
      <c r="J1106" s="97"/>
      <c r="K1106" s="97"/>
      <c r="L1106" s="98"/>
      <c r="M1106" s="98"/>
      <c r="N1106" s="98"/>
      <c r="O1106" s="97"/>
      <c r="P1106" s="97"/>
      <c r="Q1106" s="99"/>
      <c r="R1106" s="97"/>
      <c r="S1106" s="100"/>
      <c r="T1106" s="101"/>
      <c r="U1106" s="101"/>
      <c r="V1106" s="97"/>
      <c r="W1106" s="98"/>
      <c r="X1106" s="98"/>
      <c r="Y1106" s="98"/>
      <c r="Z1106" s="102"/>
      <c r="AA1106" s="103"/>
      <c r="AB1106" s="104"/>
      <c r="AC1106" s="105"/>
      <c r="AD1106" s="106"/>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row>
    <row r="1107" spans="1:61" ht="12.75" customHeight="1" x14ac:dyDescent="0.35">
      <c r="A1107" s="68"/>
      <c r="B1107" s="95"/>
      <c r="C1107" s="95"/>
      <c r="D1107" s="95"/>
      <c r="E1107" s="95"/>
      <c r="F1107" s="96"/>
      <c r="G1107" s="97"/>
      <c r="H1107" s="97"/>
      <c r="I1107" s="97"/>
      <c r="J1107" s="97"/>
      <c r="K1107" s="97"/>
      <c r="L1107" s="98"/>
      <c r="M1107" s="98"/>
      <c r="N1107" s="98"/>
      <c r="O1107" s="97"/>
      <c r="P1107" s="97"/>
      <c r="Q1107" s="99"/>
      <c r="R1107" s="97"/>
      <c r="S1107" s="100"/>
      <c r="T1107" s="101"/>
      <c r="U1107" s="101"/>
      <c r="V1107" s="97"/>
      <c r="W1107" s="98"/>
      <c r="X1107" s="98"/>
      <c r="Y1107" s="98"/>
      <c r="Z1107" s="102"/>
      <c r="AA1107" s="103"/>
      <c r="AB1107" s="104"/>
      <c r="AC1107" s="105"/>
      <c r="AD1107" s="106"/>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row>
    <row r="1108" spans="1:61" ht="12.75" customHeight="1" x14ac:dyDescent="0.35">
      <c r="A1108" s="68"/>
      <c r="B1108" s="95"/>
      <c r="C1108" s="95"/>
      <c r="D1108" s="95"/>
      <c r="E1108" s="95"/>
      <c r="F1108" s="96"/>
      <c r="G1108" s="97"/>
      <c r="H1108" s="97"/>
      <c r="I1108" s="97"/>
      <c r="J1108" s="97"/>
      <c r="K1108" s="97"/>
      <c r="L1108" s="98"/>
      <c r="M1108" s="98"/>
      <c r="N1108" s="98"/>
      <c r="O1108" s="97"/>
      <c r="P1108" s="97"/>
      <c r="Q1108" s="99"/>
      <c r="R1108" s="97"/>
      <c r="S1108" s="100"/>
      <c r="T1108" s="101"/>
      <c r="U1108" s="101"/>
      <c r="V1108" s="97"/>
      <c r="W1108" s="98"/>
      <c r="X1108" s="98"/>
      <c r="Y1108" s="98"/>
      <c r="Z1108" s="102"/>
      <c r="AA1108" s="103"/>
      <c r="AB1108" s="104"/>
      <c r="AC1108" s="105"/>
      <c r="AD1108" s="106"/>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c r="BE1108" s="107"/>
      <c r="BF1108" s="107"/>
      <c r="BG1108" s="107"/>
      <c r="BH1108" s="107"/>
      <c r="BI1108" s="107"/>
    </row>
    <row r="1109" spans="1:61" ht="12.75" customHeight="1" x14ac:dyDescent="0.35">
      <c r="A1109" s="68"/>
      <c r="B1109" s="95"/>
      <c r="C1109" s="95"/>
      <c r="D1109" s="95"/>
      <c r="E1109" s="95"/>
      <c r="F1109" s="96"/>
      <c r="G1109" s="97"/>
      <c r="H1109" s="97"/>
      <c r="I1109" s="97"/>
      <c r="J1109" s="97"/>
      <c r="K1109" s="97"/>
      <c r="L1109" s="98"/>
      <c r="M1109" s="98"/>
      <c r="N1109" s="98"/>
      <c r="O1109" s="97"/>
      <c r="P1109" s="97"/>
      <c r="Q1109" s="99"/>
      <c r="R1109" s="97"/>
      <c r="S1109" s="100"/>
      <c r="T1109" s="101"/>
      <c r="U1109" s="101"/>
      <c r="V1109" s="97"/>
      <c r="W1109" s="98"/>
      <c r="X1109" s="98"/>
      <c r="Y1109" s="98"/>
      <c r="Z1109" s="102"/>
      <c r="AA1109" s="103"/>
      <c r="AB1109" s="104"/>
      <c r="AC1109" s="105"/>
      <c r="AD1109" s="106"/>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7"/>
      <c r="BA1109" s="107"/>
      <c r="BB1109" s="107"/>
      <c r="BC1109" s="107"/>
      <c r="BD1109" s="107"/>
      <c r="BE1109" s="107"/>
      <c r="BF1109" s="107"/>
      <c r="BG1109" s="107"/>
      <c r="BH1109" s="107"/>
      <c r="BI1109" s="107"/>
    </row>
    <row r="1110" spans="1:61" ht="12.75" customHeight="1" x14ac:dyDescent="0.35">
      <c r="A1110" s="68"/>
      <c r="B1110" s="95"/>
      <c r="C1110" s="95"/>
      <c r="D1110" s="95"/>
      <c r="E1110" s="95"/>
      <c r="F1110" s="96"/>
      <c r="G1110" s="97"/>
      <c r="H1110" s="97"/>
      <c r="I1110" s="97"/>
      <c r="J1110" s="97"/>
      <c r="K1110" s="97"/>
      <c r="L1110" s="98"/>
      <c r="M1110" s="98"/>
      <c r="N1110" s="98"/>
      <c r="O1110" s="97"/>
      <c r="P1110" s="97"/>
      <c r="Q1110" s="99"/>
      <c r="R1110" s="97"/>
      <c r="S1110" s="100"/>
      <c r="T1110" s="101"/>
      <c r="U1110" s="101"/>
      <c r="V1110" s="97"/>
      <c r="W1110" s="98"/>
      <c r="X1110" s="98"/>
      <c r="Y1110" s="98"/>
      <c r="Z1110" s="102"/>
      <c r="AA1110" s="103"/>
      <c r="AB1110" s="104"/>
      <c r="AC1110" s="105"/>
      <c r="AD1110" s="106"/>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7"/>
      <c r="BA1110" s="107"/>
      <c r="BB1110" s="107"/>
      <c r="BC1110" s="107"/>
      <c r="BD1110" s="107"/>
      <c r="BE1110" s="107"/>
      <c r="BF1110" s="107"/>
      <c r="BG1110" s="107"/>
      <c r="BH1110" s="107"/>
      <c r="BI1110" s="107"/>
    </row>
    <row r="1111" spans="1:61" ht="12.75" customHeight="1" x14ac:dyDescent="0.35">
      <c r="A1111" s="68"/>
      <c r="B1111" s="95"/>
      <c r="C1111" s="95"/>
      <c r="D1111" s="95"/>
      <c r="E1111" s="95"/>
      <c r="F1111" s="96"/>
      <c r="G1111" s="97"/>
      <c r="H1111" s="97"/>
      <c r="I1111" s="97"/>
      <c r="J1111" s="97"/>
      <c r="K1111" s="97"/>
      <c r="L1111" s="98"/>
      <c r="M1111" s="98"/>
      <c r="N1111" s="98"/>
      <c r="O1111" s="97"/>
      <c r="P1111" s="97"/>
      <c r="Q1111" s="99"/>
      <c r="R1111" s="97"/>
      <c r="S1111" s="100"/>
      <c r="T1111" s="101"/>
      <c r="U1111" s="101"/>
      <c r="V1111" s="97"/>
      <c r="W1111" s="98"/>
      <c r="X1111" s="98"/>
      <c r="Y1111" s="98"/>
      <c r="Z1111" s="102"/>
      <c r="AA1111" s="103"/>
      <c r="AB1111" s="104"/>
      <c r="AC1111" s="105"/>
      <c r="AD1111" s="106"/>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7"/>
      <c r="BA1111" s="107"/>
      <c r="BB1111" s="107"/>
      <c r="BC1111" s="107"/>
      <c r="BD1111" s="107"/>
      <c r="BE1111" s="107"/>
      <c r="BF1111" s="107"/>
      <c r="BG1111" s="107"/>
      <c r="BH1111" s="107"/>
      <c r="BI1111" s="107"/>
    </row>
    <row r="1112" spans="1:61" ht="12.75" customHeight="1" x14ac:dyDescent="0.35">
      <c r="A1112" s="68"/>
      <c r="B1112" s="95"/>
      <c r="C1112" s="95"/>
      <c r="D1112" s="95"/>
      <c r="E1112" s="95"/>
      <c r="F1112" s="96"/>
      <c r="G1112" s="97"/>
      <c r="H1112" s="97"/>
      <c r="I1112" s="97"/>
      <c r="J1112" s="97"/>
      <c r="K1112" s="97"/>
      <c r="L1112" s="98"/>
      <c r="M1112" s="98"/>
      <c r="N1112" s="98"/>
      <c r="O1112" s="97"/>
      <c r="P1112" s="97"/>
      <c r="Q1112" s="99"/>
      <c r="R1112" s="97"/>
      <c r="S1112" s="100"/>
      <c r="T1112" s="101"/>
      <c r="U1112" s="101"/>
      <c r="V1112" s="97"/>
      <c r="W1112" s="98"/>
      <c r="X1112" s="98"/>
      <c r="Y1112" s="98"/>
      <c r="Z1112" s="102"/>
      <c r="AA1112" s="103"/>
      <c r="AB1112" s="104"/>
      <c r="AC1112" s="105"/>
      <c r="AD1112" s="106"/>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row>
    <row r="1113" spans="1:61" ht="12.75" customHeight="1" x14ac:dyDescent="0.35">
      <c r="A1113" s="68"/>
      <c r="B1113" s="95"/>
      <c r="C1113" s="95"/>
      <c r="D1113" s="95"/>
      <c r="E1113" s="95"/>
      <c r="F1113" s="96"/>
      <c r="G1113" s="97"/>
      <c r="H1113" s="97"/>
      <c r="I1113" s="97"/>
      <c r="J1113" s="97"/>
      <c r="K1113" s="97"/>
      <c r="L1113" s="98"/>
      <c r="M1113" s="98"/>
      <c r="N1113" s="98"/>
      <c r="O1113" s="97"/>
      <c r="P1113" s="97"/>
      <c r="Q1113" s="99"/>
      <c r="R1113" s="97"/>
      <c r="S1113" s="100"/>
      <c r="T1113" s="101"/>
      <c r="U1113" s="101"/>
      <c r="V1113" s="97"/>
      <c r="W1113" s="98"/>
      <c r="X1113" s="98"/>
      <c r="Y1113" s="98"/>
      <c r="Z1113" s="102"/>
      <c r="AA1113" s="103"/>
      <c r="AB1113" s="104"/>
      <c r="AC1113" s="105"/>
      <c r="AD1113" s="106"/>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c r="BG1113" s="107"/>
      <c r="BH1113" s="107"/>
      <c r="BI1113" s="107"/>
    </row>
    <row r="1114" spans="1:61" ht="12.75" customHeight="1" x14ac:dyDescent="0.35">
      <c r="A1114" s="68"/>
      <c r="B1114" s="95"/>
      <c r="C1114" s="95"/>
      <c r="D1114" s="95"/>
      <c r="E1114" s="95"/>
      <c r="F1114" s="96"/>
      <c r="G1114" s="97"/>
      <c r="H1114" s="97"/>
      <c r="I1114" s="97"/>
      <c r="J1114" s="97"/>
      <c r="K1114" s="97"/>
      <c r="L1114" s="98"/>
      <c r="M1114" s="98"/>
      <c r="N1114" s="98"/>
      <c r="O1114" s="97"/>
      <c r="P1114" s="97"/>
      <c r="Q1114" s="99"/>
      <c r="R1114" s="97"/>
      <c r="S1114" s="100"/>
      <c r="T1114" s="101"/>
      <c r="U1114" s="101"/>
      <c r="V1114" s="97"/>
      <c r="W1114" s="98"/>
      <c r="X1114" s="98"/>
      <c r="Y1114" s="98"/>
      <c r="Z1114" s="102"/>
      <c r="AA1114" s="103"/>
      <c r="AB1114" s="104"/>
      <c r="AC1114" s="105"/>
      <c r="AD1114" s="106"/>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c r="BG1114" s="107"/>
      <c r="BH1114" s="107"/>
      <c r="BI1114" s="107"/>
    </row>
    <row r="1115" spans="1:61" ht="12.75" customHeight="1" x14ac:dyDescent="0.35">
      <c r="A1115" s="68"/>
      <c r="B1115" s="95"/>
      <c r="C1115" s="95"/>
      <c r="D1115" s="95"/>
      <c r="E1115" s="95"/>
      <c r="F1115" s="96"/>
      <c r="G1115" s="97"/>
      <c r="H1115" s="97"/>
      <c r="I1115" s="97"/>
      <c r="J1115" s="97"/>
      <c r="K1115" s="97"/>
      <c r="L1115" s="98"/>
      <c r="M1115" s="98"/>
      <c r="N1115" s="98"/>
      <c r="O1115" s="97"/>
      <c r="P1115" s="97"/>
      <c r="Q1115" s="99"/>
      <c r="R1115" s="97"/>
      <c r="S1115" s="100"/>
      <c r="T1115" s="101"/>
      <c r="U1115" s="101"/>
      <c r="V1115" s="97"/>
      <c r="W1115" s="98"/>
      <c r="X1115" s="98"/>
      <c r="Y1115" s="98"/>
      <c r="Z1115" s="102"/>
      <c r="AA1115" s="103"/>
      <c r="AB1115" s="104"/>
      <c r="AC1115" s="105"/>
      <c r="AD1115" s="106"/>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c r="BG1115" s="107"/>
      <c r="BH1115" s="107"/>
      <c r="BI1115" s="107"/>
    </row>
    <row r="1116" spans="1:61" ht="12.75" customHeight="1" x14ac:dyDescent="0.35">
      <c r="A1116" s="68"/>
      <c r="B1116" s="95"/>
      <c r="C1116" s="95"/>
      <c r="D1116" s="95"/>
      <c r="E1116" s="95"/>
      <c r="F1116" s="96"/>
      <c r="G1116" s="97"/>
      <c r="H1116" s="97"/>
      <c r="I1116" s="97"/>
      <c r="J1116" s="97"/>
      <c r="K1116" s="97"/>
      <c r="L1116" s="98"/>
      <c r="M1116" s="98"/>
      <c r="N1116" s="98"/>
      <c r="O1116" s="97"/>
      <c r="P1116" s="97"/>
      <c r="Q1116" s="99"/>
      <c r="R1116" s="97"/>
      <c r="S1116" s="100"/>
      <c r="T1116" s="101"/>
      <c r="U1116" s="101"/>
      <c r="V1116" s="97"/>
      <c r="W1116" s="98"/>
      <c r="X1116" s="98"/>
      <c r="Y1116" s="98"/>
      <c r="Z1116" s="102"/>
      <c r="AA1116" s="103"/>
      <c r="AB1116" s="104"/>
      <c r="AC1116" s="105"/>
      <c r="AD1116" s="106"/>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c r="BG1116" s="107"/>
      <c r="BH1116" s="107"/>
      <c r="BI1116" s="107"/>
    </row>
    <row r="1117" spans="1:61" ht="12.75" customHeight="1" x14ac:dyDescent="0.35">
      <c r="A1117" s="68"/>
      <c r="B1117" s="95"/>
      <c r="C1117" s="95"/>
      <c r="D1117" s="95"/>
      <c r="E1117" s="95"/>
      <c r="F1117" s="96"/>
      <c r="G1117" s="97"/>
      <c r="H1117" s="97"/>
      <c r="I1117" s="97"/>
      <c r="J1117" s="97"/>
      <c r="K1117" s="97"/>
      <c r="L1117" s="98"/>
      <c r="M1117" s="98"/>
      <c r="N1117" s="98"/>
      <c r="O1117" s="97"/>
      <c r="P1117" s="97"/>
      <c r="Q1117" s="99"/>
      <c r="R1117" s="97"/>
      <c r="S1117" s="100"/>
      <c r="T1117" s="101"/>
      <c r="U1117" s="101"/>
      <c r="V1117" s="97"/>
      <c r="W1117" s="98"/>
      <c r="X1117" s="98"/>
      <c r="Y1117" s="98"/>
      <c r="Z1117" s="102"/>
      <c r="AA1117" s="103"/>
      <c r="AB1117" s="104"/>
      <c r="AC1117" s="105"/>
      <c r="AD1117" s="106"/>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row>
    <row r="1118" spans="1:61" ht="12.75" customHeight="1" x14ac:dyDescent="0.35">
      <c r="A1118" s="68"/>
      <c r="B1118" s="95"/>
      <c r="C1118" s="95"/>
      <c r="D1118" s="95"/>
      <c r="E1118" s="95"/>
      <c r="F1118" s="96"/>
      <c r="G1118" s="97"/>
      <c r="H1118" s="97"/>
      <c r="I1118" s="97"/>
      <c r="J1118" s="97"/>
      <c r="K1118" s="97"/>
      <c r="L1118" s="98"/>
      <c r="M1118" s="98"/>
      <c r="N1118" s="98"/>
      <c r="O1118" s="97"/>
      <c r="P1118" s="97"/>
      <c r="Q1118" s="99"/>
      <c r="R1118" s="97"/>
      <c r="S1118" s="100"/>
      <c r="T1118" s="101"/>
      <c r="U1118" s="101"/>
      <c r="V1118" s="97"/>
      <c r="W1118" s="98"/>
      <c r="X1118" s="98"/>
      <c r="Y1118" s="98"/>
      <c r="Z1118" s="102"/>
      <c r="AA1118" s="103"/>
      <c r="AB1118" s="104"/>
      <c r="AC1118" s="105"/>
      <c r="AD1118" s="106"/>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row>
    <row r="1119" spans="1:61" ht="12.75" customHeight="1" x14ac:dyDescent="0.35">
      <c r="A1119" s="68"/>
      <c r="B1119" s="95"/>
      <c r="C1119" s="95"/>
      <c r="D1119" s="95"/>
      <c r="E1119" s="95"/>
      <c r="F1119" s="96"/>
      <c r="G1119" s="97"/>
      <c r="H1119" s="97"/>
      <c r="I1119" s="97"/>
      <c r="J1119" s="97"/>
      <c r="K1119" s="97"/>
      <c r="L1119" s="98"/>
      <c r="M1119" s="98"/>
      <c r="N1119" s="98"/>
      <c r="O1119" s="97"/>
      <c r="P1119" s="97"/>
      <c r="Q1119" s="99"/>
      <c r="R1119" s="97"/>
      <c r="S1119" s="100"/>
      <c r="T1119" s="101"/>
      <c r="U1119" s="101"/>
      <c r="V1119" s="97"/>
      <c r="W1119" s="98"/>
      <c r="X1119" s="98"/>
      <c r="Y1119" s="98"/>
      <c r="Z1119" s="102"/>
      <c r="AA1119" s="103"/>
      <c r="AB1119" s="104"/>
      <c r="AC1119" s="105"/>
      <c r="AD1119" s="106"/>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row>
    <row r="1120" spans="1:61" ht="12.75" customHeight="1" x14ac:dyDescent="0.35">
      <c r="A1120" s="68"/>
      <c r="B1120" s="95"/>
      <c r="C1120" s="95"/>
      <c r="D1120" s="95"/>
      <c r="E1120" s="95"/>
      <c r="F1120" s="96"/>
      <c r="G1120" s="97"/>
      <c r="H1120" s="97"/>
      <c r="I1120" s="97"/>
      <c r="J1120" s="97"/>
      <c r="K1120" s="97"/>
      <c r="L1120" s="98"/>
      <c r="M1120" s="98"/>
      <c r="N1120" s="98"/>
      <c r="O1120" s="97"/>
      <c r="P1120" s="97"/>
      <c r="Q1120" s="99"/>
      <c r="R1120" s="97"/>
      <c r="S1120" s="100"/>
      <c r="T1120" s="101"/>
      <c r="U1120" s="101"/>
      <c r="V1120" s="97"/>
      <c r="W1120" s="98"/>
      <c r="X1120" s="98"/>
      <c r="Y1120" s="98"/>
      <c r="Z1120" s="102"/>
      <c r="AA1120" s="103"/>
      <c r="AB1120" s="104"/>
      <c r="AC1120" s="105"/>
      <c r="AD1120" s="106"/>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row>
    <row r="1121" spans="1:61" ht="12.75" customHeight="1" x14ac:dyDescent="0.35">
      <c r="A1121" s="68"/>
      <c r="B1121" s="95"/>
      <c r="C1121" s="95"/>
      <c r="D1121" s="95"/>
      <c r="E1121" s="95"/>
      <c r="F1121" s="96"/>
      <c r="G1121" s="97"/>
      <c r="H1121" s="97"/>
      <c r="I1121" s="97"/>
      <c r="J1121" s="97"/>
      <c r="K1121" s="97"/>
      <c r="L1121" s="98"/>
      <c r="M1121" s="98"/>
      <c r="N1121" s="98"/>
      <c r="O1121" s="97"/>
      <c r="P1121" s="97"/>
      <c r="Q1121" s="99"/>
      <c r="R1121" s="97"/>
      <c r="S1121" s="100"/>
      <c r="T1121" s="101"/>
      <c r="U1121" s="101"/>
      <c r="V1121" s="97"/>
      <c r="W1121" s="98"/>
      <c r="X1121" s="98"/>
      <c r="Y1121" s="98"/>
      <c r="Z1121" s="102"/>
      <c r="AA1121" s="103"/>
      <c r="AB1121" s="104"/>
      <c r="AC1121" s="105"/>
      <c r="AD1121" s="106"/>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row>
    <row r="1122" spans="1:61" ht="12.75" customHeight="1" x14ac:dyDescent="0.35">
      <c r="A1122" s="68"/>
      <c r="B1122" s="95"/>
      <c r="C1122" s="95"/>
      <c r="D1122" s="95"/>
      <c r="E1122" s="95"/>
      <c r="F1122" s="96"/>
      <c r="G1122" s="97"/>
      <c r="H1122" s="97"/>
      <c r="I1122" s="97"/>
      <c r="J1122" s="97"/>
      <c r="K1122" s="97"/>
      <c r="L1122" s="98"/>
      <c r="M1122" s="98"/>
      <c r="N1122" s="98"/>
      <c r="O1122" s="97"/>
      <c r="P1122" s="97"/>
      <c r="Q1122" s="99"/>
      <c r="R1122" s="97"/>
      <c r="S1122" s="100"/>
      <c r="T1122" s="101"/>
      <c r="U1122" s="101"/>
      <c r="V1122" s="97"/>
      <c r="W1122" s="98"/>
      <c r="X1122" s="98"/>
      <c r="Y1122" s="98"/>
      <c r="Z1122" s="102"/>
      <c r="AA1122" s="103"/>
      <c r="AB1122" s="104"/>
      <c r="AC1122" s="105"/>
      <c r="AD1122" s="106"/>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row>
    <row r="1123" spans="1:61" ht="12.75" customHeight="1" x14ac:dyDescent="0.35">
      <c r="A1123" s="68"/>
      <c r="B1123" s="95"/>
      <c r="C1123" s="95"/>
      <c r="D1123" s="95"/>
      <c r="E1123" s="95"/>
      <c r="F1123" s="96"/>
      <c r="G1123" s="97"/>
      <c r="H1123" s="97"/>
      <c r="I1123" s="97"/>
      <c r="J1123" s="97"/>
      <c r="K1123" s="97"/>
      <c r="L1123" s="98"/>
      <c r="M1123" s="98"/>
      <c r="N1123" s="98"/>
      <c r="O1123" s="97"/>
      <c r="P1123" s="97"/>
      <c r="Q1123" s="99"/>
      <c r="R1123" s="97"/>
      <c r="S1123" s="100"/>
      <c r="T1123" s="101"/>
      <c r="U1123" s="101"/>
      <c r="V1123" s="97"/>
      <c r="W1123" s="98"/>
      <c r="X1123" s="98"/>
      <c r="Y1123" s="98"/>
      <c r="Z1123" s="102"/>
      <c r="AA1123" s="103"/>
      <c r="AB1123" s="104"/>
      <c r="AC1123" s="105"/>
      <c r="AD1123" s="106"/>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row>
    <row r="1124" spans="1:61" ht="12.75" customHeight="1" x14ac:dyDescent="0.35">
      <c r="A1124" s="68"/>
      <c r="B1124" s="95"/>
      <c r="C1124" s="95"/>
      <c r="D1124" s="95"/>
      <c r="E1124" s="95"/>
      <c r="F1124" s="96"/>
      <c r="G1124" s="97"/>
      <c r="H1124" s="97"/>
      <c r="I1124" s="97"/>
      <c r="J1124" s="97"/>
      <c r="K1124" s="97"/>
      <c r="L1124" s="98"/>
      <c r="M1124" s="98"/>
      <c r="N1124" s="98"/>
      <c r="O1124" s="97"/>
      <c r="P1124" s="97"/>
      <c r="Q1124" s="99"/>
      <c r="R1124" s="97"/>
      <c r="S1124" s="100"/>
      <c r="T1124" s="101"/>
      <c r="U1124" s="101"/>
      <c r="V1124" s="97"/>
      <c r="W1124" s="98"/>
      <c r="X1124" s="98"/>
      <c r="Y1124" s="98"/>
      <c r="Z1124" s="102"/>
      <c r="AA1124" s="103"/>
      <c r="AB1124" s="104"/>
      <c r="AC1124" s="105"/>
      <c r="AD1124" s="106"/>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row>
    <row r="1125" spans="1:61" ht="12.75" customHeight="1" x14ac:dyDescent="0.35">
      <c r="A1125" s="68"/>
      <c r="B1125" s="95"/>
      <c r="C1125" s="95"/>
      <c r="D1125" s="95"/>
      <c r="E1125" s="95"/>
      <c r="F1125" s="96"/>
      <c r="G1125" s="97"/>
      <c r="H1125" s="97"/>
      <c r="I1125" s="97"/>
      <c r="J1125" s="97"/>
      <c r="K1125" s="97"/>
      <c r="L1125" s="98"/>
      <c r="M1125" s="98"/>
      <c r="N1125" s="98"/>
      <c r="O1125" s="97"/>
      <c r="P1125" s="97"/>
      <c r="Q1125" s="99"/>
      <c r="R1125" s="97"/>
      <c r="S1125" s="100"/>
      <c r="T1125" s="101"/>
      <c r="U1125" s="101"/>
      <c r="V1125" s="97"/>
      <c r="W1125" s="98"/>
      <c r="X1125" s="98"/>
      <c r="Y1125" s="98"/>
      <c r="Z1125" s="102"/>
      <c r="AA1125" s="103"/>
      <c r="AB1125" s="104"/>
      <c r="AC1125" s="105"/>
      <c r="AD1125" s="106"/>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row>
    <row r="1126" spans="1:61" ht="12.75" customHeight="1" x14ac:dyDescent="0.35">
      <c r="A1126" s="68"/>
      <c r="B1126" s="95"/>
      <c r="C1126" s="95"/>
      <c r="D1126" s="95"/>
      <c r="E1126" s="95"/>
      <c r="F1126" s="96"/>
      <c r="G1126" s="97"/>
      <c r="H1126" s="97"/>
      <c r="I1126" s="97"/>
      <c r="J1126" s="97"/>
      <c r="K1126" s="97"/>
      <c r="L1126" s="98"/>
      <c r="M1126" s="98"/>
      <c r="N1126" s="98"/>
      <c r="O1126" s="97"/>
      <c r="P1126" s="97"/>
      <c r="Q1126" s="99"/>
      <c r="R1126" s="97"/>
      <c r="S1126" s="100"/>
      <c r="T1126" s="101"/>
      <c r="U1126" s="101"/>
      <c r="V1126" s="97"/>
      <c r="W1126" s="98"/>
      <c r="X1126" s="98"/>
      <c r="Y1126" s="98"/>
      <c r="Z1126" s="102"/>
      <c r="AA1126" s="103"/>
      <c r="AB1126" s="104"/>
      <c r="AC1126" s="105"/>
      <c r="AD1126" s="106"/>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row>
    <row r="1127" spans="1:61" ht="12.75" customHeight="1" x14ac:dyDescent="0.35">
      <c r="A1127" s="68"/>
      <c r="B1127" s="95"/>
      <c r="C1127" s="95"/>
      <c r="D1127" s="95"/>
      <c r="E1127" s="95"/>
      <c r="F1127" s="96"/>
      <c r="G1127" s="97"/>
      <c r="H1127" s="97"/>
      <c r="I1127" s="97"/>
      <c r="J1127" s="97"/>
      <c r="K1127" s="97"/>
      <c r="L1127" s="98"/>
      <c r="M1127" s="98"/>
      <c r="N1127" s="98"/>
      <c r="O1127" s="97"/>
      <c r="P1127" s="97"/>
      <c r="Q1127" s="99"/>
      <c r="R1127" s="97"/>
      <c r="S1127" s="100"/>
      <c r="T1127" s="101"/>
      <c r="U1127" s="101"/>
      <c r="V1127" s="97"/>
      <c r="W1127" s="98"/>
      <c r="X1127" s="98"/>
      <c r="Y1127" s="98"/>
      <c r="Z1127" s="102"/>
      <c r="AA1127" s="103"/>
      <c r="AB1127" s="104"/>
      <c r="AC1127" s="105"/>
      <c r="AD1127" s="106"/>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row>
    <row r="1128" spans="1:61" ht="12.75" customHeight="1" x14ac:dyDescent="0.35">
      <c r="A1128" s="68"/>
      <c r="B1128" s="95"/>
      <c r="C1128" s="95"/>
      <c r="D1128" s="95"/>
      <c r="E1128" s="95"/>
      <c r="F1128" s="96"/>
      <c r="G1128" s="97"/>
      <c r="H1128" s="97"/>
      <c r="I1128" s="97"/>
      <c r="J1128" s="97"/>
      <c r="K1128" s="97"/>
      <c r="L1128" s="98"/>
      <c r="M1128" s="98"/>
      <c r="N1128" s="98"/>
      <c r="O1128" s="97"/>
      <c r="P1128" s="97"/>
      <c r="Q1128" s="99"/>
      <c r="R1128" s="97"/>
      <c r="S1128" s="100"/>
      <c r="T1128" s="101"/>
      <c r="U1128" s="101"/>
      <c r="V1128" s="97"/>
      <c r="W1128" s="98"/>
      <c r="X1128" s="98"/>
      <c r="Y1128" s="98"/>
      <c r="Z1128" s="102"/>
      <c r="AA1128" s="103"/>
      <c r="AB1128" s="104"/>
      <c r="AC1128" s="105"/>
      <c r="AD1128" s="106"/>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row>
    <row r="1129" spans="1:61" ht="12.75" customHeight="1" x14ac:dyDescent="0.35">
      <c r="A1129" s="68"/>
      <c r="B1129" s="95"/>
      <c r="C1129" s="95"/>
      <c r="D1129" s="95"/>
      <c r="E1129" s="95"/>
      <c r="F1129" s="96"/>
      <c r="G1129" s="97"/>
      <c r="H1129" s="97"/>
      <c r="I1129" s="97"/>
      <c r="J1129" s="97"/>
      <c r="K1129" s="97"/>
      <c r="L1129" s="98"/>
      <c r="M1129" s="98"/>
      <c r="N1129" s="98"/>
      <c r="O1129" s="97"/>
      <c r="P1129" s="97"/>
      <c r="Q1129" s="99"/>
      <c r="R1129" s="97"/>
      <c r="S1129" s="100"/>
      <c r="T1129" s="101"/>
      <c r="U1129" s="101"/>
      <c r="V1129" s="97"/>
      <c r="W1129" s="98"/>
      <c r="X1129" s="98"/>
      <c r="Y1129" s="98"/>
      <c r="Z1129" s="102"/>
      <c r="AA1129" s="103"/>
      <c r="AB1129" s="104"/>
      <c r="AC1129" s="105"/>
      <c r="AD1129" s="106"/>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row>
    <row r="1130" spans="1:61" ht="12.75" customHeight="1" x14ac:dyDescent="0.35">
      <c r="A1130" s="68"/>
      <c r="B1130" s="95"/>
      <c r="C1130" s="95"/>
      <c r="D1130" s="95"/>
      <c r="E1130" s="95"/>
      <c r="F1130" s="96"/>
      <c r="G1130" s="97"/>
      <c r="H1130" s="97"/>
      <c r="I1130" s="97"/>
      <c r="J1130" s="97"/>
      <c r="K1130" s="97"/>
      <c r="L1130" s="98"/>
      <c r="M1130" s="98"/>
      <c r="N1130" s="98"/>
      <c r="O1130" s="97"/>
      <c r="P1130" s="97"/>
      <c r="Q1130" s="99"/>
      <c r="R1130" s="97"/>
      <c r="S1130" s="100"/>
      <c r="T1130" s="101"/>
      <c r="U1130" s="101"/>
      <c r="V1130" s="97"/>
      <c r="W1130" s="98"/>
      <c r="X1130" s="98"/>
      <c r="Y1130" s="98"/>
      <c r="Z1130" s="102"/>
      <c r="AA1130" s="103"/>
      <c r="AB1130" s="104"/>
      <c r="AC1130" s="105"/>
      <c r="AD1130" s="106"/>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row>
    <row r="1131" spans="1:61" ht="12.75" customHeight="1" x14ac:dyDescent="0.35">
      <c r="A1131" s="68"/>
      <c r="B1131" s="95"/>
      <c r="C1131" s="95"/>
      <c r="D1131" s="95"/>
      <c r="E1131" s="95"/>
      <c r="F1131" s="96"/>
      <c r="G1131" s="97"/>
      <c r="H1131" s="97"/>
      <c r="I1131" s="97"/>
      <c r="J1131" s="97"/>
      <c r="K1131" s="97"/>
      <c r="L1131" s="98"/>
      <c r="M1131" s="98"/>
      <c r="N1131" s="98"/>
      <c r="O1131" s="97"/>
      <c r="P1131" s="97"/>
      <c r="Q1131" s="99"/>
      <c r="R1131" s="97"/>
      <c r="S1131" s="100"/>
      <c r="T1131" s="101"/>
      <c r="U1131" s="101"/>
      <c r="V1131" s="97"/>
      <c r="W1131" s="98"/>
      <c r="X1131" s="98"/>
      <c r="Y1131" s="98"/>
      <c r="Z1131" s="102"/>
      <c r="AA1131" s="103"/>
      <c r="AB1131" s="104"/>
      <c r="AC1131" s="105"/>
      <c r="AD1131" s="106"/>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row>
    <row r="1132" spans="1:61" ht="12.75" customHeight="1" x14ac:dyDescent="0.35">
      <c r="A1132" s="68"/>
      <c r="B1132" s="95"/>
      <c r="C1132" s="95"/>
      <c r="D1132" s="95"/>
      <c r="E1132" s="95"/>
      <c r="F1132" s="96"/>
      <c r="G1132" s="97"/>
      <c r="H1132" s="97"/>
      <c r="I1132" s="97"/>
      <c r="J1132" s="97"/>
      <c r="K1132" s="97"/>
      <c r="L1132" s="98"/>
      <c r="M1132" s="98"/>
      <c r="N1132" s="98"/>
      <c r="O1132" s="97"/>
      <c r="P1132" s="97"/>
      <c r="Q1132" s="99"/>
      <c r="R1132" s="97"/>
      <c r="S1132" s="100"/>
      <c r="T1132" s="101"/>
      <c r="U1132" s="101"/>
      <c r="V1132" s="97"/>
      <c r="W1132" s="98"/>
      <c r="X1132" s="98"/>
      <c r="Y1132" s="98"/>
      <c r="Z1132" s="102"/>
      <c r="AA1132" s="103"/>
      <c r="AB1132" s="104"/>
      <c r="AC1132" s="105"/>
      <c r="AD1132" s="106"/>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row>
    <row r="1133" spans="1:61" ht="12.75" customHeight="1" x14ac:dyDescent="0.35">
      <c r="A1133" s="68"/>
      <c r="B1133" s="95"/>
      <c r="C1133" s="95"/>
      <c r="D1133" s="95"/>
      <c r="E1133" s="95"/>
      <c r="F1133" s="96"/>
      <c r="G1133" s="97"/>
      <c r="H1133" s="97"/>
      <c r="I1133" s="97"/>
      <c r="J1133" s="97"/>
      <c r="K1133" s="97"/>
      <c r="L1133" s="98"/>
      <c r="M1133" s="98"/>
      <c r="N1133" s="98"/>
      <c r="O1133" s="97"/>
      <c r="P1133" s="97"/>
      <c r="Q1133" s="99"/>
      <c r="R1133" s="97"/>
      <c r="S1133" s="100"/>
      <c r="T1133" s="101"/>
      <c r="U1133" s="101"/>
      <c r="V1133" s="97"/>
      <c r="W1133" s="98"/>
      <c r="X1133" s="98"/>
      <c r="Y1133" s="98"/>
      <c r="Z1133" s="102"/>
      <c r="AA1133" s="103"/>
      <c r="AB1133" s="104"/>
      <c r="AC1133" s="105"/>
      <c r="AD1133" s="106"/>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row>
    <row r="1134" spans="1:61" ht="12.75" customHeight="1" x14ac:dyDescent="0.35">
      <c r="A1134" s="68"/>
      <c r="B1134" s="95"/>
      <c r="C1134" s="95"/>
      <c r="D1134" s="95"/>
      <c r="E1134" s="95"/>
      <c r="F1134" s="96"/>
      <c r="G1134" s="97"/>
      <c r="H1134" s="97"/>
      <c r="I1134" s="97"/>
      <c r="J1134" s="97"/>
      <c r="K1134" s="97"/>
      <c r="L1134" s="98"/>
      <c r="M1134" s="98"/>
      <c r="N1134" s="98"/>
      <c r="O1134" s="97"/>
      <c r="P1134" s="97"/>
      <c r="Q1134" s="99"/>
      <c r="R1134" s="97"/>
      <c r="S1134" s="100"/>
      <c r="T1134" s="101"/>
      <c r="U1134" s="101"/>
      <c r="V1134" s="97"/>
      <c r="W1134" s="98"/>
      <c r="X1134" s="98"/>
      <c r="Y1134" s="98"/>
      <c r="Z1134" s="102"/>
      <c r="AA1134" s="103"/>
      <c r="AB1134" s="104"/>
      <c r="AC1134" s="105"/>
      <c r="AD1134" s="106"/>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row>
    <row r="1135" spans="1:61" ht="12.75" customHeight="1" x14ac:dyDescent="0.35">
      <c r="A1135" s="68"/>
      <c r="B1135" s="95"/>
      <c r="C1135" s="95"/>
      <c r="D1135" s="95"/>
      <c r="E1135" s="95"/>
      <c r="F1135" s="96"/>
      <c r="G1135" s="97"/>
      <c r="H1135" s="97"/>
      <c r="I1135" s="97"/>
      <c r="J1135" s="97"/>
      <c r="K1135" s="97"/>
      <c r="L1135" s="98"/>
      <c r="M1135" s="98"/>
      <c r="N1135" s="98"/>
      <c r="O1135" s="97"/>
      <c r="P1135" s="97"/>
      <c r="Q1135" s="99"/>
      <c r="R1135" s="97"/>
      <c r="S1135" s="100"/>
      <c r="T1135" s="101"/>
      <c r="U1135" s="101"/>
      <c r="V1135" s="97"/>
      <c r="W1135" s="98"/>
      <c r="X1135" s="98"/>
      <c r="Y1135" s="98"/>
      <c r="Z1135" s="102"/>
      <c r="AA1135" s="103"/>
      <c r="AB1135" s="104"/>
      <c r="AC1135" s="105"/>
      <c r="AD1135" s="106"/>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row>
    <row r="1136" spans="1:61" ht="12.75" customHeight="1" x14ac:dyDescent="0.35">
      <c r="A1136" s="68"/>
      <c r="B1136" s="95"/>
      <c r="C1136" s="95"/>
      <c r="D1136" s="95"/>
      <c r="E1136" s="95"/>
      <c r="F1136" s="96"/>
      <c r="G1136" s="97"/>
      <c r="H1136" s="97"/>
      <c r="I1136" s="97"/>
      <c r="J1136" s="97"/>
      <c r="K1136" s="97"/>
      <c r="L1136" s="98"/>
      <c r="M1136" s="98"/>
      <c r="N1136" s="98"/>
      <c r="O1136" s="97"/>
      <c r="P1136" s="97"/>
      <c r="Q1136" s="99"/>
      <c r="R1136" s="97"/>
      <c r="S1136" s="100"/>
      <c r="T1136" s="101"/>
      <c r="U1136" s="101"/>
      <c r="V1136" s="97"/>
      <c r="W1136" s="98"/>
      <c r="X1136" s="98"/>
      <c r="Y1136" s="98"/>
      <c r="Z1136" s="102"/>
      <c r="AA1136" s="103"/>
      <c r="AB1136" s="104"/>
      <c r="AC1136" s="105"/>
      <c r="AD1136" s="106"/>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row>
    <row r="1137" spans="1:61" ht="12.75" customHeight="1" x14ac:dyDescent="0.35">
      <c r="A1137" s="68"/>
      <c r="B1137" s="95"/>
      <c r="C1137" s="95"/>
      <c r="D1137" s="95"/>
      <c r="E1137" s="95"/>
      <c r="F1137" s="96"/>
      <c r="G1137" s="97"/>
      <c r="H1137" s="97"/>
      <c r="I1137" s="97"/>
      <c r="J1137" s="97"/>
      <c r="K1137" s="97"/>
      <c r="L1137" s="98"/>
      <c r="M1137" s="98"/>
      <c r="N1137" s="98"/>
      <c r="O1137" s="97"/>
      <c r="P1137" s="97"/>
      <c r="Q1137" s="99"/>
      <c r="R1137" s="97"/>
      <c r="S1137" s="100"/>
      <c r="T1137" s="101"/>
      <c r="U1137" s="101"/>
      <c r="V1137" s="97"/>
      <c r="W1137" s="98"/>
      <c r="X1137" s="98"/>
      <c r="Y1137" s="98"/>
      <c r="Z1137" s="102"/>
      <c r="AA1137" s="103"/>
      <c r="AB1137" s="104"/>
      <c r="AC1137" s="105"/>
      <c r="AD1137" s="106"/>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row>
    <row r="1138" spans="1:61" ht="12.75" customHeight="1" x14ac:dyDescent="0.35">
      <c r="A1138" s="68"/>
      <c r="B1138" s="95"/>
      <c r="C1138" s="95"/>
      <c r="D1138" s="95"/>
      <c r="E1138" s="95"/>
      <c r="F1138" s="96"/>
      <c r="G1138" s="97"/>
      <c r="H1138" s="97"/>
      <c r="I1138" s="97"/>
      <c r="J1138" s="97"/>
      <c r="K1138" s="97"/>
      <c r="L1138" s="98"/>
      <c r="M1138" s="98"/>
      <c r="N1138" s="98"/>
      <c r="O1138" s="97"/>
      <c r="P1138" s="97"/>
      <c r="Q1138" s="99"/>
      <c r="R1138" s="97"/>
      <c r="S1138" s="100"/>
      <c r="T1138" s="101"/>
      <c r="U1138" s="101"/>
      <c r="V1138" s="97"/>
      <c r="W1138" s="98"/>
      <c r="X1138" s="98"/>
      <c r="Y1138" s="98"/>
      <c r="Z1138" s="102"/>
      <c r="AA1138" s="103"/>
      <c r="AB1138" s="104"/>
      <c r="AC1138" s="105"/>
      <c r="AD1138" s="106"/>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row>
    <row r="1139" spans="1:61" ht="12.75" customHeight="1" x14ac:dyDescent="0.35">
      <c r="A1139" s="68"/>
      <c r="B1139" s="95"/>
      <c r="C1139" s="95"/>
      <c r="D1139" s="95"/>
      <c r="E1139" s="95"/>
      <c r="F1139" s="96"/>
      <c r="G1139" s="97"/>
      <c r="H1139" s="97"/>
      <c r="I1139" s="97"/>
      <c r="J1139" s="97"/>
      <c r="K1139" s="97"/>
      <c r="L1139" s="98"/>
      <c r="M1139" s="98"/>
      <c r="N1139" s="98"/>
      <c r="O1139" s="97"/>
      <c r="P1139" s="97"/>
      <c r="Q1139" s="99"/>
      <c r="R1139" s="97"/>
      <c r="S1139" s="100"/>
      <c r="T1139" s="101"/>
      <c r="U1139" s="101"/>
      <c r="V1139" s="97"/>
      <c r="W1139" s="98"/>
      <c r="X1139" s="98"/>
      <c r="Y1139" s="98"/>
      <c r="Z1139" s="102"/>
      <c r="AA1139" s="103"/>
      <c r="AB1139" s="104"/>
      <c r="AC1139" s="105"/>
      <c r="AD1139" s="106"/>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row>
    <row r="1140" spans="1:61" ht="12.75" customHeight="1" x14ac:dyDescent="0.35">
      <c r="A1140" s="68"/>
      <c r="B1140" s="95"/>
      <c r="C1140" s="95"/>
      <c r="D1140" s="95"/>
      <c r="E1140" s="95"/>
      <c r="F1140" s="96"/>
      <c r="G1140" s="97"/>
      <c r="H1140" s="97"/>
      <c r="I1140" s="97"/>
      <c r="J1140" s="97"/>
      <c r="K1140" s="97"/>
      <c r="L1140" s="98"/>
      <c r="M1140" s="98"/>
      <c r="N1140" s="98"/>
      <c r="O1140" s="97"/>
      <c r="P1140" s="97"/>
      <c r="Q1140" s="99"/>
      <c r="R1140" s="97"/>
      <c r="S1140" s="100"/>
      <c r="T1140" s="101"/>
      <c r="U1140" s="101"/>
      <c r="V1140" s="97"/>
      <c r="W1140" s="98"/>
      <c r="X1140" s="98"/>
      <c r="Y1140" s="98"/>
      <c r="Z1140" s="102"/>
      <c r="AA1140" s="103"/>
      <c r="AB1140" s="104"/>
      <c r="AC1140" s="105"/>
      <c r="AD1140" s="106"/>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row>
    <row r="1141" spans="1:61" ht="12.75" customHeight="1" x14ac:dyDescent="0.35">
      <c r="A1141" s="68"/>
      <c r="B1141" s="95"/>
      <c r="C1141" s="95"/>
      <c r="D1141" s="95"/>
      <c r="E1141" s="95"/>
      <c r="F1141" s="96"/>
      <c r="G1141" s="97"/>
      <c r="H1141" s="97"/>
      <c r="I1141" s="97"/>
      <c r="J1141" s="97"/>
      <c r="K1141" s="97"/>
      <c r="L1141" s="98"/>
      <c r="M1141" s="98"/>
      <c r="N1141" s="98"/>
      <c r="O1141" s="97"/>
      <c r="P1141" s="97"/>
      <c r="Q1141" s="99"/>
      <c r="R1141" s="97"/>
      <c r="S1141" s="100"/>
      <c r="T1141" s="101"/>
      <c r="U1141" s="101"/>
      <c r="V1141" s="97"/>
      <c r="W1141" s="98"/>
      <c r="X1141" s="98"/>
      <c r="Y1141" s="98"/>
      <c r="Z1141" s="102"/>
      <c r="AA1141" s="103"/>
      <c r="AB1141" s="104"/>
      <c r="AC1141" s="105"/>
      <c r="AD1141" s="106"/>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row>
    <row r="1142" spans="1:61" ht="12.75" customHeight="1" x14ac:dyDescent="0.35">
      <c r="A1142" s="68"/>
      <c r="B1142" s="95"/>
      <c r="C1142" s="95"/>
      <c r="D1142" s="95"/>
      <c r="E1142" s="95"/>
      <c r="F1142" s="96"/>
      <c r="G1142" s="97"/>
      <c r="H1142" s="97"/>
      <c r="I1142" s="97"/>
      <c r="J1142" s="97"/>
      <c r="K1142" s="97"/>
      <c r="L1142" s="98"/>
      <c r="M1142" s="98"/>
      <c r="N1142" s="98"/>
      <c r="O1142" s="97"/>
      <c r="P1142" s="97"/>
      <c r="Q1142" s="99"/>
      <c r="R1142" s="97"/>
      <c r="S1142" s="100"/>
      <c r="T1142" s="101"/>
      <c r="U1142" s="101"/>
      <c r="V1142" s="97"/>
      <c r="W1142" s="98"/>
      <c r="X1142" s="98"/>
      <c r="Y1142" s="98"/>
      <c r="Z1142" s="102"/>
      <c r="AA1142" s="103"/>
      <c r="AB1142" s="104"/>
      <c r="AC1142" s="105"/>
      <c r="AD1142" s="106"/>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row>
    <row r="1143" spans="1:61" ht="12.75" customHeight="1" x14ac:dyDescent="0.35">
      <c r="A1143" s="68"/>
      <c r="B1143" s="95"/>
      <c r="C1143" s="95"/>
      <c r="D1143" s="95"/>
      <c r="E1143" s="95"/>
      <c r="F1143" s="96"/>
      <c r="G1143" s="97"/>
      <c r="H1143" s="97"/>
      <c r="I1143" s="97"/>
      <c r="J1143" s="97"/>
      <c r="K1143" s="97"/>
      <c r="L1143" s="98"/>
      <c r="M1143" s="98"/>
      <c r="N1143" s="98"/>
      <c r="O1143" s="97"/>
      <c r="P1143" s="97"/>
      <c r="Q1143" s="99"/>
      <c r="R1143" s="97"/>
      <c r="S1143" s="100"/>
      <c r="T1143" s="101"/>
      <c r="U1143" s="101"/>
      <c r="V1143" s="97"/>
      <c r="W1143" s="98"/>
      <c r="X1143" s="98"/>
      <c r="Y1143" s="98"/>
      <c r="Z1143" s="102"/>
      <c r="AA1143" s="103"/>
      <c r="AB1143" s="104"/>
      <c r="AC1143" s="105"/>
      <c r="AD1143" s="106"/>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row>
    <row r="1144" spans="1:61" ht="12.75" customHeight="1" x14ac:dyDescent="0.35">
      <c r="A1144" s="68"/>
      <c r="B1144" s="95"/>
      <c r="C1144" s="95"/>
      <c r="D1144" s="95"/>
      <c r="E1144" s="95"/>
      <c r="F1144" s="96"/>
      <c r="G1144" s="97"/>
      <c r="H1144" s="97"/>
      <c r="I1144" s="97"/>
      <c r="J1144" s="97"/>
      <c r="K1144" s="97"/>
      <c r="L1144" s="98"/>
      <c r="M1144" s="98"/>
      <c r="N1144" s="98"/>
      <c r="O1144" s="97"/>
      <c r="P1144" s="97"/>
      <c r="Q1144" s="99"/>
      <c r="R1144" s="97"/>
      <c r="S1144" s="100"/>
      <c r="T1144" s="101"/>
      <c r="U1144" s="101"/>
      <c r="V1144" s="97"/>
      <c r="W1144" s="98"/>
      <c r="X1144" s="98"/>
      <c r="Y1144" s="98"/>
      <c r="Z1144" s="102"/>
      <c r="AA1144" s="103"/>
      <c r="AB1144" s="104"/>
      <c r="AC1144" s="105"/>
      <c r="AD1144" s="106"/>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row>
    <row r="1145" spans="1:61" ht="12.75" customHeight="1" x14ac:dyDescent="0.35">
      <c r="A1145" s="68"/>
      <c r="B1145" s="95"/>
      <c r="C1145" s="95"/>
      <c r="D1145" s="95"/>
      <c r="E1145" s="95"/>
      <c r="F1145" s="96"/>
      <c r="G1145" s="97"/>
      <c r="H1145" s="97"/>
      <c r="I1145" s="97"/>
      <c r="J1145" s="97"/>
      <c r="K1145" s="97"/>
      <c r="L1145" s="98"/>
      <c r="M1145" s="98"/>
      <c r="N1145" s="98"/>
      <c r="O1145" s="97"/>
      <c r="P1145" s="97"/>
      <c r="Q1145" s="99"/>
      <c r="R1145" s="97"/>
      <c r="S1145" s="100"/>
      <c r="T1145" s="101"/>
      <c r="U1145" s="101"/>
      <c r="V1145" s="97"/>
      <c r="W1145" s="98"/>
      <c r="X1145" s="98"/>
      <c r="Y1145" s="98"/>
      <c r="Z1145" s="102"/>
      <c r="AA1145" s="103"/>
      <c r="AB1145" s="104"/>
      <c r="AC1145" s="105"/>
      <c r="AD1145" s="106"/>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row>
    <row r="1146" spans="1:61" ht="12.75" customHeight="1" x14ac:dyDescent="0.35">
      <c r="A1146" s="68"/>
      <c r="B1146" s="95"/>
      <c r="C1146" s="95"/>
      <c r="D1146" s="95"/>
      <c r="E1146" s="95"/>
      <c r="F1146" s="96"/>
      <c r="G1146" s="97"/>
      <c r="H1146" s="97"/>
      <c r="I1146" s="97"/>
      <c r="J1146" s="97"/>
      <c r="K1146" s="97"/>
      <c r="L1146" s="98"/>
      <c r="M1146" s="98"/>
      <c r="N1146" s="98"/>
      <c r="O1146" s="97"/>
      <c r="P1146" s="97"/>
      <c r="Q1146" s="99"/>
      <c r="R1146" s="97"/>
      <c r="S1146" s="100"/>
      <c r="T1146" s="101"/>
      <c r="U1146" s="101"/>
      <c r="V1146" s="97"/>
      <c r="W1146" s="98"/>
      <c r="X1146" s="98"/>
      <c r="Y1146" s="98"/>
      <c r="Z1146" s="102"/>
      <c r="AA1146" s="103"/>
      <c r="AB1146" s="104"/>
      <c r="AC1146" s="105"/>
      <c r="AD1146" s="106"/>
      <c r="AE1146" s="107"/>
      <c r="AF1146" s="107"/>
      <c r="AG1146" s="107"/>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7"/>
      <c r="BA1146" s="107"/>
      <c r="BB1146" s="107"/>
      <c r="BC1146" s="107"/>
      <c r="BD1146" s="107"/>
      <c r="BE1146" s="107"/>
      <c r="BF1146" s="107"/>
      <c r="BG1146" s="107"/>
      <c r="BH1146" s="107"/>
      <c r="BI1146" s="107"/>
    </row>
    <row r="1147" spans="1:61" ht="12.75" customHeight="1" x14ac:dyDescent="0.35">
      <c r="A1147" s="68"/>
      <c r="B1147" s="95"/>
      <c r="C1147" s="95"/>
      <c r="D1147" s="95"/>
      <c r="E1147" s="95"/>
      <c r="F1147" s="96"/>
      <c r="G1147" s="97"/>
      <c r="H1147" s="97"/>
      <c r="I1147" s="97"/>
      <c r="J1147" s="97"/>
      <c r="K1147" s="97"/>
      <c r="L1147" s="98"/>
      <c r="M1147" s="98"/>
      <c r="N1147" s="98"/>
      <c r="O1147" s="97"/>
      <c r="P1147" s="97"/>
      <c r="Q1147" s="99"/>
      <c r="R1147" s="97"/>
      <c r="S1147" s="100"/>
      <c r="T1147" s="101"/>
      <c r="U1147" s="101"/>
      <c r="V1147" s="97"/>
      <c r="W1147" s="98"/>
      <c r="X1147" s="98"/>
      <c r="Y1147" s="98"/>
      <c r="Z1147" s="102"/>
      <c r="AA1147" s="103"/>
      <c r="AB1147" s="104"/>
      <c r="AC1147" s="105"/>
      <c r="AD1147" s="106"/>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7"/>
      <c r="BA1147" s="107"/>
      <c r="BB1147" s="107"/>
      <c r="BC1147" s="107"/>
      <c r="BD1147" s="107"/>
      <c r="BE1147" s="107"/>
      <c r="BF1147" s="107"/>
      <c r="BG1147" s="107"/>
      <c r="BH1147" s="107"/>
      <c r="BI1147" s="107"/>
    </row>
    <row r="1148" spans="1:61" ht="12.75" customHeight="1" x14ac:dyDescent="0.35">
      <c r="A1148" s="68"/>
      <c r="B1148" s="95"/>
      <c r="C1148" s="95"/>
      <c r="D1148" s="95"/>
      <c r="E1148" s="95"/>
      <c r="F1148" s="96"/>
      <c r="G1148" s="97"/>
      <c r="H1148" s="97"/>
      <c r="I1148" s="97"/>
      <c r="J1148" s="97"/>
      <c r="K1148" s="97"/>
      <c r="L1148" s="98"/>
      <c r="M1148" s="98"/>
      <c r="N1148" s="98"/>
      <c r="O1148" s="97"/>
      <c r="P1148" s="97"/>
      <c r="Q1148" s="99"/>
      <c r="R1148" s="97"/>
      <c r="S1148" s="100"/>
      <c r="T1148" s="101"/>
      <c r="U1148" s="101"/>
      <c r="V1148" s="97"/>
      <c r="W1148" s="98"/>
      <c r="X1148" s="98"/>
      <c r="Y1148" s="98"/>
      <c r="Z1148" s="102"/>
      <c r="AA1148" s="103"/>
      <c r="AB1148" s="104"/>
      <c r="AC1148" s="105"/>
      <c r="AD1148" s="106"/>
      <c r="AE1148" s="107"/>
      <c r="AF1148" s="107"/>
      <c r="AG1148" s="107"/>
      <c r="AH1148" s="107"/>
      <c r="AI1148" s="107"/>
      <c r="AJ1148" s="107"/>
      <c r="AK1148" s="107"/>
      <c r="AL1148" s="107"/>
      <c r="AM1148" s="107"/>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row>
    <row r="1149" spans="1:61" ht="12.75" customHeight="1" x14ac:dyDescent="0.35">
      <c r="A1149" s="68"/>
      <c r="B1149" s="95"/>
      <c r="C1149" s="95"/>
      <c r="D1149" s="95"/>
      <c r="E1149" s="95"/>
      <c r="F1149" s="96"/>
      <c r="G1149" s="97"/>
      <c r="H1149" s="97"/>
      <c r="I1149" s="97"/>
      <c r="J1149" s="97"/>
      <c r="K1149" s="97"/>
      <c r="L1149" s="98"/>
      <c r="M1149" s="98"/>
      <c r="N1149" s="98"/>
      <c r="O1149" s="97"/>
      <c r="P1149" s="97"/>
      <c r="Q1149" s="99"/>
      <c r="R1149" s="97"/>
      <c r="S1149" s="100"/>
      <c r="T1149" s="101"/>
      <c r="U1149" s="101"/>
      <c r="V1149" s="97"/>
      <c r="W1149" s="98"/>
      <c r="X1149" s="98"/>
      <c r="Y1149" s="98"/>
      <c r="Z1149" s="102"/>
      <c r="AA1149" s="103"/>
      <c r="AB1149" s="104"/>
      <c r="AC1149" s="105"/>
      <c r="AD1149" s="106"/>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row>
    <row r="1150" spans="1:61" ht="12.75" customHeight="1" x14ac:dyDescent="0.35">
      <c r="A1150" s="68"/>
      <c r="B1150" s="95"/>
      <c r="C1150" s="95"/>
      <c r="D1150" s="95"/>
      <c r="E1150" s="95"/>
      <c r="F1150" s="96"/>
      <c r="G1150" s="97"/>
      <c r="H1150" s="97"/>
      <c r="I1150" s="97"/>
      <c r="J1150" s="97"/>
      <c r="K1150" s="97"/>
      <c r="L1150" s="98"/>
      <c r="M1150" s="98"/>
      <c r="N1150" s="98"/>
      <c r="O1150" s="97"/>
      <c r="P1150" s="97"/>
      <c r="Q1150" s="99"/>
      <c r="R1150" s="97"/>
      <c r="S1150" s="100"/>
      <c r="T1150" s="101"/>
      <c r="U1150" s="101"/>
      <c r="V1150" s="97"/>
      <c r="W1150" s="98"/>
      <c r="X1150" s="98"/>
      <c r="Y1150" s="98"/>
      <c r="Z1150" s="102"/>
      <c r="AA1150" s="103"/>
      <c r="AB1150" s="104"/>
      <c r="AC1150" s="105"/>
      <c r="AD1150" s="106"/>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row>
    <row r="1151" spans="1:61" ht="12.75" customHeight="1" x14ac:dyDescent="0.35">
      <c r="A1151" s="68"/>
      <c r="B1151" s="95"/>
      <c r="C1151" s="95"/>
      <c r="D1151" s="95"/>
      <c r="E1151" s="95"/>
      <c r="F1151" s="96"/>
      <c r="G1151" s="97"/>
      <c r="H1151" s="97"/>
      <c r="I1151" s="97"/>
      <c r="J1151" s="97"/>
      <c r="K1151" s="97"/>
      <c r="L1151" s="98"/>
      <c r="M1151" s="98"/>
      <c r="N1151" s="98"/>
      <c r="O1151" s="97"/>
      <c r="P1151" s="97"/>
      <c r="Q1151" s="99"/>
      <c r="R1151" s="97"/>
      <c r="S1151" s="100"/>
      <c r="T1151" s="101"/>
      <c r="U1151" s="101"/>
      <c r="V1151" s="97"/>
      <c r="W1151" s="98"/>
      <c r="X1151" s="98"/>
      <c r="Y1151" s="98"/>
      <c r="Z1151" s="102"/>
      <c r="AA1151" s="103"/>
      <c r="AB1151" s="104"/>
      <c r="AC1151" s="105"/>
      <c r="AD1151" s="106"/>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row>
    <row r="1152" spans="1:61" ht="12.75" customHeight="1" x14ac:dyDescent="0.35">
      <c r="A1152" s="68"/>
      <c r="B1152" s="95"/>
      <c r="C1152" s="95"/>
      <c r="D1152" s="95"/>
      <c r="E1152" s="95"/>
      <c r="F1152" s="96"/>
      <c r="G1152" s="97"/>
      <c r="H1152" s="97"/>
      <c r="I1152" s="97"/>
      <c r="J1152" s="97"/>
      <c r="K1152" s="97"/>
      <c r="L1152" s="98"/>
      <c r="M1152" s="98"/>
      <c r="N1152" s="98"/>
      <c r="O1152" s="97"/>
      <c r="P1152" s="97"/>
      <c r="Q1152" s="99"/>
      <c r="R1152" s="97"/>
      <c r="S1152" s="100"/>
      <c r="T1152" s="101"/>
      <c r="U1152" s="101"/>
      <c r="V1152" s="97"/>
      <c r="W1152" s="98"/>
      <c r="X1152" s="98"/>
      <c r="Y1152" s="98"/>
      <c r="Z1152" s="102"/>
      <c r="AA1152" s="103"/>
      <c r="AB1152" s="104"/>
      <c r="AC1152" s="105"/>
      <c r="AD1152" s="106"/>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row>
    <row r="1153" spans="1:61" ht="12.75" customHeight="1" x14ac:dyDescent="0.35">
      <c r="A1153" s="68"/>
      <c r="B1153" s="95"/>
      <c r="C1153" s="95"/>
      <c r="D1153" s="95"/>
      <c r="E1153" s="95"/>
      <c r="F1153" s="96"/>
      <c r="G1153" s="97"/>
      <c r="H1153" s="97"/>
      <c r="I1153" s="97"/>
      <c r="J1153" s="97"/>
      <c r="K1153" s="97"/>
      <c r="L1153" s="98"/>
      <c r="M1153" s="98"/>
      <c r="N1153" s="98"/>
      <c r="O1153" s="97"/>
      <c r="P1153" s="97"/>
      <c r="Q1153" s="99"/>
      <c r="R1153" s="97"/>
      <c r="S1153" s="100"/>
      <c r="T1153" s="101"/>
      <c r="U1153" s="101"/>
      <c r="V1153" s="97"/>
      <c r="W1153" s="98"/>
      <c r="X1153" s="98"/>
      <c r="Y1153" s="98"/>
      <c r="Z1153" s="102"/>
      <c r="AA1153" s="103"/>
      <c r="AB1153" s="104"/>
      <c r="AC1153" s="105"/>
      <c r="AD1153" s="106"/>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row>
    <row r="1154" spans="1:61" ht="12.75" customHeight="1" x14ac:dyDescent="0.35">
      <c r="A1154" s="68"/>
      <c r="B1154" s="95"/>
      <c r="C1154" s="95"/>
      <c r="D1154" s="95"/>
      <c r="E1154" s="95"/>
      <c r="F1154" s="96"/>
      <c r="G1154" s="97"/>
      <c r="H1154" s="97"/>
      <c r="I1154" s="97"/>
      <c r="J1154" s="97"/>
      <c r="K1154" s="97"/>
      <c r="L1154" s="98"/>
      <c r="M1154" s="98"/>
      <c r="N1154" s="98"/>
      <c r="O1154" s="97"/>
      <c r="P1154" s="97"/>
      <c r="Q1154" s="99"/>
      <c r="R1154" s="97"/>
      <c r="S1154" s="100"/>
      <c r="T1154" s="101"/>
      <c r="U1154" s="101"/>
      <c r="V1154" s="97"/>
      <c r="W1154" s="98"/>
      <c r="X1154" s="98"/>
      <c r="Y1154" s="98"/>
      <c r="Z1154" s="102"/>
      <c r="AA1154" s="103"/>
      <c r="AB1154" s="104"/>
      <c r="AC1154" s="105"/>
      <c r="AD1154" s="106"/>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row>
    <row r="1155" spans="1:61" ht="12.75" customHeight="1" x14ac:dyDescent="0.35">
      <c r="A1155" s="68"/>
      <c r="B1155" s="95"/>
      <c r="C1155" s="95"/>
      <c r="D1155" s="95"/>
      <c r="E1155" s="95"/>
      <c r="F1155" s="96"/>
      <c r="G1155" s="97"/>
      <c r="H1155" s="97"/>
      <c r="I1155" s="97"/>
      <c r="J1155" s="97"/>
      <c r="K1155" s="97"/>
      <c r="L1155" s="98"/>
      <c r="M1155" s="98"/>
      <c r="N1155" s="98"/>
      <c r="O1155" s="97"/>
      <c r="P1155" s="97"/>
      <c r="Q1155" s="99"/>
      <c r="R1155" s="97"/>
      <c r="S1155" s="100"/>
      <c r="T1155" s="101"/>
      <c r="U1155" s="101"/>
      <c r="V1155" s="97"/>
      <c r="W1155" s="98"/>
      <c r="X1155" s="98"/>
      <c r="Y1155" s="98"/>
      <c r="Z1155" s="102"/>
      <c r="AA1155" s="103"/>
      <c r="AB1155" s="104"/>
      <c r="AC1155" s="105"/>
      <c r="AD1155" s="106"/>
      <c r="AE1155" s="107"/>
      <c r="AF1155" s="107"/>
      <c r="AG1155" s="107"/>
      <c r="AH1155" s="107"/>
      <c r="AI1155" s="107"/>
      <c r="AJ1155" s="107"/>
      <c r="AK1155" s="107"/>
      <c r="AL1155" s="107"/>
      <c r="AM1155" s="107"/>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row>
    <row r="1156" spans="1:61" ht="12.75" customHeight="1" x14ac:dyDescent="0.35">
      <c r="A1156" s="68"/>
      <c r="B1156" s="95"/>
      <c r="C1156" s="95"/>
      <c r="D1156" s="95"/>
      <c r="E1156" s="95"/>
      <c r="F1156" s="96"/>
      <c r="G1156" s="97"/>
      <c r="H1156" s="97"/>
      <c r="I1156" s="97"/>
      <c r="J1156" s="97"/>
      <c r="K1156" s="97"/>
      <c r="L1156" s="98"/>
      <c r="M1156" s="98"/>
      <c r="N1156" s="98"/>
      <c r="O1156" s="97"/>
      <c r="P1156" s="97"/>
      <c r="Q1156" s="99"/>
      <c r="R1156" s="97"/>
      <c r="S1156" s="100"/>
      <c r="T1156" s="101"/>
      <c r="U1156" s="101"/>
      <c r="V1156" s="97"/>
      <c r="W1156" s="98"/>
      <c r="X1156" s="98"/>
      <c r="Y1156" s="98"/>
      <c r="Z1156" s="102"/>
      <c r="AA1156" s="103"/>
      <c r="AB1156" s="104"/>
      <c r="AC1156" s="105"/>
      <c r="AD1156" s="106"/>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row>
    <row r="1157" spans="1:61" ht="12.75" customHeight="1" x14ac:dyDescent="0.35">
      <c r="A1157" s="68"/>
      <c r="B1157" s="95"/>
      <c r="C1157" s="95"/>
      <c r="D1157" s="95"/>
      <c r="E1157" s="95"/>
      <c r="F1157" s="96"/>
      <c r="G1157" s="97"/>
      <c r="H1157" s="97"/>
      <c r="I1157" s="97"/>
      <c r="J1157" s="97"/>
      <c r="K1157" s="97"/>
      <c r="L1157" s="98"/>
      <c r="M1157" s="98"/>
      <c r="N1157" s="98"/>
      <c r="O1157" s="97"/>
      <c r="P1157" s="97"/>
      <c r="Q1157" s="99"/>
      <c r="R1157" s="97"/>
      <c r="S1157" s="100"/>
      <c r="T1157" s="101"/>
      <c r="U1157" s="101"/>
      <c r="V1157" s="97"/>
      <c r="W1157" s="98"/>
      <c r="X1157" s="98"/>
      <c r="Y1157" s="98"/>
      <c r="Z1157" s="102"/>
      <c r="AA1157" s="103"/>
      <c r="AB1157" s="104"/>
      <c r="AC1157" s="105"/>
      <c r="AD1157" s="106"/>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row>
    <row r="1158" spans="1:61" ht="12.75" customHeight="1" x14ac:dyDescent="0.35">
      <c r="A1158" s="68"/>
      <c r="B1158" s="95"/>
      <c r="C1158" s="95"/>
      <c r="D1158" s="95"/>
      <c r="E1158" s="95"/>
      <c r="F1158" s="96"/>
      <c r="G1158" s="97"/>
      <c r="H1158" s="97"/>
      <c r="I1158" s="97"/>
      <c r="J1158" s="97"/>
      <c r="K1158" s="97"/>
      <c r="L1158" s="98"/>
      <c r="M1158" s="98"/>
      <c r="N1158" s="98"/>
      <c r="O1158" s="97"/>
      <c r="P1158" s="97"/>
      <c r="Q1158" s="99"/>
      <c r="R1158" s="97"/>
      <c r="S1158" s="100"/>
      <c r="T1158" s="101"/>
      <c r="U1158" s="101"/>
      <c r="V1158" s="97"/>
      <c r="W1158" s="98"/>
      <c r="X1158" s="98"/>
      <c r="Y1158" s="98"/>
      <c r="Z1158" s="102"/>
      <c r="AA1158" s="103"/>
      <c r="AB1158" s="104"/>
      <c r="AC1158" s="105"/>
      <c r="AD1158" s="106"/>
      <c r="AE1158" s="107"/>
      <c r="AF1158" s="107"/>
      <c r="AG1158" s="107"/>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row>
    <row r="1159" spans="1:61" ht="12.75" customHeight="1" x14ac:dyDescent="0.35">
      <c r="A1159" s="68"/>
      <c r="B1159" s="95"/>
      <c r="C1159" s="95"/>
      <c r="D1159" s="95"/>
      <c r="E1159" s="95"/>
      <c r="F1159" s="96"/>
      <c r="G1159" s="97"/>
      <c r="H1159" s="97"/>
      <c r="I1159" s="97"/>
      <c r="J1159" s="97"/>
      <c r="K1159" s="97"/>
      <c r="L1159" s="98"/>
      <c r="M1159" s="98"/>
      <c r="N1159" s="98"/>
      <c r="O1159" s="97"/>
      <c r="P1159" s="97"/>
      <c r="Q1159" s="99"/>
      <c r="R1159" s="97"/>
      <c r="S1159" s="100"/>
      <c r="T1159" s="101"/>
      <c r="U1159" s="101"/>
      <c r="V1159" s="97"/>
      <c r="W1159" s="98"/>
      <c r="X1159" s="98"/>
      <c r="Y1159" s="98"/>
      <c r="Z1159" s="102"/>
      <c r="AA1159" s="103"/>
      <c r="AB1159" s="104"/>
      <c r="AC1159" s="105"/>
      <c r="AD1159" s="106"/>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row>
    <row r="1160" spans="1:61" ht="12.75" customHeight="1" x14ac:dyDescent="0.35">
      <c r="A1160" s="68"/>
      <c r="B1160" s="95"/>
      <c r="C1160" s="95"/>
      <c r="D1160" s="95"/>
      <c r="E1160" s="95"/>
      <c r="F1160" s="96"/>
      <c r="G1160" s="97"/>
      <c r="H1160" s="97"/>
      <c r="I1160" s="97"/>
      <c r="J1160" s="97"/>
      <c r="K1160" s="97"/>
      <c r="L1160" s="98"/>
      <c r="M1160" s="98"/>
      <c r="N1160" s="98"/>
      <c r="O1160" s="97"/>
      <c r="P1160" s="97"/>
      <c r="Q1160" s="99"/>
      <c r="R1160" s="97"/>
      <c r="S1160" s="100"/>
      <c r="T1160" s="101"/>
      <c r="U1160" s="101"/>
      <c r="V1160" s="97"/>
      <c r="W1160" s="98"/>
      <c r="X1160" s="98"/>
      <c r="Y1160" s="98"/>
      <c r="Z1160" s="102"/>
      <c r="AA1160" s="103"/>
      <c r="AB1160" s="104"/>
      <c r="AC1160" s="105"/>
      <c r="AD1160" s="106"/>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row>
    <row r="1161" spans="1:61" ht="12.75" customHeight="1" x14ac:dyDescent="0.35">
      <c r="A1161" s="68"/>
      <c r="B1161" s="95"/>
      <c r="C1161" s="95"/>
      <c r="D1161" s="95"/>
      <c r="E1161" s="95"/>
      <c r="F1161" s="96"/>
      <c r="G1161" s="97"/>
      <c r="H1161" s="97"/>
      <c r="I1161" s="97"/>
      <c r="J1161" s="97"/>
      <c r="K1161" s="97"/>
      <c r="L1161" s="98"/>
      <c r="M1161" s="98"/>
      <c r="N1161" s="98"/>
      <c r="O1161" s="97"/>
      <c r="P1161" s="97"/>
      <c r="Q1161" s="99"/>
      <c r="R1161" s="97"/>
      <c r="S1161" s="100"/>
      <c r="T1161" s="101"/>
      <c r="U1161" s="101"/>
      <c r="V1161" s="97"/>
      <c r="W1161" s="98"/>
      <c r="X1161" s="98"/>
      <c r="Y1161" s="98"/>
      <c r="Z1161" s="102"/>
      <c r="AA1161" s="103"/>
      <c r="AB1161" s="104"/>
      <c r="AC1161" s="105"/>
      <c r="AD1161" s="106"/>
      <c r="AE1161" s="107"/>
      <c r="AF1161" s="107"/>
      <c r="AG1161" s="107"/>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row>
    <row r="1162" spans="1:61" ht="12.75" customHeight="1" x14ac:dyDescent="0.35">
      <c r="A1162" s="68"/>
      <c r="B1162" s="95"/>
      <c r="C1162" s="95"/>
      <c r="D1162" s="95"/>
      <c r="E1162" s="95"/>
      <c r="F1162" s="96"/>
      <c r="G1162" s="97"/>
      <c r="H1162" s="97"/>
      <c r="I1162" s="97"/>
      <c r="J1162" s="97"/>
      <c r="K1162" s="97"/>
      <c r="L1162" s="98"/>
      <c r="M1162" s="98"/>
      <c r="N1162" s="98"/>
      <c r="O1162" s="97"/>
      <c r="P1162" s="97"/>
      <c r="Q1162" s="99"/>
      <c r="R1162" s="97"/>
      <c r="S1162" s="100"/>
      <c r="T1162" s="101"/>
      <c r="U1162" s="101"/>
      <c r="V1162" s="97"/>
      <c r="W1162" s="98"/>
      <c r="X1162" s="98"/>
      <c r="Y1162" s="98"/>
      <c r="Z1162" s="102"/>
      <c r="AA1162" s="103"/>
      <c r="AB1162" s="104"/>
      <c r="AC1162" s="105"/>
      <c r="AD1162" s="106"/>
      <c r="AE1162" s="107"/>
      <c r="AF1162" s="107"/>
      <c r="AG1162" s="107"/>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row>
    <row r="1163" spans="1:61" ht="12.75" customHeight="1" x14ac:dyDescent="0.35">
      <c r="A1163" s="68"/>
      <c r="B1163" s="95"/>
      <c r="C1163" s="95"/>
      <c r="D1163" s="95"/>
      <c r="E1163" s="95"/>
      <c r="F1163" s="96"/>
      <c r="G1163" s="97"/>
      <c r="H1163" s="97"/>
      <c r="I1163" s="97"/>
      <c r="J1163" s="97"/>
      <c r="K1163" s="97"/>
      <c r="L1163" s="98"/>
      <c r="M1163" s="98"/>
      <c r="N1163" s="98"/>
      <c r="O1163" s="97"/>
      <c r="P1163" s="97"/>
      <c r="Q1163" s="99"/>
      <c r="R1163" s="97"/>
      <c r="S1163" s="100"/>
      <c r="T1163" s="101"/>
      <c r="U1163" s="101"/>
      <c r="V1163" s="97"/>
      <c r="W1163" s="98"/>
      <c r="X1163" s="98"/>
      <c r="Y1163" s="98"/>
      <c r="Z1163" s="102"/>
      <c r="AA1163" s="103"/>
      <c r="AB1163" s="104"/>
      <c r="AC1163" s="105"/>
      <c r="AD1163" s="106"/>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row>
    <row r="1164" spans="1:61" ht="12.75" customHeight="1" x14ac:dyDescent="0.35">
      <c r="A1164" s="68"/>
      <c r="B1164" s="95"/>
      <c r="C1164" s="95"/>
      <c r="D1164" s="95"/>
      <c r="E1164" s="95"/>
      <c r="F1164" s="96"/>
      <c r="G1164" s="97"/>
      <c r="H1164" s="97"/>
      <c r="I1164" s="97"/>
      <c r="J1164" s="97"/>
      <c r="K1164" s="97"/>
      <c r="L1164" s="98"/>
      <c r="M1164" s="98"/>
      <c r="N1164" s="98"/>
      <c r="O1164" s="97"/>
      <c r="P1164" s="97"/>
      <c r="Q1164" s="99"/>
      <c r="R1164" s="97"/>
      <c r="S1164" s="100"/>
      <c r="T1164" s="101"/>
      <c r="U1164" s="101"/>
      <c r="V1164" s="97"/>
      <c r="W1164" s="98"/>
      <c r="X1164" s="98"/>
      <c r="Y1164" s="98"/>
      <c r="Z1164" s="102"/>
      <c r="AA1164" s="103"/>
      <c r="AB1164" s="104"/>
      <c r="AC1164" s="105"/>
      <c r="AD1164" s="106"/>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row>
    <row r="1165" spans="1:61" ht="12.75" customHeight="1" x14ac:dyDescent="0.35">
      <c r="A1165" s="68"/>
      <c r="B1165" s="95"/>
      <c r="C1165" s="95"/>
      <c r="D1165" s="95"/>
      <c r="E1165" s="95"/>
      <c r="F1165" s="96"/>
      <c r="G1165" s="97"/>
      <c r="H1165" s="97"/>
      <c r="I1165" s="97"/>
      <c r="J1165" s="97"/>
      <c r="K1165" s="97"/>
      <c r="L1165" s="98"/>
      <c r="M1165" s="98"/>
      <c r="N1165" s="98"/>
      <c r="O1165" s="97"/>
      <c r="P1165" s="97"/>
      <c r="Q1165" s="99"/>
      <c r="R1165" s="97"/>
      <c r="S1165" s="100"/>
      <c r="T1165" s="101"/>
      <c r="U1165" s="101"/>
      <c r="V1165" s="97"/>
      <c r="W1165" s="98"/>
      <c r="X1165" s="98"/>
      <c r="Y1165" s="98"/>
      <c r="Z1165" s="102"/>
      <c r="AA1165" s="103"/>
      <c r="AB1165" s="104"/>
      <c r="AC1165" s="105"/>
      <c r="AD1165" s="106"/>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row>
    <row r="1166" spans="1:61" ht="12.75" customHeight="1" x14ac:dyDescent="0.35">
      <c r="A1166" s="68"/>
      <c r="B1166" s="95"/>
      <c r="C1166" s="95"/>
      <c r="D1166" s="95"/>
      <c r="E1166" s="95"/>
      <c r="F1166" s="96"/>
      <c r="G1166" s="97"/>
      <c r="H1166" s="97"/>
      <c r="I1166" s="97"/>
      <c r="J1166" s="97"/>
      <c r="K1166" s="97"/>
      <c r="L1166" s="98"/>
      <c r="M1166" s="98"/>
      <c r="N1166" s="98"/>
      <c r="O1166" s="97"/>
      <c r="P1166" s="97"/>
      <c r="Q1166" s="99"/>
      <c r="R1166" s="97"/>
      <c r="S1166" s="100"/>
      <c r="T1166" s="101"/>
      <c r="U1166" s="101"/>
      <c r="V1166" s="97"/>
      <c r="W1166" s="98"/>
      <c r="X1166" s="98"/>
      <c r="Y1166" s="98"/>
      <c r="Z1166" s="102"/>
      <c r="AA1166" s="103"/>
      <c r="AB1166" s="104"/>
      <c r="AC1166" s="105"/>
      <c r="AD1166" s="106"/>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row>
    <row r="1167" spans="1:61" ht="12.75" customHeight="1" x14ac:dyDescent="0.35">
      <c r="A1167" s="68"/>
      <c r="B1167" s="95"/>
      <c r="C1167" s="95"/>
      <c r="D1167" s="95"/>
      <c r="E1167" s="95"/>
      <c r="F1167" s="96"/>
      <c r="G1167" s="97"/>
      <c r="H1167" s="97"/>
      <c r="I1167" s="97"/>
      <c r="J1167" s="97"/>
      <c r="K1167" s="97"/>
      <c r="L1167" s="98"/>
      <c r="M1167" s="98"/>
      <c r="N1167" s="98"/>
      <c r="O1167" s="97"/>
      <c r="P1167" s="97"/>
      <c r="Q1167" s="99"/>
      <c r="R1167" s="97"/>
      <c r="S1167" s="100"/>
      <c r="T1167" s="101"/>
      <c r="U1167" s="101"/>
      <c r="V1167" s="97"/>
      <c r="W1167" s="98"/>
      <c r="X1167" s="98"/>
      <c r="Y1167" s="98"/>
      <c r="Z1167" s="102"/>
      <c r="AA1167" s="103"/>
      <c r="AB1167" s="104"/>
      <c r="AC1167" s="105"/>
      <c r="AD1167" s="106"/>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row>
    <row r="1168" spans="1:61" ht="12.75" customHeight="1" x14ac:dyDescent="0.35">
      <c r="A1168" s="68"/>
      <c r="B1168" s="95"/>
      <c r="C1168" s="95"/>
      <c r="D1168" s="95"/>
      <c r="E1168" s="95"/>
      <c r="F1168" s="96"/>
      <c r="G1168" s="97"/>
      <c r="H1168" s="97"/>
      <c r="I1168" s="97"/>
      <c r="J1168" s="97"/>
      <c r="K1168" s="97"/>
      <c r="L1168" s="98"/>
      <c r="M1168" s="98"/>
      <c r="N1168" s="98"/>
      <c r="O1168" s="97"/>
      <c r="P1168" s="97"/>
      <c r="Q1168" s="99"/>
      <c r="R1168" s="97"/>
      <c r="S1168" s="100"/>
      <c r="T1168" s="101"/>
      <c r="U1168" s="101"/>
      <c r="V1168" s="97"/>
      <c r="W1168" s="98"/>
      <c r="X1168" s="98"/>
      <c r="Y1168" s="98"/>
      <c r="Z1168" s="102"/>
      <c r="AA1168" s="103"/>
      <c r="AB1168" s="104"/>
      <c r="AC1168" s="105"/>
      <c r="AD1168" s="106"/>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row>
    <row r="1169" spans="1:61" ht="12.75" customHeight="1" x14ac:dyDescent="0.35">
      <c r="A1169" s="68"/>
      <c r="B1169" s="95"/>
      <c r="C1169" s="95"/>
      <c r="D1169" s="95"/>
      <c r="E1169" s="95"/>
      <c r="F1169" s="96"/>
      <c r="G1169" s="97"/>
      <c r="H1169" s="97"/>
      <c r="I1169" s="97"/>
      <c r="J1169" s="97"/>
      <c r="K1169" s="97"/>
      <c r="L1169" s="98"/>
      <c r="M1169" s="98"/>
      <c r="N1169" s="98"/>
      <c r="O1169" s="97"/>
      <c r="P1169" s="97"/>
      <c r="Q1169" s="99"/>
      <c r="R1169" s="97"/>
      <c r="S1169" s="100"/>
      <c r="T1169" s="101"/>
      <c r="U1169" s="101"/>
      <c r="V1169" s="97"/>
      <c r="W1169" s="98"/>
      <c r="X1169" s="98"/>
      <c r="Y1169" s="98"/>
      <c r="Z1169" s="102"/>
      <c r="AA1169" s="103"/>
      <c r="AB1169" s="104"/>
      <c r="AC1169" s="105"/>
      <c r="AD1169" s="106"/>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row>
    <row r="1170" spans="1:61" ht="12.75" customHeight="1" x14ac:dyDescent="0.35">
      <c r="A1170" s="68"/>
      <c r="B1170" s="95"/>
      <c r="C1170" s="95"/>
      <c r="D1170" s="95"/>
      <c r="E1170" s="95"/>
      <c r="F1170" s="96"/>
      <c r="G1170" s="97"/>
      <c r="H1170" s="97"/>
      <c r="I1170" s="97"/>
      <c r="J1170" s="97"/>
      <c r="K1170" s="97"/>
      <c r="L1170" s="98"/>
      <c r="M1170" s="98"/>
      <c r="N1170" s="98"/>
      <c r="O1170" s="97"/>
      <c r="P1170" s="97"/>
      <c r="Q1170" s="99"/>
      <c r="R1170" s="97"/>
      <c r="S1170" s="100"/>
      <c r="T1170" s="101"/>
      <c r="U1170" s="101"/>
      <c r="V1170" s="97"/>
      <c r="W1170" s="98"/>
      <c r="X1170" s="98"/>
      <c r="Y1170" s="98"/>
      <c r="Z1170" s="102"/>
      <c r="AA1170" s="103"/>
      <c r="AB1170" s="104"/>
      <c r="AC1170" s="105"/>
      <c r="AD1170" s="106"/>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row>
    <row r="1171" spans="1:61" ht="12.75" customHeight="1" x14ac:dyDescent="0.35">
      <c r="A1171" s="68"/>
      <c r="B1171" s="95"/>
      <c r="C1171" s="95"/>
      <c r="D1171" s="95"/>
      <c r="E1171" s="95"/>
      <c r="F1171" s="96"/>
      <c r="G1171" s="97"/>
      <c r="H1171" s="97"/>
      <c r="I1171" s="97"/>
      <c r="J1171" s="97"/>
      <c r="K1171" s="97"/>
      <c r="L1171" s="98"/>
      <c r="M1171" s="98"/>
      <c r="N1171" s="98"/>
      <c r="O1171" s="97"/>
      <c r="P1171" s="97"/>
      <c r="Q1171" s="99"/>
      <c r="R1171" s="97"/>
      <c r="S1171" s="100"/>
      <c r="T1171" s="101"/>
      <c r="U1171" s="101"/>
      <c r="V1171" s="97"/>
      <c r="W1171" s="98"/>
      <c r="X1171" s="98"/>
      <c r="Y1171" s="98"/>
      <c r="Z1171" s="102"/>
      <c r="AA1171" s="103"/>
      <c r="AB1171" s="104"/>
      <c r="AC1171" s="105"/>
      <c r="AD1171" s="106"/>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row>
    <row r="1172" spans="1:61" ht="12.75" customHeight="1" x14ac:dyDescent="0.35">
      <c r="A1172" s="68"/>
      <c r="B1172" s="95"/>
      <c r="C1172" s="95"/>
      <c r="D1172" s="95"/>
      <c r="E1172" s="95"/>
      <c r="F1172" s="96"/>
      <c r="G1172" s="97"/>
      <c r="H1172" s="97"/>
      <c r="I1172" s="97"/>
      <c r="J1172" s="97"/>
      <c r="K1172" s="97"/>
      <c r="L1172" s="98"/>
      <c r="M1172" s="98"/>
      <c r="N1172" s="98"/>
      <c r="O1172" s="97"/>
      <c r="P1172" s="97"/>
      <c r="Q1172" s="99"/>
      <c r="R1172" s="97"/>
      <c r="S1172" s="100"/>
      <c r="T1172" s="101"/>
      <c r="U1172" s="101"/>
      <c r="V1172" s="97"/>
      <c r="W1172" s="98"/>
      <c r="X1172" s="98"/>
      <c r="Y1172" s="98"/>
      <c r="Z1172" s="102"/>
      <c r="AA1172" s="103"/>
      <c r="AB1172" s="104"/>
      <c r="AC1172" s="105"/>
      <c r="AD1172" s="106"/>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row>
    <row r="1173" spans="1:61" ht="12.75" customHeight="1" x14ac:dyDescent="0.35">
      <c r="A1173" s="68"/>
      <c r="B1173" s="95"/>
      <c r="C1173" s="95"/>
      <c r="D1173" s="95"/>
      <c r="E1173" s="95"/>
      <c r="F1173" s="96"/>
      <c r="G1173" s="97"/>
      <c r="H1173" s="97"/>
      <c r="I1173" s="97"/>
      <c r="J1173" s="97"/>
      <c r="K1173" s="97"/>
      <c r="L1173" s="98"/>
      <c r="M1173" s="98"/>
      <c r="N1173" s="98"/>
      <c r="O1173" s="97"/>
      <c r="P1173" s="97"/>
      <c r="Q1173" s="99"/>
      <c r="R1173" s="97"/>
      <c r="S1173" s="100"/>
      <c r="T1173" s="101"/>
      <c r="U1173" s="101"/>
      <c r="V1173" s="97"/>
      <c r="W1173" s="98"/>
      <c r="X1173" s="98"/>
      <c r="Y1173" s="98"/>
      <c r="Z1173" s="102"/>
      <c r="AA1173" s="103"/>
      <c r="AB1173" s="104"/>
      <c r="AC1173" s="105"/>
      <c r="AD1173" s="106"/>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row>
    <row r="1174" spans="1:61" ht="12.75" customHeight="1" x14ac:dyDescent="0.35">
      <c r="A1174" s="68"/>
      <c r="B1174" s="95"/>
      <c r="C1174" s="95"/>
      <c r="D1174" s="95"/>
      <c r="E1174" s="95"/>
      <c r="F1174" s="96"/>
      <c r="G1174" s="97"/>
      <c r="H1174" s="97"/>
      <c r="I1174" s="97"/>
      <c r="J1174" s="97"/>
      <c r="K1174" s="97"/>
      <c r="L1174" s="98"/>
      <c r="M1174" s="98"/>
      <c r="N1174" s="98"/>
      <c r="O1174" s="97"/>
      <c r="P1174" s="97"/>
      <c r="Q1174" s="99"/>
      <c r="R1174" s="97"/>
      <c r="S1174" s="100"/>
      <c r="T1174" s="101"/>
      <c r="U1174" s="101"/>
      <c r="V1174" s="97"/>
      <c r="W1174" s="98"/>
      <c r="X1174" s="98"/>
      <c r="Y1174" s="98"/>
      <c r="Z1174" s="102"/>
      <c r="AA1174" s="103"/>
      <c r="AB1174" s="104"/>
      <c r="AC1174" s="105"/>
      <c r="AD1174" s="106"/>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row>
    <row r="1175" spans="1:61" ht="12.75" customHeight="1" x14ac:dyDescent="0.35">
      <c r="A1175" s="68"/>
      <c r="B1175" s="95"/>
      <c r="C1175" s="95"/>
      <c r="D1175" s="95"/>
      <c r="E1175" s="95"/>
      <c r="F1175" s="96"/>
      <c r="G1175" s="97"/>
      <c r="H1175" s="97"/>
      <c r="I1175" s="97"/>
      <c r="J1175" s="97"/>
      <c r="K1175" s="97"/>
      <c r="L1175" s="98"/>
      <c r="M1175" s="98"/>
      <c r="N1175" s="98"/>
      <c r="O1175" s="97"/>
      <c r="P1175" s="97"/>
      <c r="Q1175" s="99"/>
      <c r="R1175" s="97"/>
      <c r="S1175" s="100"/>
      <c r="T1175" s="101"/>
      <c r="U1175" s="101"/>
      <c r="V1175" s="97"/>
      <c r="W1175" s="98"/>
      <c r="X1175" s="98"/>
      <c r="Y1175" s="98"/>
      <c r="Z1175" s="102"/>
      <c r="AA1175" s="103"/>
      <c r="AB1175" s="104"/>
      <c r="AC1175" s="105"/>
      <c r="AD1175" s="106"/>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row>
    <row r="1176" spans="1:61" ht="12.75" customHeight="1" x14ac:dyDescent="0.35">
      <c r="A1176" s="68"/>
      <c r="B1176" s="95"/>
      <c r="C1176" s="95"/>
      <c r="D1176" s="95"/>
      <c r="E1176" s="95"/>
      <c r="F1176" s="96"/>
      <c r="G1176" s="97"/>
      <c r="H1176" s="97"/>
      <c r="I1176" s="97"/>
      <c r="J1176" s="97"/>
      <c r="K1176" s="97"/>
      <c r="L1176" s="98"/>
      <c r="M1176" s="98"/>
      <c r="N1176" s="98"/>
      <c r="O1176" s="97"/>
      <c r="P1176" s="97"/>
      <c r="Q1176" s="99"/>
      <c r="R1176" s="97"/>
      <c r="S1176" s="100"/>
      <c r="T1176" s="101"/>
      <c r="U1176" s="101"/>
      <c r="V1176" s="97"/>
      <c r="W1176" s="98"/>
      <c r="X1176" s="98"/>
      <c r="Y1176" s="98"/>
      <c r="Z1176" s="102"/>
      <c r="AA1176" s="103"/>
      <c r="AB1176" s="104"/>
      <c r="AC1176" s="105"/>
      <c r="AD1176" s="106"/>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row>
    <row r="1177" spans="1:61" ht="12.75" customHeight="1" x14ac:dyDescent="0.35">
      <c r="A1177" s="68"/>
      <c r="B1177" s="95"/>
      <c r="C1177" s="95"/>
      <c r="D1177" s="95"/>
      <c r="E1177" s="95"/>
      <c r="F1177" s="96"/>
      <c r="G1177" s="97"/>
      <c r="H1177" s="97"/>
      <c r="I1177" s="97"/>
      <c r="J1177" s="97"/>
      <c r="K1177" s="97"/>
      <c r="L1177" s="98"/>
      <c r="M1177" s="98"/>
      <c r="N1177" s="98"/>
      <c r="O1177" s="97"/>
      <c r="P1177" s="97"/>
      <c r="Q1177" s="99"/>
      <c r="R1177" s="97"/>
      <c r="S1177" s="100"/>
      <c r="T1177" s="101"/>
      <c r="U1177" s="101"/>
      <c r="V1177" s="97"/>
      <c r="W1177" s="98"/>
      <c r="X1177" s="98"/>
      <c r="Y1177" s="98"/>
      <c r="Z1177" s="102"/>
      <c r="AA1177" s="103"/>
      <c r="AB1177" s="104"/>
      <c r="AC1177" s="105"/>
      <c r="AD1177" s="106"/>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row>
    <row r="1178" spans="1:61" ht="12.75" customHeight="1" x14ac:dyDescent="0.35">
      <c r="A1178" s="68"/>
      <c r="B1178" s="95"/>
      <c r="C1178" s="95"/>
      <c r="D1178" s="95"/>
      <c r="E1178" s="95"/>
      <c r="F1178" s="96"/>
      <c r="G1178" s="97"/>
      <c r="H1178" s="97"/>
      <c r="I1178" s="97"/>
      <c r="J1178" s="97"/>
      <c r="K1178" s="97"/>
      <c r="L1178" s="98"/>
      <c r="M1178" s="98"/>
      <c r="N1178" s="98"/>
      <c r="O1178" s="97"/>
      <c r="P1178" s="97"/>
      <c r="Q1178" s="99"/>
      <c r="R1178" s="97"/>
      <c r="S1178" s="100"/>
      <c r="T1178" s="101"/>
      <c r="U1178" s="101"/>
      <c r="V1178" s="97"/>
      <c r="W1178" s="98"/>
      <c r="X1178" s="98"/>
      <c r="Y1178" s="98"/>
      <c r="Z1178" s="102"/>
      <c r="AA1178" s="103"/>
      <c r="AB1178" s="104"/>
      <c r="AC1178" s="105"/>
      <c r="AD1178" s="106"/>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row>
    <row r="1179" spans="1:61" ht="12.75" customHeight="1" x14ac:dyDescent="0.35">
      <c r="A1179" s="68"/>
      <c r="B1179" s="95"/>
      <c r="C1179" s="95"/>
      <c r="D1179" s="95"/>
      <c r="E1179" s="95"/>
      <c r="F1179" s="96"/>
      <c r="G1179" s="97"/>
      <c r="H1179" s="97"/>
      <c r="I1179" s="97"/>
      <c r="J1179" s="97"/>
      <c r="K1179" s="97"/>
      <c r="L1179" s="98"/>
      <c r="M1179" s="98"/>
      <c r="N1179" s="98"/>
      <c r="O1179" s="97"/>
      <c r="P1179" s="97"/>
      <c r="Q1179" s="99"/>
      <c r="R1179" s="97"/>
      <c r="S1179" s="100"/>
      <c r="T1179" s="101"/>
      <c r="U1179" s="101"/>
      <c r="V1179" s="97"/>
      <c r="W1179" s="98"/>
      <c r="X1179" s="98"/>
      <c r="Y1179" s="98"/>
      <c r="Z1179" s="102"/>
      <c r="AA1179" s="103"/>
      <c r="AB1179" s="104"/>
      <c r="AC1179" s="105"/>
      <c r="AD1179" s="106"/>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row>
    <row r="1180" spans="1:61" ht="12.75" customHeight="1" x14ac:dyDescent="0.35">
      <c r="A1180" s="68"/>
      <c r="B1180" s="95"/>
      <c r="C1180" s="95"/>
      <c r="D1180" s="95"/>
      <c r="E1180" s="95"/>
      <c r="F1180" s="96"/>
      <c r="G1180" s="97"/>
      <c r="H1180" s="97"/>
      <c r="I1180" s="97"/>
      <c r="J1180" s="97"/>
      <c r="K1180" s="97"/>
      <c r="L1180" s="98"/>
      <c r="M1180" s="98"/>
      <c r="N1180" s="98"/>
      <c r="O1180" s="97"/>
      <c r="P1180" s="97"/>
      <c r="Q1180" s="99"/>
      <c r="R1180" s="97"/>
      <c r="S1180" s="100"/>
      <c r="T1180" s="101"/>
      <c r="U1180" s="101"/>
      <c r="V1180" s="97"/>
      <c r="W1180" s="98"/>
      <c r="X1180" s="98"/>
      <c r="Y1180" s="98"/>
      <c r="Z1180" s="102"/>
      <c r="AA1180" s="103"/>
      <c r="AB1180" s="104"/>
      <c r="AC1180" s="105"/>
      <c r="AD1180" s="106"/>
      <c r="AE1180" s="107"/>
      <c r="AF1180" s="107"/>
      <c r="AG1180" s="107"/>
      <c r="AH1180" s="107"/>
      <c r="AI1180" s="107"/>
      <c r="AJ1180" s="107"/>
      <c r="AK1180" s="107"/>
      <c r="AL1180" s="107"/>
      <c r="AM1180" s="107"/>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row>
    <row r="1181" spans="1:61" ht="12.75" customHeight="1" x14ac:dyDescent="0.35">
      <c r="A1181" s="68"/>
      <c r="B1181" s="95"/>
      <c r="C1181" s="95"/>
      <c r="D1181" s="95"/>
      <c r="E1181" s="95"/>
      <c r="F1181" s="96"/>
      <c r="G1181" s="97"/>
      <c r="H1181" s="97"/>
      <c r="I1181" s="97"/>
      <c r="J1181" s="97"/>
      <c r="K1181" s="97"/>
      <c r="L1181" s="98"/>
      <c r="M1181" s="98"/>
      <c r="N1181" s="98"/>
      <c r="O1181" s="97"/>
      <c r="P1181" s="97"/>
      <c r="Q1181" s="99"/>
      <c r="R1181" s="97"/>
      <c r="S1181" s="100"/>
      <c r="T1181" s="101"/>
      <c r="U1181" s="101"/>
      <c r="V1181" s="97"/>
      <c r="W1181" s="98"/>
      <c r="X1181" s="98"/>
      <c r="Y1181" s="98"/>
      <c r="Z1181" s="102"/>
      <c r="AA1181" s="103"/>
      <c r="AB1181" s="104"/>
      <c r="AC1181" s="105"/>
      <c r="AD1181" s="106"/>
      <c r="AE1181" s="107"/>
      <c r="AF1181" s="107"/>
      <c r="AG1181" s="107"/>
      <c r="AH1181" s="107"/>
      <c r="AI1181" s="107"/>
      <c r="AJ1181" s="107"/>
      <c r="AK1181" s="107"/>
      <c r="AL1181" s="107"/>
      <c r="AM1181" s="107"/>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row>
    <row r="1182" spans="1:61" ht="12.75" customHeight="1" x14ac:dyDescent="0.35">
      <c r="A1182" s="68"/>
      <c r="B1182" s="95"/>
      <c r="C1182" s="95"/>
      <c r="D1182" s="95"/>
      <c r="E1182" s="95"/>
      <c r="F1182" s="96"/>
      <c r="G1182" s="97"/>
      <c r="H1182" s="97"/>
      <c r="I1182" s="97"/>
      <c r="J1182" s="97"/>
      <c r="K1182" s="97"/>
      <c r="L1182" s="98"/>
      <c r="M1182" s="98"/>
      <c r="N1182" s="98"/>
      <c r="O1182" s="97"/>
      <c r="P1182" s="97"/>
      <c r="Q1182" s="99"/>
      <c r="R1182" s="97"/>
      <c r="S1182" s="100"/>
      <c r="T1182" s="101"/>
      <c r="U1182" s="101"/>
      <c r="V1182" s="97"/>
      <c r="W1182" s="98"/>
      <c r="X1182" s="98"/>
      <c r="Y1182" s="98"/>
      <c r="Z1182" s="102"/>
      <c r="AA1182" s="103"/>
      <c r="AB1182" s="104"/>
      <c r="AC1182" s="105"/>
      <c r="AD1182" s="106"/>
      <c r="AE1182" s="107"/>
      <c r="AF1182" s="107"/>
      <c r="AG1182" s="107"/>
      <c r="AH1182" s="107"/>
      <c r="AI1182" s="107"/>
      <c r="AJ1182" s="107"/>
      <c r="AK1182" s="107"/>
      <c r="AL1182" s="107"/>
      <c r="AM1182" s="107"/>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row>
    <row r="1183" spans="1:61" ht="12.75" customHeight="1" x14ac:dyDescent="0.35">
      <c r="A1183" s="68"/>
      <c r="B1183" s="95"/>
      <c r="C1183" s="95"/>
      <c r="D1183" s="95"/>
      <c r="E1183" s="95"/>
      <c r="F1183" s="96"/>
      <c r="G1183" s="97"/>
      <c r="H1183" s="97"/>
      <c r="I1183" s="97"/>
      <c r="J1183" s="97"/>
      <c r="K1183" s="97"/>
      <c r="L1183" s="98"/>
      <c r="M1183" s="98"/>
      <c r="N1183" s="98"/>
      <c r="O1183" s="97"/>
      <c r="P1183" s="97"/>
      <c r="Q1183" s="99"/>
      <c r="R1183" s="97"/>
      <c r="S1183" s="100"/>
      <c r="T1183" s="101"/>
      <c r="U1183" s="101"/>
      <c r="V1183" s="97"/>
      <c r="W1183" s="98"/>
      <c r="X1183" s="98"/>
      <c r="Y1183" s="98"/>
      <c r="Z1183" s="102"/>
      <c r="AA1183" s="103"/>
      <c r="AB1183" s="104"/>
      <c r="AC1183" s="105"/>
      <c r="AD1183" s="106"/>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row>
    <row r="1184" spans="1:61" ht="12.75" customHeight="1" x14ac:dyDescent="0.35">
      <c r="A1184" s="68"/>
      <c r="B1184" s="95"/>
      <c r="C1184" s="95"/>
      <c r="D1184" s="95"/>
      <c r="E1184" s="95"/>
      <c r="F1184" s="96"/>
      <c r="G1184" s="97"/>
      <c r="H1184" s="97"/>
      <c r="I1184" s="97"/>
      <c r="J1184" s="97"/>
      <c r="K1184" s="97"/>
      <c r="L1184" s="98"/>
      <c r="M1184" s="98"/>
      <c r="N1184" s="98"/>
      <c r="O1184" s="97"/>
      <c r="P1184" s="97"/>
      <c r="Q1184" s="99"/>
      <c r="R1184" s="97"/>
      <c r="S1184" s="100"/>
      <c r="T1184" s="101"/>
      <c r="U1184" s="101"/>
      <c r="V1184" s="97"/>
      <c r="W1184" s="98"/>
      <c r="X1184" s="98"/>
      <c r="Y1184" s="98"/>
      <c r="Z1184" s="102"/>
      <c r="AA1184" s="103"/>
      <c r="AB1184" s="104"/>
      <c r="AC1184" s="105"/>
      <c r="AD1184" s="106"/>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row>
    <row r="1185" spans="1:61" ht="12.75" customHeight="1" x14ac:dyDescent="0.35">
      <c r="A1185" s="68"/>
      <c r="B1185" s="95"/>
      <c r="C1185" s="95"/>
      <c r="D1185" s="95"/>
      <c r="E1185" s="95"/>
      <c r="F1185" s="96"/>
      <c r="G1185" s="97"/>
      <c r="H1185" s="97"/>
      <c r="I1185" s="97"/>
      <c r="J1185" s="97"/>
      <c r="K1185" s="97"/>
      <c r="L1185" s="98"/>
      <c r="M1185" s="98"/>
      <c r="N1185" s="98"/>
      <c r="O1185" s="97"/>
      <c r="P1185" s="97"/>
      <c r="Q1185" s="99"/>
      <c r="R1185" s="97"/>
      <c r="S1185" s="100"/>
      <c r="T1185" s="101"/>
      <c r="U1185" s="101"/>
      <c r="V1185" s="97"/>
      <c r="W1185" s="98"/>
      <c r="X1185" s="98"/>
      <c r="Y1185" s="98"/>
      <c r="Z1185" s="102"/>
      <c r="AA1185" s="103"/>
      <c r="AB1185" s="104"/>
      <c r="AC1185" s="105"/>
      <c r="AD1185" s="106"/>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row>
    <row r="1186" spans="1:61" ht="12.75" customHeight="1" x14ac:dyDescent="0.35">
      <c r="A1186" s="68"/>
      <c r="B1186" s="95"/>
      <c r="C1186" s="95"/>
      <c r="D1186" s="95"/>
      <c r="E1186" s="95"/>
      <c r="F1186" s="96"/>
      <c r="G1186" s="97"/>
      <c r="H1186" s="97"/>
      <c r="I1186" s="97"/>
      <c r="J1186" s="97"/>
      <c r="K1186" s="97"/>
      <c r="L1186" s="98"/>
      <c r="M1186" s="98"/>
      <c r="N1186" s="98"/>
      <c r="O1186" s="97"/>
      <c r="P1186" s="97"/>
      <c r="Q1186" s="99"/>
      <c r="R1186" s="97"/>
      <c r="S1186" s="100"/>
      <c r="T1186" s="101"/>
      <c r="U1186" s="101"/>
      <c r="V1186" s="97"/>
      <c r="W1186" s="98"/>
      <c r="X1186" s="98"/>
      <c r="Y1186" s="98"/>
      <c r="Z1186" s="102"/>
      <c r="AA1186" s="103"/>
      <c r="AB1186" s="104"/>
      <c r="AC1186" s="105"/>
      <c r="AD1186" s="106"/>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row>
    <row r="1187" spans="1:61" ht="12.75" customHeight="1" x14ac:dyDescent="0.35">
      <c r="A1187" s="68"/>
      <c r="B1187" s="95"/>
      <c r="C1187" s="95"/>
      <c r="D1187" s="95"/>
      <c r="E1187" s="95"/>
      <c r="F1187" s="96"/>
      <c r="G1187" s="97"/>
      <c r="H1187" s="97"/>
      <c r="I1187" s="97"/>
      <c r="J1187" s="97"/>
      <c r="K1187" s="97"/>
      <c r="L1187" s="98"/>
      <c r="M1187" s="98"/>
      <c r="N1187" s="98"/>
      <c r="O1187" s="97"/>
      <c r="P1187" s="97"/>
      <c r="Q1187" s="99"/>
      <c r="R1187" s="97"/>
      <c r="S1187" s="100"/>
      <c r="T1187" s="101"/>
      <c r="U1187" s="101"/>
      <c r="V1187" s="97"/>
      <c r="W1187" s="98"/>
      <c r="X1187" s="98"/>
      <c r="Y1187" s="98"/>
      <c r="Z1187" s="102"/>
      <c r="AA1187" s="103"/>
      <c r="AB1187" s="104"/>
      <c r="AC1187" s="105"/>
      <c r="AD1187" s="106"/>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row>
    <row r="1188" spans="1:61" ht="12.75" customHeight="1" x14ac:dyDescent="0.35">
      <c r="A1188" s="68"/>
      <c r="B1188" s="95"/>
      <c r="C1188" s="95"/>
      <c r="D1188" s="95"/>
      <c r="E1188" s="95"/>
      <c r="F1188" s="96"/>
      <c r="G1188" s="97"/>
      <c r="H1188" s="97"/>
      <c r="I1188" s="97"/>
      <c r="J1188" s="97"/>
      <c r="K1188" s="97"/>
      <c r="L1188" s="98"/>
      <c r="M1188" s="98"/>
      <c r="N1188" s="98"/>
      <c r="O1188" s="97"/>
      <c r="P1188" s="97"/>
      <c r="Q1188" s="99"/>
      <c r="R1188" s="97"/>
      <c r="S1188" s="100"/>
      <c r="T1188" s="101"/>
      <c r="U1188" s="101"/>
      <c r="V1188" s="97"/>
      <c r="W1188" s="98"/>
      <c r="X1188" s="98"/>
      <c r="Y1188" s="98"/>
      <c r="Z1188" s="102"/>
      <c r="AA1188" s="103"/>
      <c r="AB1188" s="104"/>
      <c r="AC1188" s="105"/>
      <c r="AD1188" s="106"/>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row>
    <row r="1189" spans="1:61" ht="12.75" customHeight="1" x14ac:dyDescent="0.35">
      <c r="A1189" s="68"/>
      <c r="B1189" s="95"/>
      <c r="C1189" s="95"/>
      <c r="D1189" s="95"/>
      <c r="E1189" s="95"/>
      <c r="F1189" s="96"/>
      <c r="G1189" s="97"/>
      <c r="H1189" s="97"/>
      <c r="I1189" s="97"/>
      <c r="J1189" s="97"/>
      <c r="K1189" s="97"/>
      <c r="L1189" s="98"/>
      <c r="M1189" s="98"/>
      <c r="N1189" s="98"/>
      <c r="O1189" s="97"/>
      <c r="P1189" s="97"/>
      <c r="Q1189" s="99"/>
      <c r="R1189" s="97"/>
      <c r="S1189" s="100"/>
      <c r="T1189" s="101"/>
      <c r="U1189" s="101"/>
      <c r="V1189" s="97"/>
      <c r="W1189" s="98"/>
      <c r="X1189" s="98"/>
      <c r="Y1189" s="98"/>
      <c r="Z1189" s="102"/>
      <c r="AA1189" s="103"/>
      <c r="AB1189" s="104"/>
      <c r="AC1189" s="105"/>
      <c r="AD1189" s="106"/>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c r="BG1189" s="107"/>
      <c r="BH1189" s="107"/>
      <c r="BI1189" s="107"/>
    </row>
    <row r="1190" spans="1:61" ht="12.75" customHeight="1" x14ac:dyDescent="0.35">
      <c r="A1190" s="68"/>
      <c r="B1190" s="95"/>
      <c r="C1190" s="95"/>
      <c r="D1190" s="95"/>
      <c r="E1190" s="95"/>
      <c r="F1190" s="96"/>
      <c r="G1190" s="97"/>
      <c r="H1190" s="97"/>
      <c r="I1190" s="97"/>
      <c r="J1190" s="97"/>
      <c r="K1190" s="97"/>
      <c r="L1190" s="98"/>
      <c r="M1190" s="98"/>
      <c r="N1190" s="98"/>
      <c r="O1190" s="97"/>
      <c r="P1190" s="97"/>
      <c r="Q1190" s="99"/>
      <c r="R1190" s="97"/>
      <c r="S1190" s="100"/>
      <c r="T1190" s="101"/>
      <c r="U1190" s="101"/>
      <c r="V1190" s="97"/>
      <c r="W1190" s="98"/>
      <c r="X1190" s="98"/>
      <c r="Y1190" s="98"/>
      <c r="Z1190" s="102"/>
      <c r="AA1190" s="103"/>
      <c r="AB1190" s="104"/>
      <c r="AC1190" s="105"/>
      <c r="AD1190" s="106"/>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c r="BG1190" s="107"/>
      <c r="BH1190" s="107"/>
      <c r="BI1190" s="107"/>
    </row>
    <row r="1191" spans="1:61" ht="12.75" customHeight="1" x14ac:dyDescent="0.35">
      <c r="A1191" s="68"/>
      <c r="B1191" s="95"/>
      <c r="C1191" s="95"/>
      <c r="D1191" s="95"/>
      <c r="E1191" s="95"/>
      <c r="F1191" s="96"/>
      <c r="G1191" s="97"/>
      <c r="H1191" s="97"/>
      <c r="I1191" s="97"/>
      <c r="J1191" s="97"/>
      <c r="K1191" s="97"/>
      <c r="L1191" s="98"/>
      <c r="M1191" s="98"/>
      <c r="N1191" s="98"/>
      <c r="O1191" s="97"/>
      <c r="P1191" s="97"/>
      <c r="Q1191" s="99"/>
      <c r="R1191" s="97"/>
      <c r="S1191" s="100"/>
      <c r="T1191" s="101"/>
      <c r="U1191" s="101"/>
      <c r="V1191" s="97"/>
      <c r="W1191" s="98"/>
      <c r="X1191" s="98"/>
      <c r="Y1191" s="98"/>
      <c r="Z1191" s="102"/>
      <c r="AA1191" s="103"/>
      <c r="AB1191" s="104"/>
      <c r="AC1191" s="105"/>
      <c r="AD1191" s="106"/>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row>
    <row r="1192" spans="1:61" ht="12.75" customHeight="1" x14ac:dyDescent="0.35">
      <c r="A1192" s="68"/>
      <c r="B1192" s="95"/>
      <c r="C1192" s="95"/>
      <c r="D1192" s="95"/>
      <c r="E1192" s="95"/>
      <c r="F1192" s="96"/>
      <c r="G1192" s="97"/>
      <c r="H1192" s="97"/>
      <c r="I1192" s="97"/>
      <c r="J1192" s="97"/>
      <c r="K1192" s="97"/>
      <c r="L1192" s="98"/>
      <c r="M1192" s="98"/>
      <c r="N1192" s="98"/>
      <c r="O1192" s="97"/>
      <c r="P1192" s="97"/>
      <c r="Q1192" s="99"/>
      <c r="R1192" s="97"/>
      <c r="S1192" s="100"/>
      <c r="T1192" s="101"/>
      <c r="U1192" s="101"/>
      <c r="V1192" s="97"/>
      <c r="W1192" s="98"/>
      <c r="X1192" s="98"/>
      <c r="Y1192" s="98"/>
      <c r="Z1192" s="102"/>
      <c r="AA1192" s="103"/>
      <c r="AB1192" s="104"/>
      <c r="AC1192" s="105"/>
      <c r="AD1192" s="106"/>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c r="BG1192" s="107"/>
      <c r="BH1192" s="107"/>
      <c r="BI1192" s="107"/>
    </row>
    <row r="1193" spans="1:61" ht="12.75" customHeight="1" x14ac:dyDescent="0.35">
      <c r="A1193" s="68"/>
      <c r="B1193" s="95"/>
      <c r="C1193" s="95"/>
      <c r="D1193" s="95"/>
      <c r="E1193" s="95"/>
      <c r="F1193" s="96"/>
      <c r="G1193" s="97"/>
      <c r="H1193" s="97"/>
      <c r="I1193" s="97"/>
      <c r="J1193" s="97"/>
      <c r="K1193" s="97"/>
      <c r="L1193" s="98"/>
      <c r="M1193" s="98"/>
      <c r="N1193" s="98"/>
      <c r="O1193" s="97"/>
      <c r="P1193" s="97"/>
      <c r="Q1193" s="99"/>
      <c r="R1193" s="97"/>
      <c r="S1193" s="100"/>
      <c r="T1193" s="101"/>
      <c r="U1193" s="101"/>
      <c r="V1193" s="97"/>
      <c r="W1193" s="98"/>
      <c r="X1193" s="98"/>
      <c r="Y1193" s="98"/>
      <c r="Z1193" s="102"/>
      <c r="AA1193" s="103"/>
      <c r="AB1193" s="104"/>
      <c r="AC1193" s="105"/>
      <c r="AD1193" s="106"/>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c r="BE1193" s="107"/>
      <c r="BF1193" s="107"/>
      <c r="BG1193" s="107"/>
      <c r="BH1193" s="107"/>
      <c r="BI1193" s="107"/>
    </row>
    <row r="1194" spans="1:61" ht="12.75" customHeight="1" x14ac:dyDescent="0.35">
      <c r="A1194" s="68"/>
      <c r="B1194" s="95"/>
      <c r="C1194" s="95"/>
      <c r="D1194" s="95"/>
      <c r="E1194" s="95"/>
      <c r="F1194" s="96"/>
      <c r="G1194" s="97"/>
      <c r="H1194" s="97"/>
      <c r="I1194" s="97"/>
      <c r="J1194" s="97"/>
      <c r="K1194" s="97"/>
      <c r="L1194" s="98"/>
      <c r="M1194" s="98"/>
      <c r="N1194" s="98"/>
      <c r="O1194" s="97"/>
      <c r="P1194" s="97"/>
      <c r="Q1194" s="99"/>
      <c r="R1194" s="97"/>
      <c r="S1194" s="100"/>
      <c r="T1194" s="101"/>
      <c r="U1194" s="101"/>
      <c r="V1194" s="97"/>
      <c r="W1194" s="98"/>
      <c r="X1194" s="98"/>
      <c r="Y1194" s="98"/>
      <c r="Z1194" s="102"/>
      <c r="AA1194" s="103"/>
      <c r="AB1194" s="104"/>
      <c r="AC1194" s="105"/>
      <c r="AD1194" s="106"/>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c r="AY1194" s="107"/>
      <c r="AZ1194" s="107"/>
      <c r="BA1194" s="107"/>
      <c r="BB1194" s="107"/>
      <c r="BC1194" s="107"/>
      <c r="BD1194" s="107"/>
      <c r="BE1194" s="107"/>
      <c r="BF1194" s="107"/>
      <c r="BG1194" s="107"/>
      <c r="BH1194" s="107"/>
      <c r="BI1194" s="107"/>
    </row>
    <row r="1195" spans="1:61" ht="12.75" customHeight="1" x14ac:dyDescent="0.35">
      <c r="A1195" s="68"/>
      <c r="B1195" s="95"/>
      <c r="C1195" s="95"/>
      <c r="D1195" s="95"/>
      <c r="E1195" s="95"/>
      <c r="F1195" s="96"/>
      <c r="G1195" s="97"/>
      <c r="H1195" s="97"/>
      <c r="I1195" s="97"/>
      <c r="J1195" s="97"/>
      <c r="K1195" s="97"/>
      <c r="L1195" s="98"/>
      <c r="M1195" s="98"/>
      <c r="N1195" s="98"/>
      <c r="O1195" s="97"/>
      <c r="P1195" s="97"/>
      <c r="Q1195" s="99"/>
      <c r="R1195" s="97"/>
      <c r="S1195" s="100"/>
      <c r="T1195" s="101"/>
      <c r="U1195" s="101"/>
      <c r="V1195" s="97"/>
      <c r="W1195" s="98"/>
      <c r="X1195" s="98"/>
      <c r="Y1195" s="98"/>
      <c r="Z1195" s="102"/>
      <c r="AA1195" s="103"/>
      <c r="AB1195" s="104"/>
      <c r="AC1195" s="105"/>
      <c r="AD1195" s="106"/>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row>
    <row r="1196" spans="1:61" ht="12.75" customHeight="1" x14ac:dyDescent="0.35">
      <c r="A1196" s="68"/>
      <c r="B1196" s="95"/>
      <c r="C1196" s="95"/>
      <c r="D1196" s="95"/>
      <c r="E1196" s="95"/>
      <c r="F1196" s="96"/>
      <c r="G1196" s="97"/>
      <c r="H1196" s="97"/>
      <c r="I1196" s="97"/>
      <c r="J1196" s="97"/>
      <c r="K1196" s="97"/>
      <c r="L1196" s="98"/>
      <c r="M1196" s="98"/>
      <c r="N1196" s="98"/>
      <c r="O1196" s="97"/>
      <c r="P1196" s="97"/>
      <c r="Q1196" s="99"/>
      <c r="R1196" s="97"/>
      <c r="S1196" s="100"/>
      <c r="T1196" s="101"/>
      <c r="U1196" s="101"/>
      <c r="V1196" s="97"/>
      <c r="W1196" s="98"/>
      <c r="X1196" s="98"/>
      <c r="Y1196" s="98"/>
      <c r="Z1196" s="102"/>
      <c r="AA1196" s="103"/>
      <c r="AB1196" s="104"/>
      <c r="AC1196" s="105"/>
      <c r="AD1196" s="106"/>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row>
    <row r="1197" spans="1:61" ht="12.75" customHeight="1" x14ac:dyDescent="0.35">
      <c r="A1197" s="68"/>
      <c r="B1197" s="95"/>
      <c r="C1197" s="95"/>
      <c r="D1197" s="95"/>
      <c r="E1197" s="95"/>
      <c r="F1197" s="96"/>
      <c r="G1197" s="97"/>
      <c r="H1197" s="97"/>
      <c r="I1197" s="97"/>
      <c r="J1197" s="97"/>
      <c r="K1197" s="97"/>
      <c r="L1197" s="98"/>
      <c r="M1197" s="98"/>
      <c r="N1197" s="98"/>
      <c r="O1197" s="97"/>
      <c r="P1197" s="97"/>
      <c r="Q1197" s="99"/>
      <c r="R1197" s="97"/>
      <c r="S1197" s="100"/>
      <c r="T1197" s="101"/>
      <c r="U1197" s="101"/>
      <c r="V1197" s="97"/>
      <c r="W1197" s="98"/>
      <c r="X1197" s="98"/>
      <c r="Y1197" s="98"/>
      <c r="Z1197" s="102"/>
      <c r="AA1197" s="103"/>
      <c r="AB1197" s="104"/>
      <c r="AC1197" s="105"/>
      <c r="AD1197" s="106"/>
      <c r="AE1197" s="107"/>
      <c r="AF1197" s="107"/>
      <c r="AG1197" s="107"/>
      <c r="AH1197" s="107"/>
      <c r="AI1197" s="107"/>
      <c r="AJ1197" s="107"/>
      <c r="AK1197" s="107"/>
      <c r="AL1197" s="107"/>
      <c r="AM1197" s="107"/>
      <c r="AN1197" s="107"/>
      <c r="AO1197" s="107"/>
      <c r="AP1197" s="107"/>
      <c r="AQ1197" s="107"/>
      <c r="AR1197" s="107"/>
      <c r="AS1197" s="107"/>
      <c r="AT1197" s="107"/>
      <c r="AU1197" s="107"/>
      <c r="AV1197" s="107"/>
      <c r="AW1197" s="107"/>
      <c r="AX1197" s="107"/>
      <c r="AY1197" s="107"/>
      <c r="AZ1197" s="107"/>
      <c r="BA1197" s="107"/>
      <c r="BB1197" s="107"/>
      <c r="BC1197" s="107"/>
      <c r="BD1197" s="107"/>
      <c r="BE1197" s="107"/>
      <c r="BF1197" s="107"/>
      <c r="BG1197" s="107"/>
      <c r="BH1197" s="107"/>
      <c r="BI1197" s="107"/>
    </row>
    <row r="1198" spans="1:61" ht="12.75" customHeight="1" x14ac:dyDescent="0.35">
      <c r="A1198" s="68"/>
      <c r="B1198" s="95"/>
      <c r="C1198" s="95"/>
      <c r="D1198" s="95"/>
      <c r="E1198" s="95"/>
      <c r="F1198" s="96"/>
      <c r="G1198" s="97"/>
      <c r="H1198" s="97"/>
      <c r="I1198" s="97"/>
      <c r="J1198" s="97"/>
      <c r="K1198" s="97"/>
      <c r="L1198" s="98"/>
      <c r="M1198" s="98"/>
      <c r="N1198" s="98"/>
      <c r="O1198" s="97"/>
      <c r="P1198" s="97"/>
      <c r="Q1198" s="99"/>
      <c r="R1198" s="97"/>
      <c r="S1198" s="100"/>
      <c r="T1198" s="101"/>
      <c r="U1198" s="101"/>
      <c r="V1198" s="97"/>
      <c r="W1198" s="98"/>
      <c r="X1198" s="98"/>
      <c r="Y1198" s="98"/>
      <c r="Z1198" s="102"/>
      <c r="AA1198" s="103"/>
      <c r="AB1198" s="104"/>
      <c r="AC1198" s="105"/>
      <c r="AD1198" s="106"/>
      <c r="AE1198" s="107"/>
      <c r="AF1198" s="107"/>
      <c r="AG1198" s="10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7"/>
      <c r="BA1198" s="107"/>
      <c r="BB1198" s="107"/>
      <c r="BC1198" s="107"/>
      <c r="BD1198" s="107"/>
      <c r="BE1198" s="107"/>
      <c r="BF1198" s="107"/>
      <c r="BG1198" s="107"/>
      <c r="BH1198" s="107"/>
      <c r="BI1198" s="107"/>
    </row>
    <row r="1199" spans="1:61" ht="12.75" customHeight="1" x14ac:dyDescent="0.35">
      <c r="A1199" s="68"/>
      <c r="B1199" s="95"/>
      <c r="C1199" s="95"/>
      <c r="D1199" s="95"/>
      <c r="E1199" s="95"/>
      <c r="F1199" s="96"/>
      <c r="G1199" s="97"/>
      <c r="H1199" s="97"/>
      <c r="I1199" s="97"/>
      <c r="J1199" s="97"/>
      <c r="K1199" s="97"/>
      <c r="L1199" s="98"/>
      <c r="M1199" s="98"/>
      <c r="N1199" s="98"/>
      <c r="O1199" s="97"/>
      <c r="P1199" s="97"/>
      <c r="Q1199" s="99"/>
      <c r="R1199" s="97"/>
      <c r="S1199" s="100"/>
      <c r="T1199" s="101"/>
      <c r="U1199" s="101"/>
      <c r="V1199" s="97"/>
      <c r="W1199" s="98"/>
      <c r="X1199" s="98"/>
      <c r="Y1199" s="98"/>
      <c r="Z1199" s="102"/>
      <c r="AA1199" s="103"/>
      <c r="AB1199" s="104"/>
      <c r="AC1199" s="105"/>
      <c r="AD1199" s="106"/>
      <c r="AE1199" s="107"/>
      <c r="AF1199" s="107"/>
      <c r="AG1199" s="10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row>
    <row r="1200" spans="1:61" ht="12.75" customHeight="1" x14ac:dyDescent="0.35">
      <c r="A1200" s="68"/>
      <c r="B1200" s="95"/>
      <c r="C1200" s="95"/>
      <c r="D1200" s="95"/>
      <c r="E1200" s="95"/>
      <c r="F1200" s="96"/>
      <c r="G1200" s="97"/>
      <c r="H1200" s="97"/>
      <c r="I1200" s="97"/>
      <c r="J1200" s="97"/>
      <c r="K1200" s="97"/>
      <c r="L1200" s="98"/>
      <c r="M1200" s="98"/>
      <c r="N1200" s="98"/>
      <c r="O1200" s="97"/>
      <c r="P1200" s="97"/>
      <c r="Q1200" s="99"/>
      <c r="R1200" s="97"/>
      <c r="S1200" s="100"/>
      <c r="T1200" s="101"/>
      <c r="U1200" s="101"/>
      <c r="V1200" s="97"/>
      <c r="W1200" s="98"/>
      <c r="X1200" s="98"/>
      <c r="Y1200" s="98"/>
      <c r="Z1200" s="102"/>
      <c r="AA1200" s="103"/>
      <c r="AB1200" s="104"/>
      <c r="AC1200" s="105"/>
      <c r="AD1200" s="106"/>
      <c r="AE1200" s="107"/>
      <c r="AF1200" s="107"/>
      <c r="AG1200" s="107"/>
      <c r="AH1200" s="107"/>
      <c r="AI1200" s="107"/>
      <c r="AJ1200" s="107"/>
      <c r="AK1200" s="107"/>
      <c r="AL1200" s="107"/>
      <c r="AM1200" s="107"/>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row>
    <row r="1201" spans="1:61" ht="12.75" customHeight="1" x14ac:dyDescent="0.35">
      <c r="A1201" s="68"/>
      <c r="B1201" s="95"/>
      <c r="C1201" s="95"/>
      <c r="D1201" s="95"/>
      <c r="E1201" s="95"/>
      <c r="F1201" s="96"/>
      <c r="G1201" s="97"/>
      <c r="H1201" s="97"/>
      <c r="I1201" s="97"/>
      <c r="J1201" s="97"/>
      <c r="K1201" s="97"/>
      <c r="L1201" s="98"/>
      <c r="M1201" s="98"/>
      <c r="N1201" s="98"/>
      <c r="O1201" s="97"/>
      <c r="P1201" s="97"/>
      <c r="Q1201" s="99"/>
      <c r="R1201" s="97"/>
      <c r="S1201" s="100"/>
      <c r="T1201" s="101"/>
      <c r="U1201" s="101"/>
      <c r="V1201" s="97"/>
      <c r="W1201" s="98"/>
      <c r="X1201" s="98"/>
      <c r="Y1201" s="98"/>
      <c r="Z1201" s="102"/>
      <c r="AA1201" s="103"/>
      <c r="AB1201" s="104"/>
      <c r="AC1201" s="105"/>
      <c r="AD1201" s="106"/>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row>
    <row r="1202" spans="1:61" ht="12.75" customHeight="1" x14ac:dyDescent="0.35">
      <c r="A1202" s="68"/>
      <c r="B1202" s="95"/>
      <c r="C1202" s="95"/>
      <c r="D1202" s="95"/>
      <c r="E1202" s="95"/>
      <c r="F1202" s="96"/>
      <c r="G1202" s="97"/>
      <c r="H1202" s="97"/>
      <c r="I1202" s="97"/>
      <c r="J1202" s="97"/>
      <c r="K1202" s="97"/>
      <c r="L1202" s="98"/>
      <c r="M1202" s="98"/>
      <c r="N1202" s="98"/>
      <c r="O1202" s="97"/>
      <c r="P1202" s="97"/>
      <c r="Q1202" s="99"/>
      <c r="R1202" s="97"/>
      <c r="S1202" s="100"/>
      <c r="T1202" s="101"/>
      <c r="U1202" s="101"/>
      <c r="V1202" s="97"/>
      <c r="W1202" s="98"/>
      <c r="X1202" s="98"/>
      <c r="Y1202" s="98"/>
      <c r="Z1202" s="102"/>
      <c r="AA1202" s="103"/>
      <c r="AB1202" s="104"/>
      <c r="AC1202" s="105"/>
      <c r="AD1202" s="106"/>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row>
    <row r="1203" spans="1:61" ht="12.75" customHeight="1" x14ac:dyDescent="0.35">
      <c r="A1203" s="68"/>
      <c r="B1203" s="95"/>
      <c r="C1203" s="95"/>
      <c r="D1203" s="95"/>
      <c r="E1203" s="95"/>
      <c r="F1203" s="96"/>
      <c r="G1203" s="97"/>
      <c r="H1203" s="97"/>
      <c r="I1203" s="97"/>
      <c r="J1203" s="97"/>
      <c r="K1203" s="97"/>
      <c r="L1203" s="98"/>
      <c r="M1203" s="98"/>
      <c r="N1203" s="98"/>
      <c r="O1203" s="97"/>
      <c r="P1203" s="97"/>
      <c r="Q1203" s="99"/>
      <c r="R1203" s="97"/>
      <c r="S1203" s="100"/>
      <c r="T1203" s="101"/>
      <c r="U1203" s="101"/>
      <c r="V1203" s="97"/>
      <c r="W1203" s="98"/>
      <c r="X1203" s="98"/>
      <c r="Y1203" s="98"/>
      <c r="Z1203" s="102"/>
      <c r="AA1203" s="103"/>
      <c r="AB1203" s="104"/>
      <c r="AC1203" s="105"/>
      <c r="AD1203" s="106"/>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c r="BG1203" s="107"/>
      <c r="BH1203" s="107"/>
      <c r="BI1203" s="107"/>
    </row>
    <row r="1204" spans="1:61" ht="12.75" customHeight="1" x14ac:dyDescent="0.35">
      <c r="A1204" s="68"/>
      <c r="B1204" s="95"/>
      <c r="C1204" s="95"/>
      <c r="D1204" s="95"/>
      <c r="E1204" s="95"/>
      <c r="F1204" s="96"/>
      <c r="G1204" s="97"/>
      <c r="H1204" s="97"/>
      <c r="I1204" s="97"/>
      <c r="J1204" s="97"/>
      <c r="K1204" s="97"/>
      <c r="L1204" s="98"/>
      <c r="M1204" s="98"/>
      <c r="N1204" s="98"/>
      <c r="O1204" s="97"/>
      <c r="P1204" s="97"/>
      <c r="Q1204" s="99"/>
      <c r="R1204" s="97"/>
      <c r="S1204" s="100"/>
      <c r="T1204" s="101"/>
      <c r="U1204" s="101"/>
      <c r="V1204" s="97"/>
      <c r="W1204" s="98"/>
      <c r="X1204" s="98"/>
      <c r="Y1204" s="98"/>
      <c r="Z1204" s="102"/>
      <c r="AA1204" s="103"/>
      <c r="AB1204" s="104"/>
      <c r="AC1204" s="105"/>
      <c r="AD1204" s="106"/>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c r="BE1204" s="107"/>
      <c r="BF1204" s="107"/>
      <c r="BG1204" s="107"/>
      <c r="BH1204" s="107"/>
      <c r="BI1204" s="107"/>
    </row>
    <row r="1205" spans="1:61" ht="12.75" customHeight="1" x14ac:dyDescent="0.35">
      <c r="A1205" s="68"/>
      <c r="B1205" s="95"/>
      <c r="C1205" s="95"/>
      <c r="D1205" s="95"/>
      <c r="E1205" s="95"/>
      <c r="F1205" s="96"/>
      <c r="G1205" s="97"/>
      <c r="H1205" s="97"/>
      <c r="I1205" s="97"/>
      <c r="J1205" s="97"/>
      <c r="K1205" s="97"/>
      <c r="L1205" s="98"/>
      <c r="M1205" s="98"/>
      <c r="N1205" s="98"/>
      <c r="O1205" s="97"/>
      <c r="P1205" s="97"/>
      <c r="Q1205" s="99"/>
      <c r="R1205" s="97"/>
      <c r="S1205" s="100"/>
      <c r="T1205" s="101"/>
      <c r="U1205" s="101"/>
      <c r="V1205" s="97"/>
      <c r="W1205" s="98"/>
      <c r="X1205" s="98"/>
      <c r="Y1205" s="98"/>
      <c r="Z1205" s="102"/>
      <c r="AA1205" s="103"/>
      <c r="AB1205" s="104"/>
      <c r="AC1205" s="105"/>
      <c r="AD1205" s="106"/>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c r="BG1205" s="107"/>
      <c r="BH1205" s="107"/>
      <c r="BI1205" s="107"/>
    </row>
    <row r="1206" spans="1:61" ht="12.75" customHeight="1" x14ac:dyDescent="0.35">
      <c r="A1206" s="68"/>
      <c r="B1206" s="95"/>
      <c r="C1206" s="95"/>
      <c r="D1206" s="95"/>
      <c r="E1206" s="95"/>
      <c r="F1206" s="96"/>
      <c r="G1206" s="97"/>
      <c r="H1206" s="97"/>
      <c r="I1206" s="97"/>
      <c r="J1206" s="97"/>
      <c r="K1206" s="97"/>
      <c r="L1206" s="98"/>
      <c r="M1206" s="98"/>
      <c r="N1206" s="98"/>
      <c r="O1206" s="97"/>
      <c r="P1206" s="97"/>
      <c r="Q1206" s="99"/>
      <c r="R1206" s="97"/>
      <c r="S1206" s="100"/>
      <c r="T1206" s="101"/>
      <c r="U1206" s="101"/>
      <c r="V1206" s="97"/>
      <c r="W1206" s="98"/>
      <c r="X1206" s="98"/>
      <c r="Y1206" s="98"/>
      <c r="Z1206" s="102"/>
      <c r="AA1206" s="103"/>
      <c r="AB1206" s="104"/>
      <c r="AC1206" s="105"/>
      <c r="AD1206" s="106"/>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row>
    <row r="1207" spans="1:61" ht="12.75" customHeight="1" x14ac:dyDescent="0.35">
      <c r="A1207" s="68"/>
      <c r="B1207" s="95"/>
      <c r="C1207" s="95"/>
      <c r="D1207" s="95"/>
      <c r="E1207" s="95"/>
      <c r="F1207" s="96"/>
      <c r="G1207" s="97"/>
      <c r="H1207" s="97"/>
      <c r="I1207" s="97"/>
      <c r="J1207" s="97"/>
      <c r="K1207" s="97"/>
      <c r="L1207" s="98"/>
      <c r="M1207" s="98"/>
      <c r="N1207" s="98"/>
      <c r="O1207" s="97"/>
      <c r="P1207" s="97"/>
      <c r="Q1207" s="99"/>
      <c r="R1207" s="97"/>
      <c r="S1207" s="100"/>
      <c r="T1207" s="101"/>
      <c r="U1207" s="101"/>
      <c r="V1207" s="97"/>
      <c r="W1207" s="98"/>
      <c r="X1207" s="98"/>
      <c r="Y1207" s="98"/>
      <c r="Z1207" s="102"/>
      <c r="AA1207" s="103"/>
      <c r="AB1207" s="104"/>
      <c r="AC1207" s="105"/>
      <c r="AD1207" s="106"/>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row>
    <row r="1208" spans="1:61" ht="12.75" customHeight="1" x14ac:dyDescent="0.35">
      <c r="A1208" s="68"/>
      <c r="B1208" s="95"/>
      <c r="C1208" s="95"/>
      <c r="D1208" s="95"/>
      <c r="E1208" s="95"/>
      <c r="F1208" s="96"/>
      <c r="G1208" s="97"/>
      <c r="H1208" s="97"/>
      <c r="I1208" s="97"/>
      <c r="J1208" s="97"/>
      <c r="K1208" s="97"/>
      <c r="L1208" s="98"/>
      <c r="M1208" s="98"/>
      <c r="N1208" s="98"/>
      <c r="O1208" s="97"/>
      <c r="P1208" s="97"/>
      <c r="Q1208" s="99"/>
      <c r="R1208" s="97"/>
      <c r="S1208" s="100"/>
      <c r="T1208" s="101"/>
      <c r="U1208" s="101"/>
      <c r="V1208" s="97"/>
      <c r="W1208" s="98"/>
      <c r="X1208" s="98"/>
      <c r="Y1208" s="98"/>
      <c r="Z1208" s="102"/>
      <c r="AA1208" s="103"/>
      <c r="AB1208" s="104"/>
      <c r="AC1208" s="105"/>
      <c r="AD1208" s="106"/>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row>
    <row r="1209" spans="1:61" ht="12.75" customHeight="1" x14ac:dyDescent="0.35">
      <c r="A1209" s="68"/>
      <c r="B1209" s="95"/>
      <c r="C1209" s="95"/>
      <c r="D1209" s="95"/>
      <c r="E1209" s="95"/>
      <c r="F1209" s="96"/>
      <c r="G1209" s="97"/>
      <c r="H1209" s="97"/>
      <c r="I1209" s="97"/>
      <c r="J1209" s="97"/>
      <c r="K1209" s="97"/>
      <c r="L1209" s="98"/>
      <c r="M1209" s="98"/>
      <c r="N1209" s="98"/>
      <c r="O1209" s="97"/>
      <c r="P1209" s="97"/>
      <c r="Q1209" s="99"/>
      <c r="R1209" s="97"/>
      <c r="S1209" s="100"/>
      <c r="T1209" s="101"/>
      <c r="U1209" s="101"/>
      <c r="V1209" s="97"/>
      <c r="W1209" s="98"/>
      <c r="X1209" s="98"/>
      <c r="Y1209" s="98"/>
      <c r="Z1209" s="102"/>
      <c r="AA1209" s="103"/>
      <c r="AB1209" s="104"/>
      <c r="AC1209" s="105"/>
      <c r="AD1209" s="106"/>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row>
    <row r="1210" spans="1:61" ht="12.75" customHeight="1" x14ac:dyDescent="0.35">
      <c r="A1210" s="68"/>
      <c r="B1210" s="95"/>
      <c r="C1210" s="95"/>
      <c r="D1210" s="95"/>
      <c r="E1210" s="95"/>
      <c r="F1210" s="96"/>
      <c r="G1210" s="97"/>
      <c r="H1210" s="97"/>
      <c r="I1210" s="97"/>
      <c r="J1210" s="97"/>
      <c r="K1210" s="97"/>
      <c r="L1210" s="98"/>
      <c r="M1210" s="98"/>
      <c r="N1210" s="98"/>
      <c r="O1210" s="97"/>
      <c r="P1210" s="97"/>
      <c r="Q1210" s="99"/>
      <c r="R1210" s="97"/>
      <c r="S1210" s="100"/>
      <c r="T1210" s="101"/>
      <c r="U1210" s="101"/>
      <c r="V1210" s="97"/>
      <c r="W1210" s="98"/>
      <c r="X1210" s="98"/>
      <c r="Y1210" s="98"/>
      <c r="Z1210" s="102"/>
      <c r="AA1210" s="103"/>
      <c r="AB1210" s="104"/>
      <c r="AC1210" s="105"/>
      <c r="AD1210" s="106"/>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row>
    <row r="1211" spans="1:61" ht="12.75" customHeight="1" x14ac:dyDescent="0.35">
      <c r="A1211" s="68"/>
      <c r="B1211" s="95"/>
      <c r="C1211" s="95"/>
      <c r="D1211" s="95"/>
      <c r="E1211" s="95"/>
      <c r="F1211" s="96"/>
      <c r="G1211" s="97"/>
      <c r="H1211" s="97"/>
      <c r="I1211" s="97"/>
      <c r="J1211" s="97"/>
      <c r="K1211" s="97"/>
      <c r="L1211" s="98"/>
      <c r="M1211" s="98"/>
      <c r="N1211" s="98"/>
      <c r="O1211" s="97"/>
      <c r="P1211" s="97"/>
      <c r="Q1211" s="99"/>
      <c r="R1211" s="97"/>
      <c r="S1211" s="100"/>
      <c r="T1211" s="101"/>
      <c r="U1211" s="101"/>
      <c r="V1211" s="97"/>
      <c r="W1211" s="98"/>
      <c r="X1211" s="98"/>
      <c r="Y1211" s="98"/>
      <c r="Z1211" s="102"/>
      <c r="AA1211" s="103"/>
      <c r="AB1211" s="104"/>
      <c r="AC1211" s="105"/>
      <c r="AD1211" s="106"/>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row>
    <row r="1212" spans="1:61" ht="12.75" customHeight="1" x14ac:dyDescent="0.35">
      <c r="A1212" s="68"/>
      <c r="B1212" s="95"/>
      <c r="C1212" s="95"/>
      <c r="D1212" s="95"/>
      <c r="E1212" s="95"/>
      <c r="F1212" s="96"/>
      <c r="G1212" s="97"/>
      <c r="H1212" s="97"/>
      <c r="I1212" s="97"/>
      <c r="J1212" s="97"/>
      <c r="K1212" s="97"/>
      <c r="L1212" s="98"/>
      <c r="M1212" s="98"/>
      <c r="N1212" s="98"/>
      <c r="O1212" s="97"/>
      <c r="P1212" s="97"/>
      <c r="Q1212" s="99"/>
      <c r="R1212" s="97"/>
      <c r="S1212" s="100"/>
      <c r="T1212" s="101"/>
      <c r="U1212" s="101"/>
      <c r="V1212" s="97"/>
      <c r="W1212" s="98"/>
      <c r="X1212" s="98"/>
      <c r="Y1212" s="98"/>
      <c r="Z1212" s="102"/>
      <c r="AA1212" s="103"/>
      <c r="AB1212" s="104"/>
      <c r="AC1212" s="105"/>
      <c r="AD1212" s="106"/>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row>
    <row r="1213" spans="1:61" ht="12.75" customHeight="1" x14ac:dyDescent="0.35">
      <c r="A1213" s="68"/>
      <c r="B1213" s="95"/>
      <c r="C1213" s="95"/>
      <c r="D1213" s="95"/>
      <c r="E1213" s="95"/>
      <c r="F1213" s="96"/>
      <c r="G1213" s="97"/>
      <c r="H1213" s="97"/>
      <c r="I1213" s="97"/>
      <c r="J1213" s="97"/>
      <c r="K1213" s="97"/>
      <c r="L1213" s="98"/>
      <c r="M1213" s="98"/>
      <c r="N1213" s="98"/>
      <c r="O1213" s="97"/>
      <c r="P1213" s="97"/>
      <c r="Q1213" s="99"/>
      <c r="R1213" s="97"/>
      <c r="S1213" s="100"/>
      <c r="T1213" s="101"/>
      <c r="U1213" s="101"/>
      <c r="V1213" s="97"/>
      <c r="W1213" s="98"/>
      <c r="X1213" s="98"/>
      <c r="Y1213" s="98"/>
      <c r="Z1213" s="102"/>
      <c r="AA1213" s="103"/>
      <c r="AB1213" s="104"/>
      <c r="AC1213" s="105"/>
      <c r="AD1213" s="106"/>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row>
    <row r="1214" spans="1:61" ht="12.75" customHeight="1" x14ac:dyDescent="0.35">
      <c r="A1214" s="68"/>
      <c r="B1214" s="95"/>
      <c r="C1214" s="95"/>
      <c r="D1214" s="95"/>
      <c r="E1214" s="95"/>
      <c r="F1214" s="96"/>
      <c r="G1214" s="97"/>
      <c r="H1214" s="97"/>
      <c r="I1214" s="97"/>
      <c r="J1214" s="97"/>
      <c r="K1214" s="97"/>
      <c r="L1214" s="98"/>
      <c r="M1214" s="98"/>
      <c r="N1214" s="98"/>
      <c r="O1214" s="97"/>
      <c r="P1214" s="97"/>
      <c r="Q1214" s="99"/>
      <c r="R1214" s="97"/>
      <c r="S1214" s="100"/>
      <c r="T1214" s="101"/>
      <c r="U1214" s="101"/>
      <c r="V1214" s="97"/>
      <c r="W1214" s="98"/>
      <c r="X1214" s="98"/>
      <c r="Y1214" s="98"/>
      <c r="Z1214" s="102"/>
      <c r="AA1214" s="103"/>
      <c r="AB1214" s="104"/>
      <c r="AC1214" s="105"/>
      <c r="AD1214" s="106"/>
      <c r="AE1214" s="107"/>
      <c r="AF1214" s="107"/>
      <c r="AG1214" s="107"/>
      <c r="AH1214" s="107"/>
      <c r="AI1214" s="107"/>
      <c r="AJ1214" s="107"/>
      <c r="AK1214" s="107"/>
      <c r="AL1214" s="107"/>
      <c r="AM1214" s="107"/>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row>
    <row r="1215" spans="1:61" ht="12.75" customHeight="1" x14ac:dyDescent="0.35">
      <c r="A1215" s="68"/>
      <c r="B1215" s="95"/>
      <c r="C1215" s="95"/>
      <c r="D1215" s="95"/>
      <c r="E1215" s="95"/>
      <c r="F1215" s="96"/>
      <c r="G1215" s="97"/>
      <c r="H1215" s="97"/>
      <c r="I1215" s="97"/>
      <c r="J1215" s="97"/>
      <c r="K1215" s="97"/>
      <c r="L1215" s="98"/>
      <c r="M1215" s="98"/>
      <c r="N1215" s="98"/>
      <c r="O1215" s="97"/>
      <c r="P1215" s="97"/>
      <c r="Q1215" s="99"/>
      <c r="R1215" s="97"/>
      <c r="S1215" s="100"/>
      <c r="T1215" s="101"/>
      <c r="U1215" s="101"/>
      <c r="V1215" s="97"/>
      <c r="W1215" s="98"/>
      <c r="X1215" s="98"/>
      <c r="Y1215" s="98"/>
      <c r="Z1215" s="102"/>
      <c r="AA1215" s="103"/>
      <c r="AB1215" s="104"/>
      <c r="AC1215" s="105"/>
      <c r="AD1215" s="106"/>
      <c r="AE1215" s="107"/>
      <c r="AF1215" s="107"/>
      <c r="AG1215" s="107"/>
      <c r="AH1215" s="107"/>
      <c r="AI1215" s="107"/>
      <c r="AJ1215" s="107"/>
      <c r="AK1215" s="107"/>
      <c r="AL1215" s="107"/>
      <c r="AM1215" s="107"/>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row>
    <row r="1216" spans="1:61" ht="12.75" customHeight="1" x14ac:dyDescent="0.35">
      <c r="A1216" s="68"/>
      <c r="B1216" s="95"/>
      <c r="C1216" s="95"/>
      <c r="D1216" s="95"/>
      <c r="E1216" s="95"/>
      <c r="F1216" s="96"/>
      <c r="G1216" s="97"/>
      <c r="H1216" s="97"/>
      <c r="I1216" s="97"/>
      <c r="J1216" s="97"/>
      <c r="K1216" s="97"/>
      <c r="L1216" s="98"/>
      <c r="M1216" s="98"/>
      <c r="N1216" s="98"/>
      <c r="O1216" s="97"/>
      <c r="P1216" s="97"/>
      <c r="Q1216" s="99"/>
      <c r="R1216" s="97"/>
      <c r="S1216" s="100"/>
      <c r="T1216" s="101"/>
      <c r="U1216" s="101"/>
      <c r="V1216" s="97"/>
      <c r="W1216" s="98"/>
      <c r="X1216" s="98"/>
      <c r="Y1216" s="98"/>
      <c r="Z1216" s="102"/>
      <c r="AA1216" s="103"/>
      <c r="AB1216" s="104"/>
      <c r="AC1216" s="105"/>
      <c r="AD1216" s="106"/>
      <c r="AE1216" s="107"/>
      <c r="AF1216" s="107"/>
      <c r="AG1216" s="107"/>
      <c r="AH1216" s="107"/>
      <c r="AI1216" s="107"/>
      <c r="AJ1216" s="107"/>
      <c r="AK1216" s="107"/>
      <c r="AL1216" s="107"/>
      <c r="AM1216" s="107"/>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row>
    <row r="1217" spans="1:61" ht="12.75" customHeight="1" x14ac:dyDescent="0.35">
      <c r="A1217" s="68"/>
      <c r="B1217" s="95"/>
      <c r="C1217" s="95"/>
      <c r="D1217" s="95"/>
      <c r="E1217" s="95"/>
      <c r="F1217" s="96"/>
      <c r="G1217" s="97"/>
      <c r="H1217" s="97"/>
      <c r="I1217" s="97"/>
      <c r="J1217" s="97"/>
      <c r="K1217" s="97"/>
      <c r="L1217" s="98"/>
      <c r="M1217" s="98"/>
      <c r="N1217" s="98"/>
      <c r="O1217" s="97"/>
      <c r="P1217" s="97"/>
      <c r="Q1217" s="99"/>
      <c r="R1217" s="97"/>
      <c r="S1217" s="100"/>
      <c r="T1217" s="101"/>
      <c r="U1217" s="101"/>
      <c r="V1217" s="97"/>
      <c r="W1217" s="98"/>
      <c r="X1217" s="98"/>
      <c r="Y1217" s="98"/>
      <c r="Z1217" s="102"/>
      <c r="AA1217" s="103"/>
      <c r="AB1217" s="104"/>
      <c r="AC1217" s="105"/>
      <c r="AD1217" s="106"/>
      <c r="AE1217" s="107"/>
      <c r="AF1217" s="107"/>
      <c r="AG1217" s="107"/>
      <c r="AH1217" s="107"/>
      <c r="AI1217" s="107"/>
      <c r="AJ1217" s="107"/>
      <c r="AK1217" s="107"/>
      <c r="AL1217" s="107"/>
      <c r="AM1217" s="107"/>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row>
    <row r="1218" spans="1:61" ht="12.75" customHeight="1" x14ac:dyDescent="0.35">
      <c r="A1218" s="68"/>
      <c r="B1218" s="95"/>
      <c r="C1218" s="95"/>
      <c r="D1218" s="95"/>
      <c r="E1218" s="95"/>
      <c r="F1218" s="96"/>
      <c r="G1218" s="97"/>
      <c r="H1218" s="97"/>
      <c r="I1218" s="97"/>
      <c r="J1218" s="97"/>
      <c r="K1218" s="97"/>
      <c r="L1218" s="98"/>
      <c r="M1218" s="98"/>
      <c r="N1218" s="98"/>
      <c r="O1218" s="97"/>
      <c r="P1218" s="97"/>
      <c r="Q1218" s="99"/>
      <c r="R1218" s="97"/>
      <c r="S1218" s="100"/>
      <c r="T1218" s="101"/>
      <c r="U1218" s="101"/>
      <c r="V1218" s="97"/>
      <c r="W1218" s="98"/>
      <c r="X1218" s="98"/>
      <c r="Y1218" s="98"/>
      <c r="Z1218" s="102"/>
      <c r="AA1218" s="103"/>
      <c r="AB1218" s="104"/>
      <c r="AC1218" s="105"/>
      <c r="AD1218" s="106"/>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row>
    <row r="1219" spans="1:61" ht="12.75" customHeight="1" x14ac:dyDescent="0.35">
      <c r="A1219" s="68"/>
      <c r="B1219" s="95"/>
      <c r="C1219" s="95"/>
      <c r="D1219" s="95"/>
      <c r="E1219" s="95"/>
      <c r="F1219" s="96"/>
      <c r="G1219" s="97"/>
      <c r="H1219" s="97"/>
      <c r="I1219" s="97"/>
      <c r="J1219" s="97"/>
      <c r="K1219" s="97"/>
      <c r="L1219" s="98"/>
      <c r="M1219" s="98"/>
      <c r="N1219" s="98"/>
      <c r="O1219" s="97"/>
      <c r="P1219" s="97"/>
      <c r="Q1219" s="99"/>
      <c r="R1219" s="97"/>
      <c r="S1219" s="100"/>
      <c r="T1219" s="101"/>
      <c r="U1219" s="101"/>
      <c r="V1219" s="97"/>
      <c r="W1219" s="98"/>
      <c r="X1219" s="98"/>
      <c r="Y1219" s="98"/>
      <c r="Z1219" s="102"/>
      <c r="AA1219" s="103"/>
      <c r="AB1219" s="104"/>
      <c r="AC1219" s="105"/>
      <c r="AD1219" s="106"/>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row>
    <row r="1220" spans="1:61" ht="12.75" customHeight="1" x14ac:dyDescent="0.35">
      <c r="A1220" s="68"/>
      <c r="B1220" s="95"/>
      <c r="C1220" s="95"/>
      <c r="D1220" s="95"/>
      <c r="E1220" s="95"/>
      <c r="F1220" s="96"/>
      <c r="G1220" s="97"/>
      <c r="H1220" s="97"/>
      <c r="I1220" s="97"/>
      <c r="J1220" s="97"/>
      <c r="K1220" s="97"/>
      <c r="L1220" s="98"/>
      <c r="M1220" s="98"/>
      <c r="N1220" s="98"/>
      <c r="O1220" s="97"/>
      <c r="P1220" s="97"/>
      <c r="Q1220" s="99"/>
      <c r="R1220" s="97"/>
      <c r="S1220" s="100"/>
      <c r="T1220" s="101"/>
      <c r="U1220" s="101"/>
      <c r="V1220" s="97"/>
      <c r="W1220" s="98"/>
      <c r="X1220" s="98"/>
      <c r="Y1220" s="98"/>
      <c r="Z1220" s="102"/>
      <c r="AA1220" s="103"/>
      <c r="AB1220" s="104"/>
      <c r="AC1220" s="105"/>
      <c r="AD1220" s="106"/>
      <c r="AE1220" s="107"/>
      <c r="AF1220" s="107"/>
      <c r="AG1220" s="107"/>
      <c r="AH1220" s="107"/>
      <c r="AI1220" s="107"/>
      <c r="AJ1220" s="107"/>
      <c r="AK1220" s="107"/>
      <c r="AL1220" s="107"/>
      <c r="AM1220" s="107"/>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row>
    <row r="1221" spans="1:61" ht="12.75" customHeight="1" x14ac:dyDescent="0.35">
      <c r="A1221" s="68"/>
      <c r="B1221" s="95"/>
      <c r="C1221" s="95"/>
      <c r="D1221" s="95"/>
      <c r="E1221" s="95"/>
      <c r="F1221" s="96"/>
      <c r="G1221" s="97"/>
      <c r="H1221" s="97"/>
      <c r="I1221" s="97"/>
      <c r="J1221" s="97"/>
      <c r="K1221" s="97"/>
      <c r="L1221" s="98"/>
      <c r="M1221" s="98"/>
      <c r="N1221" s="98"/>
      <c r="O1221" s="97"/>
      <c r="P1221" s="97"/>
      <c r="Q1221" s="99"/>
      <c r="R1221" s="97"/>
      <c r="S1221" s="100"/>
      <c r="T1221" s="101"/>
      <c r="U1221" s="101"/>
      <c r="V1221" s="97"/>
      <c r="W1221" s="98"/>
      <c r="X1221" s="98"/>
      <c r="Y1221" s="98"/>
      <c r="Z1221" s="102"/>
      <c r="AA1221" s="103"/>
      <c r="AB1221" s="104"/>
      <c r="AC1221" s="105"/>
      <c r="AD1221" s="106"/>
      <c r="AE1221" s="107"/>
      <c r="AF1221" s="107"/>
      <c r="AG1221" s="107"/>
      <c r="AH1221" s="107"/>
      <c r="AI1221" s="107"/>
      <c r="AJ1221" s="107"/>
      <c r="AK1221" s="107"/>
      <c r="AL1221" s="107"/>
      <c r="AM1221" s="107"/>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row>
    <row r="1222" spans="1:61" ht="12.75" customHeight="1" x14ac:dyDescent="0.35">
      <c r="A1222" s="68"/>
      <c r="B1222" s="95"/>
      <c r="C1222" s="95"/>
      <c r="D1222" s="95"/>
      <c r="E1222" s="95"/>
      <c r="F1222" s="96"/>
      <c r="G1222" s="97"/>
      <c r="H1222" s="97"/>
      <c r="I1222" s="97"/>
      <c r="J1222" s="97"/>
      <c r="K1222" s="97"/>
      <c r="L1222" s="98"/>
      <c r="M1222" s="98"/>
      <c r="N1222" s="98"/>
      <c r="O1222" s="97"/>
      <c r="P1222" s="97"/>
      <c r="Q1222" s="99"/>
      <c r="R1222" s="97"/>
      <c r="S1222" s="100"/>
      <c r="T1222" s="101"/>
      <c r="U1222" s="101"/>
      <c r="V1222" s="97"/>
      <c r="W1222" s="98"/>
      <c r="X1222" s="98"/>
      <c r="Y1222" s="98"/>
      <c r="Z1222" s="102"/>
      <c r="AA1222" s="103"/>
      <c r="AB1222" s="104"/>
      <c r="AC1222" s="105"/>
      <c r="AD1222" s="106"/>
      <c r="AE1222" s="107"/>
      <c r="AF1222" s="107"/>
      <c r="AG1222" s="107"/>
      <c r="AH1222" s="107"/>
      <c r="AI1222" s="107"/>
      <c r="AJ1222" s="107"/>
      <c r="AK1222" s="107"/>
      <c r="AL1222" s="107"/>
      <c r="AM1222" s="107"/>
      <c r="AN1222" s="107"/>
      <c r="AO1222" s="107"/>
      <c r="AP1222" s="107"/>
      <c r="AQ1222" s="107"/>
      <c r="AR1222" s="107"/>
      <c r="AS1222" s="107"/>
      <c r="AT1222" s="107"/>
      <c r="AU1222" s="107"/>
      <c r="AV1222" s="107"/>
      <c r="AW1222" s="107"/>
      <c r="AX1222" s="107"/>
      <c r="AY1222" s="107"/>
      <c r="AZ1222" s="107"/>
      <c r="BA1222" s="107"/>
      <c r="BB1222" s="107"/>
      <c r="BC1222" s="107"/>
      <c r="BD1222" s="107"/>
      <c r="BE1222" s="107"/>
      <c r="BF1222" s="107"/>
      <c r="BG1222" s="107"/>
      <c r="BH1222" s="107"/>
      <c r="BI1222" s="107"/>
    </row>
    <row r="1223" spans="1:61" ht="12.75" customHeight="1" x14ac:dyDescent="0.35">
      <c r="A1223" s="68"/>
      <c r="B1223" s="95"/>
      <c r="C1223" s="95"/>
      <c r="D1223" s="95"/>
      <c r="E1223" s="95"/>
      <c r="F1223" s="96"/>
      <c r="G1223" s="97"/>
      <c r="H1223" s="97"/>
      <c r="I1223" s="97"/>
      <c r="J1223" s="97"/>
      <c r="K1223" s="97"/>
      <c r="L1223" s="98"/>
      <c r="M1223" s="98"/>
      <c r="N1223" s="98"/>
      <c r="O1223" s="97"/>
      <c r="P1223" s="97"/>
      <c r="Q1223" s="99"/>
      <c r="R1223" s="97"/>
      <c r="S1223" s="100"/>
      <c r="T1223" s="101"/>
      <c r="U1223" s="101"/>
      <c r="V1223" s="97"/>
      <c r="W1223" s="98"/>
      <c r="X1223" s="98"/>
      <c r="Y1223" s="98"/>
      <c r="Z1223" s="102"/>
      <c r="AA1223" s="103"/>
      <c r="AB1223" s="104"/>
      <c r="AC1223" s="105"/>
      <c r="AD1223" s="106"/>
      <c r="AE1223" s="107"/>
      <c r="AF1223" s="107"/>
      <c r="AG1223" s="107"/>
      <c r="AH1223" s="107"/>
      <c r="AI1223" s="107"/>
      <c r="AJ1223" s="107"/>
      <c r="AK1223" s="107"/>
      <c r="AL1223" s="107"/>
      <c r="AM1223" s="107"/>
      <c r="AN1223" s="107"/>
      <c r="AO1223" s="107"/>
      <c r="AP1223" s="107"/>
      <c r="AQ1223" s="107"/>
      <c r="AR1223" s="107"/>
      <c r="AS1223" s="107"/>
      <c r="AT1223" s="107"/>
      <c r="AU1223" s="107"/>
      <c r="AV1223" s="107"/>
      <c r="AW1223" s="107"/>
      <c r="AX1223" s="107"/>
      <c r="AY1223" s="107"/>
      <c r="AZ1223" s="107"/>
      <c r="BA1223" s="107"/>
      <c r="BB1223" s="107"/>
      <c r="BC1223" s="107"/>
      <c r="BD1223" s="107"/>
      <c r="BE1223" s="107"/>
      <c r="BF1223" s="107"/>
      <c r="BG1223" s="107"/>
      <c r="BH1223" s="107"/>
      <c r="BI1223" s="107"/>
    </row>
    <row r="1224" spans="1:61" ht="12.75" customHeight="1" x14ac:dyDescent="0.35">
      <c r="A1224" s="68"/>
      <c r="B1224" s="95"/>
      <c r="C1224" s="95"/>
      <c r="D1224" s="95"/>
      <c r="E1224" s="95"/>
      <c r="F1224" s="96"/>
      <c r="G1224" s="97"/>
      <c r="H1224" s="97"/>
      <c r="I1224" s="97"/>
      <c r="J1224" s="97"/>
      <c r="K1224" s="97"/>
      <c r="L1224" s="98"/>
      <c r="M1224" s="98"/>
      <c r="N1224" s="98"/>
      <c r="O1224" s="97"/>
      <c r="P1224" s="97"/>
      <c r="Q1224" s="99"/>
      <c r="R1224" s="97"/>
      <c r="S1224" s="100"/>
      <c r="T1224" s="101"/>
      <c r="U1224" s="101"/>
      <c r="V1224" s="97"/>
      <c r="W1224" s="98"/>
      <c r="X1224" s="98"/>
      <c r="Y1224" s="98"/>
      <c r="Z1224" s="102"/>
      <c r="AA1224" s="103"/>
      <c r="AB1224" s="104"/>
      <c r="AC1224" s="105"/>
      <c r="AD1224" s="106"/>
      <c r="AE1224" s="107"/>
      <c r="AF1224" s="107"/>
      <c r="AG1224" s="107"/>
      <c r="AH1224" s="107"/>
      <c r="AI1224" s="107"/>
      <c r="AJ1224" s="107"/>
      <c r="AK1224" s="107"/>
      <c r="AL1224" s="107"/>
      <c r="AM1224" s="107"/>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row>
    <row r="1225" spans="1:61" ht="12.75" customHeight="1" x14ac:dyDescent="0.35">
      <c r="A1225" s="68"/>
      <c r="B1225" s="95"/>
      <c r="C1225" s="95"/>
      <c r="D1225" s="95"/>
      <c r="E1225" s="95"/>
      <c r="F1225" s="96"/>
      <c r="G1225" s="97"/>
      <c r="H1225" s="97"/>
      <c r="I1225" s="97"/>
      <c r="J1225" s="97"/>
      <c r="K1225" s="97"/>
      <c r="L1225" s="98"/>
      <c r="M1225" s="98"/>
      <c r="N1225" s="98"/>
      <c r="O1225" s="97"/>
      <c r="P1225" s="97"/>
      <c r="Q1225" s="99"/>
      <c r="R1225" s="97"/>
      <c r="S1225" s="100"/>
      <c r="T1225" s="101"/>
      <c r="U1225" s="101"/>
      <c r="V1225" s="97"/>
      <c r="W1225" s="98"/>
      <c r="X1225" s="98"/>
      <c r="Y1225" s="98"/>
      <c r="Z1225" s="102"/>
      <c r="AA1225" s="103"/>
      <c r="AB1225" s="104"/>
      <c r="AC1225" s="105"/>
      <c r="AD1225" s="106"/>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row>
    <row r="1226" spans="1:61" ht="12.75" customHeight="1" x14ac:dyDescent="0.35">
      <c r="A1226" s="68"/>
      <c r="B1226" s="95"/>
      <c r="C1226" s="95"/>
      <c r="D1226" s="95"/>
      <c r="E1226" s="95"/>
      <c r="F1226" s="96"/>
      <c r="G1226" s="97"/>
      <c r="H1226" s="97"/>
      <c r="I1226" s="97"/>
      <c r="J1226" s="97"/>
      <c r="K1226" s="97"/>
      <c r="L1226" s="98"/>
      <c r="M1226" s="98"/>
      <c r="N1226" s="98"/>
      <c r="O1226" s="97"/>
      <c r="P1226" s="97"/>
      <c r="Q1226" s="99"/>
      <c r="R1226" s="97"/>
      <c r="S1226" s="100"/>
      <c r="T1226" s="101"/>
      <c r="U1226" s="101"/>
      <c r="V1226" s="97"/>
      <c r="W1226" s="98"/>
      <c r="X1226" s="98"/>
      <c r="Y1226" s="98"/>
      <c r="Z1226" s="102"/>
      <c r="AA1226" s="103"/>
      <c r="AB1226" s="104"/>
      <c r="AC1226" s="105"/>
      <c r="AD1226" s="106"/>
      <c r="AE1226" s="107"/>
      <c r="AF1226" s="107"/>
      <c r="AG1226" s="107"/>
      <c r="AH1226" s="107"/>
      <c r="AI1226" s="107"/>
      <c r="AJ1226" s="107"/>
      <c r="AK1226" s="107"/>
      <c r="AL1226" s="107"/>
      <c r="AM1226" s="107"/>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row>
    <row r="1227" spans="1:61" ht="12.75" customHeight="1" x14ac:dyDescent="0.35">
      <c r="A1227" s="68"/>
      <c r="B1227" s="95"/>
      <c r="C1227" s="95"/>
      <c r="D1227" s="95"/>
      <c r="E1227" s="95"/>
      <c r="F1227" s="96"/>
      <c r="G1227" s="97"/>
      <c r="H1227" s="97"/>
      <c r="I1227" s="97"/>
      <c r="J1227" s="97"/>
      <c r="K1227" s="97"/>
      <c r="L1227" s="98"/>
      <c r="M1227" s="98"/>
      <c r="N1227" s="98"/>
      <c r="O1227" s="97"/>
      <c r="P1227" s="97"/>
      <c r="Q1227" s="99"/>
      <c r="R1227" s="97"/>
      <c r="S1227" s="100"/>
      <c r="T1227" s="101"/>
      <c r="U1227" s="101"/>
      <c r="V1227" s="97"/>
      <c r="W1227" s="98"/>
      <c r="X1227" s="98"/>
      <c r="Y1227" s="98"/>
      <c r="Z1227" s="102"/>
      <c r="AA1227" s="103"/>
      <c r="AB1227" s="104"/>
      <c r="AC1227" s="105"/>
      <c r="AD1227" s="106"/>
      <c r="AE1227" s="107"/>
      <c r="AF1227" s="107"/>
      <c r="AG1227" s="107"/>
      <c r="AH1227" s="107"/>
      <c r="AI1227" s="107"/>
      <c r="AJ1227" s="107"/>
      <c r="AK1227" s="107"/>
      <c r="AL1227" s="107"/>
      <c r="AM1227" s="107"/>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row>
    <row r="1228" spans="1:61" ht="12.75" customHeight="1" x14ac:dyDescent="0.35">
      <c r="A1228" s="68"/>
      <c r="B1228" s="95"/>
      <c r="C1228" s="95"/>
      <c r="D1228" s="95"/>
      <c r="E1228" s="95"/>
      <c r="F1228" s="96"/>
      <c r="G1228" s="97"/>
      <c r="H1228" s="97"/>
      <c r="I1228" s="97"/>
      <c r="J1228" s="97"/>
      <c r="K1228" s="97"/>
      <c r="L1228" s="98"/>
      <c r="M1228" s="98"/>
      <c r="N1228" s="98"/>
      <c r="O1228" s="97"/>
      <c r="P1228" s="97"/>
      <c r="Q1228" s="99"/>
      <c r="R1228" s="97"/>
      <c r="S1228" s="100"/>
      <c r="T1228" s="101"/>
      <c r="U1228" s="101"/>
      <c r="V1228" s="97"/>
      <c r="W1228" s="98"/>
      <c r="X1228" s="98"/>
      <c r="Y1228" s="98"/>
      <c r="Z1228" s="102"/>
      <c r="AA1228" s="103"/>
      <c r="AB1228" s="104"/>
      <c r="AC1228" s="105"/>
      <c r="AD1228" s="106"/>
      <c r="AE1228" s="107"/>
      <c r="AF1228" s="107"/>
      <c r="AG1228" s="107"/>
      <c r="AH1228" s="107"/>
      <c r="AI1228" s="107"/>
      <c r="AJ1228" s="107"/>
      <c r="AK1228" s="107"/>
      <c r="AL1228" s="107"/>
      <c r="AM1228" s="107"/>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row>
    <row r="1229" spans="1:61" ht="12.75" customHeight="1" x14ac:dyDescent="0.35">
      <c r="A1229" s="68"/>
      <c r="B1229" s="95"/>
      <c r="C1229" s="95"/>
      <c r="D1229" s="95"/>
      <c r="E1229" s="95"/>
      <c r="F1229" s="96"/>
      <c r="G1229" s="97"/>
      <c r="H1229" s="97"/>
      <c r="I1229" s="97"/>
      <c r="J1229" s="97"/>
      <c r="K1229" s="97"/>
      <c r="L1229" s="98"/>
      <c r="M1229" s="98"/>
      <c r="N1229" s="98"/>
      <c r="O1229" s="97"/>
      <c r="P1229" s="97"/>
      <c r="Q1229" s="99"/>
      <c r="R1229" s="97"/>
      <c r="S1229" s="100"/>
      <c r="T1229" s="101"/>
      <c r="U1229" s="101"/>
      <c r="V1229" s="97"/>
      <c r="W1229" s="98"/>
      <c r="X1229" s="98"/>
      <c r="Y1229" s="98"/>
      <c r="Z1229" s="102"/>
      <c r="AA1229" s="103"/>
      <c r="AB1229" s="104"/>
      <c r="AC1229" s="105"/>
      <c r="AD1229" s="106"/>
      <c r="AE1229" s="107"/>
      <c r="AF1229" s="107"/>
      <c r="AG1229" s="10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7"/>
      <c r="BA1229" s="107"/>
      <c r="BB1229" s="107"/>
      <c r="BC1229" s="107"/>
      <c r="BD1229" s="107"/>
      <c r="BE1229" s="107"/>
      <c r="BF1229" s="107"/>
      <c r="BG1229" s="107"/>
      <c r="BH1229" s="107"/>
      <c r="BI1229" s="107"/>
    </row>
    <row r="1230" spans="1:61" ht="12.75" customHeight="1" x14ac:dyDescent="0.35">
      <c r="A1230" s="68"/>
      <c r="B1230" s="95"/>
      <c r="C1230" s="95"/>
      <c r="D1230" s="95"/>
      <c r="E1230" s="95"/>
      <c r="F1230" s="96"/>
      <c r="G1230" s="97"/>
      <c r="H1230" s="97"/>
      <c r="I1230" s="97"/>
      <c r="J1230" s="97"/>
      <c r="K1230" s="97"/>
      <c r="L1230" s="98"/>
      <c r="M1230" s="98"/>
      <c r="N1230" s="98"/>
      <c r="O1230" s="97"/>
      <c r="P1230" s="97"/>
      <c r="Q1230" s="99"/>
      <c r="R1230" s="97"/>
      <c r="S1230" s="100"/>
      <c r="T1230" s="101"/>
      <c r="U1230" s="101"/>
      <c r="V1230" s="97"/>
      <c r="W1230" s="98"/>
      <c r="X1230" s="98"/>
      <c r="Y1230" s="98"/>
      <c r="Z1230" s="102"/>
      <c r="AA1230" s="103"/>
      <c r="AB1230" s="104"/>
      <c r="AC1230" s="105"/>
      <c r="AD1230" s="106"/>
      <c r="AE1230" s="107"/>
      <c r="AF1230" s="107"/>
      <c r="AG1230" s="107"/>
      <c r="AH1230" s="107"/>
      <c r="AI1230" s="107"/>
      <c r="AJ1230" s="107"/>
      <c r="AK1230" s="107"/>
      <c r="AL1230" s="107"/>
      <c r="AM1230" s="107"/>
      <c r="AN1230" s="107"/>
      <c r="AO1230" s="107"/>
      <c r="AP1230" s="107"/>
      <c r="AQ1230" s="107"/>
      <c r="AR1230" s="107"/>
      <c r="AS1230" s="107"/>
      <c r="AT1230" s="107"/>
      <c r="AU1230" s="107"/>
      <c r="AV1230" s="107"/>
      <c r="AW1230" s="107"/>
      <c r="AX1230" s="107"/>
      <c r="AY1230" s="107"/>
      <c r="AZ1230" s="107"/>
      <c r="BA1230" s="107"/>
      <c r="BB1230" s="107"/>
      <c r="BC1230" s="107"/>
      <c r="BD1230" s="107"/>
      <c r="BE1230" s="107"/>
      <c r="BF1230" s="107"/>
      <c r="BG1230" s="107"/>
      <c r="BH1230" s="107"/>
      <c r="BI1230" s="107"/>
    </row>
    <row r="1231" spans="1:61" ht="12.75" customHeight="1" x14ac:dyDescent="0.35">
      <c r="A1231" s="68"/>
      <c r="B1231" s="95"/>
      <c r="C1231" s="95"/>
      <c r="D1231" s="95"/>
      <c r="E1231" s="95"/>
      <c r="F1231" s="96"/>
      <c r="G1231" s="97"/>
      <c r="H1231" s="97"/>
      <c r="I1231" s="97"/>
      <c r="J1231" s="97"/>
      <c r="K1231" s="97"/>
      <c r="L1231" s="98"/>
      <c r="M1231" s="98"/>
      <c r="N1231" s="98"/>
      <c r="O1231" s="97"/>
      <c r="P1231" s="97"/>
      <c r="Q1231" s="99"/>
      <c r="R1231" s="97"/>
      <c r="S1231" s="100"/>
      <c r="T1231" s="101"/>
      <c r="U1231" s="101"/>
      <c r="V1231" s="97"/>
      <c r="W1231" s="98"/>
      <c r="X1231" s="98"/>
      <c r="Y1231" s="98"/>
      <c r="Z1231" s="102"/>
      <c r="AA1231" s="103"/>
      <c r="AB1231" s="104"/>
      <c r="AC1231" s="105"/>
      <c r="AD1231" s="106"/>
      <c r="AE1231" s="107"/>
      <c r="AF1231" s="107"/>
      <c r="AG1231" s="107"/>
      <c r="AH1231" s="107"/>
      <c r="AI1231" s="107"/>
      <c r="AJ1231" s="107"/>
      <c r="AK1231" s="107"/>
      <c r="AL1231" s="107"/>
      <c r="AM1231" s="107"/>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row>
    <row r="1232" spans="1:61" ht="12.75" customHeight="1" x14ac:dyDescent="0.35">
      <c r="A1232" s="68"/>
      <c r="B1232" s="95"/>
      <c r="C1232" s="95"/>
      <c r="D1232" s="95"/>
      <c r="E1232" s="95"/>
      <c r="F1232" s="96"/>
      <c r="G1232" s="97"/>
      <c r="H1232" s="97"/>
      <c r="I1232" s="97"/>
      <c r="J1232" s="97"/>
      <c r="K1232" s="97"/>
      <c r="L1232" s="98"/>
      <c r="M1232" s="98"/>
      <c r="N1232" s="98"/>
      <c r="O1232" s="97"/>
      <c r="P1232" s="97"/>
      <c r="Q1232" s="99"/>
      <c r="R1232" s="97"/>
      <c r="S1232" s="100"/>
      <c r="T1232" s="101"/>
      <c r="U1232" s="101"/>
      <c r="V1232" s="97"/>
      <c r="W1232" s="98"/>
      <c r="X1232" s="98"/>
      <c r="Y1232" s="98"/>
      <c r="Z1232" s="102"/>
      <c r="AA1232" s="103"/>
      <c r="AB1232" s="104"/>
      <c r="AC1232" s="105"/>
      <c r="AD1232" s="106"/>
      <c r="AE1232" s="107"/>
      <c r="AF1232" s="107"/>
      <c r="AG1232" s="107"/>
      <c r="AH1232" s="107"/>
      <c r="AI1232" s="107"/>
      <c r="AJ1232" s="107"/>
      <c r="AK1232" s="107"/>
      <c r="AL1232" s="107"/>
      <c r="AM1232" s="107"/>
      <c r="AN1232" s="107"/>
      <c r="AO1232" s="107"/>
      <c r="AP1232" s="107"/>
      <c r="AQ1232" s="107"/>
      <c r="AR1232" s="107"/>
      <c r="AS1232" s="107"/>
      <c r="AT1232" s="107"/>
      <c r="AU1232" s="107"/>
      <c r="AV1232" s="107"/>
      <c r="AW1232" s="107"/>
      <c r="AX1232" s="107"/>
      <c r="AY1232" s="107"/>
      <c r="AZ1232" s="107"/>
      <c r="BA1232" s="107"/>
      <c r="BB1232" s="107"/>
      <c r="BC1232" s="107"/>
      <c r="BD1232" s="107"/>
      <c r="BE1232" s="107"/>
      <c r="BF1232" s="107"/>
      <c r="BG1232" s="107"/>
      <c r="BH1232" s="107"/>
      <c r="BI1232" s="107"/>
    </row>
    <row r="1233" spans="1:61" ht="12.75" customHeight="1" x14ac:dyDescent="0.35">
      <c r="A1233" s="68"/>
      <c r="B1233" s="95"/>
      <c r="C1233" s="95"/>
      <c r="D1233" s="95"/>
      <c r="E1233" s="95"/>
      <c r="F1233" s="96"/>
      <c r="G1233" s="97"/>
      <c r="H1233" s="97"/>
      <c r="I1233" s="97"/>
      <c r="J1233" s="97"/>
      <c r="K1233" s="97"/>
      <c r="L1233" s="98"/>
      <c r="M1233" s="98"/>
      <c r="N1233" s="98"/>
      <c r="O1233" s="97"/>
      <c r="P1233" s="97"/>
      <c r="Q1233" s="99"/>
      <c r="R1233" s="97"/>
      <c r="S1233" s="100"/>
      <c r="T1233" s="101"/>
      <c r="U1233" s="101"/>
      <c r="V1233" s="97"/>
      <c r="W1233" s="98"/>
      <c r="X1233" s="98"/>
      <c r="Y1233" s="98"/>
      <c r="Z1233" s="102"/>
      <c r="AA1233" s="103"/>
      <c r="AB1233" s="104"/>
      <c r="AC1233" s="105"/>
      <c r="AD1233" s="106"/>
      <c r="AE1233" s="107"/>
      <c r="AF1233" s="107"/>
      <c r="AG1233" s="107"/>
      <c r="AH1233" s="107"/>
      <c r="AI1233" s="107"/>
      <c r="AJ1233" s="107"/>
      <c r="AK1233" s="107"/>
      <c r="AL1233" s="107"/>
      <c r="AM1233" s="107"/>
      <c r="AN1233" s="107"/>
      <c r="AO1233" s="107"/>
      <c r="AP1233" s="107"/>
      <c r="AQ1233" s="107"/>
      <c r="AR1233" s="107"/>
      <c r="AS1233" s="107"/>
      <c r="AT1233" s="107"/>
      <c r="AU1233" s="107"/>
      <c r="AV1233" s="107"/>
      <c r="AW1233" s="107"/>
      <c r="AX1233" s="107"/>
      <c r="AY1233" s="107"/>
      <c r="AZ1233" s="107"/>
      <c r="BA1233" s="107"/>
      <c r="BB1233" s="107"/>
      <c r="BC1233" s="107"/>
      <c r="BD1233" s="107"/>
      <c r="BE1233" s="107"/>
      <c r="BF1233" s="107"/>
      <c r="BG1233" s="107"/>
      <c r="BH1233" s="107"/>
      <c r="BI1233" s="107"/>
    </row>
    <row r="1234" spans="1:61" ht="12.75" customHeight="1" x14ac:dyDescent="0.35">
      <c r="A1234" s="68"/>
      <c r="B1234" s="95"/>
      <c r="C1234" s="95"/>
      <c r="D1234" s="95"/>
      <c r="E1234" s="95"/>
      <c r="F1234" s="96"/>
      <c r="G1234" s="97"/>
      <c r="H1234" s="97"/>
      <c r="I1234" s="97"/>
      <c r="J1234" s="97"/>
      <c r="K1234" s="97"/>
      <c r="L1234" s="98"/>
      <c r="M1234" s="98"/>
      <c r="N1234" s="98"/>
      <c r="O1234" s="97"/>
      <c r="P1234" s="97"/>
      <c r="Q1234" s="99"/>
      <c r="R1234" s="97"/>
      <c r="S1234" s="100"/>
      <c r="T1234" s="101"/>
      <c r="U1234" s="101"/>
      <c r="V1234" s="97"/>
      <c r="W1234" s="98"/>
      <c r="X1234" s="98"/>
      <c r="Y1234" s="98"/>
      <c r="Z1234" s="102"/>
      <c r="AA1234" s="103"/>
      <c r="AB1234" s="104"/>
      <c r="AC1234" s="105"/>
      <c r="AD1234" s="106"/>
      <c r="AE1234" s="107"/>
      <c r="AF1234" s="107"/>
      <c r="AG1234" s="107"/>
      <c r="AH1234" s="107"/>
      <c r="AI1234" s="107"/>
      <c r="AJ1234" s="107"/>
      <c r="AK1234" s="107"/>
      <c r="AL1234" s="107"/>
      <c r="AM1234" s="107"/>
      <c r="AN1234" s="107"/>
      <c r="AO1234" s="107"/>
      <c r="AP1234" s="107"/>
      <c r="AQ1234" s="107"/>
      <c r="AR1234" s="107"/>
      <c r="AS1234" s="107"/>
      <c r="AT1234" s="107"/>
      <c r="AU1234" s="107"/>
      <c r="AV1234" s="107"/>
      <c r="AW1234" s="107"/>
      <c r="AX1234" s="107"/>
      <c r="AY1234" s="107"/>
      <c r="AZ1234" s="107"/>
      <c r="BA1234" s="107"/>
      <c r="BB1234" s="107"/>
      <c r="BC1234" s="107"/>
      <c r="BD1234" s="107"/>
      <c r="BE1234" s="107"/>
      <c r="BF1234" s="107"/>
      <c r="BG1234" s="107"/>
      <c r="BH1234" s="107"/>
      <c r="BI1234" s="107"/>
    </row>
    <row r="1235" spans="1:61" ht="12.75" customHeight="1" x14ac:dyDescent="0.35">
      <c r="A1235" s="68"/>
      <c r="B1235" s="95"/>
      <c r="C1235" s="95"/>
      <c r="D1235" s="95"/>
      <c r="E1235" s="95"/>
      <c r="F1235" s="96"/>
      <c r="G1235" s="97"/>
      <c r="H1235" s="97"/>
      <c r="I1235" s="97"/>
      <c r="J1235" s="97"/>
      <c r="K1235" s="97"/>
      <c r="L1235" s="98"/>
      <c r="M1235" s="98"/>
      <c r="N1235" s="98"/>
      <c r="O1235" s="97"/>
      <c r="P1235" s="97"/>
      <c r="Q1235" s="99"/>
      <c r="R1235" s="97"/>
      <c r="S1235" s="100"/>
      <c r="T1235" s="101"/>
      <c r="U1235" s="101"/>
      <c r="V1235" s="97"/>
      <c r="W1235" s="98"/>
      <c r="X1235" s="98"/>
      <c r="Y1235" s="98"/>
      <c r="Z1235" s="102"/>
      <c r="AA1235" s="103"/>
      <c r="AB1235" s="104"/>
      <c r="AC1235" s="105"/>
      <c r="AD1235" s="106"/>
      <c r="AE1235" s="107"/>
      <c r="AF1235" s="107"/>
      <c r="AG1235" s="10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row>
    <row r="1236" spans="1:61" ht="12.75" customHeight="1" x14ac:dyDescent="0.35">
      <c r="A1236" s="68"/>
      <c r="B1236" s="95"/>
      <c r="C1236" s="95"/>
      <c r="D1236" s="95"/>
      <c r="E1236" s="95"/>
      <c r="F1236" s="96"/>
      <c r="G1236" s="97"/>
      <c r="H1236" s="97"/>
      <c r="I1236" s="97"/>
      <c r="J1236" s="97"/>
      <c r="K1236" s="97"/>
      <c r="L1236" s="98"/>
      <c r="M1236" s="98"/>
      <c r="N1236" s="98"/>
      <c r="O1236" s="97"/>
      <c r="P1236" s="97"/>
      <c r="Q1236" s="99"/>
      <c r="R1236" s="97"/>
      <c r="S1236" s="100"/>
      <c r="T1236" s="101"/>
      <c r="U1236" s="101"/>
      <c r="V1236" s="97"/>
      <c r="W1236" s="98"/>
      <c r="X1236" s="98"/>
      <c r="Y1236" s="98"/>
      <c r="Z1236" s="102"/>
      <c r="AA1236" s="103"/>
      <c r="AB1236" s="104"/>
      <c r="AC1236" s="105"/>
      <c r="AD1236" s="106"/>
      <c r="AE1236" s="107"/>
      <c r="AF1236" s="107"/>
      <c r="AG1236" s="107"/>
      <c r="AH1236" s="107"/>
      <c r="AI1236" s="107"/>
      <c r="AJ1236" s="107"/>
      <c r="AK1236" s="107"/>
      <c r="AL1236" s="107"/>
      <c r="AM1236" s="107"/>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row>
    <row r="1237" spans="1:61" ht="12.75" customHeight="1" x14ac:dyDescent="0.35">
      <c r="A1237" s="68"/>
      <c r="B1237" s="95"/>
      <c r="C1237" s="95"/>
      <c r="D1237" s="95"/>
      <c r="E1237" s="95"/>
      <c r="F1237" s="96"/>
      <c r="G1237" s="97"/>
      <c r="H1237" s="97"/>
      <c r="I1237" s="97"/>
      <c r="J1237" s="97"/>
      <c r="K1237" s="97"/>
      <c r="L1237" s="98"/>
      <c r="M1237" s="98"/>
      <c r="N1237" s="98"/>
      <c r="O1237" s="97"/>
      <c r="P1237" s="97"/>
      <c r="Q1237" s="99"/>
      <c r="R1237" s="97"/>
      <c r="S1237" s="100"/>
      <c r="T1237" s="101"/>
      <c r="U1237" s="101"/>
      <c r="V1237" s="97"/>
      <c r="W1237" s="98"/>
      <c r="X1237" s="98"/>
      <c r="Y1237" s="98"/>
      <c r="Z1237" s="102"/>
      <c r="AA1237" s="103"/>
      <c r="AB1237" s="104"/>
      <c r="AC1237" s="105"/>
      <c r="AD1237" s="106"/>
      <c r="AE1237" s="107"/>
      <c r="AF1237" s="107"/>
      <c r="AG1237" s="107"/>
      <c r="AH1237" s="107"/>
      <c r="AI1237" s="107"/>
      <c r="AJ1237" s="107"/>
      <c r="AK1237" s="107"/>
      <c r="AL1237" s="107"/>
      <c r="AM1237" s="107"/>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row>
    <row r="1238" spans="1:61" ht="12.75" customHeight="1" x14ac:dyDescent="0.35">
      <c r="A1238" s="68"/>
      <c r="B1238" s="95"/>
      <c r="C1238" s="95"/>
      <c r="D1238" s="95"/>
      <c r="E1238" s="95"/>
      <c r="F1238" s="96"/>
      <c r="G1238" s="97"/>
      <c r="H1238" s="97"/>
      <c r="I1238" s="97"/>
      <c r="J1238" s="97"/>
      <c r="K1238" s="97"/>
      <c r="L1238" s="98"/>
      <c r="M1238" s="98"/>
      <c r="N1238" s="98"/>
      <c r="O1238" s="97"/>
      <c r="P1238" s="97"/>
      <c r="Q1238" s="99"/>
      <c r="R1238" s="97"/>
      <c r="S1238" s="100"/>
      <c r="T1238" s="101"/>
      <c r="U1238" s="101"/>
      <c r="V1238" s="97"/>
      <c r="W1238" s="98"/>
      <c r="X1238" s="98"/>
      <c r="Y1238" s="98"/>
      <c r="Z1238" s="102"/>
      <c r="AA1238" s="103"/>
      <c r="AB1238" s="104"/>
      <c r="AC1238" s="105"/>
      <c r="AD1238" s="106"/>
      <c r="AE1238" s="107"/>
      <c r="AF1238" s="107"/>
      <c r="AG1238" s="107"/>
      <c r="AH1238" s="107"/>
      <c r="AI1238" s="107"/>
      <c r="AJ1238" s="107"/>
      <c r="AK1238" s="107"/>
      <c r="AL1238" s="107"/>
      <c r="AM1238" s="107"/>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row>
    <row r="1239" spans="1:61" ht="12.75" customHeight="1" x14ac:dyDescent="0.35">
      <c r="A1239" s="68"/>
      <c r="B1239" s="95"/>
      <c r="C1239" s="95"/>
      <c r="D1239" s="95"/>
      <c r="E1239" s="95"/>
      <c r="F1239" s="96"/>
      <c r="G1239" s="97"/>
      <c r="H1239" s="97"/>
      <c r="I1239" s="97"/>
      <c r="J1239" s="97"/>
      <c r="K1239" s="97"/>
      <c r="L1239" s="98"/>
      <c r="M1239" s="98"/>
      <c r="N1239" s="98"/>
      <c r="O1239" s="97"/>
      <c r="P1239" s="97"/>
      <c r="Q1239" s="99"/>
      <c r="R1239" s="97"/>
      <c r="S1239" s="100"/>
      <c r="T1239" s="101"/>
      <c r="U1239" s="101"/>
      <c r="V1239" s="97"/>
      <c r="W1239" s="98"/>
      <c r="X1239" s="98"/>
      <c r="Y1239" s="98"/>
      <c r="Z1239" s="102"/>
      <c r="AA1239" s="103"/>
      <c r="AB1239" s="104"/>
      <c r="AC1239" s="105"/>
      <c r="AD1239" s="106"/>
      <c r="AE1239" s="107"/>
      <c r="AF1239" s="107"/>
      <c r="AG1239" s="107"/>
      <c r="AH1239" s="107"/>
      <c r="AI1239" s="107"/>
      <c r="AJ1239" s="107"/>
      <c r="AK1239" s="107"/>
      <c r="AL1239" s="107"/>
      <c r="AM1239" s="107"/>
      <c r="AN1239" s="107"/>
      <c r="AO1239" s="107"/>
      <c r="AP1239" s="107"/>
      <c r="AQ1239" s="107"/>
      <c r="AR1239" s="107"/>
      <c r="AS1239" s="107"/>
      <c r="AT1239" s="107"/>
      <c r="AU1239" s="107"/>
      <c r="AV1239" s="107"/>
      <c r="AW1239" s="107"/>
      <c r="AX1239" s="107"/>
      <c r="AY1239" s="107"/>
      <c r="AZ1239" s="107"/>
      <c r="BA1239" s="107"/>
      <c r="BB1239" s="107"/>
      <c r="BC1239" s="107"/>
      <c r="BD1239" s="107"/>
      <c r="BE1239" s="107"/>
      <c r="BF1239" s="107"/>
      <c r="BG1239" s="107"/>
      <c r="BH1239" s="107"/>
      <c r="BI1239" s="107"/>
    </row>
    <row r="1240" spans="1:61" ht="12.75" customHeight="1" x14ac:dyDescent="0.35">
      <c r="A1240" s="68"/>
      <c r="B1240" s="95"/>
      <c r="C1240" s="95"/>
      <c r="D1240" s="95"/>
      <c r="E1240" s="95"/>
      <c r="F1240" s="96"/>
      <c r="G1240" s="97"/>
      <c r="H1240" s="97"/>
      <c r="I1240" s="97"/>
      <c r="J1240" s="97"/>
      <c r="K1240" s="97"/>
      <c r="L1240" s="98"/>
      <c r="M1240" s="98"/>
      <c r="N1240" s="98"/>
      <c r="O1240" s="97"/>
      <c r="P1240" s="97"/>
      <c r="Q1240" s="99"/>
      <c r="R1240" s="97"/>
      <c r="S1240" s="100"/>
      <c r="T1240" s="101"/>
      <c r="U1240" s="101"/>
      <c r="V1240" s="97"/>
      <c r="W1240" s="98"/>
      <c r="X1240" s="98"/>
      <c r="Y1240" s="98"/>
      <c r="Z1240" s="102"/>
      <c r="AA1240" s="103"/>
      <c r="AB1240" s="104"/>
      <c r="AC1240" s="105"/>
      <c r="AD1240" s="106"/>
      <c r="AE1240" s="107"/>
      <c r="AF1240" s="107"/>
      <c r="AG1240" s="107"/>
      <c r="AH1240" s="107"/>
      <c r="AI1240" s="107"/>
      <c r="AJ1240" s="107"/>
      <c r="AK1240" s="107"/>
      <c r="AL1240" s="107"/>
      <c r="AM1240" s="107"/>
      <c r="AN1240" s="107"/>
      <c r="AO1240" s="107"/>
      <c r="AP1240" s="107"/>
      <c r="AQ1240" s="107"/>
      <c r="AR1240" s="107"/>
      <c r="AS1240" s="107"/>
      <c r="AT1240" s="107"/>
      <c r="AU1240" s="107"/>
      <c r="AV1240" s="107"/>
      <c r="AW1240" s="107"/>
      <c r="AX1240" s="107"/>
      <c r="AY1240" s="107"/>
      <c r="AZ1240" s="107"/>
      <c r="BA1240" s="107"/>
      <c r="BB1240" s="107"/>
      <c r="BC1240" s="107"/>
      <c r="BD1240" s="107"/>
      <c r="BE1240" s="107"/>
      <c r="BF1240" s="107"/>
      <c r="BG1240" s="107"/>
      <c r="BH1240" s="107"/>
      <c r="BI1240" s="107"/>
    </row>
    <row r="1241" spans="1:61" ht="12.75" customHeight="1" x14ac:dyDescent="0.35">
      <c r="A1241" s="68"/>
      <c r="B1241" s="95"/>
      <c r="C1241" s="95"/>
      <c r="D1241" s="95"/>
      <c r="E1241" s="95"/>
      <c r="F1241" s="96"/>
      <c r="G1241" s="97"/>
      <c r="H1241" s="97"/>
      <c r="I1241" s="97"/>
      <c r="J1241" s="97"/>
      <c r="K1241" s="97"/>
      <c r="L1241" s="98"/>
      <c r="M1241" s="98"/>
      <c r="N1241" s="98"/>
      <c r="O1241" s="97"/>
      <c r="P1241" s="97"/>
      <c r="Q1241" s="99"/>
      <c r="R1241" s="97"/>
      <c r="S1241" s="100"/>
      <c r="T1241" s="101"/>
      <c r="U1241" s="101"/>
      <c r="V1241" s="97"/>
      <c r="W1241" s="98"/>
      <c r="X1241" s="98"/>
      <c r="Y1241" s="98"/>
      <c r="Z1241" s="102"/>
      <c r="AA1241" s="103"/>
      <c r="AB1241" s="104"/>
      <c r="AC1241" s="105"/>
      <c r="AD1241" s="106"/>
      <c r="AE1241" s="107"/>
      <c r="AF1241" s="107"/>
      <c r="AG1241" s="107"/>
      <c r="AH1241" s="107"/>
      <c r="AI1241" s="107"/>
      <c r="AJ1241" s="107"/>
      <c r="AK1241" s="107"/>
      <c r="AL1241" s="107"/>
      <c r="AM1241" s="107"/>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row>
    <row r="1242" spans="1:61" ht="12.75" customHeight="1" x14ac:dyDescent="0.35">
      <c r="A1242" s="68"/>
      <c r="B1242" s="95"/>
      <c r="C1242" s="95"/>
      <c r="D1242" s="95"/>
      <c r="E1242" s="95"/>
      <c r="F1242" s="96"/>
      <c r="G1242" s="97"/>
      <c r="H1242" s="97"/>
      <c r="I1242" s="97"/>
      <c r="J1242" s="97"/>
      <c r="K1242" s="97"/>
      <c r="L1242" s="98"/>
      <c r="M1242" s="98"/>
      <c r="N1242" s="98"/>
      <c r="O1242" s="97"/>
      <c r="P1242" s="97"/>
      <c r="Q1242" s="99"/>
      <c r="R1242" s="97"/>
      <c r="S1242" s="100"/>
      <c r="T1242" s="101"/>
      <c r="U1242" s="101"/>
      <c r="V1242" s="97"/>
      <c r="W1242" s="98"/>
      <c r="X1242" s="98"/>
      <c r="Y1242" s="98"/>
      <c r="Z1242" s="102"/>
      <c r="AA1242" s="103"/>
      <c r="AB1242" s="104"/>
      <c r="AC1242" s="105"/>
      <c r="AD1242" s="106"/>
      <c r="AE1242" s="107"/>
      <c r="AF1242" s="107"/>
      <c r="AG1242" s="107"/>
      <c r="AH1242" s="107"/>
      <c r="AI1242" s="107"/>
      <c r="AJ1242" s="107"/>
      <c r="AK1242" s="107"/>
      <c r="AL1242" s="107"/>
      <c r="AM1242" s="107"/>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row>
    <row r="1243" spans="1:61" ht="12.75" customHeight="1" x14ac:dyDescent="0.35">
      <c r="A1243" s="68"/>
      <c r="B1243" s="95"/>
      <c r="C1243" s="95"/>
      <c r="D1243" s="95"/>
      <c r="E1243" s="95"/>
      <c r="F1243" s="96"/>
      <c r="G1243" s="97"/>
      <c r="H1243" s="97"/>
      <c r="I1243" s="97"/>
      <c r="J1243" s="97"/>
      <c r="K1243" s="97"/>
      <c r="L1243" s="98"/>
      <c r="M1243" s="98"/>
      <c r="N1243" s="98"/>
      <c r="O1243" s="97"/>
      <c r="P1243" s="97"/>
      <c r="Q1243" s="99"/>
      <c r="R1243" s="97"/>
      <c r="S1243" s="100"/>
      <c r="T1243" s="101"/>
      <c r="U1243" s="101"/>
      <c r="V1243" s="97"/>
      <c r="W1243" s="98"/>
      <c r="X1243" s="98"/>
      <c r="Y1243" s="98"/>
      <c r="Z1243" s="102"/>
      <c r="AA1243" s="103"/>
      <c r="AB1243" s="104"/>
      <c r="AC1243" s="105"/>
      <c r="AD1243" s="106"/>
      <c r="AE1243" s="107"/>
      <c r="AF1243" s="107"/>
      <c r="AG1243" s="107"/>
      <c r="AH1243" s="107"/>
      <c r="AI1243" s="107"/>
      <c r="AJ1243" s="107"/>
      <c r="AK1243" s="107"/>
      <c r="AL1243" s="107"/>
      <c r="AM1243" s="107"/>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row>
    <row r="1244" spans="1:61" ht="12.75" customHeight="1" x14ac:dyDescent="0.35">
      <c r="A1244" s="68"/>
      <c r="B1244" s="95"/>
      <c r="C1244" s="95"/>
      <c r="D1244" s="95"/>
      <c r="E1244" s="95"/>
      <c r="F1244" s="96"/>
      <c r="G1244" s="97"/>
      <c r="H1244" s="97"/>
      <c r="I1244" s="97"/>
      <c r="J1244" s="97"/>
      <c r="K1244" s="97"/>
      <c r="L1244" s="98"/>
      <c r="M1244" s="98"/>
      <c r="N1244" s="98"/>
      <c r="O1244" s="97"/>
      <c r="P1244" s="97"/>
      <c r="Q1244" s="99"/>
      <c r="R1244" s="97"/>
      <c r="S1244" s="100"/>
      <c r="T1244" s="101"/>
      <c r="U1244" s="101"/>
      <c r="V1244" s="97"/>
      <c r="W1244" s="98"/>
      <c r="X1244" s="98"/>
      <c r="Y1244" s="98"/>
      <c r="Z1244" s="102"/>
      <c r="AA1244" s="103"/>
      <c r="AB1244" s="104"/>
      <c r="AC1244" s="105"/>
      <c r="AD1244" s="106"/>
      <c r="AE1244" s="107"/>
      <c r="AF1244" s="107"/>
      <c r="AG1244" s="107"/>
      <c r="AH1244" s="107"/>
      <c r="AI1244" s="107"/>
      <c r="AJ1244" s="107"/>
      <c r="AK1244" s="107"/>
      <c r="AL1244" s="107"/>
      <c r="AM1244" s="107"/>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row>
    <row r="1245" spans="1:61" ht="12.75" customHeight="1" x14ac:dyDescent="0.35">
      <c r="A1245" s="68"/>
      <c r="B1245" s="95"/>
      <c r="C1245" s="95"/>
      <c r="D1245" s="95"/>
      <c r="E1245" s="95"/>
      <c r="F1245" s="96"/>
      <c r="G1245" s="97"/>
      <c r="H1245" s="97"/>
      <c r="I1245" s="97"/>
      <c r="J1245" s="97"/>
      <c r="K1245" s="97"/>
      <c r="L1245" s="98"/>
      <c r="M1245" s="98"/>
      <c r="N1245" s="98"/>
      <c r="O1245" s="97"/>
      <c r="P1245" s="97"/>
      <c r="Q1245" s="99"/>
      <c r="R1245" s="97"/>
      <c r="S1245" s="100"/>
      <c r="T1245" s="101"/>
      <c r="U1245" s="101"/>
      <c r="V1245" s="97"/>
      <c r="W1245" s="98"/>
      <c r="X1245" s="98"/>
      <c r="Y1245" s="98"/>
      <c r="Z1245" s="102"/>
      <c r="AA1245" s="103"/>
      <c r="AB1245" s="104"/>
      <c r="AC1245" s="105"/>
      <c r="AD1245" s="106"/>
      <c r="AE1245" s="107"/>
      <c r="AF1245" s="107"/>
      <c r="AG1245" s="107"/>
      <c r="AH1245" s="107"/>
      <c r="AI1245" s="107"/>
      <c r="AJ1245" s="107"/>
      <c r="AK1245" s="107"/>
      <c r="AL1245" s="107"/>
      <c r="AM1245" s="107"/>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row>
    <row r="1246" spans="1:61" ht="12.75" customHeight="1" x14ac:dyDescent="0.35">
      <c r="A1246" s="68"/>
      <c r="B1246" s="95"/>
      <c r="C1246" s="95"/>
      <c r="D1246" s="95"/>
      <c r="E1246" s="95"/>
      <c r="F1246" s="96"/>
      <c r="G1246" s="97"/>
      <c r="H1246" s="97"/>
      <c r="I1246" s="97"/>
      <c r="J1246" s="97"/>
      <c r="K1246" s="97"/>
      <c r="L1246" s="98"/>
      <c r="M1246" s="98"/>
      <c r="N1246" s="98"/>
      <c r="O1246" s="97"/>
      <c r="P1246" s="97"/>
      <c r="Q1246" s="99"/>
      <c r="R1246" s="97"/>
      <c r="S1246" s="100"/>
      <c r="T1246" s="101"/>
      <c r="U1246" s="101"/>
      <c r="V1246" s="97"/>
      <c r="W1246" s="98"/>
      <c r="X1246" s="98"/>
      <c r="Y1246" s="98"/>
      <c r="Z1246" s="102"/>
      <c r="AA1246" s="103"/>
      <c r="AB1246" s="104"/>
      <c r="AC1246" s="105"/>
      <c r="AD1246" s="106"/>
      <c r="AE1246" s="107"/>
      <c r="AF1246" s="107"/>
      <c r="AG1246" s="107"/>
      <c r="AH1246" s="107"/>
      <c r="AI1246" s="107"/>
      <c r="AJ1246" s="107"/>
      <c r="AK1246" s="107"/>
      <c r="AL1246" s="107"/>
      <c r="AM1246" s="107"/>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row>
    <row r="1247" spans="1:61" ht="12.75" customHeight="1" x14ac:dyDescent="0.35">
      <c r="A1247" s="68"/>
      <c r="B1247" s="95"/>
      <c r="C1247" s="95"/>
      <c r="D1247" s="95"/>
      <c r="E1247" s="95"/>
      <c r="F1247" s="96"/>
      <c r="G1247" s="97"/>
      <c r="H1247" s="97"/>
      <c r="I1247" s="97"/>
      <c r="J1247" s="97"/>
      <c r="K1247" s="97"/>
      <c r="L1247" s="98"/>
      <c r="M1247" s="98"/>
      <c r="N1247" s="98"/>
      <c r="O1247" s="97"/>
      <c r="P1247" s="97"/>
      <c r="Q1247" s="99"/>
      <c r="R1247" s="97"/>
      <c r="S1247" s="100"/>
      <c r="T1247" s="101"/>
      <c r="U1247" s="101"/>
      <c r="V1247" s="97"/>
      <c r="W1247" s="98"/>
      <c r="X1247" s="98"/>
      <c r="Y1247" s="98"/>
      <c r="Z1247" s="102"/>
      <c r="AA1247" s="103"/>
      <c r="AB1247" s="104"/>
      <c r="AC1247" s="105"/>
      <c r="AD1247" s="106"/>
      <c r="AE1247" s="107"/>
      <c r="AF1247" s="107"/>
      <c r="AG1247" s="107"/>
      <c r="AH1247" s="107"/>
      <c r="AI1247" s="107"/>
      <c r="AJ1247" s="107"/>
      <c r="AK1247" s="107"/>
      <c r="AL1247" s="107"/>
      <c r="AM1247" s="107"/>
      <c r="AN1247" s="107"/>
      <c r="AO1247" s="107"/>
      <c r="AP1247" s="107"/>
      <c r="AQ1247" s="107"/>
      <c r="AR1247" s="107"/>
      <c r="AS1247" s="107"/>
      <c r="AT1247" s="107"/>
      <c r="AU1247" s="107"/>
      <c r="AV1247" s="107"/>
      <c r="AW1247" s="107"/>
      <c r="AX1247" s="107"/>
      <c r="AY1247" s="107"/>
      <c r="AZ1247" s="107"/>
      <c r="BA1247" s="107"/>
      <c r="BB1247" s="107"/>
      <c r="BC1247" s="107"/>
      <c r="BD1247" s="107"/>
      <c r="BE1247" s="107"/>
      <c r="BF1247" s="107"/>
      <c r="BG1247" s="107"/>
      <c r="BH1247" s="107"/>
      <c r="BI1247" s="107"/>
    </row>
    <row r="1248" spans="1:61" ht="12.75" customHeight="1" x14ac:dyDescent="0.35">
      <c r="A1248" s="68"/>
      <c r="B1248" s="95"/>
      <c r="C1248" s="95"/>
      <c r="D1248" s="95"/>
      <c r="E1248" s="95"/>
      <c r="F1248" s="96"/>
      <c r="G1248" s="97"/>
      <c r="H1248" s="97"/>
      <c r="I1248" s="97"/>
      <c r="J1248" s="97"/>
      <c r="K1248" s="97"/>
      <c r="L1248" s="98"/>
      <c r="M1248" s="98"/>
      <c r="N1248" s="98"/>
      <c r="O1248" s="97"/>
      <c r="P1248" s="97"/>
      <c r="Q1248" s="99"/>
      <c r="R1248" s="97"/>
      <c r="S1248" s="100"/>
      <c r="T1248" s="101"/>
      <c r="U1248" s="101"/>
      <c r="V1248" s="97"/>
      <c r="W1248" s="98"/>
      <c r="X1248" s="98"/>
      <c r="Y1248" s="98"/>
      <c r="Z1248" s="102"/>
      <c r="AA1248" s="103"/>
      <c r="AB1248" s="104"/>
      <c r="AC1248" s="105"/>
      <c r="AD1248" s="106"/>
      <c r="AE1248" s="107"/>
      <c r="AF1248" s="107"/>
      <c r="AG1248" s="107"/>
      <c r="AH1248" s="107"/>
      <c r="AI1248" s="107"/>
      <c r="AJ1248" s="107"/>
      <c r="AK1248" s="107"/>
      <c r="AL1248" s="107"/>
      <c r="AM1248" s="107"/>
      <c r="AN1248" s="107"/>
      <c r="AO1248" s="107"/>
      <c r="AP1248" s="107"/>
      <c r="AQ1248" s="107"/>
      <c r="AR1248" s="107"/>
      <c r="AS1248" s="107"/>
      <c r="AT1248" s="107"/>
      <c r="AU1248" s="107"/>
      <c r="AV1248" s="107"/>
      <c r="AW1248" s="107"/>
      <c r="AX1248" s="107"/>
      <c r="AY1248" s="107"/>
      <c r="AZ1248" s="107"/>
      <c r="BA1248" s="107"/>
      <c r="BB1248" s="107"/>
      <c r="BC1248" s="107"/>
      <c r="BD1248" s="107"/>
      <c r="BE1248" s="107"/>
      <c r="BF1248" s="107"/>
      <c r="BG1248" s="107"/>
      <c r="BH1248" s="107"/>
      <c r="BI1248" s="107"/>
    </row>
    <row r="1249" spans="1:61" ht="12.75" customHeight="1" x14ac:dyDescent="0.35">
      <c r="A1249" s="68"/>
      <c r="B1249" s="95"/>
      <c r="C1249" s="95"/>
      <c r="D1249" s="95"/>
      <c r="E1249" s="95"/>
      <c r="F1249" s="96"/>
      <c r="G1249" s="97"/>
      <c r="H1249" s="97"/>
      <c r="I1249" s="97"/>
      <c r="J1249" s="97"/>
      <c r="K1249" s="97"/>
      <c r="L1249" s="98"/>
      <c r="M1249" s="98"/>
      <c r="N1249" s="98"/>
      <c r="O1249" s="97"/>
      <c r="P1249" s="97"/>
      <c r="Q1249" s="99"/>
      <c r="R1249" s="97"/>
      <c r="S1249" s="100"/>
      <c r="T1249" s="101"/>
      <c r="U1249" s="101"/>
      <c r="V1249" s="97"/>
      <c r="W1249" s="98"/>
      <c r="X1249" s="98"/>
      <c r="Y1249" s="98"/>
      <c r="Z1249" s="102"/>
      <c r="AA1249" s="103"/>
      <c r="AB1249" s="104"/>
      <c r="AC1249" s="105"/>
      <c r="AD1249" s="106"/>
      <c r="AE1249" s="107"/>
      <c r="AF1249" s="107"/>
      <c r="AG1249" s="107"/>
      <c r="AH1249" s="107"/>
      <c r="AI1249" s="107"/>
      <c r="AJ1249" s="107"/>
      <c r="AK1249" s="107"/>
      <c r="AL1249" s="107"/>
      <c r="AM1249" s="107"/>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row>
    <row r="1250" spans="1:61" ht="12.75" customHeight="1" x14ac:dyDescent="0.35">
      <c r="A1250" s="68"/>
      <c r="B1250" s="95"/>
      <c r="C1250" s="95"/>
      <c r="D1250" s="95"/>
      <c r="E1250" s="95"/>
      <c r="F1250" s="96"/>
      <c r="G1250" s="97"/>
      <c r="H1250" s="97"/>
      <c r="I1250" s="97"/>
      <c r="J1250" s="97"/>
      <c r="K1250" s="97"/>
      <c r="L1250" s="98"/>
      <c r="M1250" s="98"/>
      <c r="N1250" s="98"/>
      <c r="O1250" s="97"/>
      <c r="P1250" s="97"/>
      <c r="Q1250" s="99"/>
      <c r="R1250" s="97"/>
      <c r="S1250" s="100"/>
      <c r="T1250" s="101"/>
      <c r="U1250" s="101"/>
      <c r="V1250" s="97"/>
      <c r="W1250" s="98"/>
      <c r="X1250" s="98"/>
      <c r="Y1250" s="98"/>
      <c r="Z1250" s="102"/>
      <c r="AA1250" s="103"/>
      <c r="AB1250" s="104"/>
      <c r="AC1250" s="105"/>
      <c r="AD1250" s="106"/>
      <c r="AE1250" s="107"/>
      <c r="AF1250" s="107"/>
      <c r="AG1250" s="107"/>
      <c r="AH1250" s="107"/>
      <c r="AI1250" s="107"/>
      <c r="AJ1250" s="107"/>
      <c r="AK1250" s="107"/>
      <c r="AL1250" s="107"/>
      <c r="AM1250" s="107"/>
      <c r="AN1250" s="107"/>
      <c r="AO1250" s="107"/>
      <c r="AP1250" s="107"/>
      <c r="AQ1250" s="107"/>
      <c r="AR1250" s="107"/>
      <c r="AS1250" s="107"/>
      <c r="AT1250" s="107"/>
      <c r="AU1250" s="107"/>
      <c r="AV1250" s="107"/>
      <c r="AW1250" s="107"/>
      <c r="AX1250" s="107"/>
      <c r="AY1250" s="107"/>
      <c r="AZ1250" s="107"/>
      <c r="BA1250" s="107"/>
      <c r="BB1250" s="107"/>
      <c r="BC1250" s="107"/>
      <c r="BD1250" s="107"/>
      <c r="BE1250" s="107"/>
      <c r="BF1250" s="107"/>
      <c r="BG1250" s="107"/>
      <c r="BH1250" s="107"/>
      <c r="BI1250" s="107"/>
    </row>
    <row r="1251" spans="1:61" ht="12.75" customHeight="1" x14ac:dyDescent="0.35">
      <c r="A1251" s="68"/>
      <c r="B1251" s="95"/>
      <c r="C1251" s="95"/>
      <c r="D1251" s="95"/>
      <c r="E1251" s="95"/>
      <c r="F1251" s="96"/>
      <c r="G1251" s="97"/>
      <c r="H1251" s="97"/>
      <c r="I1251" s="97"/>
      <c r="J1251" s="97"/>
      <c r="K1251" s="97"/>
      <c r="L1251" s="98"/>
      <c r="M1251" s="98"/>
      <c r="N1251" s="98"/>
      <c r="O1251" s="97"/>
      <c r="P1251" s="97"/>
      <c r="Q1251" s="99"/>
      <c r="R1251" s="97"/>
      <c r="S1251" s="100"/>
      <c r="T1251" s="101"/>
      <c r="U1251" s="101"/>
      <c r="V1251" s="97"/>
      <c r="W1251" s="98"/>
      <c r="X1251" s="98"/>
      <c r="Y1251" s="98"/>
      <c r="Z1251" s="102"/>
      <c r="AA1251" s="103"/>
      <c r="AB1251" s="104"/>
      <c r="AC1251" s="105"/>
      <c r="AD1251" s="106"/>
      <c r="AE1251" s="107"/>
      <c r="AF1251" s="107"/>
      <c r="AG1251" s="107"/>
      <c r="AH1251" s="107"/>
      <c r="AI1251" s="107"/>
      <c r="AJ1251" s="107"/>
      <c r="AK1251" s="107"/>
      <c r="AL1251" s="107"/>
      <c r="AM1251" s="107"/>
      <c r="AN1251" s="107"/>
      <c r="AO1251" s="107"/>
      <c r="AP1251" s="107"/>
      <c r="AQ1251" s="107"/>
      <c r="AR1251" s="107"/>
      <c r="AS1251" s="107"/>
      <c r="AT1251" s="107"/>
      <c r="AU1251" s="107"/>
      <c r="AV1251" s="107"/>
      <c r="AW1251" s="107"/>
      <c r="AX1251" s="107"/>
      <c r="AY1251" s="107"/>
      <c r="AZ1251" s="107"/>
      <c r="BA1251" s="107"/>
      <c r="BB1251" s="107"/>
      <c r="BC1251" s="107"/>
      <c r="BD1251" s="107"/>
      <c r="BE1251" s="107"/>
      <c r="BF1251" s="107"/>
      <c r="BG1251" s="107"/>
      <c r="BH1251" s="107"/>
      <c r="BI1251" s="107"/>
    </row>
    <row r="1252" spans="1:61" ht="12.75" customHeight="1" x14ac:dyDescent="0.35">
      <c r="A1252" s="68"/>
      <c r="B1252" s="95"/>
      <c r="C1252" s="95"/>
      <c r="D1252" s="95"/>
      <c r="E1252" s="95"/>
      <c r="F1252" s="96"/>
      <c r="G1252" s="97"/>
      <c r="H1252" s="97"/>
      <c r="I1252" s="97"/>
      <c r="J1252" s="97"/>
      <c r="K1252" s="97"/>
      <c r="L1252" s="98"/>
      <c r="M1252" s="98"/>
      <c r="N1252" s="98"/>
      <c r="O1252" s="97"/>
      <c r="P1252" s="97"/>
      <c r="Q1252" s="99"/>
      <c r="R1252" s="97"/>
      <c r="S1252" s="100"/>
      <c r="T1252" s="101"/>
      <c r="U1252" s="101"/>
      <c r="V1252" s="97"/>
      <c r="W1252" s="98"/>
      <c r="X1252" s="98"/>
      <c r="Y1252" s="98"/>
      <c r="Z1252" s="102"/>
      <c r="AA1252" s="103"/>
      <c r="AB1252" s="104"/>
      <c r="AC1252" s="105"/>
      <c r="AD1252" s="106"/>
      <c r="AE1252" s="107"/>
      <c r="AF1252" s="107"/>
      <c r="AG1252" s="107"/>
      <c r="AH1252" s="107"/>
      <c r="AI1252" s="107"/>
      <c r="AJ1252" s="107"/>
      <c r="AK1252" s="107"/>
      <c r="AL1252" s="107"/>
      <c r="AM1252" s="107"/>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row>
    <row r="1253" spans="1:61" ht="12.75" customHeight="1" x14ac:dyDescent="0.35">
      <c r="A1253" s="68"/>
      <c r="B1253" s="95"/>
      <c r="C1253" s="95"/>
      <c r="D1253" s="95"/>
      <c r="E1253" s="95"/>
      <c r="F1253" s="96"/>
      <c r="G1253" s="97"/>
      <c r="H1253" s="97"/>
      <c r="I1253" s="97"/>
      <c r="J1253" s="97"/>
      <c r="K1253" s="97"/>
      <c r="L1253" s="98"/>
      <c r="M1253" s="98"/>
      <c r="N1253" s="98"/>
      <c r="O1253" s="97"/>
      <c r="P1253" s="97"/>
      <c r="Q1253" s="99"/>
      <c r="R1253" s="97"/>
      <c r="S1253" s="100"/>
      <c r="T1253" s="101"/>
      <c r="U1253" s="101"/>
      <c r="V1253" s="97"/>
      <c r="W1253" s="98"/>
      <c r="X1253" s="98"/>
      <c r="Y1253" s="98"/>
      <c r="Z1253" s="102"/>
      <c r="AA1253" s="103"/>
      <c r="AB1253" s="104"/>
      <c r="AC1253" s="105"/>
      <c r="AD1253" s="106"/>
      <c r="AE1253" s="107"/>
      <c r="AF1253" s="107"/>
      <c r="AG1253" s="107"/>
      <c r="AH1253" s="107"/>
      <c r="AI1253" s="107"/>
      <c r="AJ1253" s="107"/>
      <c r="AK1253" s="107"/>
      <c r="AL1253" s="107"/>
      <c r="AM1253" s="107"/>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row>
    <row r="1254" spans="1:61" ht="12.75" customHeight="1" x14ac:dyDescent="0.35">
      <c r="A1254" s="68"/>
      <c r="B1254" s="95"/>
      <c r="C1254" s="95"/>
      <c r="D1254" s="95"/>
      <c r="E1254" s="95"/>
      <c r="F1254" s="96"/>
      <c r="G1254" s="97"/>
      <c r="H1254" s="97"/>
      <c r="I1254" s="97"/>
      <c r="J1254" s="97"/>
      <c r="K1254" s="97"/>
      <c r="L1254" s="98"/>
      <c r="M1254" s="98"/>
      <c r="N1254" s="98"/>
      <c r="O1254" s="97"/>
      <c r="P1254" s="97"/>
      <c r="Q1254" s="99"/>
      <c r="R1254" s="97"/>
      <c r="S1254" s="100"/>
      <c r="T1254" s="101"/>
      <c r="U1254" s="101"/>
      <c r="V1254" s="97"/>
      <c r="W1254" s="98"/>
      <c r="X1254" s="98"/>
      <c r="Y1254" s="98"/>
      <c r="Z1254" s="102"/>
      <c r="AA1254" s="103"/>
      <c r="AB1254" s="104"/>
      <c r="AC1254" s="105"/>
      <c r="AD1254" s="106"/>
      <c r="AE1254" s="107"/>
      <c r="AF1254" s="107"/>
      <c r="AG1254" s="107"/>
      <c r="AH1254" s="107"/>
      <c r="AI1254" s="107"/>
      <c r="AJ1254" s="107"/>
      <c r="AK1254" s="107"/>
      <c r="AL1254" s="107"/>
      <c r="AM1254" s="107"/>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row>
    <row r="1255" spans="1:61" ht="12.75" customHeight="1" x14ac:dyDescent="0.35">
      <c r="A1255" s="68"/>
      <c r="B1255" s="95"/>
      <c r="C1255" s="95"/>
      <c r="D1255" s="95"/>
      <c r="E1255" s="95"/>
      <c r="F1255" s="96"/>
      <c r="G1255" s="97"/>
      <c r="H1255" s="97"/>
      <c r="I1255" s="97"/>
      <c r="J1255" s="97"/>
      <c r="K1255" s="97"/>
      <c r="L1255" s="98"/>
      <c r="M1255" s="98"/>
      <c r="N1255" s="98"/>
      <c r="O1255" s="97"/>
      <c r="P1255" s="97"/>
      <c r="Q1255" s="99"/>
      <c r="R1255" s="97"/>
      <c r="S1255" s="100"/>
      <c r="T1255" s="101"/>
      <c r="U1255" s="101"/>
      <c r="V1255" s="97"/>
      <c r="W1255" s="98"/>
      <c r="X1255" s="98"/>
      <c r="Y1255" s="98"/>
      <c r="Z1255" s="102"/>
      <c r="AA1255" s="103"/>
      <c r="AB1255" s="104"/>
      <c r="AC1255" s="105"/>
      <c r="AD1255" s="106"/>
      <c r="AE1255" s="107"/>
      <c r="AF1255" s="107"/>
      <c r="AG1255" s="107"/>
      <c r="AH1255" s="107"/>
      <c r="AI1255" s="107"/>
      <c r="AJ1255" s="107"/>
      <c r="AK1255" s="107"/>
      <c r="AL1255" s="107"/>
      <c r="AM1255" s="107"/>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row>
    <row r="1256" spans="1:61" ht="12.75" customHeight="1" x14ac:dyDescent="0.35">
      <c r="A1256" s="68"/>
      <c r="B1256" s="95"/>
      <c r="C1256" s="95"/>
      <c r="D1256" s="95"/>
      <c r="E1256" s="95"/>
      <c r="F1256" s="96"/>
      <c r="G1256" s="97"/>
      <c r="H1256" s="97"/>
      <c r="I1256" s="97"/>
      <c r="J1256" s="97"/>
      <c r="K1256" s="97"/>
      <c r="L1256" s="98"/>
      <c r="M1256" s="98"/>
      <c r="N1256" s="98"/>
      <c r="O1256" s="97"/>
      <c r="P1256" s="97"/>
      <c r="Q1256" s="99"/>
      <c r="R1256" s="97"/>
      <c r="S1256" s="100"/>
      <c r="T1256" s="101"/>
      <c r="U1256" s="101"/>
      <c r="V1256" s="97"/>
      <c r="W1256" s="98"/>
      <c r="X1256" s="98"/>
      <c r="Y1256" s="98"/>
      <c r="Z1256" s="102"/>
      <c r="AA1256" s="103"/>
      <c r="AB1256" s="104"/>
      <c r="AC1256" s="105"/>
      <c r="AD1256" s="106"/>
      <c r="AE1256" s="107"/>
      <c r="AF1256" s="107"/>
      <c r="AG1256" s="107"/>
      <c r="AH1256" s="107"/>
      <c r="AI1256" s="107"/>
      <c r="AJ1256" s="107"/>
      <c r="AK1256" s="107"/>
      <c r="AL1256" s="107"/>
      <c r="AM1256" s="107"/>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row>
    <row r="1257" spans="1:61" ht="12.75" customHeight="1" x14ac:dyDescent="0.35">
      <c r="A1257" s="68"/>
      <c r="B1257" s="95"/>
      <c r="C1257" s="95"/>
      <c r="D1257" s="95"/>
      <c r="E1257" s="95"/>
      <c r="F1257" s="96"/>
      <c r="G1257" s="97"/>
      <c r="H1257" s="97"/>
      <c r="I1257" s="97"/>
      <c r="J1257" s="97"/>
      <c r="K1257" s="97"/>
      <c r="L1257" s="98"/>
      <c r="M1257" s="98"/>
      <c r="N1257" s="98"/>
      <c r="O1257" s="97"/>
      <c r="P1257" s="97"/>
      <c r="Q1257" s="99"/>
      <c r="R1257" s="97"/>
      <c r="S1257" s="100"/>
      <c r="T1257" s="101"/>
      <c r="U1257" s="101"/>
      <c r="V1257" s="97"/>
      <c r="W1257" s="98"/>
      <c r="X1257" s="98"/>
      <c r="Y1257" s="98"/>
      <c r="Z1257" s="102"/>
      <c r="AA1257" s="103"/>
      <c r="AB1257" s="104"/>
      <c r="AC1257" s="105"/>
      <c r="AD1257" s="106"/>
      <c r="AE1257" s="107"/>
      <c r="AF1257" s="107"/>
      <c r="AG1257" s="107"/>
      <c r="AH1257" s="107"/>
      <c r="AI1257" s="107"/>
      <c r="AJ1257" s="107"/>
      <c r="AK1257" s="107"/>
      <c r="AL1257" s="107"/>
      <c r="AM1257" s="107"/>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row>
    <row r="1258" spans="1:61" ht="12.75" customHeight="1" x14ac:dyDescent="0.35">
      <c r="A1258" s="68"/>
      <c r="B1258" s="95"/>
      <c r="C1258" s="95"/>
      <c r="D1258" s="95"/>
      <c r="E1258" s="95"/>
      <c r="F1258" s="96"/>
      <c r="G1258" s="97"/>
      <c r="H1258" s="97"/>
      <c r="I1258" s="97"/>
      <c r="J1258" s="97"/>
      <c r="K1258" s="97"/>
      <c r="L1258" s="98"/>
      <c r="M1258" s="98"/>
      <c r="N1258" s="98"/>
      <c r="O1258" s="97"/>
      <c r="P1258" s="97"/>
      <c r="Q1258" s="99"/>
      <c r="R1258" s="97"/>
      <c r="S1258" s="100"/>
      <c r="T1258" s="101"/>
      <c r="U1258" s="101"/>
      <c r="V1258" s="97"/>
      <c r="W1258" s="98"/>
      <c r="X1258" s="98"/>
      <c r="Y1258" s="98"/>
      <c r="Z1258" s="102"/>
      <c r="AA1258" s="103"/>
      <c r="AB1258" s="104"/>
      <c r="AC1258" s="105"/>
      <c r="AD1258" s="106"/>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row>
    <row r="1259" spans="1:61" ht="12.75" customHeight="1" x14ac:dyDescent="0.35">
      <c r="A1259" s="68"/>
      <c r="B1259" s="95"/>
      <c r="C1259" s="95"/>
      <c r="D1259" s="95"/>
      <c r="E1259" s="95"/>
      <c r="F1259" s="96"/>
      <c r="G1259" s="97"/>
      <c r="H1259" s="97"/>
      <c r="I1259" s="97"/>
      <c r="J1259" s="97"/>
      <c r="K1259" s="97"/>
      <c r="L1259" s="98"/>
      <c r="M1259" s="98"/>
      <c r="N1259" s="98"/>
      <c r="O1259" s="97"/>
      <c r="P1259" s="97"/>
      <c r="Q1259" s="99"/>
      <c r="R1259" s="97"/>
      <c r="S1259" s="100"/>
      <c r="T1259" s="101"/>
      <c r="U1259" s="101"/>
      <c r="V1259" s="97"/>
      <c r="W1259" s="98"/>
      <c r="X1259" s="98"/>
      <c r="Y1259" s="98"/>
      <c r="Z1259" s="102"/>
      <c r="AA1259" s="103"/>
      <c r="AB1259" s="104"/>
      <c r="AC1259" s="105"/>
      <c r="AD1259" s="106"/>
      <c r="AE1259" s="107"/>
      <c r="AF1259" s="107"/>
      <c r="AG1259" s="10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row>
    <row r="1260" spans="1:61" ht="12.75" customHeight="1" x14ac:dyDescent="0.35">
      <c r="A1260" s="68"/>
      <c r="B1260" s="95"/>
      <c r="C1260" s="95"/>
      <c r="D1260" s="95"/>
      <c r="E1260" s="95"/>
      <c r="F1260" s="96"/>
      <c r="G1260" s="97"/>
      <c r="H1260" s="97"/>
      <c r="I1260" s="97"/>
      <c r="J1260" s="97"/>
      <c r="K1260" s="97"/>
      <c r="L1260" s="98"/>
      <c r="M1260" s="98"/>
      <c r="N1260" s="98"/>
      <c r="O1260" s="97"/>
      <c r="P1260" s="97"/>
      <c r="Q1260" s="99"/>
      <c r="R1260" s="97"/>
      <c r="S1260" s="100"/>
      <c r="T1260" s="101"/>
      <c r="U1260" s="101"/>
      <c r="V1260" s="97"/>
      <c r="W1260" s="98"/>
      <c r="X1260" s="98"/>
      <c r="Y1260" s="98"/>
      <c r="Z1260" s="102"/>
      <c r="AA1260" s="103"/>
      <c r="AB1260" s="104"/>
      <c r="AC1260" s="105"/>
      <c r="AD1260" s="106"/>
      <c r="AE1260" s="107"/>
      <c r="AF1260" s="107"/>
      <c r="AG1260" s="107"/>
      <c r="AH1260" s="107"/>
      <c r="AI1260" s="107"/>
      <c r="AJ1260" s="107"/>
      <c r="AK1260" s="107"/>
      <c r="AL1260" s="107"/>
      <c r="AM1260" s="107"/>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row>
    <row r="1261" spans="1:61" ht="12.75" customHeight="1" x14ac:dyDescent="0.35">
      <c r="A1261" s="68"/>
      <c r="B1261" s="95"/>
      <c r="C1261" s="95"/>
      <c r="D1261" s="95"/>
      <c r="E1261" s="95"/>
      <c r="F1261" s="96"/>
      <c r="G1261" s="97"/>
      <c r="H1261" s="97"/>
      <c r="I1261" s="97"/>
      <c r="J1261" s="97"/>
      <c r="K1261" s="97"/>
      <c r="L1261" s="98"/>
      <c r="M1261" s="98"/>
      <c r="N1261" s="98"/>
      <c r="O1261" s="97"/>
      <c r="P1261" s="97"/>
      <c r="Q1261" s="99"/>
      <c r="R1261" s="97"/>
      <c r="S1261" s="100"/>
      <c r="T1261" s="101"/>
      <c r="U1261" s="101"/>
      <c r="V1261" s="97"/>
      <c r="W1261" s="98"/>
      <c r="X1261" s="98"/>
      <c r="Y1261" s="98"/>
      <c r="Z1261" s="102"/>
      <c r="AA1261" s="103"/>
      <c r="AB1261" s="104"/>
      <c r="AC1261" s="105"/>
      <c r="AD1261" s="106"/>
      <c r="AE1261" s="107"/>
      <c r="AF1261" s="107"/>
      <c r="AG1261" s="107"/>
      <c r="AH1261" s="107"/>
      <c r="AI1261" s="107"/>
      <c r="AJ1261" s="107"/>
      <c r="AK1261" s="107"/>
      <c r="AL1261" s="107"/>
      <c r="AM1261" s="107"/>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row>
    <row r="1262" spans="1:61" ht="12.75" customHeight="1" x14ac:dyDescent="0.35">
      <c r="A1262" s="68"/>
      <c r="B1262" s="95"/>
      <c r="C1262" s="95"/>
      <c r="D1262" s="95"/>
      <c r="E1262" s="95"/>
      <c r="F1262" s="96"/>
      <c r="G1262" s="97"/>
      <c r="H1262" s="97"/>
      <c r="I1262" s="97"/>
      <c r="J1262" s="97"/>
      <c r="K1262" s="97"/>
      <c r="L1262" s="98"/>
      <c r="M1262" s="98"/>
      <c r="N1262" s="98"/>
      <c r="O1262" s="97"/>
      <c r="P1262" s="97"/>
      <c r="Q1262" s="99"/>
      <c r="R1262" s="97"/>
      <c r="S1262" s="100"/>
      <c r="T1262" s="101"/>
      <c r="U1262" s="101"/>
      <c r="V1262" s="97"/>
      <c r="W1262" s="98"/>
      <c r="X1262" s="98"/>
      <c r="Y1262" s="98"/>
      <c r="Z1262" s="102"/>
      <c r="AA1262" s="103"/>
      <c r="AB1262" s="104"/>
      <c r="AC1262" s="105"/>
      <c r="AD1262" s="106"/>
      <c r="AE1262" s="107"/>
      <c r="AF1262" s="107"/>
      <c r="AG1262" s="107"/>
      <c r="AH1262" s="107"/>
      <c r="AI1262" s="107"/>
      <c r="AJ1262" s="107"/>
      <c r="AK1262" s="107"/>
      <c r="AL1262" s="107"/>
      <c r="AM1262" s="107"/>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row>
    <row r="1263" spans="1:61" ht="12.75" customHeight="1" x14ac:dyDescent="0.35">
      <c r="A1263" s="68"/>
      <c r="B1263" s="95"/>
      <c r="C1263" s="95"/>
      <c r="D1263" s="95"/>
      <c r="E1263" s="95"/>
      <c r="F1263" s="96"/>
      <c r="G1263" s="97"/>
      <c r="H1263" s="97"/>
      <c r="I1263" s="97"/>
      <c r="J1263" s="97"/>
      <c r="K1263" s="97"/>
      <c r="L1263" s="98"/>
      <c r="M1263" s="98"/>
      <c r="N1263" s="98"/>
      <c r="O1263" s="97"/>
      <c r="P1263" s="97"/>
      <c r="Q1263" s="99"/>
      <c r="R1263" s="97"/>
      <c r="S1263" s="100"/>
      <c r="T1263" s="101"/>
      <c r="U1263" s="101"/>
      <c r="V1263" s="97"/>
      <c r="W1263" s="98"/>
      <c r="X1263" s="98"/>
      <c r="Y1263" s="98"/>
      <c r="Z1263" s="102"/>
      <c r="AA1263" s="103"/>
      <c r="AB1263" s="104"/>
      <c r="AC1263" s="105"/>
      <c r="AD1263" s="106"/>
      <c r="AE1263" s="107"/>
      <c r="AF1263" s="107"/>
      <c r="AG1263" s="107"/>
      <c r="AH1263" s="107"/>
      <c r="AI1263" s="107"/>
      <c r="AJ1263" s="107"/>
      <c r="AK1263" s="107"/>
      <c r="AL1263" s="107"/>
      <c r="AM1263" s="107"/>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row>
    <row r="1264" spans="1:61" ht="12.75" customHeight="1" x14ac:dyDescent="0.35">
      <c r="A1264" s="68"/>
      <c r="B1264" s="95"/>
      <c r="C1264" s="95"/>
      <c r="D1264" s="95"/>
      <c r="E1264" s="95"/>
      <c r="F1264" s="96"/>
      <c r="G1264" s="97"/>
      <c r="H1264" s="97"/>
      <c r="I1264" s="97"/>
      <c r="J1264" s="97"/>
      <c r="K1264" s="97"/>
      <c r="L1264" s="98"/>
      <c r="M1264" s="98"/>
      <c r="N1264" s="98"/>
      <c r="O1264" s="97"/>
      <c r="P1264" s="97"/>
      <c r="Q1264" s="99"/>
      <c r="R1264" s="97"/>
      <c r="S1264" s="100"/>
      <c r="T1264" s="101"/>
      <c r="U1264" s="101"/>
      <c r="V1264" s="97"/>
      <c r="W1264" s="98"/>
      <c r="X1264" s="98"/>
      <c r="Y1264" s="98"/>
      <c r="Z1264" s="102"/>
      <c r="AA1264" s="103"/>
      <c r="AB1264" s="104"/>
      <c r="AC1264" s="105"/>
      <c r="AD1264" s="106"/>
      <c r="AE1264" s="107"/>
      <c r="AF1264" s="107"/>
      <c r="AG1264" s="107"/>
      <c r="AH1264" s="107"/>
      <c r="AI1264" s="107"/>
      <c r="AJ1264" s="107"/>
      <c r="AK1264" s="107"/>
      <c r="AL1264" s="107"/>
      <c r="AM1264" s="107"/>
      <c r="AN1264" s="107"/>
      <c r="AO1264" s="107"/>
      <c r="AP1264" s="107"/>
      <c r="AQ1264" s="107"/>
      <c r="AR1264" s="107"/>
      <c r="AS1264" s="107"/>
      <c r="AT1264" s="107"/>
      <c r="AU1264" s="107"/>
      <c r="AV1264" s="107"/>
      <c r="AW1264" s="107"/>
      <c r="AX1264" s="107"/>
      <c r="AY1264" s="107"/>
      <c r="AZ1264" s="107"/>
      <c r="BA1264" s="107"/>
      <c r="BB1264" s="107"/>
      <c r="BC1264" s="107"/>
      <c r="BD1264" s="107"/>
      <c r="BE1264" s="107"/>
      <c r="BF1264" s="107"/>
      <c r="BG1264" s="107"/>
      <c r="BH1264" s="107"/>
      <c r="BI1264" s="107"/>
    </row>
    <row r="1265" spans="1:61" ht="12.75" customHeight="1" x14ac:dyDescent="0.35">
      <c r="A1265" s="68"/>
      <c r="B1265" s="95"/>
      <c r="C1265" s="95"/>
      <c r="D1265" s="95"/>
      <c r="E1265" s="95"/>
      <c r="F1265" s="96"/>
      <c r="G1265" s="97"/>
      <c r="H1265" s="97"/>
      <c r="I1265" s="97"/>
      <c r="J1265" s="97"/>
      <c r="K1265" s="97"/>
      <c r="L1265" s="98"/>
      <c r="M1265" s="98"/>
      <c r="N1265" s="98"/>
      <c r="O1265" s="97"/>
      <c r="P1265" s="97"/>
      <c r="Q1265" s="99"/>
      <c r="R1265" s="97"/>
      <c r="S1265" s="100"/>
      <c r="T1265" s="101"/>
      <c r="U1265" s="101"/>
      <c r="V1265" s="97"/>
      <c r="W1265" s="98"/>
      <c r="X1265" s="98"/>
      <c r="Y1265" s="98"/>
      <c r="Z1265" s="102"/>
      <c r="AA1265" s="103"/>
      <c r="AB1265" s="104"/>
      <c r="AC1265" s="105"/>
      <c r="AD1265" s="106"/>
      <c r="AE1265" s="107"/>
      <c r="AF1265" s="107"/>
      <c r="AG1265" s="107"/>
      <c r="AH1265" s="107"/>
      <c r="AI1265" s="107"/>
      <c r="AJ1265" s="107"/>
      <c r="AK1265" s="107"/>
      <c r="AL1265" s="107"/>
      <c r="AM1265" s="107"/>
      <c r="AN1265" s="107"/>
      <c r="AO1265" s="107"/>
      <c r="AP1265" s="107"/>
      <c r="AQ1265" s="107"/>
      <c r="AR1265" s="107"/>
      <c r="AS1265" s="107"/>
      <c r="AT1265" s="107"/>
      <c r="AU1265" s="107"/>
      <c r="AV1265" s="107"/>
      <c r="AW1265" s="107"/>
      <c r="AX1265" s="107"/>
      <c r="AY1265" s="107"/>
      <c r="AZ1265" s="107"/>
      <c r="BA1265" s="107"/>
      <c r="BB1265" s="107"/>
      <c r="BC1265" s="107"/>
      <c r="BD1265" s="107"/>
      <c r="BE1265" s="107"/>
      <c r="BF1265" s="107"/>
      <c r="BG1265" s="107"/>
      <c r="BH1265" s="107"/>
      <c r="BI1265" s="107"/>
    </row>
    <row r="1266" spans="1:61" ht="12.75" customHeight="1" x14ac:dyDescent="0.35">
      <c r="A1266" s="68"/>
      <c r="B1266" s="95"/>
      <c r="C1266" s="95"/>
      <c r="D1266" s="95"/>
      <c r="E1266" s="95"/>
      <c r="F1266" s="96"/>
      <c r="G1266" s="97"/>
      <c r="H1266" s="97"/>
      <c r="I1266" s="97"/>
      <c r="J1266" s="97"/>
      <c r="K1266" s="97"/>
      <c r="L1266" s="98"/>
      <c r="M1266" s="98"/>
      <c r="N1266" s="98"/>
      <c r="O1266" s="97"/>
      <c r="P1266" s="97"/>
      <c r="Q1266" s="99"/>
      <c r="R1266" s="97"/>
      <c r="S1266" s="100"/>
      <c r="T1266" s="101"/>
      <c r="U1266" s="101"/>
      <c r="V1266" s="97"/>
      <c r="W1266" s="98"/>
      <c r="X1266" s="98"/>
      <c r="Y1266" s="98"/>
      <c r="Z1266" s="102"/>
      <c r="AA1266" s="103"/>
      <c r="AB1266" s="104"/>
      <c r="AC1266" s="105"/>
      <c r="AD1266" s="106"/>
      <c r="AE1266" s="107"/>
      <c r="AF1266" s="107"/>
      <c r="AG1266" s="107"/>
      <c r="AH1266" s="107"/>
      <c r="AI1266" s="107"/>
      <c r="AJ1266" s="107"/>
      <c r="AK1266" s="107"/>
      <c r="AL1266" s="107"/>
      <c r="AM1266" s="107"/>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row>
    <row r="1267" spans="1:61" ht="12.75" customHeight="1" x14ac:dyDescent="0.35">
      <c r="A1267" s="68"/>
      <c r="B1267" s="95"/>
      <c r="C1267" s="95"/>
      <c r="D1267" s="95"/>
      <c r="E1267" s="95"/>
      <c r="F1267" s="96"/>
      <c r="G1267" s="97"/>
      <c r="H1267" s="97"/>
      <c r="I1267" s="97"/>
      <c r="J1267" s="97"/>
      <c r="K1267" s="97"/>
      <c r="L1267" s="98"/>
      <c r="M1267" s="98"/>
      <c r="N1267" s="98"/>
      <c r="O1267" s="97"/>
      <c r="P1267" s="97"/>
      <c r="Q1267" s="99"/>
      <c r="R1267" s="97"/>
      <c r="S1267" s="100"/>
      <c r="T1267" s="101"/>
      <c r="U1267" s="101"/>
      <c r="V1267" s="97"/>
      <c r="W1267" s="98"/>
      <c r="X1267" s="98"/>
      <c r="Y1267" s="98"/>
      <c r="Z1267" s="102"/>
      <c r="AA1267" s="103"/>
      <c r="AB1267" s="104"/>
      <c r="AC1267" s="105"/>
      <c r="AD1267" s="106"/>
      <c r="AE1267" s="107"/>
      <c r="AF1267" s="107"/>
      <c r="AG1267" s="107"/>
      <c r="AH1267" s="107"/>
      <c r="AI1267" s="107"/>
      <c r="AJ1267" s="107"/>
      <c r="AK1267" s="107"/>
      <c r="AL1267" s="107"/>
      <c r="AM1267" s="107"/>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row>
    <row r="1268" spans="1:61" ht="12.75" customHeight="1" x14ac:dyDescent="0.35">
      <c r="A1268" s="68"/>
      <c r="B1268" s="95"/>
      <c r="C1268" s="95"/>
      <c r="D1268" s="95"/>
      <c r="E1268" s="95"/>
      <c r="F1268" s="96"/>
      <c r="G1268" s="97"/>
      <c r="H1268" s="97"/>
      <c r="I1268" s="97"/>
      <c r="J1268" s="97"/>
      <c r="K1268" s="97"/>
      <c r="L1268" s="98"/>
      <c r="M1268" s="98"/>
      <c r="N1268" s="98"/>
      <c r="O1268" s="97"/>
      <c r="P1268" s="97"/>
      <c r="Q1268" s="99"/>
      <c r="R1268" s="97"/>
      <c r="S1268" s="100"/>
      <c r="T1268" s="101"/>
      <c r="U1268" s="101"/>
      <c r="V1268" s="97"/>
      <c r="W1268" s="98"/>
      <c r="X1268" s="98"/>
      <c r="Y1268" s="98"/>
      <c r="Z1268" s="102"/>
      <c r="AA1268" s="103"/>
      <c r="AB1268" s="104"/>
      <c r="AC1268" s="105"/>
      <c r="AD1268" s="106"/>
      <c r="AE1268" s="107"/>
      <c r="AF1268" s="107"/>
      <c r="AG1268" s="107"/>
      <c r="AH1268" s="107"/>
      <c r="AI1268" s="107"/>
      <c r="AJ1268" s="107"/>
      <c r="AK1268" s="107"/>
      <c r="AL1268" s="107"/>
      <c r="AM1268" s="107"/>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row>
    <row r="1269" spans="1:61" ht="12.75" customHeight="1" x14ac:dyDescent="0.35">
      <c r="A1269" s="68"/>
      <c r="B1269" s="95"/>
      <c r="C1269" s="95"/>
      <c r="D1269" s="95"/>
      <c r="E1269" s="95"/>
      <c r="F1269" s="96"/>
      <c r="G1269" s="97"/>
      <c r="H1269" s="97"/>
      <c r="I1269" s="97"/>
      <c r="J1269" s="97"/>
      <c r="K1269" s="97"/>
      <c r="L1269" s="98"/>
      <c r="M1269" s="98"/>
      <c r="N1269" s="98"/>
      <c r="O1269" s="97"/>
      <c r="P1269" s="97"/>
      <c r="Q1269" s="99"/>
      <c r="R1269" s="97"/>
      <c r="S1269" s="100"/>
      <c r="T1269" s="101"/>
      <c r="U1269" s="101"/>
      <c r="V1269" s="97"/>
      <c r="W1269" s="98"/>
      <c r="X1269" s="98"/>
      <c r="Y1269" s="98"/>
      <c r="Z1269" s="102"/>
      <c r="AA1269" s="103"/>
      <c r="AB1269" s="104"/>
      <c r="AC1269" s="105"/>
      <c r="AD1269" s="106"/>
      <c r="AE1269" s="107"/>
      <c r="AF1269" s="107"/>
      <c r="AG1269" s="107"/>
      <c r="AH1269" s="107"/>
      <c r="AI1269" s="107"/>
      <c r="AJ1269" s="107"/>
      <c r="AK1269" s="107"/>
      <c r="AL1269" s="107"/>
      <c r="AM1269" s="107"/>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row>
    <row r="1270" spans="1:61" ht="12.75" customHeight="1" x14ac:dyDescent="0.35">
      <c r="A1270" s="68"/>
      <c r="B1270" s="95"/>
      <c r="C1270" s="95"/>
      <c r="D1270" s="95"/>
      <c r="E1270" s="95"/>
      <c r="F1270" s="96"/>
      <c r="G1270" s="97"/>
      <c r="H1270" s="97"/>
      <c r="I1270" s="97"/>
      <c r="J1270" s="97"/>
      <c r="K1270" s="97"/>
      <c r="L1270" s="98"/>
      <c r="M1270" s="98"/>
      <c r="N1270" s="98"/>
      <c r="O1270" s="97"/>
      <c r="P1270" s="97"/>
      <c r="Q1270" s="99"/>
      <c r="R1270" s="97"/>
      <c r="S1270" s="100"/>
      <c r="T1270" s="101"/>
      <c r="U1270" s="101"/>
      <c r="V1270" s="97"/>
      <c r="W1270" s="98"/>
      <c r="X1270" s="98"/>
      <c r="Y1270" s="98"/>
      <c r="Z1270" s="102"/>
      <c r="AA1270" s="103"/>
      <c r="AB1270" s="104"/>
      <c r="AC1270" s="105"/>
      <c r="AD1270" s="106"/>
      <c r="AE1270" s="107"/>
      <c r="AF1270" s="107"/>
      <c r="AG1270" s="107"/>
      <c r="AH1270" s="107"/>
      <c r="AI1270" s="107"/>
      <c r="AJ1270" s="107"/>
      <c r="AK1270" s="107"/>
      <c r="AL1270" s="107"/>
      <c r="AM1270" s="107"/>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row>
    <row r="1271" spans="1:61" ht="12.75" customHeight="1" x14ac:dyDescent="0.35">
      <c r="A1271" s="68"/>
      <c r="B1271" s="95"/>
      <c r="C1271" s="95"/>
      <c r="D1271" s="95"/>
      <c r="E1271" s="95"/>
      <c r="F1271" s="96"/>
      <c r="G1271" s="97"/>
      <c r="H1271" s="97"/>
      <c r="I1271" s="97"/>
      <c r="J1271" s="97"/>
      <c r="K1271" s="97"/>
      <c r="L1271" s="98"/>
      <c r="M1271" s="98"/>
      <c r="N1271" s="98"/>
      <c r="O1271" s="97"/>
      <c r="P1271" s="97"/>
      <c r="Q1271" s="99"/>
      <c r="R1271" s="97"/>
      <c r="S1271" s="100"/>
      <c r="T1271" s="101"/>
      <c r="U1271" s="101"/>
      <c r="V1271" s="97"/>
      <c r="W1271" s="98"/>
      <c r="X1271" s="98"/>
      <c r="Y1271" s="98"/>
      <c r="Z1271" s="102"/>
      <c r="AA1271" s="103"/>
      <c r="AB1271" s="104"/>
      <c r="AC1271" s="105"/>
      <c r="AD1271" s="106"/>
      <c r="AE1271" s="107"/>
      <c r="AF1271" s="107"/>
      <c r="AG1271" s="107"/>
      <c r="AH1271" s="107"/>
      <c r="AI1271" s="107"/>
      <c r="AJ1271" s="107"/>
      <c r="AK1271" s="107"/>
      <c r="AL1271" s="107"/>
      <c r="AM1271" s="107"/>
      <c r="AN1271" s="107"/>
      <c r="AO1271" s="107"/>
      <c r="AP1271" s="107"/>
      <c r="AQ1271" s="107"/>
      <c r="AR1271" s="107"/>
      <c r="AS1271" s="107"/>
      <c r="AT1271" s="107"/>
      <c r="AU1271" s="107"/>
      <c r="AV1271" s="107"/>
      <c r="AW1271" s="107"/>
      <c r="AX1271" s="107"/>
      <c r="AY1271" s="107"/>
      <c r="AZ1271" s="107"/>
      <c r="BA1271" s="107"/>
      <c r="BB1271" s="107"/>
      <c r="BC1271" s="107"/>
      <c r="BD1271" s="107"/>
      <c r="BE1271" s="107"/>
      <c r="BF1271" s="107"/>
      <c r="BG1271" s="107"/>
      <c r="BH1271" s="107"/>
      <c r="BI1271" s="107"/>
    </row>
    <row r="1272" spans="1:61" ht="12.75" customHeight="1" x14ac:dyDescent="0.35">
      <c r="A1272" s="68"/>
      <c r="B1272" s="95"/>
      <c r="C1272" s="95"/>
      <c r="D1272" s="95"/>
      <c r="E1272" s="95"/>
      <c r="F1272" s="96"/>
      <c r="G1272" s="97"/>
      <c r="H1272" s="97"/>
      <c r="I1272" s="97"/>
      <c r="J1272" s="97"/>
      <c r="K1272" s="97"/>
      <c r="L1272" s="98"/>
      <c r="M1272" s="98"/>
      <c r="N1272" s="98"/>
      <c r="O1272" s="97"/>
      <c r="P1272" s="97"/>
      <c r="Q1272" s="99"/>
      <c r="R1272" s="97"/>
      <c r="S1272" s="100"/>
      <c r="T1272" s="101"/>
      <c r="U1272" s="101"/>
      <c r="V1272" s="97"/>
      <c r="W1272" s="98"/>
      <c r="X1272" s="98"/>
      <c r="Y1272" s="98"/>
      <c r="Z1272" s="102"/>
      <c r="AA1272" s="103"/>
      <c r="AB1272" s="104"/>
      <c r="AC1272" s="105"/>
      <c r="AD1272" s="106"/>
      <c r="AE1272" s="107"/>
      <c r="AF1272" s="107"/>
      <c r="AG1272" s="10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7"/>
      <c r="BA1272" s="107"/>
      <c r="BB1272" s="107"/>
      <c r="BC1272" s="107"/>
      <c r="BD1272" s="107"/>
      <c r="BE1272" s="107"/>
      <c r="BF1272" s="107"/>
      <c r="BG1272" s="107"/>
      <c r="BH1272" s="107"/>
      <c r="BI1272" s="107"/>
    </row>
    <row r="1273" spans="1:61" ht="12.75" customHeight="1" x14ac:dyDescent="0.35">
      <c r="A1273" s="68"/>
      <c r="B1273" s="95"/>
      <c r="C1273" s="95"/>
      <c r="D1273" s="95"/>
      <c r="E1273" s="95"/>
      <c r="F1273" s="96"/>
      <c r="G1273" s="97"/>
      <c r="H1273" s="97"/>
      <c r="I1273" s="97"/>
      <c r="J1273" s="97"/>
      <c r="K1273" s="97"/>
      <c r="L1273" s="98"/>
      <c r="M1273" s="98"/>
      <c r="N1273" s="98"/>
      <c r="O1273" s="97"/>
      <c r="P1273" s="97"/>
      <c r="Q1273" s="99"/>
      <c r="R1273" s="97"/>
      <c r="S1273" s="100"/>
      <c r="T1273" s="101"/>
      <c r="U1273" s="101"/>
      <c r="V1273" s="97"/>
      <c r="W1273" s="98"/>
      <c r="X1273" s="98"/>
      <c r="Y1273" s="98"/>
      <c r="Z1273" s="102"/>
      <c r="AA1273" s="103"/>
      <c r="AB1273" s="104"/>
      <c r="AC1273" s="105"/>
      <c r="AD1273" s="106"/>
      <c r="AE1273" s="107"/>
      <c r="AF1273" s="107"/>
      <c r="AG1273" s="107"/>
      <c r="AH1273" s="107"/>
      <c r="AI1273" s="107"/>
      <c r="AJ1273" s="107"/>
      <c r="AK1273" s="107"/>
      <c r="AL1273" s="107"/>
      <c r="AM1273" s="107"/>
      <c r="AN1273" s="107"/>
      <c r="AO1273" s="107"/>
      <c r="AP1273" s="107"/>
      <c r="AQ1273" s="107"/>
      <c r="AR1273" s="107"/>
      <c r="AS1273" s="107"/>
      <c r="AT1273" s="107"/>
      <c r="AU1273" s="107"/>
      <c r="AV1273" s="107"/>
      <c r="AW1273" s="107"/>
      <c r="AX1273" s="107"/>
      <c r="AY1273" s="107"/>
      <c r="AZ1273" s="107"/>
      <c r="BA1273" s="107"/>
      <c r="BB1273" s="107"/>
      <c r="BC1273" s="107"/>
      <c r="BD1273" s="107"/>
      <c r="BE1273" s="107"/>
      <c r="BF1273" s="107"/>
      <c r="BG1273" s="107"/>
      <c r="BH1273" s="107"/>
      <c r="BI1273" s="107"/>
    </row>
    <row r="1274" spans="1:61" ht="12.75" customHeight="1" x14ac:dyDescent="0.35">
      <c r="A1274" s="68"/>
      <c r="B1274" s="95"/>
      <c r="C1274" s="95"/>
      <c r="D1274" s="95"/>
      <c r="E1274" s="95"/>
      <c r="F1274" s="96"/>
      <c r="G1274" s="97"/>
      <c r="H1274" s="97"/>
      <c r="I1274" s="97"/>
      <c r="J1274" s="97"/>
      <c r="K1274" s="97"/>
      <c r="L1274" s="98"/>
      <c r="M1274" s="98"/>
      <c r="N1274" s="98"/>
      <c r="O1274" s="97"/>
      <c r="P1274" s="97"/>
      <c r="Q1274" s="99"/>
      <c r="R1274" s="97"/>
      <c r="S1274" s="100"/>
      <c r="T1274" s="101"/>
      <c r="U1274" s="101"/>
      <c r="V1274" s="97"/>
      <c r="W1274" s="98"/>
      <c r="X1274" s="98"/>
      <c r="Y1274" s="98"/>
      <c r="Z1274" s="102"/>
      <c r="AA1274" s="103"/>
      <c r="AB1274" s="104"/>
      <c r="AC1274" s="105"/>
      <c r="AD1274" s="106"/>
      <c r="AE1274" s="107"/>
      <c r="AF1274" s="107"/>
      <c r="AG1274" s="107"/>
      <c r="AH1274" s="107"/>
      <c r="AI1274" s="107"/>
      <c r="AJ1274" s="107"/>
      <c r="AK1274" s="107"/>
      <c r="AL1274" s="107"/>
      <c r="AM1274" s="107"/>
      <c r="AN1274" s="107"/>
      <c r="AO1274" s="107"/>
      <c r="AP1274" s="107"/>
      <c r="AQ1274" s="107"/>
      <c r="AR1274" s="107"/>
      <c r="AS1274" s="107"/>
      <c r="AT1274" s="107"/>
      <c r="AU1274" s="107"/>
      <c r="AV1274" s="107"/>
      <c r="AW1274" s="107"/>
      <c r="AX1274" s="107"/>
      <c r="AY1274" s="107"/>
      <c r="AZ1274" s="107"/>
      <c r="BA1274" s="107"/>
      <c r="BB1274" s="107"/>
      <c r="BC1274" s="107"/>
      <c r="BD1274" s="107"/>
      <c r="BE1274" s="107"/>
      <c r="BF1274" s="107"/>
      <c r="BG1274" s="107"/>
      <c r="BH1274" s="107"/>
      <c r="BI1274" s="107"/>
    </row>
    <row r="1275" spans="1:61" ht="12.75" customHeight="1" x14ac:dyDescent="0.35">
      <c r="A1275" s="68"/>
      <c r="B1275" s="95"/>
      <c r="C1275" s="95"/>
      <c r="D1275" s="95"/>
      <c r="E1275" s="95"/>
      <c r="F1275" s="96"/>
      <c r="G1275" s="97"/>
      <c r="H1275" s="97"/>
      <c r="I1275" s="97"/>
      <c r="J1275" s="97"/>
      <c r="K1275" s="97"/>
      <c r="L1275" s="98"/>
      <c r="M1275" s="98"/>
      <c r="N1275" s="98"/>
      <c r="O1275" s="97"/>
      <c r="P1275" s="97"/>
      <c r="Q1275" s="99"/>
      <c r="R1275" s="97"/>
      <c r="S1275" s="100"/>
      <c r="T1275" s="101"/>
      <c r="U1275" s="101"/>
      <c r="V1275" s="97"/>
      <c r="W1275" s="98"/>
      <c r="X1275" s="98"/>
      <c r="Y1275" s="98"/>
      <c r="Z1275" s="102"/>
      <c r="AA1275" s="103"/>
      <c r="AB1275" s="104"/>
      <c r="AC1275" s="105"/>
      <c r="AD1275" s="106"/>
      <c r="AE1275" s="107"/>
      <c r="AF1275" s="107"/>
      <c r="AG1275" s="107"/>
      <c r="AH1275" s="107"/>
      <c r="AI1275" s="107"/>
      <c r="AJ1275" s="107"/>
      <c r="AK1275" s="107"/>
      <c r="AL1275" s="107"/>
      <c r="AM1275" s="107"/>
      <c r="AN1275" s="107"/>
      <c r="AO1275" s="107"/>
      <c r="AP1275" s="107"/>
      <c r="AQ1275" s="107"/>
      <c r="AR1275" s="107"/>
      <c r="AS1275" s="107"/>
      <c r="AT1275" s="107"/>
      <c r="AU1275" s="107"/>
      <c r="AV1275" s="107"/>
      <c r="AW1275" s="107"/>
      <c r="AX1275" s="107"/>
      <c r="AY1275" s="107"/>
      <c r="AZ1275" s="107"/>
      <c r="BA1275" s="107"/>
      <c r="BB1275" s="107"/>
      <c r="BC1275" s="107"/>
      <c r="BD1275" s="107"/>
      <c r="BE1275" s="107"/>
      <c r="BF1275" s="107"/>
      <c r="BG1275" s="107"/>
      <c r="BH1275" s="107"/>
      <c r="BI1275" s="107"/>
    </row>
    <row r="1276" spans="1:61" ht="12.75" customHeight="1" x14ac:dyDescent="0.35">
      <c r="A1276" s="68"/>
      <c r="B1276" s="95"/>
      <c r="C1276" s="95"/>
      <c r="D1276" s="95"/>
      <c r="E1276" s="95"/>
      <c r="F1276" s="96"/>
      <c r="G1276" s="97"/>
      <c r="H1276" s="97"/>
      <c r="I1276" s="97"/>
      <c r="J1276" s="97"/>
      <c r="K1276" s="97"/>
      <c r="L1276" s="98"/>
      <c r="M1276" s="98"/>
      <c r="N1276" s="98"/>
      <c r="O1276" s="97"/>
      <c r="P1276" s="97"/>
      <c r="Q1276" s="99"/>
      <c r="R1276" s="97"/>
      <c r="S1276" s="100"/>
      <c r="T1276" s="101"/>
      <c r="U1276" s="101"/>
      <c r="V1276" s="97"/>
      <c r="W1276" s="98"/>
      <c r="X1276" s="98"/>
      <c r="Y1276" s="98"/>
      <c r="Z1276" s="102"/>
      <c r="AA1276" s="103"/>
      <c r="AB1276" s="104"/>
      <c r="AC1276" s="105"/>
      <c r="AD1276" s="106"/>
      <c r="AE1276" s="107"/>
      <c r="AF1276" s="107"/>
      <c r="AG1276" s="107"/>
      <c r="AH1276" s="107"/>
      <c r="AI1276" s="107"/>
      <c r="AJ1276" s="107"/>
      <c r="AK1276" s="107"/>
      <c r="AL1276" s="107"/>
      <c r="AM1276" s="107"/>
      <c r="AN1276" s="107"/>
      <c r="AO1276" s="107"/>
      <c r="AP1276" s="107"/>
      <c r="AQ1276" s="107"/>
      <c r="AR1276" s="107"/>
      <c r="AS1276" s="107"/>
      <c r="AT1276" s="107"/>
      <c r="AU1276" s="107"/>
      <c r="AV1276" s="107"/>
      <c r="AW1276" s="107"/>
      <c r="AX1276" s="107"/>
      <c r="AY1276" s="107"/>
      <c r="AZ1276" s="107"/>
      <c r="BA1276" s="107"/>
      <c r="BB1276" s="107"/>
      <c r="BC1276" s="107"/>
      <c r="BD1276" s="107"/>
      <c r="BE1276" s="107"/>
      <c r="BF1276" s="107"/>
      <c r="BG1276" s="107"/>
      <c r="BH1276" s="107"/>
      <c r="BI1276" s="107"/>
    </row>
    <row r="1277" spans="1:61" ht="12.75" customHeight="1" x14ac:dyDescent="0.35">
      <c r="A1277" s="68"/>
      <c r="B1277" s="95"/>
      <c r="C1277" s="95"/>
      <c r="D1277" s="95"/>
      <c r="E1277" s="95"/>
      <c r="F1277" s="96"/>
      <c r="G1277" s="97"/>
      <c r="H1277" s="97"/>
      <c r="I1277" s="97"/>
      <c r="J1277" s="97"/>
      <c r="K1277" s="97"/>
      <c r="L1277" s="98"/>
      <c r="M1277" s="98"/>
      <c r="N1277" s="98"/>
      <c r="O1277" s="97"/>
      <c r="P1277" s="97"/>
      <c r="Q1277" s="99"/>
      <c r="R1277" s="97"/>
      <c r="S1277" s="100"/>
      <c r="T1277" s="101"/>
      <c r="U1277" s="101"/>
      <c r="V1277" s="97"/>
      <c r="W1277" s="98"/>
      <c r="X1277" s="98"/>
      <c r="Y1277" s="98"/>
      <c r="Z1277" s="102"/>
      <c r="AA1277" s="103"/>
      <c r="AB1277" s="104"/>
      <c r="AC1277" s="105"/>
      <c r="AD1277" s="106"/>
      <c r="AE1277" s="107"/>
      <c r="AF1277" s="107"/>
      <c r="AG1277" s="107"/>
      <c r="AH1277" s="107"/>
      <c r="AI1277" s="107"/>
      <c r="AJ1277" s="107"/>
      <c r="AK1277" s="107"/>
      <c r="AL1277" s="107"/>
      <c r="AM1277" s="107"/>
      <c r="AN1277" s="107"/>
      <c r="AO1277" s="107"/>
      <c r="AP1277" s="107"/>
      <c r="AQ1277" s="107"/>
      <c r="AR1277" s="107"/>
      <c r="AS1277" s="107"/>
      <c r="AT1277" s="107"/>
      <c r="AU1277" s="107"/>
      <c r="AV1277" s="107"/>
      <c r="AW1277" s="107"/>
      <c r="AX1277" s="107"/>
      <c r="AY1277" s="107"/>
      <c r="AZ1277" s="107"/>
      <c r="BA1277" s="107"/>
      <c r="BB1277" s="107"/>
      <c r="BC1277" s="107"/>
      <c r="BD1277" s="107"/>
      <c r="BE1277" s="107"/>
      <c r="BF1277" s="107"/>
      <c r="BG1277" s="107"/>
      <c r="BH1277" s="107"/>
      <c r="BI1277" s="107"/>
    </row>
    <row r="1278" spans="1:61" ht="12.75" customHeight="1" x14ac:dyDescent="0.35">
      <c r="A1278" s="68"/>
      <c r="B1278" s="95"/>
      <c r="C1278" s="95"/>
      <c r="D1278" s="95"/>
      <c r="E1278" s="95"/>
      <c r="F1278" s="96"/>
      <c r="G1278" s="97"/>
      <c r="H1278" s="97"/>
      <c r="I1278" s="97"/>
      <c r="J1278" s="97"/>
      <c r="K1278" s="97"/>
      <c r="L1278" s="98"/>
      <c r="M1278" s="98"/>
      <c r="N1278" s="98"/>
      <c r="O1278" s="97"/>
      <c r="P1278" s="97"/>
      <c r="Q1278" s="99"/>
      <c r="R1278" s="97"/>
      <c r="S1278" s="100"/>
      <c r="T1278" s="101"/>
      <c r="U1278" s="101"/>
      <c r="V1278" s="97"/>
      <c r="W1278" s="98"/>
      <c r="X1278" s="98"/>
      <c r="Y1278" s="98"/>
      <c r="Z1278" s="102"/>
      <c r="AA1278" s="103"/>
      <c r="AB1278" s="104"/>
      <c r="AC1278" s="105"/>
      <c r="AD1278" s="106"/>
      <c r="AE1278" s="107"/>
      <c r="AF1278" s="107"/>
      <c r="AG1278" s="107"/>
      <c r="AH1278" s="107"/>
      <c r="AI1278" s="107"/>
      <c r="AJ1278" s="107"/>
      <c r="AK1278" s="107"/>
      <c r="AL1278" s="107"/>
      <c r="AM1278" s="107"/>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row>
    <row r="1279" spans="1:61" ht="12.75" customHeight="1" x14ac:dyDescent="0.35">
      <c r="A1279" s="68"/>
      <c r="B1279" s="95"/>
      <c r="C1279" s="95"/>
      <c r="D1279" s="95"/>
      <c r="E1279" s="95"/>
      <c r="F1279" s="96"/>
      <c r="G1279" s="97"/>
      <c r="H1279" s="97"/>
      <c r="I1279" s="97"/>
      <c r="J1279" s="97"/>
      <c r="K1279" s="97"/>
      <c r="L1279" s="98"/>
      <c r="M1279" s="98"/>
      <c r="N1279" s="98"/>
      <c r="O1279" s="97"/>
      <c r="P1279" s="97"/>
      <c r="Q1279" s="99"/>
      <c r="R1279" s="97"/>
      <c r="S1279" s="100"/>
      <c r="T1279" s="101"/>
      <c r="U1279" s="101"/>
      <c r="V1279" s="97"/>
      <c r="W1279" s="98"/>
      <c r="X1279" s="98"/>
      <c r="Y1279" s="98"/>
      <c r="Z1279" s="102"/>
      <c r="AA1279" s="103"/>
      <c r="AB1279" s="104"/>
      <c r="AC1279" s="105"/>
      <c r="AD1279" s="106"/>
      <c r="AE1279" s="107"/>
      <c r="AF1279" s="107"/>
      <c r="AG1279" s="107"/>
      <c r="AH1279" s="107"/>
      <c r="AI1279" s="107"/>
      <c r="AJ1279" s="107"/>
      <c r="AK1279" s="107"/>
      <c r="AL1279" s="107"/>
      <c r="AM1279" s="107"/>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row>
    <row r="1280" spans="1:61" ht="12.75" customHeight="1" x14ac:dyDescent="0.35">
      <c r="A1280" s="68"/>
      <c r="B1280" s="95"/>
      <c r="C1280" s="95"/>
      <c r="D1280" s="95"/>
      <c r="E1280" s="95"/>
      <c r="F1280" s="96"/>
      <c r="G1280" s="97"/>
      <c r="H1280" s="97"/>
      <c r="I1280" s="97"/>
      <c r="J1280" s="97"/>
      <c r="K1280" s="97"/>
      <c r="L1280" s="98"/>
      <c r="M1280" s="98"/>
      <c r="N1280" s="98"/>
      <c r="O1280" s="97"/>
      <c r="P1280" s="97"/>
      <c r="Q1280" s="99"/>
      <c r="R1280" s="97"/>
      <c r="S1280" s="100"/>
      <c r="T1280" s="101"/>
      <c r="U1280" s="101"/>
      <c r="V1280" s="97"/>
      <c r="W1280" s="98"/>
      <c r="X1280" s="98"/>
      <c r="Y1280" s="98"/>
      <c r="Z1280" s="102"/>
      <c r="AA1280" s="103"/>
      <c r="AB1280" s="104"/>
      <c r="AC1280" s="105"/>
      <c r="AD1280" s="106"/>
      <c r="AE1280" s="107"/>
      <c r="AF1280" s="107"/>
      <c r="AG1280" s="10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row>
    <row r="1281" spans="1:61" ht="12.75" customHeight="1" x14ac:dyDescent="0.35">
      <c r="A1281" s="68"/>
      <c r="B1281" s="95"/>
      <c r="C1281" s="95"/>
      <c r="D1281" s="95"/>
      <c r="E1281" s="95"/>
      <c r="F1281" s="96"/>
      <c r="G1281" s="97"/>
      <c r="H1281" s="97"/>
      <c r="I1281" s="97"/>
      <c r="J1281" s="97"/>
      <c r="K1281" s="97"/>
      <c r="L1281" s="98"/>
      <c r="M1281" s="98"/>
      <c r="N1281" s="98"/>
      <c r="O1281" s="97"/>
      <c r="P1281" s="97"/>
      <c r="Q1281" s="99"/>
      <c r="R1281" s="97"/>
      <c r="S1281" s="100"/>
      <c r="T1281" s="101"/>
      <c r="U1281" s="101"/>
      <c r="V1281" s="97"/>
      <c r="W1281" s="98"/>
      <c r="X1281" s="98"/>
      <c r="Y1281" s="98"/>
      <c r="Z1281" s="102"/>
      <c r="AA1281" s="103"/>
      <c r="AB1281" s="104"/>
      <c r="AC1281" s="105"/>
      <c r="AD1281" s="106"/>
      <c r="AE1281" s="107"/>
      <c r="AF1281" s="107"/>
      <c r="AG1281" s="10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row>
    <row r="1282" spans="1:61" ht="12.75" customHeight="1" x14ac:dyDescent="0.35">
      <c r="A1282" s="68"/>
      <c r="B1282" s="95"/>
      <c r="C1282" s="95"/>
      <c r="D1282" s="95"/>
      <c r="E1282" s="95"/>
      <c r="F1282" s="96"/>
      <c r="G1282" s="97"/>
      <c r="H1282" s="97"/>
      <c r="I1282" s="97"/>
      <c r="J1282" s="97"/>
      <c r="K1282" s="97"/>
      <c r="L1282" s="98"/>
      <c r="M1282" s="98"/>
      <c r="N1282" s="98"/>
      <c r="O1282" s="97"/>
      <c r="P1282" s="97"/>
      <c r="Q1282" s="99"/>
      <c r="R1282" s="97"/>
      <c r="S1282" s="100"/>
      <c r="T1282" s="101"/>
      <c r="U1282" s="101"/>
      <c r="V1282" s="97"/>
      <c r="W1282" s="98"/>
      <c r="X1282" s="98"/>
      <c r="Y1282" s="98"/>
      <c r="Z1282" s="102"/>
      <c r="AA1282" s="103"/>
      <c r="AB1282" s="104"/>
      <c r="AC1282" s="105"/>
      <c r="AD1282" s="106"/>
      <c r="AE1282" s="107"/>
      <c r="AF1282" s="107"/>
      <c r="AG1282" s="10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row>
    <row r="1283" spans="1:61" ht="12.75" customHeight="1" x14ac:dyDescent="0.35">
      <c r="A1283" s="68"/>
      <c r="B1283" s="95"/>
      <c r="C1283" s="95"/>
      <c r="D1283" s="95"/>
      <c r="E1283" s="95"/>
      <c r="F1283" s="96"/>
      <c r="G1283" s="97"/>
      <c r="H1283" s="97"/>
      <c r="I1283" s="97"/>
      <c r="J1283" s="97"/>
      <c r="K1283" s="97"/>
      <c r="L1283" s="98"/>
      <c r="M1283" s="98"/>
      <c r="N1283" s="98"/>
      <c r="O1283" s="97"/>
      <c r="P1283" s="97"/>
      <c r="Q1283" s="99"/>
      <c r="R1283" s="97"/>
      <c r="S1283" s="100"/>
      <c r="T1283" s="101"/>
      <c r="U1283" s="101"/>
      <c r="V1283" s="97"/>
      <c r="W1283" s="98"/>
      <c r="X1283" s="98"/>
      <c r="Y1283" s="98"/>
      <c r="Z1283" s="102"/>
      <c r="AA1283" s="103"/>
      <c r="AB1283" s="104"/>
      <c r="AC1283" s="105"/>
      <c r="AD1283" s="106"/>
      <c r="AE1283" s="107"/>
      <c r="AF1283" s="107"/>
      <c r="AG1283" s="10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row>
    <row r="1284" spans="1:61" ht="12.75" customHeight="1" x14ac:dyDescent="0.35">
      <c r="A1284" s="68"/>
      <c r="B1284" s="95"/>
      <c r="C1284" s="95"/>
      <c r="D1284" s="95"/>
      <c r="E1284" s="95"/>
      <c r="F1284" s="96"/>
      <c r="G1284" s="97"/>
      <c r="H1284" s="97"/>
      <c r="I1284" s="97"/>
      <c r="J1284" s="97"/>
      <c r="K1284" s="97"/>
      <c r="L1284" s="98"/>
      <c r="M1284" s="98"/>
      <c r="N1284" s="98"/>
      <c r="O1284" s="97"/>
      <c r="P1284" s="97"/>
      <c r="Q1284" s="99"/>
      <c r="R1284" s="97"/>
      <c r="S1284" s="100"/>
      <c r="T1284" s="101"/>
      <c r="U1284" s="101"/>
      <c r="V1284" s="97"/>
      <c r="W1284" s="98"/>
      <c r="X1284" s="98"/>
      <c r="Y1284" s="98"/>
      <c r="Z1284" s="102"/>
      <c r="AA1284" s="103"/>
      <c r="AB1284" s="104"/>
      <c r="AC1284" s="105"/>
      <c r="AD1284" s="106"/>
      <c r="AE1284" s="107"/>
      <c r="AF1284" s="107"/>
      <c r="AG1284" s="10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row>
    <row r="1285" spans="1:61" ht="12.75" customHeight="1" x14ac:dyDescent="0.35">
      <c r="A1285" s="68"/>
      <c r="B1285" s="95"/>
      <c r="C1285" s="95"/>
      <c r="D1285" s="95"/>
      <c r="E1285" s="95"/>
      <c r="F1285" s="96"/>
      <c r="G1285" s="97"/>
      <c r="H1285" s="97"/>
      <c r="I1285" s="97"/>
      <c r="J1285" s="97"/>
      <c r="K1285" s="97"/>
      <c r="L1285" s="98"/>
      <c r="M1285" s="98"/>
      <c r="N1285" s="98"/>
      <c r="O1285" s="97"/>
      <c r="P1285" s="97"/>
      <c r="Q1285" s="99"/>
      <c r="R1285" s="97"/>
      <c r="S1285" s="100"/>
      <c r="T1285" s="101"/>
      <c r="U1285" s="101"/>
      <c r="V1285" s="97"/>
      <c r="W1285" s="98"/>
      <c r="X1285" s="98"/>
      <c r="Y1285" s="98"/>
      <c r="Z1285" s="102"/>
      <c r="AA1285" s="103"/>
      <c r="AB1285" s="104"/>
      <c r="AC1285" s="105"/>
      <c r="AD1285" s="106"/>
      <c r="AE1285" s="107"/>
      <c r="AF1285" s="107"/>
      <c r="AG1285" s="10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row>
    <row r="1286" spans="1:61" ht="12.75" customHeight="1" x14ac:dyDescent="0.35">
      <c r="A1286" s="68"/>
      <c r="B1286" s="95"/>
      <c r="C1286" s="95"/>
      <c r="D1286" s="95"/>
      <c r="E1286" s="95"/>
      <c r="F1286" s="96"/>
      <c r="G1286" s="97"/>
      <c r="H1286" s="97"/>
      <c r="I1286" s="97"/>
      <c r="J1286" s="97"/>
      <c r="K1286" s="97"/>
      <c r="L1286" s="98"/>
      <c r="M1286" s="98"/>
      <c r="N1286" s="98"/>
      <c r="O1286" s="97"/>
      <c r="P1286" s="97"/>
      <c r="Q1286" s="99"/>
      <c r="R1286" s="97"/>
      <c r="S1286" s="100"/>
      <c r="T1286" s="101"/>
      <c r="U1286" s="101"/>
      <c r="V1286" s="97"/>
      <c r="W1286" s="98"/>
      <c r="X1286" s="98"/>
      <c r="Y1286" s="98"/>
      <c r="Z1286" s="102"/>
      <c r="AA1286" s="103"/>
      <c r="AB1286" s="104"/>
      <c r="AC1286" s="105"/>
      <c r="AD1286" s="106"/>
      <c r="AE1286" s="107"/>
      <c r="AF1286" s="107"/>
      <c r="AG1286" s="10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row>
    <row r="1287" spans="1:61" ht="12.75" customHeight="1" x14ac:dyDescent="0.35">
      <c r="A1287" s="68"/>
      <c r="B1287" s="95"/>
      <c r="C1287" s="95"/>
      <c r="D1287" s="95"/>
      <c r="E1287" s="95"/>
      <c r="F1287" s="96"/>
      <c r="G1287" s="97"/>
      <c r="H1287" s="97"/>
      <c r="I1287" s="97"/>
      <c r="J1287" s="97"/>
      <c r="K1287" s="97"/>
      <c r="L1287" s="98"/>
      <c r="M1287" s="98"/>
      <c r="N1287" s="98"/>
      <c r="O1287" s="97"/>
      <c r="P1287" s="97"/>
      <c r="Q1287" s="99"/>
      <c r="R1287" s="97"/>
      <c r="S1287" s="100"/>
      <c r="T1287" s="101"/>
      <c r="U1287" s="101"/>
      <c r="V1287" s="97"/>
      <c r="W1287" s="98"/>
      <c r="X1287" s="98"/>
      <c r="Y1287" s="98"/>
      <c r="Z1287" s="102"/>
      <c r="AA1287" s="103"/>
      <c r="AB1287" s="104"/>
      <c r="AC1287" s="105"/>
      <c r="AD1287" s="106"/>
      <c r="AE1287" s="107"/>
      <c r="AF1287" s="107"/>
      <c r="AG1287" s="107"/>
      <c r="AH1287" s="107"/>
      <c r="AI1287" s="107"/>
      <c r="AJ1287" s="107"/>
      <c r="AK1287" s="107"/>
      <c r="AL1287" s="107"/>
      <c r="AM1287" s="107"/>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row>
    <row r="1288" spans="1:61" ht="12.75" customHeight="1" x14ac:dyDescent="0.35">
      <c r="A1288" s="68"/>
      <c r="B1288" s="95"/>
      <c r="C1288" s="95"/>
      <c r="D1288" s="95"/>
      <c r="E1288" s="95"/>
      <c r="F1288" s="96"/>
      <c r="G1288" s="97"/>
      <c r="H1288" s="97"/>
      <c r="I1288" s="97"/>
      <c r="J1288" s="97"/>
      <c r="K1288" s="97"/>
      <c r="L1288" s="98"/>
      <c r="M1288" s="98"/>
      <c r="N1288" s="98"/>
      <c r="O1288" s="97"/>
      <c r="P1288" s="97"/>
      <c r="Q1288" s="99"/>
      <c r="R1288" s="97"/>
      <c r="S1288" s="100"/>
      <c r="T1288" s="101"/>
      <c r="U1288" s="101"/>
      <c r="V1288" s="97"/>
      <c r="W1288" s="98"/>
      <c r="X1288" s="98"/>
      <c r="Y1288" s="98"/>
      <c r="Z1288" s="102"/>
      <c r="AA1288" s="103"/>
      <c r="AB1288" s="104"/>
      <c r="AC1288" s="105"/>
      <c r="AD1288" s="106"/>
      <c r="AE1288" s="107"/>
      <c r="AF1288" s="107"/>
      <c r="AG1288" s="107"/>
      <c r="AH1288" s="107"/>
      <c r="AI1288" s="107"/>
      <c r="AJ1288" s="107"/>
      <c r="AK1288" s="107"/>
      <c r="AL1288" s="107"/>
      <c r="AM1288" s="107"/>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row>
    <row r="1289" spans="1:61" ht="12.75" customHeight="1" x14ac:dyDescent="0.35">
      <c r="A1289" s="68"/>
      <c r="B1289" s="95"/>
      <c r="C1289" s="95"/>
      <c r="D1289" s="95"/>
      <c r="E1289" s="95"/>
      <c r="F1289" s="96"/>
      <c r="G1289" s="97"/>
      <c r="H1289" s="97"/>
      <c r="I1289" s="97"/>
      <c r="J1289" s="97"/>
      <c r="K1289" s="97"/>
      <c r="L1289" s="98"/>
      <c r="M1289" s="98"/>
      <c r="N1289" s="98"/>
      <c r="O1289" s="97"/>
      <c r="P1289" s="97"/>
      <c r="Q1289" s="99"/>
      <c r="R1289" s="97"/>
      <c r="S1289" s="100"/>
      <c r="T1289" s="101"/>
      <c r="U1289" s="101"/>
      <c r="V1289" s="97"/>
      <c r="W1289" s="98"/>
      <c r="X1289" s="98"/>
      <c r="Y1289" s="98"/>
      <c r="Z1289" s="102"/>
      <c r="AA1289" s="103"/>
      <c r="AB1289" s="104"/>
      <c r="AC1289" s="105"/>
      <c r="AD1289" s="106"/>
      <c r="AE1289" s="107"/>
      <c r="AF1289" s="107"/>
      <c r="AG1289" s="107"/>
      <c r="AH1289" s="107"/>
      <c r="AI1289" s="107"/>
      <c r="AJ1289" s="107"/>
      <c r="AK1289" s="107"/>
      <c r="AL1289" s="107"/>
      <c r="AM1289" s="107"/>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row>
    <row r="1290" spans="1:61" ht="12.75" customHeight="1" x14ac:dyDescent="0.35">
      <c r="A1290" s="68"/>
      <c r="B1290" s="95"/>
      <c r="C1290" s="95"/>
      <c r="D1290" s="95"/>
      <c r="E1290" s="95"/>
      <c r="F1290" s="96"/>
      <c r="G1290" s="97"/>
      <c r="H1290" s="97"/>
      <c r="I1290" s="97"/>
      <c r="J1290" s="97"/>
      <c r="K1290" s="97"/>
      <c r="L1290" s="98"/>
      <c r="M1290" s="98"/>
      <c r="N1290" s="98"/>
      <c r="O1290" s="97"/>
      <c r="P1290" s="97"/>
      <c r="Q1290" s="99"/>
      <c r="R1290" s="97"/>
      <c r="S1290" s="100"/>
      <c r="T1290" s="101"/>
      <c r="U1290" s="101"/>
      <c r="V1290" s="97"/>
      <c r="W1290" s="98"/>
      <c r="X1290" s="98"/>
      <c r="Y1290" s="98"/>
      <c r="Z1290" s="102"/>
      <c r="AA1290" s="103"/>
      <c r="AB1290" s="104"/>
      <c r="AC1290" s="105"/>
      <c r="AD1290" s="106"/>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row>
    <row r="1291" spans="1:61" ht="12.75" customHeight="1" x14ac:dyDescent="0.35">
      <c r="A1291" s="68"/>
      <c r="B1291" s="95"/>
      <c r="C1291" s="95"/>
      <c r="D1291" s="95"/>
      <c r="E1291" s="95"/>
      <c r="F1291" s="96"/>
      <c r="G1291" s="97"/>
      <c r="H1291" s="97"/>
      <c r="I1291" s="97"/>
      <c r="J1291" s="97"/>
      <c r="K1291" s="97"/>
      <c r="L1291" s="98"/>
      <c r="M1291" s="98"/>
      <c r="N1291" s="98"/>
      <c r="O1291" s="97"/>
      <c r="P1291" s="97"/>
      <c r="Q1291" s="99"/>
      <c r="R1291" s="97"/>
      <c r="S1291" s="100"/>
      <c r="T1291" s="101"/>
      <c r="U1291" s="101"/>
      <c r="V1291" s="97"/>
      <c r="W1291" s="98"/>
      <c r="X1291" s="98"/>
      <c r="Y1291" s="98"/>
      <c r="Z1291" s="102"/>
      <c r="AA1291" s="103"/>
      <c r="AB1291" s="104"/>
      <c r="AC1291" s="105"/>
      <c r="AD1291" s="106"/>
      <c r="AE1291" s="107"/>
      <c r="AF1291" s="107"/>
      <c r="AG1291" s="107"/>
      <c r="AH1291" s="107"/>
      <c r="AI1291" s="107"/>
      <c r="AJ1291" s="107"/>
      <c r="AK1291" s="107"/>
      <c r="AL1291" s="107"/>
      <c r="AM1291" s="107"/>
      <c r="AN1291" s="107"/>
      <c r="AO1291" s="107"/>
      <c r="AP1291" s="107"/>
      <c r="AQ1291" s="107"/>
      <c r="AR1291" s="107"/>
      <c r="AS1291" s="107"/>
      <c r="AT1291" s="107"/>
      <c r="AU1291" s="107"/>
      <c r="AV1291" s="107"/>
      <c r="AW1291" s="107"/>
      <c r="AX1291" s="107"/>
      <c r="AY1291" s="107"/>
      <c r="AZ1291" s="107"/>
      <c r="BA1291" s="107"/>
      <c r="BB1291" s="107"/>
      <c r="BC1291" s="107"/>
      <c r="BD1291" s="107"/>
      <c r="BE1291" s="107"/>
      <c r="BF1291" s="107"/>
      <c r="BG1291" s="107"/>
      <c r="BH1291" s="107"/>
      <c r="BI1291" s="107"/>
    </row>
    <row r="1292" spans="1:61" ht="12.75" customHeight="1" x14ac:dyDescent="0.35">
      <c r="A1292" s="68"/>
      <c r="B1292" s="95"/>
      <c r="C1292" s="95"/>
      <c r="D1292" s="95"/>
      <c r="E1292" s="95"/>
      <c r="F1292" s="96"/>
      <c r="G1292" s="97"/>
      <c r="H1292" s="97"/>
      <c r="I1292" s="97"/>
      <c r="J1292" s="97"/>
      <c r="K1292" s="97"/>
      <c r="L1292" s="98"/>
      <c r="M1292" s="98"/>
      <c r="N1292" s="98"/>
      <c r="O1292" s="97"/>
      <c r="P1292" s="97"/>
      <c r="Q1292" s="99"/>
      <c r="R1292" s="97"/>
      <c r="S1292" s="100"/>
      <c r="T1292" s="101"/>
      <c r="U1292" s="101"/>
      <c r="V1292" s="97"/>
      <c r="W1292" s="98"/>
      <c r="X1292" s="98"/>
      <c r="Y1292" s="98"/>
      <c r="Z1292" s="102"/>
      <c r="AA1292" s="103"/>
      <c r="AB1292" s="104"/>
      <c r="AC1292" s="105"/>
      <c r="AD1292" s="106"/>
      <c r="AE1292" s="107"/>
      <c r="AF1292" s="107"/>
      <c r="AG1292" s="107"/>
      <c r="AH1292" s="107"/>
      <c r="AI1292" s="107"/>
      <c r="AJ1292" s="107"/>
      <c r="AK1292" s="107"/>
      <c r="AL1292" s="107"/>
      <c r="AM1292" s="107"/>
      <c r="AN1292" s="107"/>
      <c r="AO1292" s="107"/>
      <c r="AP1292" s="107"/>
      <c r="AQ1292" s="107"/>
      <c r="AR1292" s="107"/>
      <c r="AS1292" s="107"/>
      <c r="AT1292" s="107"/>
      <c r="AU1292" s="107"/>
      <c r="AV1292" s="107"/>
      <c r="AW1292" s="107"/>
      <c r="AX1292" s="107"/>
      <c r="AY1292" s="107"/>
      <c r="AZ1292" s="107"/>
      <c r="BA1292" s="107"/>
      <c r="BB1292" s="107"/>
      <c r="BC1292" s="107"/>
      <c r="BD1292" s="107"/>
      <c r="BE1292" s="107"/>
      <c r="BF1292" s="107"/>
      <c r="BG1292" s="107"/>
      <c r="BH1292" s="107"/>
      <c r="BI1292" s="107"/>
    </row>
    <row r="1293" spans="1:61" ht="12.75" customHeight="1" x14ac:dyDescent="0.35">
      <c r="A1293" s="68"/>
      <c r="B1293" s="95"/>
      <c r="C1293" s="95"/>
      <c r="D1293" s="95"/>
      <c r="E1293" s="95"/>
      <c r="F1293" s="96"/>
      <c r="G1293" s="97"/>
      <c r="H1293" s="97"/>
      <c r="I1293" s="97"/>
      <c r="J1293" s="97"/>
      <c r="K1293" s="97"/>
      <c r="L1293" s="98"/>
      <c r="M1293" s="98"/>
      <c r="N1293" s="98"/>
      <c r="O1293" s="97"/>
      <c r="P1293" s="97"/>
      <c r="Q1293" s="99"/>
      <c r="R1293" s="97"/>
      <c r="S1293" s="100"/>
      <c r="T1293" s="101"/>
      <c r="U1293" s="101"/>
      <c r="V1293" s="97"/>
      <c r="W1293" s="98"/>
      <c r="X1293" s="98"/>
      <c r="Y1293" s="98"/>
      <c r="Z1293" s="102"/>
      <c r="AA1293" s="103"/>
      <c r="AB1293" s="104"/>
      <c r="AC1293" s="105"/>
      <c r="AD1293" s="106"/>
      <c r="AE1293" s="107"/>
      <c r="AF1293" s="107"/>
      <c r="AG1293" s="107"/>
      <c r="AH1293" s="107"/>
      <c r="AI1293" s="107"/>
      <c r="AJ1293" s="107"/>
      <c r="AK1293" s="107"/>
      <c r="AL1293" s="107"/>
      <c r="AM1293" s="107"/>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row>
    <row r="1294" spans="1:61" ht="12.75" customHeight="1" x14ac:dyDescent="0.35">
      <c r="A1294" s="68"/>
      <c r="B1294" s="95"/>
      <c r="C1294" s="95"/>
      <c r="D1294" s="95"/>
      <c r="E1294" s="95"/>
      <c r="F1294" s="96"/>
      <c r="G1294" s="97"/>
      <c r="H1294" s="97"/>
      <c r="I1294" s="97"/>
      <c r="J1294" s="97"/>
      <c r="K1294" s="97"/>
      <c r="L1294" s="98"/>
      <c r="M1294" s="98"/>
      <c r="N1294" s="98"/>
      <c r="O1294" s="97"/>
      <c r="P1294" s="97"/>
      <c r="Q1294" s="99"/>
      <c r="R1294" s="97"/>
      <c r="S1294" s="100"/>
      <c r="T1294" s="101"/>
      <c r="U1294" s="101"/>
      <c r="V1294" s="97"/>
      <c r="W1294" s="98"/>
      <c r="X1294" s="98"/>
      <c r="Y1294" s="98"/>
      <c r="Z1294" s="102"/>
      <c r="AA1294" s="103"/>
      <c r="AB1294" s="104"/>
      <c r="AC1294" s="105"/>
      <c r="AD1294" s="106"/>
      <c r="AE1294" s="107"/>
      <c r="AF1294" s="107"/>
      <c r="AG1294" s="107"/>
      <c r="AH1294" s="107"/>
      <c r="AI1294" s="107"/>
      <c r="AJ1294" s="107"/>
      <c r="AK1294" s="107"/>
      <c r="AL1294" s="107"/>
      <c r="AM1294" s="107"/>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row>
    <row r="1295" spans="1:61" ht="12.75" customHeight="1" x14ac:dyDescent="0.35">
      <c r="A1295" s="68"/>
      <c r="B1295" s="95"/>
      <c r="C1295" s="95"/>
      <c r="D1295" s="95"/>
      <c r="E1295" s="95"/>
      <c r="F1295" s="96"/>
      <c r="G1295" s="97"/>
      <c r="H1295" s="97"/>
      <c r="I1295" s="97"/>
      <c r="J1295" s="97"/>
      <c r="K1295" s="97"/>
      <c r="L1295" s="98"/>
      <c r="M1295" s="98"/>
      <c r="N1295" s="98"/>
      <c r="O1295" s="97"/>
      <c r="P1295" s="97"/>
      <c r="Q1295" s="99"/>
      <c r="R1295" s="97"/>
      <c r="S1295" s="100"/>
      <c r="T1295" s="101"/>
      <c r="U1295" s="101"/>
      <c r="V1295" s="97"/>
      <c r="W1295" s="98"/>
      <c r="X1295" s="98"/>
      <c r="Y1295" s="98"/>
      <c r="Z1295" s="102"/>
      <c r="AA1295" s="103"/>
      <c r="AB1295" s="104"/>
      <c r="AC1295" s="105"/>
      <c r="AD1295" s="106"/>
      <c r="AE1295" s="107"/>
      <c r="AF1295" s="107"/>
      <c r="AG1295" s="107"/>
      <c r="AH1295" s="107"/>
      <c r="AI1295" s="107"/>
      <c r="AJ1295" s="107"/>
      <c r="AK1295" s="107"/>
      <c r="AL1295" s="107"/>
      <c r="AM1295" s="107"/>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row>
    <row r="1296" spans="1:61" ht="12.75" customHeight="1" x14ac:dyDescent="0.35">
      <c r="A1296" s="68"/>
      <c r="B1296" s="95"/>
      <c r="C1296" s="95"/>
      <c r="D1296" s="95"/>
      <c r="E1296" s="95"/>
      <c r="F1296" s="96"/>
      <c r="G1296" s="97"/>
      <c r="H1296" s="97"/>
      <c r="I1296" s="97"/>
      <c r="J1296" s="97"/>
      <c r="K1296" s="97"/>
      <c r="L1296" s="98"/>
      <c r="M1296" s="98"/>
      <c r="N1296" s="98"/>
      <c r="O1296" s="97"/>
      <c r="P1296" s="97"/>
      <c r="Q1296" s="99"/>
      <c r="R1296" s="97"/>
      <c r="S1296" s="100"/>
      <c r="T1296" s="101"/>
      <c r="U1296" s="101"/>
      <c r="V1296" s="97"/>
      <c r="W1296" s="98"/>
      <c r="X1296" s="98"/>
      <c r="Y1296" s="98"/>
      <c r="Z1296" s="102"/>
      <c r="AA1296" s="103"/>
      <c r="AB1296" s="104"/>
      <c r="AC1296" s="105"/>
      <c r="AD1296" s="106"/>
      <c r="AE1296" s="107"/>
      <c r="AF1296" s="107"/>
      <c r="AG1296" s="107"/>
      <c r="AH1296" s="107"/>
      <c r="AI1296" s="107"/>
      <c r="AJ1296" s="107"/>
      <c r="AK1296" s="107"/>
      <c r="AL1296" s="107"/>
      <c r="AM1296" s="107"/>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row>
    <row r="1297" spans="1:61" ht="12.75" customHeight="1" x14ac:dyDescent="0.35">
      <c r="A1297" s="68"/>
      <c r="B1297" s="95"/>
      <c r="C1297" s="95"/>
      <c r="D1297" s="95"/>
      <c r="E1297" s="95"/>
      <c r="F1297" s="96"/>
      <c r="G1297" s="97"/>
      <c r="H1297" s="97"/>
      <c r="I1297" s="97"/>
      <c r="J1297" s="97"/>
      <c r="K1297" s="97"/>
      <c r="L1297" s="98"/>
      <c r="M1297" s="98"/>
      <c r="N1297" s="98"/>
      <c r="O1297" s="97"/>
      <c r="P1297" s="97"/>
      <c r="Q1297" s="99"/>
      <c r="R1297" s="97"/>
      <c r="S1297" s="100"/>
      <c r="T1297" s="101"/>
      <c r="U1297" s="101"/>
      <c r="V1297" s="97"/>
      <c r="W1297" s="98"/>
      <c r="X1297" s="98"/>
      <c r="Y1297" s="98"/>
      <c r="Z1297" s="102"/>
      <c r="AA1297" s="103"/>
      <c r="AB1297" s="104"/>
      <c r="AC1297" s="105"/>
      <c r="AD1297" s="106"/>
      <c r="AE1297" s="107"/>
      <c r="AF1297" s="107"/>
      <c r="AG1297" s="107"/>
      <c r="AH1297" s="107"/>
      <c r="AI1297" s="107"/>
      <c r="AJ1297" s="107"/>
      <c r="AK1297" s="107"/>
      <c r="AL1297" s="107"/>
      <c r="AM1297" s="107"/>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row>
    <row r="1298" spans="1:61" ht="12.75" customHeight="1" x14ac:dyDescent="0.35">
      <c r="A1298" s="68"/>
      <c r="B1298" s="95"/>
      <c r="C1298" s="95"/>
      <c r="D1298" s="95"/>
      <c r="E1298" s="95"/>
      <c r="F1298" s="96"/>
      <c r="G1298" s="97"/>
      <c r="H1298" s="97"/>
      <c r="I1298" s="97"/>
      <c r="J1298" s="97"/>
      <c r="K1298" s="97"/>
      <c r="L1298" s="98"/>
      <c r="M1298" s="98"/>
      <c r="N1298" s="98"/>
      <c r="O1298" s="97"/>
      <c r="P1298" s="97"/>
      <c r="Q1298" s="99"/>
      <c r="R1298" s="97"/>
      <c r="S1298" s="100"/>
      <c r="T1298" s="101"/>
      <c r="U1298" s="101"/>
      <c r="V1298" s="97"/>
      <c r="W1298" s="98"/>
      <c r="X1298" s="98"/>
      <c r="Y1298" s="98"/>
      <c r="Z1298" s="102"/>
      <c r="AA1298" s="103"/>
      <c r="AB1298" s="104"/>
      <c r="AC1298" s="105"/>
      <c r="AD1298" s="106"/>
      <c r="AE1298" s="107"/>
      <c r="AF1298" s="107"/>
      <c r="AG1298" s="10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row>
    <row r="1299" spans="1:61" ht="12.75" customHeight="1" x14ac:dyDescent="0.35">
      <c r="A1299" s="68"/>
      <c r="B1299" s="95"/>
      <c r="C1299" s="95"/>
      <c r="D1299" s="95"/>
      <c r="E1299" s="95"/>
      <c r="F1299" s="96"/>
      <c r="G1299" s="97"/>
      <c r="H1299" s="97"/>
      <c r="I1299" s="97"/>
      <c r="J1299" s="97"/>
      <c r="K1299" s="97"/>
      <c r="L1299" s="98"/>
      <c r="M1299" s="98"/>
      <c r="N1299" s="98"/>
      <c r="O1299" s="97"/>
      <c r="P1299" s="97"/>
      <c r="Q1299" s="99"/>
      <c r="R1299" s="97"/>
      <c r="S1299" s="100"/>
      <c r="T1299" s="101"/>
      <c r="U1299" s="101"/>
      <c r="V1299" s="97"/>
      <c r="W1299" s="98"/>
      <c r="X1299" s="98"/>
      <c r="Y1299" s="98"/>
      <c r="Z1299" s="102"/>
      <c r="AA1299" s="103"/>
      <c r="AB1299" s="104"/>
      <c r="AC1299" s="105"/>
      <c r="AD1299" s="106"/>
      <c r="AE1299" s="107"/>
      <c r="AF1299" s="107"/>
      <c r="AG1299" s="107"/>
      <c r="AH1299" s="107"/>
      <c r="AI1299" s="107"/>
      <c r="AJ1299" s="107"/>
      <c r="AK1299" s="107"/>
      <c r="AL1299" s="107"/>
      <c r="AM1299" s="107"/>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row>
    <row r="1300" spans="1:61" ht="12.75" customHeight="1" x14ac:dyDescent="0.35">
      <c r="A1300" s="68"/>
      <c r="B1300" s="95"/>
      <c r="C1300" s="95"/>
      <c r="D1300" s="95"/>
      <c r="E1300" s="95"/>
      <c r="F1300" s="96"/>
      <c r="G1300" s="97"/>
      <c r="H1300" s="97"/>
      <c r="I1300" s="97"/>
      <c r="J1300" s="97"/>
      <c r="K1300" s="97"/>
      <c r="L1300" s="98"/>
      <c r="M1300" s="98"/>
      <c r="N1300" s="98"/>
      <c r="O1300" s="97"/>
      <c r="P1300" s="97"/>
      <c r="Q1300" s="99"/>
      <c r="R1300" s="97"/>
      <c r="S1300" s="100"/>
      <c r="T1300" s="101"/>
      <c r="U1300" s="101"/>
      <c r="V1300" s="97"/>
      <c r="W1300" s="98"/>
      <c r="X1300" s="98"/>
      <c r="Y1300" s="98"/>
      <c r="Z1300" s="102"/>
      <c r="AA1300" s="103"/>
      <c r="AB1300" s="104"/>
      <c r="AC1300" s="105"/>
      <c r="AD1300" s="106"/>
      <c r="AE1300" s="107"/>
      <c r="AF1300" s="107"/>
      <c r="AG1300" s="107"/>
      <c r="AH1300" s="107"/>
      <c r="AI1300" s="107"/>
      <c r="AJ1300" s="107"/>
      <c r="AK1300" s="107"/>
      <c r="AL1300" s="107"/>
      <c r="AM1300" s="107"/>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row>
    <row r="1301" spans="1:61" ht="12.75" customHeight="1" x14ac:dyDescent="0.35">
      <c r="A1301" s="68"/>
      <c r="B1301" s="95"/>
      <c r="C1301" s="95"/>
      <c r="D1301" s="95"/>
      <c r="E1301" s="95"/>
      <c r="F1301" s="96"/>
      <c r="G1301" s="97"/>
      <c r="H1301" s="97"/>
      <c r="I1301" s="97"/>
      <c r="J1301" s="97"/>
      <c r="K1301" s="97"/>
      <c r="L1301" s="98"/>
      <c r="M1301" s="98"/>
      <c r="N1301" s="98"/>
      <c r="O1301" s="97"/>
      <c r="P1301" s="97"/>
      <c r="Q1301" s="99"/>
      <c r="R1301" s="97"/>
      <c r="S1301" s="100"/>
      <c r="T1301" s="101"/>
      <c r="U1301" s="101"/>
      <c r="V1301" s="97"/>
      <c r="W1301" s="98"/>
      <c r="X1301" s="98"/>
      <c r="Y1301" s="98"/>
      <c r="Z1301" s="102"/>
      <c r="AA1301" s="103"/>
      <c r="AB1301" s="104"/>
      <c r="AC1301" s="105"/>
      <c r="AD1301" s="106"/>
      <c r="AE1301" s="107"/>
      <c r="AF1301" s="107"/>
      <c r="AG1301" s="107"/>
      <c r="AH1301" s="107"/>
      <c r="AI1301" s="107"/>
      <c r="AJ1301" s="107"/>
      <c r="AK1301" s="107"/>
      <c r="AL1301" s="107"/>
      <c r="AM1301" s="107"/>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row>
    <row r="1302" spans="1:61" ht="12.75" customHeight="1" x14ac:dyDescent="0.35">
      <c r="A1302" s="68"/>
      <c r="B1302" s="95"/>
      <c r="C1302" s="95"/>
      <c r="D1302" s="95"/>
      <c r="E1302" s="95"/>
      <c r="F1302" s="96"/>
      <c r="G1302" s="97"/>
      <c r="H1302" s="97"/>
      <c r="I1302" s="97"/>
      <c r="J1302" s="97"/>
      <c r="K1302" s="97"/>
      <c r="L1302" s="98"/>
      <c r="M1302" s="98"/>
      <c r="N1302" s="98"/>
      <c r="O1302" s="97"/>
      <c r="P1302" s="97"/>
      <c r="Q1302" s="99"/>
      <c r="R1302" s="97"/>
      <c r="S1302" s="100"/>
      <c r="T1302" s="101"/>
      <c r="U1302" s="101"/>
      <c r="V1302" s="97"/>
      <c r="W1302" s="98"/>
      <c r="X1302" s="98"/>
      <c r="Y1302" s="98"/>
      <c r="Z1302" s="102"/>
      <c r="AA1302" s="103"/>
      <c r="AB1302" s="104"/>
      <c r="AC1302" s="105"/>
      <c r="AD1302" s="106"/>
      <c r="AE1302" s="107"/>
      <c r="AF1302" s="107"/>
      <c r="AG1302" s="107"/>
      <c r="AH1302" s="107"/>
      <c r="AI1302" s="107"/>
      <c r="AJ1302" s="107"/>
      <c r="AK1302" s="107"/>
      <c r="AL1302" s="107"/>
      <c r="AM1302" s="107"/>
      <c r="AN1302" s="107"/>
      <c r="AO1302" s="107"/>
      <c r="AP1302" s="107"/>
      <c r="AQ1302" s="107"/>
      <c r="AR1302" s="107"/>
      <c r="AS1302" s="107"/>
      <c r="AT1302" s="107"/>
      <c r="AU1302" s="107"/>
      <c r="AV1302" s="107"/>
      <c r="AW1302" s="107"/>
      <c r="AX1302" s="107"/>
      <c r="AY1302" s="107"/>
      <c r="AZ1302" s="107"/>
      <c r="BA1302" s="107"/>
      <c r="BB1302" s="107"/>
      <c r="BC1302" s="107"/>
      <c r="BD1302" s="107"/>
      <c r="BE1302" s="107"/>
      <c r="BF1302" s="107"/>
      <c r="BG1302" s="107"/>
      <c r="BH1302" s="107"/>
      <c r="BI1302" s="107"/>
    </row>
    <row r="1303" spans="1:61" ht="12.75" customHeight="1" x14ac:dyDescent="0.35">
      <c r="A1303" s="68"/>
      <c r="B1303" s="95"/>
      <c r="C1303" s="95"/>
      <c r="D1303" s="95"/>
      <c r="E1303" s="95"/>
      <c r="F1303" s="96"/>
      <c r="G1303" s="97"/>
      <c r="H1303" s="97"/>
      <c r="I1303" s="97"/>
      <c r="J1303" s="97"/>
      <c r="K1303" s="97"/>
      <c r="L1303" s="98"/>
      <c r="M1303" s="98"/>
      <c r="N1303" s="98"/>
      <c r="O1303" s="97"/>
      <c r="P1303" s="97"/>
      <c r="Q1303" s="99"/>
      <c r="R1303" s="97"/>
      <c r="S1303" s="100"/>
      <c r="T1303" s="101"/>
      <c r="U1303" s="101"/>
      <c r="V1303" s="97"/>
      <c r="W1303" s="98"/>
      <c r="X1303" s="98"/>
      <c r="Y1303" s="98"/>
      <c r="Z1303" s="102"/>
      <c r="AA1303" s="103"/>
      <c r="AB1303" s="104"/>
      <c r="AC1303" s="105"/>
      <c r="AD1303" s="106"/>
      <c r="AE1303" s="107"/>
      <c r="AF1303" s="107"/>
      <c r="AG1303" s="107"/>
      <c r="AH1303" s="107"/>
      <c r="AI1303" s="107"/>
      <c r="AJ1303" s="107"/>
      <c r="AK1303" s="107"/>
      <c r="AL1303" s="107"/>
      <c r="AM1303" s="107"/>
      <c r="AN1303" s="107"/>
      <c r="AO1303" s="107"/>
      <c r="AP1303" s="107"/>
      <c r="AQ1303" s="107"/>
      <c r="AR1303" s="107"/>
      <c r="AS1303" s="107"/>
      <c r="AT1303" s="107"/>
      <c r="AU1303" s="107"/>
      <c r="AV1303" s="107"/>
      <c r="AW1303" s="107"/>
      <c r="AX1303" s="107"/>
      <c r="AY1303" s="107"/>
      <c r="AZ1303" s="107"/>
      <c r="BA1303" s="107"/>
      <c r="BB1303" s="107"/>
      <c r="BC1303" s="107"/>
      <c r="BD1303" s="107"/>
      <c r="BE1303" s="107"/>
      <c r="BF1303" s="107"/>
      <c r="BG1303" s="107"/>
      <c r="BH1303" s="107"/>
      <c r="BI1303" s="107"/>
    </row>
    <row r="1304" spans="1:61" ht="12.75" customHeight="1" x14ac:dyDescent="0.35">
      <c r="A1304" s="68"/>
      <c r="B1304" s="95"/>
      <c r="C1304" s="95"/>
      <c r="D1304" s="95"/>
      <c r="E1304" s="95"/>
      <c r="F1304" s="96"/>
      <c r="G1304" s="97"/>
      <c r="H1304" s="97"/>
      <c r="I1304" s="97"/>
      <c r="J1304" s="97"/>
      <c r="K1304" s="97"/>
      <c r="L1304" s="98"/>
      <c r="M1304" s="98"/>
      <c r="N1304" s="98"/>
      <c r="O1304" s="97"/>
      <c r="P1304" s="97"/>
      <c r="Q1304" s="99"/>
      <c r="R1304" s="97"/>
      <c r="S1304" s="100"/>
      <c r="T1304" s="101"/>
      <c r="U1304" s="101"/>
      <c r="V1304" s="97"/>
      <c r="W1304" s="98"/>
      <c r="X1304" s="98"/>
      <c r="Y1304" s="98"/>
      <c r="Z1304" s="102"/>
      <c r="AA1304" s="103"/>
      <c r="AB1304" s="104"/>
      <c r="AC1304" s="105"/>
      <c r="AD1304" s="106"/>
      <c r="AE1304" s="107"/>
      <c r="AF1304" s="107"/>
      <c r="AG1304" s="107"/>
      <c r="AH1304" s="107"/>
      <c r="AI1304" s="107"/>
      <c r="AJ1304" s="107"/>
      <c r="AK1304" s="107"/>
      <c r="AL1304" s="107"/>
      <c r="AM1304" s="107"/>
      <c r="AN1304" s="107"/>
      <c r="AO1304" s="107"/>
      <c r="AP1304" s="107"/>
      <c r="AQ1304" s="107"/>
      <c r="AR1304" s="107"/>
      <c r="AS1304" s="107"/>
      <c r="AT1304" s="107"/>
      <c r="AU1304" s="107"/>
      <c r="AV1304" s="107"/>
      <c r="AW1304" s="107"/>
      <c r="AX1304" s="107"/>
      <c r="AY1304" s="107"/>
      <c r="AZ1304" s="107"/>
      <c r="BA1304" s="107"/>
      <c r="BB1304" s="107"/>
      <c r="BC1304" s="107"/>
      <c r="BD1304" s="107"/>
      <c r="BE1304" s="107"/>
      <c r="BF1304" s="107"/>
      <c r="BG1304" s="107"/>
      <c r="BH1304" s="107"/>
      <c r="BI1304" s="107"/>
    </row>
    <row r="1305" spans="1:61" ht="12.75" customHeight="1" x14ac:dyDescent="0.35">
      <c r="A1305" s="68"/>
      <c r="B1305" s="95"/>
      <c r="C1305" s="95"/>
      <c r="D1305" s="95"/>
      <c r="E1305" s="95"/>
      <c r="F1305" s="96"/>
      <c r="G1305" s="97"/>
      <c r="H1305" s="97"/>
      <c r="I1305" s="97"/>
      <c r="J1305" s="97"/>
      <c r="K1305" s="97"/>
      <c r="L1305" s="98"/>
      <c r="M1305" s="98"/>
      <c r="N1305" s="98"/>
      <c r="O1305" s="97"/>
      <c r="P1305" s="97"/>
      <c r="Q1305" s="99"/>
      <c r="R1305" s="97"/>
      <c r="S1305" s="100"/>
      <c r="T1305" s="101"/>
      <c r="U1305" s="101"/>
      <c r="V1305" s="97"/>
      <c r="W1305" s="98"/>
      <c r="X1305" s="98"/>
      <c r="Y1305" s="98"/>
      <c r="Z1305" s="102"/>
      <c r="AA1305" s="103"/>
      <c r="AB1305" s="104"/>
      <c r="AC1305" s="105"/>
      <c r="AD1305" s="106"/>
      <c r="AE1305" s="107"/>
      <c r="AF1305" s="107"/>
      <c r="AG1305" s="107"/>
      <c r="AH1305" s="107"/>
      <c r="AI1305" s="107"/>
      <c r="AJ1305" s="107"/>
      <c r="AK1305" s="107"/>
      <c r="AL1305" s="107"/>
      <c r="AM1305" s="107"/>
      <c r="AN1305" s="107"/>
      <c r="AO1305" s="107"/>
      <c r="AP1305" s="107"/>
      <c r="AQ1305" s="107"/>
      <c r="AR1305" s="107"/>
      <c r="AS1305" s="107"/>
      <c r="AT1305" s="107"/>
      <c r="AU1305" s="107"/>
      <c r="AV1305" s="107"/>
      <c r="AW1305" s="107"/>
      <c r="AX1305" s="107"/>
      <c r="AY1305" s="107"/>
      <c r="AZ1305" s="107"/>
      <c r="BA1305" s="107"/>
      <c r="BB1305" s="107"/>
      <c r="BC1305" s="107"/>
      <c r="BD1305" s="107"/>
      <c r="BE1305" s="107"/>
      <c r="BF1305" s="107"/>
      <c r="BG1305" s="107"/>
      <c r="BH1305" s="107"/>
      <c r="BI1305" s="107"/>
    </row>
    <row r="1306" spans="1:61" ht="12.75" customHeight="1" x14ac:dyDescent="0.35">
      <c r="A1306" s="68"/>
      <c r="B1306" s="95"/>
      <c r="C1306" s="95"/>
      <c r="D1306" s="95"/>
      <c r="E1306" s="95"/>
      <c r="F1306" s="96"/>
      <c r="G1306" s="97"/>
      <c r="H1306" s="97"/>
      <c r="I1306" s="97"/>
      <c r="J1306" s="97"/>
      <c r="K1306" s="97"/>
      <c r="L1306" s="98"/>
      <c r="M1306" s="98"/>
      <c r="N1306" s="98"/>
      <c r="O1306" s="97"/>
      <c r="P1306" s="97"/>
      <c r="Q1306" s="99"/>
      <c r="R1306" s="97"/>
      <c r="S1306" s="100"/>
      <c r="T1306" s="101"/>
      <c r="U1306" s="101"/>
      <c r="V1306" s="97"/>
      <c r="W1306" s="98"/>
      <c r="X1306" s="98"/>
      <c r="Y1306" s="98"/>
      <c r="Z1306" s="102"/>
      <c r="AA1306" s="103"/>
      <c r="AB1306" s="104"/>
      <c r="AC1306" s="105"/>
      <c r="AD1306" s="106"/>
      <c r="AE1306" s="107"/>
      <c r="AF1306" s="107"/>
      <c r="AG1306" s="107"/>
      <c r="AH1306" s="107"/>
      <c r="AI1306" s="107"/>
      <c r="AJ1306" s="107"/>
      <c r="AK1306" s="107"/>
      <c r="AL1306" s="107"/>
      <c r="AM1306" s="107"/>
      <c r="AN1306" s="107"/>
      <c r="AO1306" s="107"/>
      <c r="AP1306" s="107"/>
      <c r="AQ1306" s="107"/>
      <c r="AR1306" s="107"/>
      <c r="AS1306" s="107"/>
      <c r="AT1306" s="107"/>
      <c r="AU1306" s="107"/>
      <c r="AV1306" s="107"/>
      <c r="AW1306" s="107"/>
      <c r="AX1306" s="107"/>
      <c r="AY1306" s="107"/>
      <c r="AZ1306" s="107"/>
      <c r="BA1306" s="107"/>
      <c r="BB1306" s="107"/>
      <c r="BC1306" s="107"/>
      <c r="BD1306" s="107"/>
      <c r="BE1306" s="107"/>
      <c r="BF1306" s="107"/>
      <c r="BG1306" s="107"/>
      <c r="BH1306" s="107"/>
      <c r="BI1306" s="107"/>
    </row>
    <row r="1307" spans="1:61" ht="12.75" customHeight="1" x14ac:dyDescent="0.35">
      <c r="A1307" s="68"/>
      <c r="B1307" s="95"/>
      <c r="C1307" s="95"/>
      <c r="D1307" s="95"/>
      <c r="E1307" s="95"/>
      <c r="F1307" s="96"/>
      <c r="G1307" s="97"/>
      <c r="H1307" s="97"/>
      <c r="I1307" s="97"/>
      <c r="J1307" s="97"/>
      <c r="K1307" s="97"/>
      <c r="L1307" s="98"/>
      <c r="M1307" s="98"/>
      <c r="N1307" s="98"/>
      <c r="O1307" s="97"/>
      <c r="P1307" s="97"/>
      <c r="Q1307" s="99"/>
      <c r="R1307" s="97"/>
      <c r="S1307" s="100"/>
      <c r="T1307" s="101"/>
      <c r="U1307" s="101"/>
      <c r="V1307" s="97"/>
      <c r="W1307" s="98"/>
      <c r="X1307" s="98"/>
      <c r="Y1307" s="98"/>
      <c r="Z1307" s="102"/>
      <c r="AA1307" s="103"/>
      <c r="AB1307" s="104"/>
      <c r="AC1307" s="105"/>
      <c r="AD1307" s="106"/>
      <c r="AE1307" s="107"/>
      <c r="AF1307" s="107"/>
      <c r="AG1307" s="107"/>
      <c r="AH1307" s="107"/>
      <c r="AI1307" s="107"/>
      <c r="AJ1307" s="107"/>
      <c r="AK1307" s="107"/>
      <c r="AL1307" s="107"/>
      <c r="AM1307" s="107"/>
      <c r="AN1307" s="107"/>
      <c r="AO1307" s="107"/>
      <c r="AP1307" s="107"/>
      <c r="AQ1307" s="107"/>
      <c r="AR1307" s="107"/>
      <c r="AS1307" s="107"/>
      <c r="AT1307" s="107"/>
      <c r="AU1307" s="107"/>
      <c r="AV1307" s="107"/>
      <c r="AW1307" s="107"/>
      <c r="AX1307" s="107"/>
      <c r="AY1307" s="107"/>
      <c r="AZ1307" s="107"/>
      <c r="BA1307" s="107"/>
      <c r="BB1307" s="107"/>
      <c r="BC1307" s="107"/>
      <c r="BD1307" s="107"/>
      <c r="BE1307" s="107"/>
      <c r="BF1307" s="107"/>
      <c r="BG1307" s="107"/>
      <c r="BH1307" s="107"/>
      <c r="BI1307" s="107"/>
    </row>
    <row r="1308" spans="1:61" ht="12.75" customHeight="1" x14ac:dyDescent="0.35">
      <c r="A1308" s="68"/>
      <c r="B1308" s="95"/>
      <c r="C1308" s="95"/>
      <c r="D1308" s="95"/>
      <c r="E1308" s="95"/>
      <c r="F1308" s="96"/>
      <c r="G1308" s="97"/>
      <c r="H1308" s="97"/>
      <c r="I1308" s="97"/>
      <c r="J1308" s="97"/>
      <c r="K1308" s="97"/>
      <c r="L1308" s="98"/>
      <c r="M1308" s="98"/>
      <c r="N1308" s="98"/>
      <c r="O1308" s="97"/>
      <c r="P1308" s="97"/>
      <c r="Q1308" s="99"/>
      <c r="R1308" s="97"/>
      <c r="S1308" s="100"/>
      <c r="T1308" s="101"/>
      <c r="U1308" s="101"/>
      <c r="V1308" s="97"/>
      <c r="W1308" s="98"/>
      <c r="X1308" s="98"/>
      <c r="Y1308" s="98"/>
      <c r="Z1308" s="102"/>
      <c r="AA1308" s="103"/>
      <c r="AB1308" s="104"/>
      <c r="AC1308" s="105"/>
      <c r="AD1308" s="106"/>
      <c r="AE1308" s="107"/>
      <c r="AF1308" s="107"/>
      <c r="AG1308" s="107"/>
      <c r="AH1308" s="107"/>
      <c r="AI1308" s="107"/>
      <c r="AJ1308" s="107"/>
      <c r="AK1308" s="107"/>
      <c r="AL1308" s="107"/>
      <c r="AM1308" s="107"/>
      <c r="AN1308" s="107"/>
      <c r="AO1308" s="107"/>
      <c r="AP1308" s="107"/>
      <c r="AQ1308" s="107"/>
      <c r="AR1308" s="107"/>
      <c r="AS1308" s="107"/>
      <c r="AT1308" s="107"/>
      <c r="AU1308" s="107"/>
      <c r="AV1308" s="107"/>
      <c r="AW1308" s="107"/>
      <c r="AX1308" s="107"/>
      <c r="AY1308" s="107"/>
      <c r="AZ1308" s="107"/>
      <c r="BA1308" s="107"/>
      <c r="BB1308" s="107"/>
      <c r="BC1308" s="107"/>
      <c r="BD1308" s="107"/>
      <c r="BE1308" s="107"/>
      <c r="BF1308" s="107"/>
      <c r="BG1308" s="107"/>
      <c r="BH1308" s="107"/>
      <c r="BI1308" s="107"/>
    </row>
    <row r="1309" spans="1:61" ht="12.75" customHeight="1" x14ac:dyDescent="0.35">
      <c r="A1309" s="68"/>
      <c r="B1309" s="95"/>
      <c r="C1309" s="95"/>
      <c r="D1309" s="95"/>
      <c r="E1309" s="95"/>
      <c r="F1309" s="96"/>
      <c r="G1309" s="97"/>
      <c r="H1309" s="97"/>
      <c r="I1309" s="97"/>
      <c r="J1309" s="97"/>
      <c r="K1309" s="97"/>
      <c r="L1309" s="98"/>
      <c r="M1309" s="98"/>
      <c r="N1309" s="98"/>
      <c r="O1309" s="97"/>
      <c r="P1309" s="97"/>
      <c r="Q1309" s="99"/>
      <c r="R1309" s="97"/>
      <c r="S1309" s="100"/>
      <c r="T1309" s="101"/>
      <c r="U1309" s="101"/>
      <c r="V1309" s="97"/>
      <c r="W1309" s="98"/>
      <c r="X1309" s="98"/>
      <c r="Y1309" s="98"/>
      <c r="Z1309" s="102"/>
      <c r="AA1309" s="103"/>
      <c r="AB1309" s="104"/>
      <c r="AC1309" s="105"/>
      <c r="AD1309" s="106"/>
      <c r="AE1309" s="107"/>
      <c r="AF1309" s="107"/>
      <c r="AG1309" s="107"/>
      <c r="AH1309" s="107"/>
      <c r="AI1309" s="107"/>
      <c r="AJ1309" s="107"/>
      <c r="AK1309" s="107"/>
      <c r="AL1309" s="107"/>
      <c r="AM1309" s="107"/>
      <c r="AN1309" s="107"/>
      <c r="AO1309" s="107"/>
      <c r="AP1309" s="107"/>
      <c r="AQ1309" s="107"/>
      <c r="AR1309" s="107"/>
      <c r="AS1309" s="107"/>
      <c r="AT1309" s="107"/>
      <c r="AU1309" s="107"/>
      <c r="AV1309" s="107"/>
      <c r="AW1309" s="107"/>
      <c r="AX1309" s="107"/>
      <c r="AY1309" s="107"/>
      <c r="AZ1309" s="107"/>
      <c r="BA1309" s="107"/>
      <c r="BB1309" s="107"/>
      <c r="BC1309" s="107"/>
      <c r="BD1309" s="107"/>
      <c r="BE1309" s="107"/>
      <c r="BF1309" s="107"/>
      <c r="BG1309" s="107"/>
      <c r="BH1309" s="107"/>
      <c r="BI1309" s="107"/>
    </row>
    <row r="1310" spans="1:61" ht="12.75" customHeight="1" x14ac:dyDescent="0.35">
      <c r="A1310" s="68"/>
      <c r="B1310" s="95"/>
      <c r="C1310" s="95"/>
      <c r="D1310" s="95"/>
      <c r="E1310" s="95"/>
      <c r="F1310" s="96"/>
      <c r="G1310" s="97"/>
      <c r="H1310" s="97"/>
      <c r="I1310" s="97"/>
      <c r="J1310" s="97"/>
      <c r="K1310" s="97"/>
      <c r="L1310" s="98"/>
      <c r="M1310" s="98"/>
      <c r="N1310" s="98"/>
      <c r="O1310" s="97"/>
      <c r="P1310" s="97"/>
      <c r="Q1310" s="99"/>
      <c r="R1310" s="97"/>
      <c r="S1310" s="100"/>
      <c r="T1310" s="101"/>
      <c r="U1310" s="101"/>
      <c r="V1310" s="97"/>
      <c r="W1310" s="98"/>
      <c r="X1310" s="98"/>
      <c r="Y1310" s="98"/>
      <c r="Z1310" s="102"/>
      <c r="AA1310" s="103"/>
      <c r="AB1310" s="104"/>
      <c r="AC1310" s="105"/>
      <c r="AD1310" s="106"/>
      <c r="AE1310" s="107"/>
      <c r="AF1310" s="107"/>
      <c r="AG1310" s="107"/>
      <c r="AH1310" s="107"/>
      <c r="AI1310" s="107"/>
      <c r="AJ1310" s="107"/>
      <c r="AK1310" s="107"/>
      <c r="AL1310" s="107"/>
      <c r="AM1310" s="107"/>
      <c r="AN1310" s="107"/>
      <c r="AO1310" s="107"/>
      <c r="AP1310" s="107"/>
      <c r="AQ1310" s="107"/>
      <c r="AR1310" s="107"/>
      <c r="AS1310" s="107"/>
      <c r="AT1310" s="107"/>
      <c r="AU1310" s="107"/>
      <c r="AV1310" s="107"/>
      <c r="AW1310" s="107"/>
      <c r="AX1310" s="107"/>
      <c r="AY1310" s="107"/>
      <c r="AZ1310" s="107"/>
      <c r="BA1310" s="107"/>
      <c r="BB1310" s="107"/>
      <c r="BC1310" s="107"/>
      <c r="BD1310" s="107"/>
      <c r="BE1310" s="107"/>
      <c r="BF1310" s="107"/>
      <c r="BG1310" s="107"/>
      <c r="BH1310" s="107"/>
      <c r="BI1310" s="107"/>
    </row>
    <row r="1311" spans="1:61" ht="12.75" customHeight="1" x14ac:dyDescent="0.35">
      <c r="A1311" s="68"/>
      <c r="B1311" s="95"/>
      <c r="C1311" s="95"/>
      <c r="D1311" s="95"/>
      <c r="E1311" s="95"/>
      <c r="F1311" s="96"/>
      <c r="G1311" s="97"/>
      <c r="H1311" s="97"/>
      <c r="I1311" s="97"/>
      <c r="J1311" s="97"/>
      <c r="K1311" s="97"/>
      <c r="L1311" s="98"/>
      <c r="M1311" s="98"/>
      <c r="N1311" s="98"/>
      <c r="O1311" s="97"/>
      <c r="P1311" s="97"/>
      <c r="Q1311" s="99"/>
      <c r="R1311" s="97"/>
      <c r="S1311" s="100"/>
      <c r="T1311" s="101"/>
      <c r="U1311" s="101"/>
      <c r="V1311" s="97"/>
      <c r="W1311" s="98"/>
      <c r="X1311" s="98"/>
      <c r="Y1311" s="98"/>
      <c r="Z1311" s="102"/>
      <c r="AA1311" s="103"/>
      <c r="AB1311" s="104"/>
      <c r="AC1311" s="105"/>
      <c r="AD1311" s="106"/>
      <c r="AE1311" s="107"/>
      <c r="AF1311" s="107"/>
      <c r="AG1311" s="107"/>
      <c r="AH1311" s="107"/>
      <c r="AI1311" s="107"/>
      <c r="AJ1311" s="107"/>
      <c r="AK1311" s="107"/>
      <c r="AL1311" s="107"/>
      <c r="AM1311" s="107"/>
      <c r="AN1311" s="107"/>
      <c r="AO1311" s="107"/>
      <c r="AP1311" s="107"/>
      <c r="AQ1311" s="107"/>
      <c r="AR1311" s="107"/>
      <c r="AS1311" s="107"/>
      <c r="AT1311" s="107"/>
      <c r="AU1311" s="107"/>
      <c r="AV1311" s="107"/>
      <c r="AW1311" s="107"/>
      <c r="AX1311" s="107"/>
      <c r="AY1311" s="107"/>
      <c r="AZ1311" s="107"/>
      <c r="BA1311" s="107"/>
      <c r="BB1311" s="107"/>
      <c r="BC1311" s="107"/>
      <c r="BD1311" s="107"/>
      <c r="BE1311" s="107"/>
      <c r="BF1311" s="107"/>
      <c r="BG1311" s="107"/>
      <c r="BH1311" s="107"/>
      <c r="BI1311" s="107"/>
    </row>
    <row r="1312" spans="1:61" ht="12.75" customHeight="1" x14ac:dyDescent="0.35">
      <c r="A1312" s="68"/>
      <c r="B1312" s="95"/>
      <c r="C1312" s="95"/>
      <c r="D1312" s="95"/>
      <c r="E1312" s="95"/>
      <c r="F1312" s="96"/>
      <c r="G1312" s="97"/>
      <c r="H1312" s="97"/>
      <c r="I1312" s="97"/>
      <c r="J1312" s="97"/>
      <c r="K1312" s="97"/>
      <c r="L1312" s="98"/>
      <c r="M1312" s="98"/>
      <c r="N1312" s="98"/>
      <c r="O1312" s="97"/>
      <c r="P1312" s="97"/>
      <c r="Q1312" s="99"/>
      <c r="R1312" s="97"/>
      <c r="S1312" s="100"/>
      <c r="T1312" s="101"/>
      <c r="U1312" s="101"/>
      <c r="V1312" s="97"/>
      <c r="W1312" s="98"/>
      <c r="X1312" s="98"/>
      <c r="Y1312" s="98"/>
      <c r="Z1312" s="102"/>
      <c r="AA1312" s="103"/>
      <c r="AB1312" s="104"/>
      <c r="AC1312" s="105"/>
      <c r="AD1312" s="106"/>
      <c r="AE1312" s="107"/>
      <c r="AF1312" s="107"/>
      <c r="AG1312" s="107"/>
      <c r="AH1312" s="107"/>
      <c r="AI1312" s="107"/>
      <c r="AJ1312" s="107"/>
      <c r="AK1312" s="107"/>
      <c r="AL1312" s="107"/>
      <c r="AM1312" s="107"/>
      <c r="AN1312" s="107"/>
      <c r="AO1312" s="107"/>
      <c r="AP1312" s="107"/>
      <c r="AQ1312" s="107"/>
      <c r="AR1312" s="107"/>
      <c r="AS1312" s="107"/>
      <c r="AT1312" s="107"/>
      <c r="AU1312" s="107"/>
      <c r="AV1312" s="107"/>
      <c r="AW1312" s="107"/>
      <c r="AX1312" s="107"/>
      <c r="AY1312" s="107"/>
      <c r="AZ1312" s="107"/>
      <c r="BA1312" s="107"/>
      <c r="BB1312" s="107"/>
      <c r="BC1312" s="107"/>
      <c r="BD1312" s="107"/>
      <c r="BE1312" s="107"/>
      <c r="BF1312" s="107"/>
      <c r="BG1312" s="107"/>
      <c r="BH1312" s="107"/>
      <c r="BI1312" s="107"/>
    </row>
    <row r="1313" spans="1:61" ht="12.75" customHeight="1" x14ac:dyDescent="0.35">
      <c r="A1313" s="68"/>
      <c r="B1313" s="95"/>
      <c r="C1313" s="95"/>
      <c r="D1313" s="95"/>
      <c r="E1313" s="95"/>
      <c r="F1313" s="96"/>
      <c r="G1313" s="97"/>
      <c r="H1313" s="97"/>
      <c r="I1313" s="97"/>
      <c r="J1313" s="97"/>
      <c r="K1313" s="97"/>
      <c r="L1313" s="98"/>
      <c r="M1313" s="98"/>
      <c r="N1313" s="98"/>
      <c r="O1313" s="97"/>
      <c r="P1313" s="97"/>
      <c r="Q1313" s="99"/>
      <c r="R1313" s="97"/>
      <c r="S1313" s="100"/>
      <c r="T1313" s="101"/>
      <c r="U1313" s="101"/>
      <c r="V1313" s="97"/>
      <c r="W1313" s="98"/>
      <c r="X1313" s="98"/>
      <c r="Y1313" s="98"/>
      <c r="Z1313" s="102"/>
      <c r="AA1313" s="103"/>
      <c r="AB1313" s="104"/>
      <c r="AC1313" s="105"/>
      <c r="AD1313" s="106"/>
      <c r="AE1313" s="107"/>
      <c r="AF1313" s="107"/>
      <c r="AG1313" s="107"/>
      <c r="AH1313" s="107"/>
      <c r="AI1313" s="107"/>
      <c r="AJ1313" s="107"/>
      <c r="AK1313" s="107"/>
      <c r="AL1313" s="107"/>
      <c r="AM1313" s="107"/>
      <c r="AN1313" s="107"/>
      <c r="AO1313" s="107"/>
      <c r="AP1313" s="107"/>
      <c r="AQ1313" s="107"/>
      <c r="AR1313" s="107"/>
      <c r="AS1313" s="107"/>
      <c r="AT1313" s="107"/>
      <c r="AU1313" s="107"/>
      <c r="AV1313" s="107"/>
      <c r="AW1313" s="107"/>
      <c r="AX1313" s="107"/>
      <c r="AY1313" s="107"/>
      <c r="AZ1313" s="107"/>
      <c r="BA1313" s="107"/>
      <c r="BB1313" s="107"/>
      <c r="BC1313" s="107"/>
      <c r="BD1313" s="107"/>
      <c r="BE1313" s="107"/>
      <c r="BF1313" s="107"/>
      <c r="BG1313" s="107"/>
      <c r="BH1313" s="107"/>
      <c r="BI1313" s="107"/>
    </row>
    <row r="1314" spans="1:61" ht="12.75" customHeight="1" x14ac:dyDescent="0.35">
      <c r="A1314" s="68"/>
      <c r="B1314" s="95"/>
      <c r="C1314" s="95"/>
      <c r="D1314" s="95"/>
      <c r="E1314" s="95"/>
      <c r="F1314" s="96"/>
      <c r="G1314" s="97"/>
      <c r="H1314" s="97"/>
      <c r="I1314" s="97"/>
      <c r="J1314" s="97"/>
      <c r="K1314" s="97"/>
      <c r="L1314" s="98"/>
      <c r="M1314" s="98"/>
      <c r="N1314" s="98"/>
      <c r="O1314" s="97"/>
      <c r="P1314" s="97"/>
      <c r="Q1314" s="99"/>
      <c r="R1314" s="97"/>
      <c r="S1314" s="100"/>
      <c r="T1314" s="101"/>
      <c r="U1314" s="101"/>
      <c r="V1314" s="97"/>
      <c r="W1314" s="98"/>
      <c r="X1314" s="98"/>
      <c r="Y1314" s="98"/>
      <c r="Z1314" s="102"/>
      <c r="AA1314" s="103"/>
      <c r="AB1314" s="104"/>
      <c r="AC1314" s="105"/>
      <c r="AD1314" s="106"/>
      <c r="AE1314" s="107"/>
      <c r="AF1314" s="107"/>
      <c r="AG1314" s="107"/>
      <c r="AH1314" s="107"/>
      <c r="AI1314" s="107"/>
      <c r="AJ1314" s="107"/>
      <c r="AK1314" s="107"/>
      <c r="AL1314" s="107"/>
      <c r="AM1314" s="107"/>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row>
    <row r="1315" spans="1:61" ht="12.75" customHeight="1" x14ac:dyDescent="0.35">
      <c r="A1315" s="68"/>
      <c r="B1315" s="95"/>
      <c r="C1315" s="95"/>
      <c r="D1315" s="95"/>
      <c r="E1315" s="95"/>
      <c r="F1315" s="96"/>
      <c r="G1315" s="97"/>
      <c r="H1315" s="97"/>
      <c r="I1315" s="97"/>
      <c r="J1315" s="97"/>
      <c r="K1315" s="97"/>
      <c r="L1315" s="98"/>
      <c r="M1315" s="98"/>
      <c r="N1315" s="98"/>
      <c r="O1315" s="97"/>
      <c r="P1315" s="97"/>
      <c r="Q1315" s="99"/>
      <c r="R1315" s="97"/>
      <c r="S1315" s="100"/>
      <c r="T1315" s="101"/>
      <c r="U1315" s="101"/>
      <c r="V1315" s="97"/>
      <c r="W1315" s="98"/>
      <c r="X1315" s="98"/>
      <c r="Y1315" s="98"/>
      <c r="Z1315" s="102"/>
      <c r="AA1315" s="103"/>
      <c r="AB1315" s="104"/>
      <c r="AC1315" s="105"/>
      <c r="AD1315" s="106"/>
      <c r="AE1315" s="107"/>
      <c r="AF1315" s="107"/>
      <c r="AG1315" s="107"/>
      <c r="AH1315" s="107"/>
      <c r="AI1315" s="107"/>
      <c r="AJ1315" s="107"/>
      <c r="AK1315" s="107"/>
      <c r="AL1315" s="107"/>
      <c r="AM1315" s="107"/>
      <c r="AN1315" s="107"/>
      <c r="AO1315" s="107"/>
      <c r="AP1315" s="107"/>
      <c r="AQ1315" s="107"/>
      <c r="AR1315" s="107"/>
      <c r="AS1315" s="107"/>
      <c r="AT1315" s="107"/>
      <c r="AU1315" s="107"/>
      <c r="AV1315" s="107"/>
      <c r="AW1315" s="107"/>
      <c r="AX1315" s="107"/>
      <c r="AY1315" s="107"/>
      <c r="AZ1315" s="107"/>
      <c r="BA1315" s="107"/>
      <c r="BB1315" s="107"/>
      <c r="BC1315" s="107"/>
      <c r="BD1315" s="107"/>
      <c r="BE1315" s="107"/>
      <c r="BF1315" s="107"/>
      <c r="BG1315" s="107"/>
      <c r="BH1315" s="107"/>
      <c r="BI1315" s="107"/>
    </row>
    <row r="1316" spans="1:61" ht="12.75" customHeight="1" x14ac:dyDescent="0.35">
      <c r="A1316" s="68"/>
      <c r="B1316" s="95"/>
      <c r="C1316" s="95"/>
      <c r="D1316" s="95"/>
      <c r="E1316" s="95"/>
      <c r="F1316" s="96"/>
      <c r="G1316" s="97"/>
      <c r="H1316" s="97"/>
      <c r="I1316" s="97"/>
      <c r="J1316" s="97"/>
      <c r="K1316" s="97"/>
      <c r="L1316" s="98"/>
      <c r="M1316" s="98"/>
      <c r="N1316" s="98"/>
      <c r="O1316" s="97"/>
      <c r="P1316" s="97"/>
      <c r="Q1316" s="99"/>
      <c r="R1316" s="97"/>
      <c r="S1316" s="100"/>
      <c r="T1316" s="101"/>
      <c r="U1316" s="101"/>
      <c r="V1316" s="97"/>
      <c r="W1316" s="98"/>
      <c r="X1316" s="98"/>
      <c r="Y1316" s="98"/>
      <c r="Z1316" s="102"/>
      <c r="AA1316" s="103"/>
      <c r="AB1316" s="104"/>
      <c r="AC1316" s="105"/>
      <c r="AD1316" s="106"/>
      <c r="AE1316" s="107"/>
      <c r="AF1316" s="107"/>
      <c r="AG1316" s="107"/>
      <c r="AH1316" s="107"/>
      <c r="AI1316" s="107"/>
      <c r="AJ1316" s="107"/>
      <c r="AK1316" s="107"/>
      <c r="AL1316" s="107"/>
      <c r="AM1316" s="107"/>
      <c r="AN1316" s="107"/>
      <c r="AO1316" s="107"/>
      <c r="AP1316" s="107"/>
      <c r="AQ1316" s="107"/>
      <c r="AR1316" s="107"/>
      <c r="AS1316" s="107"/>
      <c r="AT1316" s="107"/>
      <c r="AU1316" s="107"/>
      <c r="AV1316" s="107"/>
      <c r="AW1316" s="107"/>
      <c r="AX1316" s="107"/>
      <c r="AY1316" s="107"/>
      <c r="AZ1316" s="107"/>
      <c r="BA1316" s="107"/>
      <c r="BB1316" s="107"/>
      <c r="BC1316" s="107"/>
      <c r="BD1316" s="107"/>
      <c r="BE1316" s="107"/>
      <c r="BF1316" s="107"/>
      <c r="BG1316" s="107"/>
      <c r="BH1316" s="107"/>
      <c r="BI1316" s="107"/>
    </row>
    <row r="1317" spans="1:61" ht="12.75" customHeight="1" x14ac:dyDescent="0.35">
      <c r="A1317" s="68"/>
      <c r="B1317" s="95"/>
      <c r="C1317" s="95"/>
      <c r="D1317" s="95"/>
      <c r="E1317" s="95"/>
      <c r="F1317" s="96"/>
      <c r="G1317" s="97"/>
      <c r="H1317" s="97"/>
      <c r="I1317" s="97"/>
      <c r="J1317" s="97"/>
      <c r="K1317" s="97"/>
      <c r="L1317" s="98"/>
      <c r="M1317" s="98"/>
      <c r="N1317" s="98"/>
      <c r="O1317" s="97"/>
      <c r="P1317" s="97"/>
      <c r="Q1317" s="99"/>
      <c r="R1317" s="97"/>
      <c r="S1317" s="100"/>
      <c r="T1317" s="101"/>
      <c r="U1317" s="101"/>
      <c r="V1317" s="97"/>
      <c r="W1317" s="98"/>
      <c r="X1317" s="98"/>
      <c r="Y1317" s="98"/>
      <c r="Z1317" s="102"/>
      <c r="AA1317" s="103"/>
      <c r="AB1317" s="104"/>
      <c r="AC1317" s="105"/>
      <c r="AD1317" s="106"/>
      <c r="AE1317" s="107"/>
      <c r="AF1317" s="107"/>
      <c r="AG1317" s="107"/>
      <c r="AH1317" s="107"/>
      <c r="AI1317" s="107"/>
      <c r="AJ1317" s="107"/>
      <c r="AK1317" s="107"/>
      <c r="AL1317" s="107"/>
      <c r="AM1317" s="107"/>
      <c r="AN1317" s="107"/>
      <c r="AO1317" s="107"/>
      <c r="AP1317" s="107"/>
      <c r="AQ1317" s="107"/>
      <c r="AR1317" s="107"/>
      <c r="AS1317" s="107"/>
      <c r="AT1317" s="107"/>
      <c r="AU1317" s="107"/>
      <c r="AV1317" s="107"/>
      <c r="AW1317" s="107"/>
      <c r="AX1317" s="107"/>
      <c r="AY1317" s="107"/>
      <c r="AZ1317" s="107"/>
      <c r="BA1317" s="107"/>
      <c r="BB1317" s="107"/>
      <c r="BC1317" s="107"/>
      <c r="BD1317" s="107"/>
      <c r="BE1317" s="107"/>
      <c r="BF1317" s="107"/>
      <c r="BG1317" s="107"/>
      <c r="BH1317" s="107"/>
      <c r="BI1317" s="107"/>
    </row>
    <row r="1318" spans="1:61" ht="12.75" customHeight="1" x14ac:dyDescent="0.35">
      <c r="A1318" s="68"/>
      <c r="B1318" s="95"/>
      <c r="C1318" s="95"/>
      <c r="D1318" s="95"/>
      <c r="E1318" s="95"/>
      <c r="F1318" s="96"/>
      <c r="G1318" s="97"/>
      <c r="H1318" s="97"/>
      <c r="I1318" s="97"/>
      <c r="J1318" s="97"/>
      <c r="K1318" s="97"/>
      <c r="L1318" s="98"/>
      <c r="M1318" s="98"/>
      <c r="N1318" s="98"/>
      <c r="O1318" s="97"/>
      <c r="P1318" s="97"/>
      <c r="Q1318" s="99"/>
      <c r="R1318" s="97"/>
      <c r="S1318" s="100"/>
      <c r="T1318" s="101"/>
      <c r="U1318" s="101"/>
      <c r="V1318" s="97"/>
      <c r="W1318" s="98"/>
      <c r="X1318" s="98"/>
      <c r="Y1318" s="98"/>
      <c r="Z1318" s="102"/>
      <c r="AA1318" s="103"/>
      <c r="AB1318" s="104"/>
      <c r="AC1318" s="105"/>
      <c r="AD1318" s="106"/>
      <c r="AE1318" s="107"/>
      <c r="AF1318" s="107"/>
      <c r="AG1318" s="107"/>
      <c r="AH1318" s="107"/>
      <c r="AI1318" s="107"/>
      <c r="AJ1318" s="107"/>
      <c r="AK1318" s="107"/>
      <c r="AL1318" s="107"/>
      <c r="AM1318" s="107"/>
      <c r="AN1318" s="107"/>
      <c r="AO1318" s="107"/>
      <c r="AP1318" s="107"/>
      <c r="AQ1318" s="107"/>
      <c r="AR1318" s="107"/>
      <c r="AS1318" s="107"/>
      <c r="AT1318" s="107"/>
      <c r="AU1318" s="107"/>
      <c r="AV1318" s="107"/>
      <c r="AW1318" s="107"/>
      <c r="AX1318" s="107"/>
      <c r="AY1318" s="107"/>
      <c r="AZ1318" s="107"/>
      <c r="BA1318" s="107"/>
      <c r="BB1318" s="107"/>
      <c r="BC1318" s="107"/>
      <c r="BD1318" s="107"/>
      <c r="BE1318" s="107"/>
      <c r="BF1318" s="107"/>
      <c r="BG1318" s="107"/>
      <c r="BH1318" s="107"/>
      <c r="BI1318" s="107"/>
    </row>
    <row r="1319" spans="1:61" ht="12.75" customHeight="1" x14ac:dyDescent="0.35">
      <c r="A1319" s="68"/>
      <c r="B1319" s="95"/>
      <c r="C1319" s="95"/>
      <c r="D1319" s="95"/>
      <c r="E1319" s="95"/>
      <c r="F1319" s="96"/>
      <c r="G1319" s="97"/>
      <c r="H1319" s="97"/>
      <c r="I1319" s="97"/>
      <c r="J1319" s="97"/>
      <c r="K1319" s="97"/>
      <c r="L1319" s="98"/>
      <c r="M1319" s="98"/>
      <c r="N1319" s="98"/>
      <c r="O1319" s="97"/>
      <c r="P1319" s="97"/>
      <c r="Q1319" s="99"/>
      <c r="R1319" s="97"/>
      <c r="S1319" s="100"/>
      <c r="T1319" s="101"/>
      <c r="U1319" s="101"/>
      <c r="V1319" s="97"/>
      <c r="W1319" s="98"/>
      <c r="X1319" s="98"/>
      <c r="Y1319" s="98"/>
      <c r="Z1319" s="102"/>
      <c r="AA1319" s="103"/>
      <c r="AB1319" s="104"/>
      <c r="AC1319" s="105"/>
      <c r="AD1319" s="106"/>
      <c r="AE1319" s="107"/>
      <c r="AF1319" s="107"/>
      <c r="AG1319" s="107"/>
      <c r="AH1319" s="107"/>
      <c r="AI1319" s="107"/>
      <c r="AJ1319" s="107"/>
      <c r="AK1319" s="107"/>
      <c r="AL1319" s="107"/>
      <c r="AM1319" s="107"/>
      <c r="AN1319" s="107"/>
      <c r="AO1319" s="107"/>
      <c r="AP1319" s="107"/>
      <c r="AQ1319" s="107"/>
      <c r="AR1319" s="107"/>
      <c r="AS1319" s="107"/>
      <c r="AT1319" s="107"/>
      <c r="AU1319" s="107"/>
      <c r="AV1319" s="107"/>
      <c r="AW1319" s="107"/>
      <c r="AX1319" s="107"/>
      <c r="AY1319" s="107"/>
      <c r="AZ1319" s="107"/>
      <c r="BA1319" s="107"/>
      <c r="BB1319" s="107"/>
      <c r="BC1319" s="107"/>
      <c r="BD1319" s="107"/>
      <c r="BE1319" s="107"/>
      <c r="BF1319" s="107"/>
      <c r="BG1319" s="107"/>
      <c r="BH1319" s="107"/>
      <c r="BI1319" s="107"/>
    </row>
    <row r="1320" spans="1:61" ht="12.75" customHeight="1" x14ac:dyDescent="0.35">
      <c r="A1320" s="68"/>
      <c r="B1320" s="95"/>
      <c r="C1320" s="95"/>
      <c r="D1320" s="95"/>
      <c r="E1320" s="95"/>
      <c r="F1320" s="96"/>
      <c r="G1320" s="97"/>
      <c r="H1320" s="97"/>
      <c r="I1320" s="97"/>
      <c r="J1320" s="97"/>
      <c r="K1320" s="97"/>
      <c r="L1320" s="98"/>
      <c r="M1320" s="98"/>
      <c r="N1320" s="98"/>
      <c r="O1320" s="97"/>
      <c r="P1320" s="97"/>
      <c r="Q1320" s="99"/>
      <c r="R1320" s="97"/>
      <c r="S1320" s="100"/>
      <c r="T1320" s="101"/>
      <c r="U1320" s="101"/>
      <c r="V1320" s="97"/>
      <c r="W1320" s="98"/>
      <c r="X1320" s="98"/>
      <c r="Y1320" s="98"/>
      <c r="Z1320" s="102"/>
      <c r="AA1320" s="103"/>
      <c r="AB1320" s="104"/>
      <c r="AC1320" s="105"/>
      <c r="AD1320" s="106"/>
      <c r="AE1320" s="107"/>
      <c r="AF1320" s="107"/>
      <c r="AG1320" s="107"/>
      <c r="AH1320" s="107"/>
      <c r="AI1320" s="107"/>
      <c r="AJ1320" s="107"/>
      <c r="AK1320" s="107"/>
      <c r="AL1320" s="107"/>
      <c r="AM1320" s="107"/>
      <c r="AN1320" s="107"/>
      <c r="AO1320" s="107"/>
      <c r="AP1320" s="107"/>
      <c r="AQ1320" s="107"/>
      <c r="AR1320" s="107"/>
      <c r="AS1320" s="107"/>
      <c r="AT1320" s="107"/>
      <c r="AU1320" s="107"/>
      <c r="AV1320" s="107"/>
      <c r="AW1320" s="107"/>
      <c r="AX1320" s="107"/>
      <c r="AY1320" s="107"/>
      <c r="AZ1320" s="107"/>
      <c r="BA1320" s="107"/>
      <c r="BB1320" s="107"/>
      <c r="BC1320" s="107"/>
      <c r="BD1320" s="107"/>
      <c r="BE1320" s="107"/>
      <c r="BF1320" s="107"/>
      <c r="BG1320" s="107"/>
      <c r="BH1320" s="107"/>
      <c r="BI1320" s="107"/>
    </row>
    <row r="1321" spans="1:61" ht="12.75" customHeight="1" x14ac:dyDescent="0.35">
      <c r="A1321" s="68"/>
      <c r="B1321" s="95"/>
      <c r="C1321" s="95"/>
      <c r="D1321" s="95"/>
      <c r="E1321" s="95"/>
      <c r="F1321" s="96"/>
      <c r="G1321" s="97"/>
      <c r="H1321" s="97"/>
      <c r="I1321" s="97"/>
      <c r="J1321" s="97"/>
      <c r="K1321" s="97"/>
      <c r="L1321" s="98"/>
      <c r="M1321" s="98"/>
      <c r="N1321" s="98"/>
      <c r="O1321" s="97"/>
      <c r="P1321" s="97"/>
      <c r="Q1321" s="99"/>
      <c r="R1321" s="97"/>
      <c r="S1321" s="100"/>
      <c r="T1321" s="101"/>
      <c r="U1321" s="101"/>
      <c r="V1321" s="97"/>
      <c r="W1321" s="98"/>
      <c r="X1321" s="98"/>
      <c r="Y1321" s="98"/>
      <c r="Z1321" s="102"/>
      <c r="AA1321" s="103"/>
      <c r="AB1321" s="104"/>
      <c r="AC1321" s="105"/>
      <c r="AD1321" s="106"/>
      <c r="AE1321" s="107"/>
      <c r="AF1321" s="107"/>
      <c r="AG1321" s="107"/>
      <c r="AH1321" s="107"/>
      <c r="AI1321" s="107"/>
      <c r="AJ1321" s="107"/>
      <c r="AK1321" s="107"/>
      <c r="AL1321" s="107"/>
      <c r="AM1321" s="107"/>
      <c r="AN1321" s="107"/>
      <c r="AO1321" s="107"/>
      <c r="AP1321" s="107"/>
      <c r="AQ1321" s="107"/>
      <c r="AR1321" s="107"/>
      <c r="AS1321" s="107"/>
      <c r="AT1321" s="107"/>
      <c r="AU1321" s="107"/>
      <c r="AV1321" s="107"/>
      <c r="AW1321" s="107"/>
      <c r="AX1321" s="107"/>
      <c r="AY1321" s="107"/>
      <c r="AZ1321" s="107"/>
      <c r="BA1321" s="107"/>
      <c r="BB1321" s="107"/>
      <c r="BC1321" s="107"/>
      <c r="BD1321" s="107"/>
      <c r="BE1321" s="107"/>
      <c r="BF1321" s="107"/>
      <c r="BG1321" s="107"/>
      <c r="BH1321" s="107"/>
      <c r="BI1321" s="107"/>
    </row>
    <row r="1322" spans="1:61" ht="12.75" customHeight="1" x14ac:dyDescent="0.35">
      <c r="A1322" s="68"/>
      <c r="B1322" s="95"/>
      <c r="C1322" s="95"/>
      <c r="D1322" s="95"/>
      <c r="E1322" s="95"/>
      <c r="F1322" s="96"/>
      <c r="G1322" s="97"/>
      <c r="H1322" s="97"/>
      <c r="I1322" s="97"/>
      <c r="J1322" s="97"/>
      <c r="K1322" s="97"/>
      <c r="L1322" s="98"/>
      <c r="M1322" s="98"/>
      <c r="N1322" s="98"/>
      <c r="O1322" s="97"/>
      <c r="P1322" s="97"/>
      <c r="Q1322" s="99"/>
      <c r="R1322" s="97"/>
      <c r="S1322" s="100"/>
      <c r="T1322" s="101"/>
      <c r="U1322" s="101"/>
      <c r="V1322" s="97"/>
      <c r="W1322" s="98"/>
      <c r="X1322" s="98"/>
      <c r="Y1322" s="98"/>
      <c r="Z1322" s="102"/>
      <c r="AA1322" s="103"/>
      <c r="AB1322" s="104"/>
      <c r="AC1322" s="105"/>
      <c r="AD1322" s="106"/>
      <c r="AE1322" s="107"/>
      <c r="AF1322" s="107"/>
      <c r="AG1322" s="107"/>
      <c r="AH1322" s="107"/>
      <c r="AI1322" s="107"/>
      <c r="AJ1322" s="107"/>
      <c r="AK1322" s="107"/>
      <c r="AL1322" s="107"/>
      <c r="AM1322" s="107"/>
      <c r="AN1322" s="107"/>
      <c r="AO1322" s="107"/>
      <c r="AP1322" s="107"/>
      <c r="AQ1322" s="107"/>
      <c r="AR1322" s="107"/>
      <c r="AS1322" s="107"/>
      <c r="AT1322" s="107"/>
      <c r="AU1322" s="107"/>
      <c r="AV1322" s="107"/>
      <c r="AW1322" s="107"/>
      <c r="AX1322" s="107"/>
      <c r="AY1322" s="107"/>
      <c r="AZ1322" s="107"/>
      <c r="BA1322" s="107"/>
      <c r="BB1322" s="107"/>
      <c r="BC1322" s="107"/>
      <c r="BD1322" s="107"/>
      <c r="BE1322" s="107"/>
      <c r="BF1322" s="107"/>
      <c r="BG1322" s="107"/>
      <c r="BH1322" s="107"/>
      <c r="BI1322" s="107"/>
    </row>
    <row r="1323" spans="1:61" ht="12.75" customHeight="1" x14ac:dyDescent="0.35">
      <c r="A1323" s="68"/>
      <c r="B1323" s="95"/>
      <c r="C1323" s="95"/>
      <c r="D1323" s="95"/>
      <c r="E1323" s="95"/>
      <c r="F1323" s="96"/>
      <c r="G1323" s="97"/>
      <c r="H1323" s="97"/>
      <c r="I1323" s="97"/>
      <c r="J1323" s="97"/>
      <c r="K1323" s="97"/>
      <c r="L1323" s="98"/>
      <c r="M1323" s="98"/>
      <c r="N1323" s="98"/>
      <c r="O1323" s="97"/>
      <c r="P1323" s="97"/>
      <c r="Q1323" s="99"/>
      <c r="R1323" s="97"/>
      <c r="S1323" s="100"/>
      <c r="T1323" s="101"/>
      <c r="U1323" s="101"/>
      <c r="V1323" s="97"/>
      <c r="W1323" s="98"/>
      <c r="X1323" s="98"/>
      <c r="Y1323" s="98"/>
      <c r="Z1323" s="102"/>
      <c r="AA1323" s="103"/>
      <c r="AB1323" s="104"/>
      <c r="AC1323" s="105"/>
      <c r="AD1323" s="106"/>
      <c r="AE1323" s="107"/>
      <c r="AF1323" s="107"/>
      <c r="AG1323" s="107"/>
      <c r="AH1323" s="107"/>
      <c r="AI1323" s="107"/>
      <c r="AJ1323" s="107"/>
      <c r="AK1323" s="107"/>
      <c r="AL1323" s="107"/>
      <c r="AM1323" s="107"/>
      <c r="AN1323" s="107"/>
      <c r="AO1323" s="107"/>
      <c r="AP1323" s="107"/>
      <c r="AQ1323" s="107"/>
      <c r="AR1323" s="107"/>
      <c r="AS1323" s="107"/>
      <c r="AT1323" s="107"/>
      <c r="AU1323" s="107"/>
      <c r="AV1323" s="107"/>
      <c r="AW1323" s="107"/>
      <c r="AX1323" s="107"/>
      <c r="AY1323" s="107"/>
      <c r="AZ1323" s="107"/>
      <c r="BA1323" s="107"/>
      <c r="BB1323" s="107"/>
      <c r="BC1323" s="107"/>
      <c r="BD1323" s="107"/>
      <c r="BE1323" s="107"/>
      <c r="BF1323" s="107"/>
      <c r="BG1323" s="107"/>
      <c r="BH1323" s="107"/>
      <c r="BI1323" s="107"/>
    </row>
    <row r="1324" spans="1:61" ht="12.75" customHeight="1" x14ac:dyDescent="0.35">
      <c r="A1324" s="68"/>
      <c r="B1324" s="95"/>
      <c r="C1324" s="95"/>
      <c r="D1324" s="95"/>
      <c r="E1324" s="95"/>
      <c r="F1324" s="96"/>
      <c r="G1324" s="97"/>
      <c r="H1324" s="97"/>
      <c r="I1324" s="97"/>
      <c r="J1324" s="97"/>
      <c r="K1324" s="97"/>
      <c r="L1324" s="98"/>
      <c r="M1324" s="98"/>
      <c r="N1324" s="98"/>
      <c r="O1324" s="97"/>
      <c r="P1324" s="97"/>
      <c r="Q1324" s="99"/>
      <c r="R1324" s="97"/>
      <c r="S1324" s="100"/>
      <c r="T1324" s="101"/>
      <c r="U1324" s="101"/>
      <c r="V1324" s="97"/>
      <c r="W1324" s="98"/>
      <c r="X1324" s="98"/>
      <c r="Y1324" s="98"/>
      <c r="Z1324" s="102"/>
      <c r="AA1324" s="103"/>
      <c r="AB1324" s="104"/>
      <c r="AC1324" s="105"/>
      <c r="AD1324" s="106"/>
      <c r="AE1324" s="107"/>
      <c r="AF1324" s="107"/>
      <c r="AG1324" s="107"/>
      <c r="AH1324" s="107"/>
      <c r="AI1324" s="107"/>
      <c r="AJ1324" s="107"/>
      <c r="AK1324" s="107"/>
      <c r="AL1324" s="107"/>
      <c r="AM1324" s="107"/>
      <c r="AN1324" s="107"/>
      <c r="AO1324" s="107"/>
      <c r="AP1324" s="107"/>
      <c r="AQ1324" s="107"/>
      <c r="AR1324" s="107"/>
      <c r="AS1324" s="107"/>
      <c r="AT1324" s="107"/>
      <c r="AU1324" s="107"/>
      <c r="AV1324" s="107"/>
      <c r="AW1324" s="107"/>
      <c r="AX1324" s="107"/>
      <c r="AY1324" s="107"/>
      <c r="AZ1324" s="107"/>
      <c r="BA1324" s="107"/>
      <c r="BB1324" s="107"/>
      <c r="BC1324" s="107"/>
      <c r="BD1324" s="107"/>
      <c r="BE1324" s="107"/>
      <c r="BF1324" s="107"/>
      <c r="BG1324" s="107"/>
      <c r="BH1324" s="107"/>
      <c r="BI1324" s="107"/>
    </row>
    <row r="1325" spans="1:61" ht="12.75" customHeight="1" x14ac:dyDescent="0.35">
      <c r="A1325" s="68"/>
      <c r="B1325" s="95"/>
      <c r="C1325" s="95"/>
      <c r="D1325" s="95"/>
      <c r="E1325" s="95"/>
      <c r="F1325" s="96"/>
      <c r="G1325" s="97"/>
      <c r="H1325" s="97"/>
      <c r="I1325" s="97"/>
      <c r="J1325" s="97"/>
      <c r="K1325" s="97"/>
      <c r="L1325" s="98"/>
      <c r="M1325" s="98"/>
      <c r="N1325" s="98"/>
      <c r="O1325" s="97"/>
      <c r="P1325" s="97"/>
      <c r="Q1325" s="99"/>
      <c r="R1325" s="97"/>
      <c r="S1325" s="100"/>
      <c r="T1325" s="101"/>
      <c r="U1325" s="101"/>
      <c r="V1325" s="97"/>
      <c r="W1325" s="98"/>
      <c r="X1325" s="98"/>
      <c r="Y1325" s="98"/>
      <c r="Z1325" s="102"/>
      <c r="AA1325" s="103"/>
      <c r="AB1325" s="104"/>
      <c r="AC1325" s="105"/>
      <c r="AD1325" s="106"/>
      <c r="AE1325" s="107"/>
      <c r="AF1325" s="107"/>
      <c r="AG1325" s="107"/>
      <c r="AH1325" s="107"/>
      <c r="AI1325" s="107"/>
      <c r="AJ1325" s="107"/>
      <c r="AK1325" s="107"/>
      <c r="AL1325" s="107"/>
      <c r="AM1325" s="107"/>
      <c r="AN1325" s="107"/>
      <c r="AO1325" s="107"/>
      <c r="AP1325" s="107"/>
      <c r="AQ1325" s="107"/>
      <c r="AR1325" s="107"/>
      <c r="AS1325" s="107"/>
      <c r="AT1325" s="107"/>
      <c r="AU1325" s="107"/>
      <c r="AV1325" s="107"/>
      <c r="AW1325" s="107"/>
      <c r="AX1325" s="107"/>
      <c r="AY1325" s="107"/>
      <c r="AZ1325" s="107"/>
      <c r="BA1325" s="107"/>
      <c r="BB1325" s="107"/>
      <c r="BC1325" s="107"/>
      <c r="BD1325" s="107"/>
      <c r="BE1325" s="107"/>
      <c r="BF1325" s="107"/>
      <c r="BG1325" s="107"/>
      <c r="BH1325" s="107"/>
      <c r="BI1325" s="107"/>
    </row>
    <row r="1326" spans="1:61" ht="12.75" customHeight="1" x14ac:dyDescent="0.35">
      <c r="A1326" s="68"/>
      <c r="B1326" s="95"/>
      <c r="C1326" s="95"/>
      <c r="D1326" s="95"/>
      <c r="E1326" s="95"/>
      <c r="F1326" s="96"/>
      <c r="G1326" s="97"/>
      <c r="H1326" s="97"/>
      <c r="I1326" s="97"/>
      <c r="J1326" s="97"/>
      <c r="K1326" s="97"/>
      <c r="L1326" s="98"/>
      <c r="M1326" s="98"/>
      <c r="N1326" s="98"/>
      <c r="O1326" s="97"/>
      <c r="P1326" s="97"/>
      <c r="Q1326" s="99"/>
      <c r="R1326" s="97"/>
      <c r="S1326" s="100"/>
      <c r="T1326" s="101"/>
      <c r="U1326" s="101"/>
      <c r="V1326" s="97"/>
      <c r="W1326" s="98"/>
      <c r="X1326" s="98"/>
      <c r="Y1326" s="98"/>
      <c r="Z1326" s="102"/>
      <c r="AA1326" s="103"/>
      <c r="AB1326" s="104"/>
      <c r="AC1326" s="105"/>
      <c r="AD1326" s="106"/>
      <c r="AE1326" s="107"/>
      <c r="AF1326" s="107"/>
      <c r="AG1326" s="107"/>
      <c r="AH1326" s="107"/>
      <c r="AI1326" s="107"/>
      <c r="AJ1326" s="107"/>
      <c r="AK1326" s="107"/>
      <c r="AL1326" s="107"/>
      <c r="AM1326" s="107"/>
      <c r="AN1326" s="107"/>
      <c r="AO1326" s="107"/>
      <c r="AP1326" s="107"/>
      <c r="AQ1326" s="107"/>
      <c r="AR1326" s="107"/>
      <c r="AS1326" s="107"/>
      <c r="AT1326" s="107"/>
      <c r="AU1326" s="107"/>
      <c r="AV1326" s="107"/>
      <c r="AW1326" s="107"/>
      <c r="AX1326" s="107"/>
      <c r="AY1326" s="107"/>
      <c r="AZ1326" s="107"/>
      <c r="BA1326" s="107"/>
      <c r="BB1326" s="107"/>
      <c r="BC1326" s="107"/>
      <c r="BD1326" s="107"/>
      <c r="BE1326" s="107"/>
      <c r="BF1326" s="107"/>
      <c r="BG1326" s="107"/>
      <c r="BH1326" s="107"/>
      <c r="BI1326" s="107"/>
    </row>
    <row r="1327" spans="1:61" ht="12.75" customHeight="1" x14ac:dyDescent="0.35">
      <c r="A1327" s="68"/>
      <c r="B1327" s="95"/>
      <c r="C1327" s="95"/>
      <c r="D1327" s="95"/>
      <c r="E1327" s="95"/>
      <c r="F1327" s="96"/>
      <c r="G1327" s="97"/>
      <c r="H1327" s="97"/>
      <c r="I1327" s="97"/>
      <c r="J1327" s="97"/>
      <c r="K1327" s="97"/>
      <c r="L1327" s="98"/>
      <c r="M1327" s="98"/>
      <c r="N1327" s="98"/>
      <c r="O1327" s="97"/>
      <c r="P1327" s="97"/>
      <c r="Q1327" s="99"/>
      <c r="R1327" s="97"/>
      <c r="S1327" s="100"/>
      <c r="T1327" s="101"/>
      <c r="U1327" s="101"/>
      <c r="V1327" s="97"/>
      <c r="W1327" s="98"/>
      <c r="X1327" s="98"/>
      <c r="Y1327" s="98"/>
      <c r="Z1327" s="102"/>
      <c r="AA1327" s="103"/>
      <c r="AB1327" s="104"/>
      <c r="AC1327" s="105"/>
      <c r="AD1327" s="106"/>
      <c r="AE1327" s="107"/>
      <c r="AF1327" s="107"/>
      <c r="AG1327" s="107"/>
      <c r="AH1327" s="107"/>
      <c r="AI1327" s="107"/>
      <c r="AJ1327" s="107"/>
      <c r="AK1327" s="107"/>
      <c r="AL1327" s="107"/>
      <c r="AM1327" s="107"/>
      <c r="AN1327" s="107"/>
      <c r="AO1327" s="107"/>
      <c r="AP1327" s="107"/>
      <c r="AQ1327" s="107"/>
      <c r="AR1327" s="107"/>
      <c r="AS1327" s="107"/>
      <c r="AT1327" s="107"/>
      <c r="AU1327" s="107"/>
      <c r="AV1327" s="107"/>
      <c r="AW1327" s="107"/>
      <c r="AX1327" s="107"/>
      <c r="AY1327" s="107"/>
      <c r="AZ1327" s="107"/>
      <c r="BA1327" s="107"/>
      <c r="BB1327" s="107"/>
      <c r="BC1327" s="107"/>
      <c r="BD1327" s="107"/>
      <c r="BE1327" s="107"/>
      <c r="BF1327" s="107"/>
      <c r="BG1327" s="107"/>
      <c r="BH1327" s="107"/>
      <c r="BI1327" s="107"/>
    </row>
    <row r="1328" spans="1:61" ht="12.75" customHeight="1" x14ac:dyDescent="0.35">
      <c r="A1328" s="68"/>
      <c r="B1328" s="95"/>
      <c r="C1328" s="95"/>
      <c r="D1328" s="95"/>
      <c r="E1328" s="95"/>
      <c r="F1328" s="96"/>
      <c r="G1328" s="97"/>
      <c r="H1328" s="97"/>
      <c r="I1328" s="97"/>
      <c r="J1328" s="97"/>
      <c r="K1328" s="97"/>
      <c r="L1328" s="98"/>
      <c r="M1328" s="98"/>
      <c r="N1328" s="98"/>
      <c r="O1328" s="97"/>
      <c r="P1328" s="97"/>
      <c r="Q1328" s="99"/>
      <c r="R1328" s="97"/>
      <c r="S1328" s="100"/>
      <c r="T1328" s="101"/>
      <c r="U1328" s="101"/>
      <c r="V1328" s="97"/>
      <c r="W1328" s="98"/>
      <c r="X1328" s="98"/>
      <c r="Y1328" s="98"/>
      <c r="Z1328" s="102"/>
      <c r="AA1328" s="103"/>
      <c r="AB1328" s="104"/>
      <c r="AC1328" s="105"/>
      <c r="AD1328" s="106"/>
      <c r="AE1328" s="107"/>
      <c r="AF1328" s="107"/>
      <c r="AG1328" s="107"/>
      <c r="AH1328" s="107"/>
      <c r="AI1328" s="107"/>
      <c r="AJ1328" s="107"/>
      <c r="AK1328" s="107"/>
      <c r="AL1328" s="107"/>
      <c r="AM1328" s="107"/>
      <c r="AN1328" s="107"/>
      <c r="AO1328" s="107"/>
      <c r="AP1328" s="107"/>
      <c r="AQ1328" s="107"/>
      <c r="AR1328" s="107"/>
      <c r="AS1328" s="107"/>
      <c r="AT1328" s="107"/>
      <c r="AU1328" s="107"/>
      <c r="AV1328" s="107"/>
      <c r="AW1328" s="107"/>
      <c r="AX1328" s="107"/>
      <c r="AY1328" s="107"/>
      <c r="AZ1328" s="107"/>
      <c r="BA1328" s="107"/>
      <c r="BB1328" s="107"/>
      <c r="BC1328" s="107"/>
      <c r="BD1328" s="107"/>
      <c r="BE1328" s="107"/>
      <c r="BF1328" s="107"/>
      <c r="BG1328" s="107"/>
      <c r="BH1328" s="107"/>
      <c r="BI1328" s="107"/>
    </row>
    <row r="1329" spans="1:61" ht="12.75" customHeight="1" x14ac:dyDescent="0.35">
      <c r="A1329" s="68"/>
      <c r="B1329" s="95"/>
      <c r="C1329" s="95"/>
      <c r="D1329" s="95"/>
      <c r="E1329" s="95"/>
      <c r="F1329" s="96"/>
      <c r="G1329" s="97"/>
      <c r="H1329" s="97"/>
      <c r="I1329" s="97"/>
      <c r="J1329" s="97"/>
      <c r="K1329" s="97"/>
      <c r="L1329" s="98"/>
      <c r="M1329" s="98"/>
      <c r="N1329" s="98"/>
      <c r="O1329" s="97"/>
      <c r="P1329" s="97"/>
      <c r="Q1329" s="99"/>
      <c r="R1329" s="97"/>
      <c r="S1329" s="100"/>
      <c r="T1329" s="101"/>
      <c r="U1329" s="101"/>
      <c r="V1329" s="97"/>
      <c r="W1329" s="98"/>
      <c r="X1329" s="98"/>
      <c r="Y1329" s="98"/>
      <c r="Z1329" s="102"/>
      <c r="AA1329" s="103"/>
      <c r="AB1329" s="104"/>
      <c r="AC1329" s="105"/>
      <c r="AD1329" s="106"/>
      <c r="AE1329" s="107"/>
      <c r="AF1329" s="107"/>
      <c r="AG1329" s="107"/>
      <c r="AH1329" s="107"/>
      <c r="AI1329" s="107"/>
      <c r="AJ1329" s="107"/>
      <c r="AK1329" s="107"/>
      <c r="AL1329" s="107"/>
      <c r="AM1329" s="107"/>
      <c r="AN1329" s="107"/>
      <c r="AO1329" s="107"/>
      <c r="AP1329" s="107"/>
      <c r="AQ1329" s="107"/>
      <c r="AR1329" s="107"/>
      <c r="AS1329" s="107"/>
      <c r="AT1329" s="107"/>
      <c r="AU1329" s="107"/>
      <c r="AV1329" s="107"/>
      <c r="AW1329" s="107"/>
      <c r="AX1329" s="107"/>
      <c r="AY1329" s="107"/>
      <c r="AZ1329" s="107"/>
      <c r="BA1329" s="107"/>
      <c r="BB1329" s="107"/>
      <c r="BC1329" s="107"/>
      <c r="BD1329" s="107"/>
      <c r="BE1329" s="107"/>
      <c r="BF1329" s="107"/>
      <c r="BG1329" s="107"/>
      <c r="BH1329" s="107"/>
      <c r="BI1329" s="107"/>
    </row>
    <row r="1330" spans="1:61" ht="12.75" customHeight="1" x14ac:dyDescent="0.35">
      <c r="A1330" s="68"/>
      <c r="B1330" s="95"/>
      <c r="C1330" s="95"/>
      <c r="D1330" s="95"/>
      <c r="E1330" s="95"/>
      <c r="F1330" s="96"/>
      <c r="G1330" s="97"/>
      <c r="H1330" s="97"/>
      <c r="I1330" s="97"/>
      <c r="J1330" s="97"/>
      <c r="K1330" s="97"/>
      <c r="L1330" s="98"/>
      <c r="M1330" s="98"/>
      <c r="N1330" s="98"/>
      <c r="O1330" s="97"/>
      <c r="P1330" s="97"/>
      <c r="Q1330" s="99"/>
      <c r="R1330" s="97"/>
      <c r="S1330" s="100"/>
      <c r="T1330" s="101"/>
      <c r="U1330" s="101"/>
      <c r="V1330" s="97"/>
      <c r="W1330" s="98"/>
      <c r="X1330" s="98"/>
      <c r="Y1330" s="98"/>
      <c r="Z1330" s="102"/>
      <c r="AA1330" s="103"/>
      <c r="AB1330" s="104"/>
      <c r="AC1330" s="105"/>
      <c r="AD1330" s="106"/>
      <c r="AE1330" s="107"/>
      <c r="AF1330" s="107"/>
      <c r="AG1330" s="107"/>
      <c r="AH1330" s="107"/>
      <c r="AI1330" s="107"/>
      <c r="AJ1330" s="107"/>
      <c r="AK1330" s="107"/>
      <c r="AL1330" s="107"/>
      <c r="AM1330" s="107"/>
      <c r="AN1330" s="107"/>
      <c r="AO1330" s="107"/>
      <c r="AP1330" s="107"/>
      <c r="AQ1330" s="107"/>
      <c r="AR1330" s="107"/>
      <c r="AS1330" s="107"/>
      <c r="AT1330" s="107"/>
      <c r="AU1330" s="107"/>
      <c r="AV1330" s="107"/>
      <c r="AW1330" s="107"/>
      <c r="AX1330" s="107"/>
      <c r="AY1330" s="107"/>
      <c r="AZ1330" s="107"/>
      <c r="BA1330" s="107"/>
      <c r="BB1330" s="107"/>
      <c r="BC1330" s="107"/>
      <c r="BD1330" s="107"/>
      <c r="BE1330" s="107"/>
      <c r="BF1330" s="107"/>
      <c r="BG1330" s="107"/>
      <c r="BH1330" s="107"/>
      <c r="BI1330" s="107"/>
    </row>
    <row r="1331" spans="1:61" ht="12.75" customHeight="1" x14ac:dyDescent="0.35">
      <c r="A1331" s="68"/>
      <c r="B1331" s="95"/>
      <c r="C1331" s="95"/>
      <c r="D1331" s="95"/>
      <c r="E1331" s="95"/>
      <c r="F1331" s="96"/>
      <c r="G1331" s="97"/>
      <c r="H1331" s="97"/>
      <c r="I1331" s="97"/>
      <c r="J1331" s="97"/>
      <c r="K1331" s="97"/>
      <c r="L1331" s="98"/>
      <c r="M1331" s="98"/>
      <c r="N1331" s="98"/>
      <c r="O1331" s="97"/>
      <c r="P1331" s="97"/>
      <c r="Q1331" s="99"/>
      <c r="R1331" s="97"/>
      <c r="S1331" s="100"/>
      <c r="T1331" s="101"/>
      <c r="U1331" s="101"/>
      <c r="V1331" s="97"/>
      <c r="W1331" s="98"/>
      <c r="X1331" s="98"/>
      <c r="Y1331" s="98"/>
      <c r="Z1331" s="102"/>
      <c r="AA1331" s="103"/>
      <c r="AB1331" s="104"/>
      <c r="AC1331" s="105"/>
      <c r="AD1331" s="106"/>
      <c r="AE1331" s="107"/>
      <c r="AF1331" s="107"/>
      <c r="AG1331" s="107"/>
      <c r="AH1331" s="107"/>
      <c r="AI1331" s="107"/>
      <c r="AJ1331" s="107"/>
      <c r="AK1331" s="107"/>
      <c r="AL1331" s="107"/>
      <c r="AM1331" s="107"/>
      <c r="AN1331" s="107"/>
      <c r="AO1331" s="107"/>
      <c r="AP1331" s="107"/>
      <c r="AQ1331" s="107"/>
      <c r="AR1331" s="107"/>
      <c r="AS1331" s="107"/>
      <c r="AT1331" s="107"/>
      <c r="AU1331" s="107"/>
      <c r="AV1331" s="107"/>
      <c r="AW1331" s="107"/>
      <c r="AX1331" s="107"/>
      <c r="AY1331" s="107"/>
      <c r="AZ1331" s="107"/>
      <c r="BA1331" s="107"/>
      <c r="BB1331" s="107"/>
      <c r="BC1331" s="107"/>
      <c r="BD1331" s="107"/>
      <c r="BE1331" s="107"/>
      <c r="BF1331" s="107"/>
      <c r="BG1331" s="107"/>
      <c r="BH1331" s="107"/>
      <c r="BI1331" s="107"/>
    </row>
    <row r="1332" spans="1:61" ht="12.75" customHeight="1" x14ac:dyDescent="0.35">
      <c r="A1332" s="68"/>
      <c r="B1332" s="95"/>
      <c r="C1332" s="95"/>
      <c r="D1332" s="95"/>
      <c r="E1332" s="95"/>
      <c r="F1332" s="96"/>
      <c r="G1332" s="97"/>
      <c r="H1332" s="97"/>
      <c r="I1332" s="97"/>
      <c r="J1332" s="97"/>
      <c r="K1332" s="97"/>
      <c r="L1332" s="98"/>
      <c r="M1332" s="98"/>
      <c r="N1332" s="98"/>
      <c r="O1332" s="97"/>
      <c r="P1332" s="97"/>
      <c r="Q1332" s="99"/>
      <c r="R1332" s="97"/>
      <c r="S1332" s="100"/>
      <c r="T1332" s="101"/>
      <c r="U1332" s="101"/>
      <c r="V1332" s="97"/>
      <c r="W1332" s="98"/>
      <c r="X1332" s="98"/>
      <c r="Y1332" s="98"/>
      <c r="Z1332" s="102"/>
      <c r="AA1332" s="103"/>
      <c r="AB1332" s="104"/>
      <c r="AC1332" s="105"/>
      <c r="AD1332" s="106"/>
      <c r="AE1332" s="107"/>
      <c r="AF1332" s="107"/>
      <c r="AG1332" s="107"/>
      <c r="AH1332" s="107"/>
      <c r="AI1332" s="107"/>
      <c r="AJ1332" s="107"/>
      <c r="AK1332" s="107"/>
      <c r="AL1332" s="107"/>
      <c r="AM1332" s="107"/>
      <c r="AN1332" s="107"/>
      <c r="AO1332" s="107"/>
      <c r="AP1332" s="107"/>
      <c r="AQ1332" s="107"/>
      <c r="AR1332" s="107"/>
      <c r="AS1332" s="107"/>
      <c r="AT1332" s="107"/>
      <c r="AU1332" s="107"/>
      <c r="AV1332" s="107"/>
      <c r="AW1332" s="107"/>
      <c r="AX1332" s="107"/>
      <c r="AY1332" s="107"/>
      <c r="AZ1332" s="107"/>
      <c r="BA1332" s="107"/>
      <c r="BB1332" s="107"/>
      <c r="BC1332" s="107"/>
      <c r="BD1332" s="107"/>
      <c r="BE1332" s="107"/>
      <c r="BF1332" s="107"/>
      <c r="BG1332" s="107"/>
      <c r="BH1332" s="107"/>
      <c r="BI1332" s="107"/>
    </row>
    <row r="1333" spans="1:61" ht="12.75" customHeight="1" x14ac:dyDescent="0.35">
      <c r="A1333" s="68"/>
      <c r="B1333" s="95"/>
      <c r="C1333" s="95"/>
      <c r="D1333" s="95"/>
      <c r="E1333" s="95"/>
      <c r="F1333" s="96"/>
      <c r="G1333" s="97"/>
      <c r="H1333" s="97"/>
      <c r="I1333" s="97"/>
      <c r="J1333" s="97"/>
      <c r="K1333" s="97"/>
      <c r="L1333" s="98"/>
      <c r="M1333" s="98"/>
      <c r="N1333" s="98"/>
      <c r="O1333" s="97"/>
      <c r="P1333" s="97"/>
      <c r="Q1333" s="99"/>
      <c r="R1333" s="97"/>
      <c r="S1333" s="100"/>
      <c r="T1333" s="101"/>
      <c r="U1333" s="101"/>
      <c r="V1333" s="97"/>
      <c r="W1333" s="98"/>
      <c r="X1333" s="98"/>
      <c r="Y1333" s="98"/>
      <c r="Z1333" s="102"/>
      <c r="AA1333" s="103"/>
      <c r="AB1333" s="104"/>
      <c r="AC1333" s="105"/>
      <c r="AD1333" s="106"/>
      <c r="AE1333" s="107"/>
      <c r="AF1333" s="107"/>
      <c r="AG1333" s="107"/>
      <c r="AH1333" s="107"/>
      <c r="AI1333" s="107"/>
      <c r="AJ1333" s="107"/>
      <c r="AK1333" s="107"/>
      <c r="AL1333" s="107"/>
      <c r="AM1333" s="107"/>
      <c r="AN1333" s="107"/>
      <c r="AO1333" s="107"/>
      <c r="AP1333" s="107"/>
      <c r="AQ1333" s="107"/>
      <c r="AR1333" s="107"/>
      <c r="AS1333" s="107"/>
      <c r="AT1333" s="107"/>
      <c r="AU1333" s="107"/>
      <c r="AV1333" s="107"/>
      <c r="AW1333" s="107"/>
      <c r="AX1333" s="107"/>
      <c r="AY1333" s="107"/>
      <c r="AZ1333" s="107"/>
      <c r="BA1333" s="107"/>
      <c r="BB1333" s="107"/>
      <c r="BC1333" s="107"/>
      <c r="BD1333" s="107"/>
      <c r="BE1333" s="107"/>
      <c r="BF1333" s="107"/>
      <c r="BG1333" s="107"/>
      <c r="BH1333" s="107"/>
      <c r="BI1333" s="107"/>
    </row>
    <row r="1334" spans="1:61" ht="12.75" customHeight="1" x14ac:dyDescent="0.35">
      <c r="A1334" s="68"/>
      <c r="B1334" s="95"/>
      <c r="C1334" s="95"/>
      <c r="D1334" s="95"/>
      <c r="E1334" s="95"/>
      <c r="F1334" s="96"/>
      <c r="G1334" s="97"/>
      <c r="H1334" s="97"/>
      <c r="I1334" s="97"/>
      <c r="J1334" s="97"/>
      <c r="K1334" s="97"/>
      <c r="L1334" s="98"/>
      <c r="M1334" s="98"/>
      <c r="N1334" s="98"/>
      <c r="O1334" s="97"/>
      <c r="P1334" s="97"/>
      <c r="Q1334" s="99"/>
      <c r="R1334" s="97"/>
      <c r="S1334" s="100"/>
      <c r="T1334" s="101"/>
      <c r="U1334" s="101"/>
      <c r="V1334" s="97"/>
      <c r="W1334" s="98"/>
      <c r="X1334" s="98"/>
      <c r="Y1334" s="98"/>
      <c r="Z1334" s="102"/>
      <c r="AA1334" s="103"/>
      <c r="AB1334" s="104"/>
      <c r="AC1334" s="105"/>
      <c r="AD1334" s="106"/>
      <c r="AE1334" s="107"/>
      <c r="AF1334" s="107"/>
      <c r="AG1334" s="107"/>
      <c r="AH1334" s="107"/>
      <c r="AI1334" s="107"/>
      <c r="AJ1334" s="107"/>
      <c r="AK1334" s="107"/>
      <c r="AL1334" s="107"/>
      <c r="AM1334" s="107"/>
      <c r="AN1334" s="107"/>
      <c r="AO1334" s="107"/>
      <c r="AP1334" s="107"/>
      <c r="AQ1334" s="107"/>
      <c r="AR1334" s="107"/>
      <c r="AS1334" s="107"/>
      <c r="AT1334" s="107"/>
      <c r="AU1334" s="107"/>
      <c r="AV1334" s="107"/>
      <c r="AW1334" s="107"/>
      <c r="AX1334" s="107"/>
      <c r="AY1334" s="107"/>
      <c r="AZ1334" s="107"/>
      <c r="BA1334" s="107"/>
      <c r="BB1334" s="107"/>
      <c r="BC1334" s="107"/>
      <c r="BD1334" s="107"/>
      <c r="BE1334" s="107"/>
      <c r="BF1334" s="107"/>
      <c r="BG1334" s="107"/>
      <c r="BH1334" s="107"/>
      <c r="BI1334" s="107"/>
    </row>
    <row r="1335" spans="1:61" ht="12.75" customHeight="1" x14ac:dyDescent="0.35">
      <c r="A1335" s="68"/>
      <c r="B1335" s="95"/>
      <c r="C1335" s="95"/>
      <c r="D1335" s="95"/>
      <c r="E1335" s="95"/>
      <c r="F1335" s="96"/>
      <c r="G1335" s="97"/>
      <c r="H1335" s="97"/>
      <c r="I1335" s="97"/>
      <c r="J1335" s="97"/>
      <c r="K1335" s="97"/>
      <c r="L1335" s="98"/>
      <c r="M1335" s="98"/>
      <c r="N1335" s="98"/>
      <c r="O1335" s="97"/>
      <c r="P1335" s="97"/>
      <c r="Q1335" s="99"/>
      <c r="R1335" s="97"/>
      <c r="S1335" s="100"/>
      <c r="T1335" s="101"/>
      <c r="U1335" s="101"/>
      <c r="V1335" s="97"/>
      <c r="W1335" s="98"/>
      <c r="X1335" s="98"/>
      <c r="Y1335" s="98"/>
      <c r="Z1335" s="102"/>
      <c r="AA1335" s="103"/>
      <c r="AB1335" s="104"/>
      <c r="AC1335" s="105"/>
      <c r="AD1335" s="106"/>
      <c r="AE1335" s="107"/>
      <c r="AF1335" s="107"/>
      <c r="AG1335" s="107"/>
      <c r="AH1335" s="107"/>
      <c r="AI1335" s="107"/>
      <c r="AJ1335" s="107"/>
      <c r="AK1335" s="107"/>
      <c r="AL1335" s="107"/>
      <c r="AM1335" s="107"/>
      <c r="AN1335" s="107"/>
      <c r="AO1335" s="107"/>
      <c r="AP1335" s="107"/>
      <c r="AQ1335" s="107"/>
      <c r="AR1335" s="107"/>
      <c r="AS1335" s="107"/>
      <c r="AT1335" s="107"/>
      <c r="AU1335" s="107"/>
      <c r="AV1335" s="107"/>
      <c r="AW1335" s="107"/>
      <c r="AX1335" s="107"/>
      <c r="AY1335" s="107"/>
      <c r="AZ1335" s="107"/>
      <c r="BA1335" s="107"/>
      <c r="BB1335" s="107"/>
      <c r="BC1335" s="107"/>
      <c r="BD1335" s="107"/>
      <c r="BE1335" s="107"/>
      <c r="BF1335" s="107"/>
      <c r="BG1335" s="107"/>
      <c r="BH1335" s="107"/>
      <c r="BI1335" s="107"/>
    </row>
    <row r="1336" spans="1:61" ht="12.75" customHeight="1" x14ac:dyDescent="0.35">
      <c r="A1336" s="68"/>
      <c r="B1336" s="95"/>
      <c r="C1336" s="95"/>
      <c r="D1336" s="95"/>
      <c r="E1336" s="95"/>
      <c r="F1336" s="96"/>
      <c r="G1336" s="97"/>
      <c r="H1336" s="97"/>
      <c r="I1336" s="97"/>
      <c r="J1336" s="97"/>
      <c r="K1336" s="97"/>
      <c r="L1336" s="98"/>
      <c r="M1336" s="98"/>
      <c r="N1336" s="98"/>
      <c r="O1336" s="97"/>
      <c r="P1336" s="97"/>
      <c r="Q1336" s="99"/>
      <c r="R1336" s="97"/>
      <c r="S1336" s="100"/>
      <c r="T1336" s="101"/>
      <c r="U1336" s="101"/>
      <c r="V1336" s="97"/>
      <c r="W1336" s="98"/>
      <c r="X1336" s="98"/>
      <c r="Y1336" s="98"/>
      <c r="Z1336" s="102"/>
      <c r="AA1336" s="103"/>
      <c r="AB1336" s="104"/>
      <c r="AC1336" s="105"/>
      <c r="AD1336" s="106"/>
      <c r="AE1336" s="107"/>
      <c r="AF1336" s="107"/>
      <c r="AG1336" s="107"/>
      <c r="AH1336" s="107"/>
      <c r="AI1336" s="107"/>
      <c r="AJ1336" s="107"/>
      <c r="AK1336" s="107"/>
      <c r="AL1336" s="107"/>
      <c r="AM1336" s="107"/>
      <c r="AN1336" s="107"/>
      <c r="AO1336" s="107"/>
      <c r="AP1336" s="107"/>
      <c r="AQ1336" s="107"/>
      <c r="AR1336" s="107"/>
      <c r="AS1336" s="107"/>
      <c r="AT1336" s="107"/>
      <c r="AU1336" s="107"/>
      <c r="AV1336" s="107"/>
      <c r="AW1336" s="107"/>
      <c r="AX1336" s="107"/>
      <c r="AY1336" s="107"/>
      <c r="AZ1336" s="107"/>
      <c r="BA1336" s="107"/>
      <c r="BB1336" s="107"/>
      <c r="BC1336" s="107"/>
      <c r="BD1336" s="107"/>
      <c r="BE1336" s="107"/>
      <c r="BF1336" s="107"/>
      <c r="BG1336" s="107"/>
      <c r="BH1336" s="107"/>
      <c r="BI1336" s="107"/>
    </row>
    <row r="1337" spans="1:61" ht="12.75" customHeight="1" x14ac:dyDescent="0.35">
      <c r="A1337" s="68"/>
      <c r="B1337" s="95"/>
      <c r="C1337" s="95"/>
      <c r="D1337" s="95"/>
      <c r="E1337" s="95"/>
      <c r="F1337" s="96"/>
      <c r="G1337" s="97"/>
      <c r="H1337" s="97"/>
      <c r="I1337" s="97"/>
      <c r="J1337" s="97"/>
      <c r="K1337" s="97"/>
      <c r="L1337" s="98"/>
      <c r="M1337" s="98"/>
      <c r="N1337" s="98"/>
      <c r="O1337" s="97"/>
      <c r="P1337" s="97"/>
      <c r="Q1337" s="99"/>
      <c r="R1337" s="97"/>
      <c r="S1337" s="100"/>
      <c r="T1337" s="101"/>
      <c r="U1337" s="101"/>
      <c r="V1337" s="97"/>
      <c r="W1337" s="98"/>
      <c r="X1337" s="98"/>
      <c r="Y1337" s="98"/>
      <c r="Z1337" s="102"/>
      <c r="AA1337" s="103"/>
      <c r="AB1337" s="104"/>
      <c r="AC1337" s="105"/>
      <c r="AD1337" s="106"/>
      <c r="AE1337" s="107"/>
      <c r="AF1337" s="107"/>
      <c r="AG1337" s="107"/>
      <c r="AH1337" s="107"/>
      <c r="AI1337" s="107"/>
      <c r="AJ1337" s="107"/>
      <c r="AK1337" s="107"/>
      <c r="AL1337" s="107"/>
      <c r="AM1337" s="107"/>
      <c r="AN1337" s="107"/>
      <c r="AO1337" s="107"/>
      <c r="AP1337" s="107"/>
      <c r="AQ1337" s="107"/>
      <c r="AR1337" s="107"/>
      <c r="AS1337" s="107"/>
      <c r="AT1337" s="107"/>
      <c r="AU1337" s="107"/>
      <c r="AV1337" s="107"/>
      <c r="AW1337" s="107"/>
      <c r="AX1337" s="107"/>
      <c r="AY1337" s="107"/>
      <c r="AZ1337" s="107"/>
      <c r="BA1337" s="107"/>
      <c r="BB1337" s="107"/>
      <c r="BC1337" s="107"/>
      <c r="BD1337" s="107"/>
      <c r="BE1337" s="107"/>
      <c r="BF1337" s="107"/>
      <c r="BG1337" s="107"/>
      <c r="BH1337" s="107"/>
      <c r="BI1337" s="107"/>
    </row>
    <row r="1338" spans="1:61" ht="12.75" customHeight="1" x14ac:dyDescent="0.35">
      <c r="A1338" s="68"/>
      <c r="B1338" s="95"/>
      <c r="C1338" s="95"/>
      <c r="D1338" s="95"/>
      <c r="E1338" s="95"/>
      <c r="F1338" s="96"/>
      <c r="G1338" s="97"/>
      <c r="H1338" s="97"/>
      <c r="I1338" s="97"/>
      <c r="J1338" s="97"/>
      <c r="K1338" s="97"/>
      <c r="L1338" s="98"/>
      <c r="M1338" s="98"/>
      <c r="N1338" s="98"/>
      <c r="O1338" s="97"/>
      <c r="P1338" s="97"/>
      <c r="Q1338" s="99"/>
      <c r="R1338" s="97"/>
      <c r="S1338" s="100"/>
      <c r="T1338" s="101"/>
      <c r="U1338" s="101"/>
      <c r="V1338" s="97"/>
      <c r="W1338" s="98"/>
      <c r="X1338" s="98"/>
      <c r="Y1338" s="98"/>
      <c r="Z1338" s="102"/>
      <c r="AA1338" s="103"/>
      <c r="AB1338" s="104"/>
      <c r="AC1338" s="105"/>
      <c r="AD1338" s="106"/>
      <c r="AE1338" s="107"/>
      <c r="AF1338" s="107"/>
      <c r="AG1338" s="107"/>
      <c r="AH1338" s="107"/>
      <c r="AI1338" s="107"/>
      <c r="AJ1338" s="107"/>
      <c r="AK1338" s="107"/>
      <c r="AL1338" s="107"/>
      <c r="AM1338" s="107"/>
      <c r="AN1338" s="107"/>
      <c r="AO1338" s="107"/>
      <c r="AP1338" s="107"/>
      <c r="AQ1338" s="107"/>
      <c r="AR1338" s="107"/>
      <c r="AS1338" s="107"/>
      <c r="AT1338" s="107"/>
      <c r="AU1338" s="107"/>
      <c r="AV1338" s="107"/>
      <c r="AW1338" s="107"/>
      <c r="AX1338" s="107"/>
      <c r="AY1338" s="107"/>
      <c r="AZ1338" s="107"/>
      <c r="BA1338" s="107"/>
      <c r="BB1338" s="107"/>
      <c r="BC1338" s="107"/>
      <c r="BD1338" s="107"/>
      <c r="BE1338" s="107"/>
      <c r="BF1338" s="107"/>
      <c r="BG1338" s="107"/>
      <c r="BH1338" s="107"/>
      <c r="BI1338" s="107"/>
    </row>
    <row r="1339" spans="1:61" ht="12.75" customHeight="1" x14ac:dyDescent="0.35">
      <c r="A1339" s="68"/>
      <c r="B1339" s="95"/>
      <c r="C1339" s="95"/>
      <c r="D1339" s="95"/>
      <c r="E1339" s="95"/>
      <c r="F1339" s="96"/>
      <c r="G1339" s="97"/>
      <c r="H1339" s="97"/>
      <c r="I1339" s="97"/>
      <c r="J1339" s="97"/>
      <c r="K1339" s="97"/>
      <c r="L1339" s="98"/>
      <c r="M1339" s="98"/>
      <c r="N1339" s="98"/>
      <c r="O1339" s="97"/>
      <c r="P1339" s="97"/>
      <c r="Q1339" s="99"/>
      <c r="R1339" s="97"/>
      <c r="S1339" s="100"/>
      <c r="T1339" s="101"/>
      <c r="U1339" s="101"/>
      <c r="V1339" s="97"/>
      <c r="W1339" s="98"/>
      <c r="X1339" s="98"/>
      <c r="Y1339" s="98"/>
      <c r="Z1339" s="102"/>
      <c r="AA1339" s="103"/>
      <c r="AB1339" s="104"/>
      <c r="AC1339" s="105"/>
      <c r="AD1339" s="106"/>
      <c r="AE1339" s="107"/>
      <c r="AF1339" s="107"/>
      <c r="AG1339" s="107"/>
      <c r="AH1339" s="107"/>
      <c r="AI1339" s="107"/>
      <c r="AJ1339" s="107"/>
      <c r="AK1339" s="107"/>
      <c r="AL1339" s="107"/>
      <c r="AM1339" s="107"/>
      <c r="AN1339" s="107"/>
      <c r="AO1339" s="107"/>
      <c r="AP1339" s="107"/>
      <c r="AQ1339" s="107"/>
      <c r="AR1339" s="107"/>
      <c r="AS1339" s="107"/>
      <c r="AT1339" s="107"/>
      <c r="AU1339" s="107"/>
      <c r="AV1339" s="107"/>
      <c r="AW1339" s="107"/>
      <c r="AX1339" s="107"/>
      <c r="AY1339" s="107"/>
      <c r="AZ1339" s="107"/>
      <c r="BA1339" s="107"/>
      <c r="BB1339" s="107"/>
      <c r="BC1339" s="107"/>
      <c r="BD1339" s="107"/>
      <c r="BE1339" s="107"/>
      <c r="BF1339" s="107"/>
      <c r="BG1339" s="107"/>
      <c r="BH1339" s="107"/>
      <c r="BI1339" s="107"/>
    </row>
    <row r="1340" spans="1:61" ht="12.75" customHeight="1" x14ac:dyDescent="0.35">
      <c r="A1340" s="68"/>
      <c r="B1340" s="95"/>
      <c r="C1340" s="95"/>
      <c r="D1340" s="95"/>
      <c r="E1340" s="95"/>
      <c r="F1340" s="96"/>
      <c r="G1340" s="97"/>
      <c r="H1340" s="97"/>
      <c r="I1340" s="97"/>
      <c r="J1340" s="97"/>
      <c r="K1340" s="97"/>
      <c r="L1340" s="98"/>
      <c r="M1340" s="98"/>
      <c r="N1340" s="98"/>
      <c r="O1340" s="97"/>
      <c r="P1340" s="97"/>
      <c r="Q1340" s="99"/>
      <c r="R1340" s="97"/>
      <c r="S1340" s="100"/>
      <c r="T1340" s="101"/>
      <c r="U1340" s="101"/>
      <c r="V1340" s="97"/>
      <c r="W1340" s="98"/>
      <c r="X1340" s="98"/>
      <c r="Y1340" s="98"/>
      <c r="Z1340" s="102"/>
      <c r="AA1340" s="103"/>
      <c r="AB1340" s="104"/>
      <c r="AC1340" s="105"/>
      <c r="AD1340" s="106"/>
      <c r="AE1340" s="107"/>
      <c r="AF1340" s="107"/>
      <c r="AG1340" s="107"/>
      <c r="AH1340" s="107"/>
      <c r="AI1340" s="107"/>
      <c r="AJ1340" s="107"/>
      <c r="AK1340" s="107"/>
      <c r="AL1340" s="107"/>
      <c r="AM1340" s="107"/>
      <c r="AN1340" s="107"/>
      <c r="AO1340" s="107"/>
      <c r="AP1340" s="107"/>
      <c r="AQ1340" s="107"/>
      <c r="AR1340" s="107"/>
      <c r="AS1340" s="107"/>
      <c r="AT1340" s="107"/>
      <c r="AU1340" s="107"/>
      <c r="AV1340" s="107"/>
      <c r="AW1340" s="107"/>
      <c r="AX1340" s="107"/>
      <c r="AY1340" s="107"/>
      <c r="AZ1340" s="107"/>
      <c r="BA1340" s="107"/>
      <c r="BB1340" s="107"/>
      <c r="BC1340" s="107"/>
      <c r="BD1340" s="107"/>
      <c r="BE1340" s="107"/>
      <c r="BF1340" s="107"/>
      <c r="BG1340" s="107"/>
      <c r="BH1340" s="107"/>
      <c r="BI1340" s="107"/>
    </row>
    <row r="1341" spans="1:61" ht="12.75" customHeight="1" x14ac:dyDescent="0.35">
      <c r="A1341" s="68"/>
      <c r="B1341" s="95"/>
      <c r="C1341" s="95"/>
      <c r="D1341" s="95"/>
      <c r="E1341" s="95"/>
      <c r="F1341" s="96"/>
      <c r="G1341" s="97"/>
      <c r="H1341" s="97"/>
      <c r="I1341" s="97"/>
      <c r="J1341" s="97"/>
      <c r="K1341" s="97"/>
      <c r="L1341" s="98"/>
      <c r="M1341" s="98"/>
      <c r="N1341" s="98"/>
      <c r="O1341" s="97"/>
      <c r="P1341" s="97"/>
      <c r="Q1341" s="99"/>
      <c r="R1341" s="97"/>
      <c r="S1341" s="100"/>
      <c r="T1341" s="101"/>
      <c r="U1341" s="101"/>
      <c r="V1341" s="97"/>
      <c r="W1341" s="98"/>
      <c r="X1341" s="98"/>
      <c r="Y1341" s="98"/>
      <c r="Z1341" s="102"/>
      <c r="AA1341" s="103"/>
      <c r="AB1341" s="104"/>
      <c r="AC1341" s="105"/>
      <c r="AD1341" s="106"/>
      <c r="AE1341" s="107"/>
      <c r="AF1341" s="107"/>
      <c r="AG1341" s="107"/>
      <c r="AH1341" s="107"/>
      <c r="AI1341" s="107"/>
      <c r="AJ1341" s="107"/>
      <c r="AK1341" s="107"/>
      <c r="AL1341" s="107"/>
      <c r="AM1341" s="107"/>
      <c r="AN1341" s="107"/>
      <c r="AO1341" s="107"/>
      <c r="AP1341" s="107"/>
      <c r="AQ1341" s="107"/>
      <c r="AR1341" s="107"/>
      <c r="AS1341" s="107"/>
      <c r="AT1341" s="107"/>
      <c r="AU1341" s="107"/>
      <c r="AV1341" s="107"/>
      <c r="AW1341" s="107"/>
      <c r="AX1341" s="107"/>
      <c r="AY1341" s="107"/>
      <c r="AZ1341" s="107"/>
      <c r="BA1341" s="107"/>
      <c r="BB1341" s="107"/>
      <c r="BC1341" s="107"/>
      <c r="BD1341" s="107"/>
      <c r="BE1341" s="107"/>
      <c r="BF1341" s="107"/>
      <c r="BG1341" s="107"/>
      <c r="BH1341" s="107"/>
      <c r="BI1341" s="107"/>
    </row>
    <row r="1342" spans="1:61" ht="12.75" customHeight="1" x14ac:dyDescent="0.35">
      <c r="A1342" s="68"/>
      <c r="B1342" s="95"/>
      <c r="C1342" s="95"/>
      <c r="D1342" s="95"/>
      <c r="E1342" s="95"/>
      <c r="F1342" s="96"/>
      <c r="G1342" s="97"/>
      <c r="H1342" s="97"/>
      <c r="I1342" s="97"/>
      <c r="J1342" s="97"/>
      <c r="K1342" s="97"/>
      <c r="L1342" s="98"/>
      <c r="M1342" s="98"/>
      <c r="N1342" s="98"/>
      <c r="O1342" s="97"/>
      <c r="P1342" s="97"/>
      <c r="Q1342" s="99"/>
      <c r="R1342" s="97"/>
      <c r="S1342" s="100"/>
      <c r="T1342" s="101"/>
      <c r="U1342" s="101"/>
      <c r="V1342" s="97"/>
      <c r="W1342" s="98"/>
      <c r="X1342" s="98"/>
      <c r="Y1342" s="98"/>
      <c r="Z1342" s="102"/>
      <c r="AA1342" s="103"/>
      <c r="AB1342" s="104"/>
      <c r="AC1342" s="105"/>
      <c r="AD1342" s="106"/>
      <c r="AE1342" s="107"/>
      <c r="AF1342" s="107"/>
      <c r="AG1342" s="107"/>
      <c r="AH1342" s="107"/>
      <c r="AI1342" s="107"/>
      <c r="AJ1342" s="107"/>
      <c r="AK1342" s="107"/>
      <c r="AL1342" s="107"/>
      <c r="AM1342" s="107"/>
      <c r="AN1342" s="107"/>
      <c r="AO1342" s="107"/>
      <c r="AP1342" s="107"/>
      <c r="AQ1342" s="107"/>
      <c r="AR1342" s="107"/>
      <c r="AS1342" s="107"/>
      <c r="AT1342" s="107"/>
      <c r="AU1342" s="107"/>
      <c r="AV1342" s="107"/>
      <c r="AW1342" s="107"/>
      <c r="AX1342" s="107"/>
      <c r="AY1342" s="107"/>
      <c r="AZ1342" s="107"/>
      <c r="BA1342" s="107"/>
      <c r="BB1342" s="107"/>
      <c r="BC1342" s="107"/>
      <c r="BD1342" s="107"/>
      <c r="BE1342" s="107"/>
      <c r="BF1342" s="107"/>
      <c r="BG1342" s="107"/>
      <c r="BH1342" s="107"/>
      <c r="BI1342" s="107"/>
    </row>
    <row r="1343" spans="1:61" ht="12.75" customHeight="1" x14ac:dyDescent="0.35">
      <c r="A1343" s="68"/>
      <c r="B1343" s="95"/>
      <c r="C1343" s="95"/>
      <c r="D1343" s="95"/>
      <c r="E1343" s="95"/>
      <c r="F1343" s="96"/>
      <c r="G1343" s="97"/>
      <c r="H1343" s="97"/>
      <c r="I1343" s="97"/>
      <c r="J1343" s="97"/>
      <c r="K1343" s="97"/>
      <c r="L1343" s="98"/>
      <c r="M1343" s="98"/>
      <c r="N1343" s="98"/>
      <c r="O1343" s="97"/>
      <c r="P1343" s="97"/>
      <c r="Q1343" s="99"/>
      <c r="R1343" s="97"/>
      <c r="S1343" s="100"/>
      <c r="T1343" s="101"/>
      <c r="U1343" s="101"/>
      <c r="V1343" s="97"/>
      <c r="W1343" s="98"/>
      <c r="X1343" s="98"/>
      <c r="Y1343" s="98"/>
      <c r="Z1343" s="102"/>
      <c r="AA1343" s="103"/>
      <c r="AB1343" s="104"/>
      <c r="AC1343" s="105"/>
      <c r="AD1343" s="106"/>
      <c r="AE1343" s="107"/>
      <c r="AF1343" s="107"/>
      <c r="AG1343" s="107"/>
      <c r="AH1343" s="107"/>
      <c r="AI1343" s="107"/>
      <c r="AJ1343" s="107"/>
      <c r="AK1343" s="107"/>
      <c r="AL1343" s="107"/>
      <c r="AM1343" s="107"/>
      <c r="AN1343" s="107"/>
      <c r="AO1343" s="107"/>
      <c r="AP1343" s="107"/>
      <c r="AQ1343" s="107"/>
      <c r="AR1343" s="107"/>
      <c r="AS1343" s="107"/>
      <c r="AT1343" s="107"/>
      <c r="AU1343" s="107"/>
      <c r="AV1343" s="107"/>
      <c r="AW1343" s="107"/>
      <c r="AX1343" s="107"/>
      <c r="AY1343" s="107"/>
      <c r="AZ1343" s="107"/>
      <c r="BA1343" s="107"/>
      <c r="BB1343" s="107"/>
      <c r="BC1343" s="107"/>
      <c r="BD1343" s="107"/>
      <c r="BE1343" s="107"/>
      <c r="BF1343" s="107"/>
      <c r="BG1343" s="107"/>
      <c r="BH1343" s="107"/>
      <c r="BI1343" s="107"/>
    </row>
    <row r="1344" spans="1:61" ht="12.75" customHeight="1" x14ac:dyDescent="0.35">
      <c r="A1344" s="68"/>
      <c r="B1344" s="95"/>
      <c r="C1344" s="95"/>
      <c r="D1344" s="95"/>
      <c r="E1344" s="95"/>
      <c r="F1344" s="96"/>
      <c r="G1344" s="97"/>
      <c r="H1344" s="97"/>
      <c r="I1344" s="97"/>
      <c r="J1344" s="97"/>
      <c r="K1344" s="97"/>
      <c r="L1344" s="98"/>
      <c r="M1344" s="98"/>
      <c r="N1344" s="98"/>
      <c r="O1344" s="97"/>
      <c r="P1344" s="97"/>
      <c r="Q1344" s="99"/>
      <c r="R1344" s="97"/>
      <c r="S1344" s="100"/>
      <c r="T1344" s="101"/>
      <c r="U1344" s="101"/>
      <c r="V1344" s="97"/>
      <c r="W1344" s="98"/>
      <c r="X1344" s="98"/>
      <c r="Y1344" s="98"/>
      <c r="Z1344" s="102"/>
      <c r="AA1344" s="103"/>
      <c r="AB1344" s="104"/>
      <c r="AC1344" s="105"/>
      <c r="AD1344" s="106"/>
      <c r="AE1344" s="107"/>
      <c r="AF1344" s="107"/>
      <c r="AG1344" s="107"/>
      <c r="AH1344" s="107"/>
      <c r="AI1344" s="107"/>
      <c r="AJ1344" s="107"/>
      <c r="AK1344" s="107"/>
      <c r="AL1344" s="107"/>
      <c r="AM1344" s="107"/>
      <c r="AN1344" s="107"/>
      <c r="AO1344" s="107"/>
      <c r="AP1344" s="107"/>
      <c r="AQ1344" s="107"/>
      <c r="AR1344" s="107"/>
      <c r="AS1344" s="107"/>
      <c r="AT1344" s="107"/>
      <c r="AU1344" s="107"/>
      <c r="AV1344" s="107"/>
      <c r="AW1344" s="107"/>
      <c r="AX1344" s="107"/>
      <c r="AY1344" s="107"/>
      <c r="AZ1344" s="107"/>
      <c r="BA1344" s="107"/>
      <c r="BB1344" s="107"/>
      <c r="BC1344" s="107"/>
      <c r="BD1344" s="107"/>
      <c r="BE1344" s="107"/>
      <c r="BF1344" s="107"/>
      <c r="BG1344" s="107"/>
      <c r="BH1344" s="107"/>
      <c r="BI1344" s="107"/>
    </row>
    <row r="1345" spans="1:61" ht="12.75" customHeight="1" x14ac:dyDescent="0.35">
      <c r="A1345" s="68"/>
      <c r="B1345" s="95"/>
      <c r="C1345" s="95"/>
      <c r="D1345" s="95"/>
      <c r="E1345" s="95"/>
      <c r="F1345" s="96"/>
      <c r="G1345" s="97"/>
      <c r="H1345" s="97"/>
      <c r="I1345" s="97"/>
      <c r="J1345" s="97"/>
      <c r="K1345" s="97"/>
      <c r="L1345" s="98"/>
      <c r="M1345" s="98"/>
      <c r="N1345" s="98"/>
      <c r="O1345" s="97"/>
      <c r="P1345" s="97"/>
      <c r="Q1345" s="99"/>
      <c r="R1345" s="97"/>
      <c r="S1345" s="100"/>
      <c r="T1345" s="101"/>
      <c r="U1345" s="101"/>
      <c r="V1345" s="97"/>
      <c r="W1345" s="98"/>
      <c r="X1345" s="98"/>
      <c r="Y1345" s="98"/>
      <c r="Z1345" s="102"/>
      <c r="AA1345" s="103"/>
      <c r="AB1345" s="104"/>
      <c r="AC1345" s="105"/>
      <c r="AD1345" s="106"/>
      <c r="AE1345" s="107"/>
      <c r="AF1345" s="107"/>
      <c r="AG1345" s="107"/>
      <c r="AH1345" s="107"/>
      <c r="AI1345" s="107"/>
      <c r="AJ1345" s="107"/>
      <c r="AK1345" s="107"/>
      <c r="AL1345" s="107"/>
      <c r="AM1345" s="107"/>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row>
    <row r="1346" spans="1:61" ht="12.75" customHeight="1" x14ac:dyDescent="0.35">
      <c r="A1346" s="68"/>
      <c r="B1346" s="95"/>
      <c r="C1346" s="95"/>
      <c r="D1346" s="95"/>
      <c r="E1346" s="95"/>
      <c r="F1346" s="96"/>
      <c r="G1346" s="97"/>
      <c r="H1346" s="97"/>
      <c r="I1346" s="97"/>
      <c r="J1346" s="97"/>
      <c r="K1346" s="97"/>
      <c r="L1346" s="98"/>
      <c r="M1346" s="98"/>
      <c r="N1346" s="98"/>
      <c r="O1346" s="97"/>
      <c r="P1346" s="97"/>
      <c r="Q1346" s="99"/>
      <c r="R1346" s="97"/>
      <c r="S1346" s="100"/>
      <c r="T1346" s="101"/>
      <c r="U1346" s="101"/>
      <c r="V1346" s="97"/>
      <c r="W1346" s="98"/>
      <c r="X1346" s="98"/>
      <c r="Y1346" s="98"/>
      <c r="Z1346" s="102"/>
      <c r="AA1346" s="103"/>
      <c r="AB1346" s="104"/>
      <c r="AC1346" s="105"/>
      <c r="AD1346" s="106"/>
      <c r="AE1346" s="107"/>
      <c r="AF1346" s="107"/>
      <c r="AG1346" s="107"/>
      <c r="AH1346" s="107"/>
      <c r="AI1346" s="107"/>
      <c r="AJ1346" s="107"/>
      <c r="AK1346" s="107"/>
      <c r="AL1346" s="107"/>
      <c r="AM1346" s="107"/>
      <c r="AN1346" s="107"/>
      <c r="AO1346" s="107"/>
      <c r="AP1346" s="107"/>
      <c r="AQ1346" s="107"/>
      <c r="AR1346" s="107"/>
      <c r="AS1346" s="107"/>
      <c r="AT1346" s="107"/>
      <c r="AU1346" s="107"/>
      <c r="AV1346" s="107"/>
      <c r="AW1346" s="107"/>
      <c r="AX1346" s="107"/>
      <c r="AY1346" s="107"/>
      <c r="AZ1346" s="107"/>
      <c r="BA1346" s="107"/>
      <c r="BB1346" s="107"/>
      <c r="BC1346" s="107"/>
      <c r="BD1346" s="107"/>
      <c r="BE1346" s="107"/>
      <c r="BF1346" s="107"/>
      <c r="BG1346" s="107"/>
      <c r="BH1346" s="107"/>
      <c r="BI1346" s="107"/>
    </row>
    <row r="1347" spans="1:61" ht="12.75" customHeight="1" x14ac:dyDescent="0.35">
      <c r="A1347" s="68"/>
      <c r="B1347" s="95"/>
      <c r="C1347" s="95"/>
      <c r="D1347" s="95"/>
      <c r="E1347" s="95"/>
      <c r="F1347" s="96"/>
      <c r="G1347" s="97"/>
      <c r="H1347" s="97"/>
      <c r="I1347" s="97"/>
      <c r="J1347" s="97"/>
      <c r="K1347" s="97"/>
      <c r="L1347" s="98"/>
      <c r="M1347" s="98"/>
      <c r="N1347" s="98"/>
      <c r="O1347" s="97"/>
      <c r="P1347" s="97"/>
      <c r="Q1347" s="99"/>
      <c r="R1347" s="97"/>
      <c r="S1347" s="100"/>
      <c r="T1347" s="101"/>
      <c r="U1347" s="101"/>
      <c r="V1347" s="97"/>
      <c r="W1347" s="98"/>
      <c r="X1347" s="98"/>
      <c r="Y1347" s="98"/>
      <c r="Z1347" s="102"/>
      <c r="AA1347" s="103"/>
      <c r="AB1347" s="104"/>
      <c r="AC1347" s="105"/>
      <c r="AD1347" s="106"/>
      <c r="AE1347" s="107"/>
      <c r="AF1347" s="107"/>
      <c r="AG1347" s="107"/>
      <c r="AH1347" s="107"/>
      <c r="AI1347" s="107"/>
      <c r="AJ1347" s="107"/>
      <c r="AK1347" s="107"/>
      <c r="AL1347" s="107"/>
      <c r="AM1347" s="107"/>
      <c r="AN1347" s="107"/>
      <c r="AO1347" s="107"/>
      <c r="AP1347" s="107"/>
      <c r="AQ1347" s="107"/>
      <c r="AR1347" s="107"/>
      <c r="AS1347" s="107"/>
      <c r="AT1347" s="107"/>
      <c r="AU1347" s="107"/>
      <c r="AV1347" s="107"/>
      <c r="AW1347" s="107"/>
      <c r="AX1347" s="107"/>
      <c r="AY1347" s="107"/>
      <c r="AZ1347" s="107"/>
      <c r="BA1347" s="107"/>
      <c r="BB1347" s="107"/>
      <c r="BC1347" s="107"/>
      <c r="BD1347" s="107"/>
      <c r="BE1347" s="107"/>
      <c r="BF1347" s="107"/>
      <c r="BG1347" s="107"/>
      <c r="BH1347" s="107"/>
      <c r="BI1347" s="107"/>
    </row>
    <row r="1348" spans="1:61" ht="12.75" customHeight="1" x14ac:dyDescent="0.35">
      <c r="A1348" s="68"/>
      <c r="B1348" s="95"/>
      <c r="C1348" s="95"/>
      <c r="D1348" s="95"/>
      <c r="E1348" s="95"/>
      <c r="F1348" s="96"/>
      <c r="G1348" s="97"/>
      <c r="H1348" s="97"/>
      <c r="I1348" s="97"/>
      <c r="J1348" s="97"/>
      <c r="K1348" s="97"/>
      <c r="L1348" s="98"/>
      <c r="M1348" s="98"/>
      <c r="N1348" s="98"/>
      <c r="O1348" s="97"/>
      <c r="P1348" s="97"/>
      <c r="Q1348" s="99"/>
      <c r="R1348" s="97"/>
      <c r="S1348" s="100"/>
      <c r="T1348" s="101"/>
      <c r="U1348" s="101"/>
      <c r="V1348" s="97"/>
      <c r="W1348" s="98"/>
      <c r="X1348" s="98"/>
      <c r="Y1348" s="98"/>
      <c r="Z1348" s="102"/>
      <c r="AA1348" s="103"/>
      <c r="AB1348" s="104"/>
      <c r="AC1348" s="105"/>
      <c r="AD1348" s="106"/>
      <c r="AE1348" s="107"/>
      <c r="AF1348" s="107"/>
      <c r="AG1348" s="107"/>
      <c r="AH1348" s="107"/>
      <c r="AI1348" s="107"/>
      <c r="AJ1348" s="107"/>
      <c r="AK1348" s="107"/>
      <c r="AL1348" s="107"/>
      <c r="AM1348" s="107"/>
      <c r="AN1348" s="107"/>
      <c r="AO1348" s="107"/>
      <c r="AP1348" s="107"/>
      <c r="AQ1348" s="107"/>
      <c r="AR1348" s="107"/>
      <c r="AS1348" s="107"/>
      <c r="AT1348" s="107"/>
      <c r="AU1348" s="107"/>
      <c r="AV1348" s="107"/>
      <c r="AW1348" s="107"/>
      <c r="AX1348" s="107"/>
      <c r="AY1348" s="107"/>
      <c r="AZ1348" s="107"/>
      <c r="BA1348" s="107"/>
      <c r="BB1348" s="107"/>
      <c r="BC1348" s="107"/>
      <c r="BD1348" s="107"/>
      <c r="BE1348" s="107"/>
      <c r="BF1348" s="107"/>
      <c r="BG1348" s="107"/>
      <c r="BH1348" s="107"/>
      <c r="BI1348" s="107"/>
    </row>
    <row r="1349" spans="1:61" ht="12.75" customHeight="1" x14ac:dyDescent="0.35">
      <c r="A1349" s="68"/>
      <c r="B1349" s="95"/>
      <c r="C1349" s="95"/>
      <c r="D1349" s="95"/>
      <c r="E1349" s="95"/>
      <c r="F1349" s="96"/>
      <c r="G1349" s="97"/>
      <c r="H1349" s="97"/>
      <c r="I1349" s="97"/>
      <c r="J1349" s="97"/>
      <c r="K1349" s="97"/>
      <c r="L1349" s="98"/>
      <c r="M1349" s="98"/>
      <c r="N1349" s="98"/>
      <c r="O1349" s="97"/>
      <c r="P1349" s="97"/>
      <c r="Q1349" s="99"/>
      <c r="R1349" s="97"/>
      <c r="S1349" s="100"/>
      <c r="T1349" s="101"/>
      <c r="U1349" s="101"/>
      <c r="V1349" s="97"/>
      <c r="W1349" s="98"/>
      <c r="X1349" s="98"/>
      <c r="Y1349" s="98"/>
      <c r="Z1349" s="102"/>
      <c r="AA1349" s="103"/>
      <c r="AB1349" s="104"/>
      <c r="AC1349" s="105"/>
      <c r="AD1349" s="106"/>
      <c r="AE1349" s="107"/>
      <c r="AF1349" s="107"/>
      <c r="AG1349" s="107"/>
      <c r="AH1349" s="107"/>
      <c r="AI1349" s="107"/>
      <c r="AJ1349" s="107"/>
      <c r="AK1349" s="107"/>
      <c r="AL1349" s="107"/>
      <c r="AM1349" s="107"/>
      <c r="AN1349" s="107"/>
      <c r="AO1349" s="107"/>
      <c r="AP1349" s="107"/>
      <c r="AQ1349" s="107"/>
      <c r="AR1349" s="107"/>
      <c r="AS1349" s="107"/>
      <c r="AT1349" s="107"/>
      <c r="AU1349" s="107"/>
      <c r="AV1349" s="107"/>
      <c r="AW1349" s="107"/>
      <c r="AX1349" s="107"/>
      <c r="AY1349" s="107"/>
      <c r="AZ1349" s="107"/>
      <c r="BA1349" s="107"/>
      <c r="BB1349" s="107"/>
      <c r="BC1349" s="107"/>
      <c r="BD1349" s="107"/>
      <c r="BE1349" s="107"/>
      <c r="BF1349" s="107"/>
      <c r="BG1349" s="107"/>
      <c r="BH1349" s="107"/>
      <c r="BI1349" s="107"/>
    </row>
    <row r="1350" spans="1:61" ht="12.75" customHeight="1" x14ac:dyDescent="0.35">
      <c r="A1350" s="68"/>
      <c r="B1350" s="95"/>
      <c r="C1350" s="95"/>
      <c r="D1350" s="95"/>
      <c r="E1350" s="95"/>
      <c r="F1350" s="96"/>
      <c r="G1350" s="97"/>
      <c r="H1350" s="97"/>
      <c r="I1350" s="97"/>
      <c r="J1350" s="97"/>
      <c r="K1350" s="97"/>
      <c r="L1350" s="98"/>
      <c r="M1350" s="98"/>
      <c r="N1350" s="98"/>
      <c r="O1350" s="97"/>
      <c r="P1350" s="97"/>
      <c r="Q1350" s="99"/>
      <c r="R1350" s="97"/>
      <c r="S1350" s="100"/>
      <c r="T1350" s="101"/>
      <c r="U1350" s="101"/>
      <c r="V1350" s="97"/>
      <c r="W1350" s="98"/>
      <c r="X1350" s="98"/>
      <c r="Y1350" s="98"/>
      <c r="Z1350" s="102"/>
      <c r="AA1350" s="103"/>
      <c r="AB1350" s="104"/>
      <c r="AC1350" s="105"/>
      <c r="AD1350" s="106"/>
      <c r="AE1350" s="107"/>
      <c r="AF1350" s="107"/>
      <c r="AG1350" s="107"/>
      <c r="AH1350" s="107"/>
      <c r="AI1350" s="107"/>
      <c r="AJ1350" s="107"/>
      <c r="AK1350" s="107"/>
      <c r="AL1350" s="107"/>
      <c r="AM1350" s="107"/>
      <c r="AN1350" s="107"/>
      <c r="AO1350" s="107"/>
      <c r="AP1350" s="107"/>
      <c r="AQ1350" s="107"/>
      <c r="AR1350" s="107"/>
      <c r="AS1350" s="107"/>
      <c r="AT1350" s="107"/>
      <c r="AU1350" s="107"/>
      <c r="AV1350" s="107"/>
      <c r="AW1350" s="107"/>
      <c r="AX1350" s="107"/>
      <c r="AY1350" s="107"/>
      <c r="AZ1350" s="107"/>
      <c r="BA1350" s="107"/>
      <c r="BB1350" s="107"/>
      <c r="BC1350" s="107"/>
      <c r="BD1350" s="107"/>
      <c r="BE1350" s="107"/>
      <c r="BF1350" s="107"/>
      <c r="BG1350" s="107"/>
      <c r="BH1350" s="107"/>
      <c r="BI1350" s="107"/>
    </row>
    <row r="1351" spans="1:61" ht="12.75" customHeight="1" x14ac:dyDescent="0.35">
      <c r="A1351" s="68"/>
      <c r="B1351" s="95"/>
      <c r="C1351" s="95"/>
      <c r="D1351" s="95"/>
      <c r="E1351" s="95"/>
      <c r="F1351" s="96"/>
      <c r="G1351" s="97"/>
      <c r="H1351" s="97"/>
      <c r="I1351" s="97"/>
      <c r="J1351" s="97"/>
      <c r="K1351" s="97"/>
      <c r="L1351" s="98"/>
      <c r="M1351" s="98"/>
      <c r="N1351" s="98"/>
      <c r="O1351" s="97"/>
      <c r="P1351" s="97"/>
      <c r="Q1351" s="99"/>
      <c r="R1351" s="97"/>
      <c r="S1351" s="100"/>
      <c r="T1351" s="101"/>
      <c r="U1351" s="101"/>
      <c r="V1351" s="97"/>
      <c r="W1351" s="98"/>
      <c r="X1351" s="98"/>
      <c r="Y1351" s="98"/>
      <c r="Z1351" s="102"/>
      <c r="AA1351" s="103"/>
      <c r="AB1351" s="104"/>
      <c r="AC1351" s="105"/>
      <c r="AD1351" s="106"/>
      <c r="AE1351" s="107"/>
      <c r="AF1351" s="107"/>
      <c r="AG1351" s="107"/>
      <c r="AH1351" s="107"/>
      <c r="AI1351" s="107"/>
      <c r="AJ1351" s="107"/>
      <c r="AK1351" s="107"/>
      <c r="AL1351" s="107"/>
      <c r="AM1351" s="107"/>
      <c r="AN1351" s="107"/>
      <c r="AO1351" s="107"/>
      <c r="AP1351" s="107"/>
      <c r="AQ1351" s="107"/>
      <c r="AR1351" s="107"/>
      <c r="AS1351" s="107"/>
      <c r="AT1351" s="107"/>
      <c r="AU1351" s="107"/>
      <c r="AV1351" s="107"/>
      <c r="AW1351" s="107"/>
      <c r="AX1351" s="107"/>
      <c r="AY1351" s="107"/>
      <c r="AZ1351" s="107"/>
      <c r="BA1351" s="107"/>
      <c r="BB1351" s="107"/>
      <c r="BC1351" s="107"/>
      <c r="BD1351" s="107"/>
      <c r="BE1351" s="107"/>
      <c r="BF1351" s="107"/>
      <c r="BG1351" s="107"/>
      <c r="BH1351" s="107"/>
      <c r="BI1351" s="107"/>
    </row>
    <row r="1352" spans="1:61" ht="12.75" customHeight="1" x14ac:dyDescent="0.35">
      <c r="A1352" s="68"/>
      <c r="B1352" s="95"/>
      <c r="C1352" s="95"/>
      <c r="D1352" s="95"/>
      <c r="E1352" s="95"/>
      <c r="F1352" s="96"/>
      <c r="G1352" s="97"/>
      <c r="H1352" s="97"/>
      <c r="I1352" s="97"/>
      <c r="J1352" s="97"/>
      <c r="K1352" s="97"/>
      <c r="L1352" s="98"/>
      <c r="M1352" s="98"/>
      <c r="N1352" s="98"/>
      <c r="O1352" s="97"/>
      <c r="P1352" s="97"/>
      <c r="Q1352" s="99"/>
      <c r="R1352" s="97"/>
      <c r="S1352" s="100"/>
      <c r="T1352" s="101"/>
      <c r="U1352" s="101"/>
      <c r="V1352" s="97"/>
      <c r="W1352" s="98"/>
      <c r="X1352" s="98"/>
      <c r="Y1352" s="98"/>
      <c r="Z1352" s="102"/>
      <c r="AA1352" s="103"/>
      <c r="AB1352" s="104"/>
      <c r="AC1352" s="105"/>
      <c r="AD1352" s="106"/>
      <c r="AE1352" s="107"/>
      <c r="AF1352" s="107"/>
      <c r="AG1352" s="107"/>
      <c r="AH1352" s="107"/>
      <c r="AI1352" s="107"/>
      <c r="AJ1352" s="107"/>
      <c r="AK1352" s="107"/>
      <c r="AL1352" s="107"/>
      <c r="AM1352" s="107"/>
      <c r="AN1352" s="107"/>
      <c r="AO1352" s="107"/>
      <c r="AP1352" s="107"/>
      <c r="AQ1352" s="107"/>
      <c r="AR1352" s="107"/>
      <c r="AS1352" s="107"/>
      <c r="AT1352" s="107"/>
      <c r="AU1352" s="107"/>
      <c r="AV1352" s="107"/>
      <c r="AW1352" s="107"/>
      <c r="AX1352" s="107"/>
      <c r="AY1352" s="107"/>
      <c r="AZ1352" s="107"/>
      <c r="BA1352" s="107"/>
      <c r="BB1352" s="107"/>
      <c r="BC1352" s="107"/>
      <c r="BD1352" s="107"/>
      <c r="BE1352" s="107"/>
      <c r="BF1352" s="107"/>
      <c r="BG1352" s="107"/>
      <c r="BH1352" s="107"/>
      <c r="BI1352" s="107"/>
    </row>
    <row r="1353" spans="1:61" ht="12.75" customHeight="1" x14ac:dyDescent="0.35">
      <c r="A1353" s="68"/>
      <c r="B1353" s="95"/>
      <c r="C1353" s="95"/>
      <c r="D1353" s="95"/>
      <c r="E1353" s="95"/>
      <c r="F1353" s="96"/>
      <c r="G1353" s="97"/>
      <c r="H1353" s="97"/>
      <c r="I1353" s="97"/>
      <c r="J1353" s="97"/>
      <c r="K1353" s="97"/>
      <c r="L1353" s="98"/>
      <c r="M1353" s="98"/>
      <c r="N1353" s="98"/>
      <c r="O1353" s="97"/>
      <c r="P1353" s="97"/>
      <c r="Q1353" s="99"/>
      <c r="R1353" s="97"/>
      <c r="S1353" s="100"/>
      <c r="T1353" s="101"/>
      <c r="U1353" s="101"/>
      <c r="V1353" s="97"/>
      <c r="W1353" s="98"/>
      <c r="X1353" s="98"/>
      <c r="Y1353" s="98"/>
      <c r="Z1353" s="102"/>
      <c r="AA1353" s="103"/>
      <c r="AB1353" s="104"/>
      <c r="AC1353" s="105"/>
      <c r="AD1353" s="106"/>
      <c r="AE1353" s="107"/>
      <c r="AF1353" s="107"/>
      <c r="AG1353" s="107"/>
      <c r="AH1353" s="107"/>
      <c r="AI1353" s="107"/>
      <c r="AJ1353" s="107"/>
      <c r="AK1353" s="107"/>
      <c r="AL1353" s="107"/>
      <c r="AM1353" s="107"/>
      <c r="AN1353" s="107"/>
      <c r="AO1353" s="107"/>
      <c r="AP1353" s="107"/>
      <c r="AQ1353" s="107"/>
      <c r="AR1353" s="107"/>
      <c r="AS1353" s="107"/>
      <c r="AT1353" s="107"/>
      <c r="AU1353" s="107"/>
      <c r="AV1353" s="107"/>
      <c r="AW1353" s="107"/>
      <c r="AX1353" s="107"/>
      <c r="AY1353" s="107"/>
      <c r="AZ1353" s="107"/>
      <c r="BA1353" s="107"/>
      <c r="BB1353" s="107"/>
      <c r="BC1353" s="107"/>
      <c r="BD1353" s="107"/>
      <c r="BE1353" s="107"/>
      <c r="BF1353" s="107"/>
      <c r="BG1353" s="107"/>
      <c r="BH1353" s="107"/>
      <c r="BI1353" s="107"/>
    </row>
    <row r="1354" spans="1:61" ht="12.75" customHeight="1" x14ac:dyDescent="0.35">
      <c r="A1354" s="68"/>
      <c r="B1354" s="95"/>
      <c r="C1354" s="95"/>
      <c r="D1354" s="95"/>
      <c r="E1354" s="95"/>
      <c r="F1354" s="96"/>
      <c r="G1354" s="97"/>
      <c r="H1354" s="97"/>
      <c r="I1354" s="97"/>
      <c r="J1354" s="97"/>
      <c r="K1354" s="97"/>
      <c r="L1354" s="98"/>
      <c r="M1354" s="98"/>
      <c r="N1354" s="98"/>
      <c r="O1354" s="97"/>
      <c r="P1354" s="97"/>
      <c r="Q1354" s="99"/>
      <c r="R1354" s="97"/>
      <c r="S1354" s="100"/>
      <c r="T1354" s="101"/>
      <c r="U1354" s="101"/>
      <c r="V1354" s="97"/>
      <c r="W1354" s="98"/>
      <c r="X1354" s="98"/>
      <c r="Y1354" s="98"/>
      <c r="Z1354" s="102"/>
      <c r="AA1354" s="103"/>
      <c r="AB1354" s="104"/>
      <c r="AC1354" s="105"/>
      <c r="AD1354" s="106"/>
      <c r="AE1354" s="107"/>
      <c r="AF1354" s="107"/>
      <c r="AG1354" s="107"/>
      <c r="AH1354" s="107"/>
      <c r="AI1354" s="107"/>
      <c r="AJ1354" s="107"/>
      <c r="AK1354" s="107"/>
      <c r="AL1354" s="107"/>
      <c r="AM1354" s="107"/>
      <c r="AN1354" s="107"/>
      <c r="AO1354" s="107"/>
      <c r="AP1354" s="107"/>
      <c r="AQ1354" s="107"/>
      <c r="AR1354" s="107"/>
      <c r="AS1354" s="107"/>
      <c r="AT1354" s="107"/>
      <c r="AU1354" s="107"/>
      <c r="AV1354" s="107"/>
      <c r="AW1354" s="107"/>
      <c r="AX1354" s="107"/>
      <c r="AY1354" s="107"/>
      <c r="AZ1354" s="107"/>
      <c r="BA1354" s="107"/>
      <c r="BB1354" s="107"/>
      <c r="BC1354" s="107"/>
      <c r="BD1354" s="107"/>
      <c r="BE1354" s="107"/>
      <c r="BF1354" s="107"/>
      <c r="BG1354" s="107"/>
      <c r="BH1354" s="107"/>
      <c r="BI1354" s="107"/>
    </row>
    <row r="1355" spans="1:61" ht="12.75" customHeight="1" x14ac:dyDescent="0.35">
      <c r="A1355" s="68"/>
      <c r="B1355" s="95"/>
      <c r="C1355" s="95"/>
      <c r="D1355" s="95"/>
      <c r="E1355" s="95"/>
      <c r="F1355" s="96"/>
      <c r="G1355" s="97"/>
      <c r="H1355" s="97"/>
      <c r="I1355" s="97"/>
      <c r="J1355" s="97"/>
      <c r="K1355" s="97"/>
      <c r="L1355" s="98"/>
      <c r="M1355" s="98"/>
      <c r="N1355" s="98"/>
      <c r="O1355" s="97"/>
      <c r="P1355" s="97"/>
      <c r="Q1355" s="99"/>
      <c r="R1355" s="97"/>
      <c r="S1355" s="100"/>
      <c r="T1355" s="101"/>
      <c r="U1355" s="101"/>
      <c r="V1355" s="97"/>
      <c r="W1355" s="98"/>
      <c r="X1355" s="98"/>
      <c r="Y1355" s="98"/>
      <c r="Z1355" s="102"/>
      <c r="AA1355" s="103"/>
      <c r="AB1355" s="104"/>
      <c r="AC1355" s="105"/>
      <c r="AD1355" s="106"/>
      <c r="AE1355" s="107"/>
      <c r="AF1355" s="107"/>
      <c r="AG1355" s="107"/>
      <c r="AH1355" s="107"/>
      <c r="AI1355" s="107"/>
      <c r="AJ1355" s="107"/>
      <c r="AK1355" s="107"/>
      <c r="AL1355" s="107"/>
      <c r="AM1355" s="107"/>
      <c r="AN1355" s="107"/>
      <c r="AO1355" s="107"/>
      <c r="AP1355" s="107"/>
      <c r="AQ1355" s="107"/>
      <c r="AR1355" s="107"/>
      <c r="AS1355" s="107"/>
      <c r="AT1355" s="107"/>
      <c r="AU1355" s="107"/>
      <c r="AV1355" s="107"/>
      <c r="AW1355" s="107"/>
      <c r="AX1355" s="107"/>
      <c r="AY1355" s="107"/>
      <c r="AZ1355" s="107"/>
      <c r="BA1355" s="107"/>
      <c r="BB1355" s="107"/>
      <c r="BC1355" s="107"/>
      <c r="BD1355" s="107"/>
      <c r="BE1355" s="107"/>
      <c r="BF1355" s="107"/>
      <c r="BG1355" s="107"/>
      <c r="BH1355" s="107"/>
      <c r="BI1355" s="107"/>
    </row>
    <row r="1356" spans="1:61" ht="12.75" customHeight="1" x14ac:dyDescent="0.35">
      <c r="A1356" s="68"/>
      <c r="B1356" s="95"/>
      <c r="C1356" s="95"/>
      <c r="D1356" s="95"/>
      <c r="E1356" s="95"/>
      <c r="F1356" s="96"/>
      <c r="G1356" s="97"/>
      <c r="H1356" s="97"/>
      <c r="I1356" s="97"/>
      <c r="J1356" s="97"/>
      <c r="K1356" s="97"/>
      <c r="L1356" s="98"/>
      <c r="M1356" s="98"/>
      <c r="N1356" s="98"/>
      <c r="O1356" s="97"/>
      <c r="P1356" s="97"/>
      <c r="Q1356" s="99"/>
      <c r="R1356" s="97"/>
      <c r="S1356" s="100"/>
      <c r="T1356" s="101"/>
      <c r="U1356" s="101"/>
      <c r="V1356" s="97"/>
      <c r="W1356" s="98"/>
      <c r="X1356" s="98"/>
      <c r="Y1356" s="98"/>
      <c r="Z1356" s="102"/>
      <c r="AA1356" s="103"/>
      <c r="AB1356" s="104"/>
      <c r="AC1356" s="105"/>
      <c r="AD1356" s="106"/>
      <c r="AE1356" s="107"/>
      <c r="AF1356" s="107"/>
      <c r="AG1356" s="107"/>
      <c r="AH1356" s="107"/>
      <c r="AI1356" s="107"/>
      <c r="AJ1356" s="107"/>
      <c r="AK1356" s="107"/>
      <c r="AL1356" s="107"/>
      <c r="AM1356" s="107"/>
      <c r="AN1356" s="107"/>
      <c r="AO1356" s="107"/>
      <c r="AP1356" s="107"/>
      <c r="AQ1356" s="107"/>
      <c r="AR1356" s="107"/>
      <c r="AS1356" s="107"/>
      <c r="AT1356" s="107"/>
      <c r="AU1356" s="107"/>
      <c r="AV1356" s="107"/>
      <c r="AW1356" s="107"/>
      <c r="AX1356" s="107"/>
      <c r="AY1356" s="107"/>
      <c r="AZ1356" s="107"/>
      <c r="BA1356" s="107"/>
      <c r="BB1356" s="107"/>
      <c r="BC1356" s="107"/>
      <c r="BD1356" s="107"/>
      <c r="BE1356" s="107"/>
      <c r="BF1356" s="107"/>
      <c r="BG1356" s="107"/>
      <c r="BH1356" s="107"/>
      <c r="BI1356" s="107"/>
    </row>
    <row r="1357" spans="1:61" ht="12.75" customHeight="1" x14ac:dyDescent="0.35">
      <c r="A1357" s="68"/>
      <c r="B1357" s="95"/>
      <c r="C1357" s="95"/>
      <c r="D1357" s="95"/>
      <c r="E1357" s="95"/>
      <c r="F1357" s="96"/>
      <c r="G1357" s="97"/>
      <c r="H1357" s="97"/>
      <c r="I1357" s="97"/>
      <c r="J1357" s="97"/>
      <c r="K1357" s="97"/>
      <c r="L1357" s="98"/>
      <c r="M1357" s="98"/>
      <c r="N1357" s="98"/>
      <c r="O1357" s="97"/>
      <c r="P1357" s="97"/>
      <c r="Q1357" s="99"/>
      <c r="R1357" s="97"/>
      <c r="S1357" s="100"/>
      <c r="T1357" s="101"/>
      <c r="U1357" s="101"/>
      <c r="V1357" s="97"/>
      <c r="W1357" s="98"/>
      <c r="X1357" s="98"/>
      <c r="Y1357" s="98"/>
      <c r="Z1357" s="102"/>
      <c r="AA1357" s="103"/>
      <c r="AB1357" s="104"/>
      <c r="AC1357" s="105"/>
      <c r="AD1357" s="106"/>
      <c r="AE1357" s="107"/>
      <c r="AF1357" s="107"/>
      <c r="AG1357" s="107"/>
      <c r="AH1357" s="107"/>
      <c r="AI1357" s="107"/>
      <c r="AJ1357" s="107"/>
      <c r="AK1357" s="107"/>
      <c r="AL1357" s="107"/>
      <c r="AM1357" s="107"/>
      <c r="AN1357" s="107"/>
      <c r="AO1357" s="107"/>
      <c r="AP1357" s="107"/>
      <c r="AQ1357" s="107"/>
      <c r="AR1357" s="107"/>
      <c r="AS1357" s="107"/>
      <c r="AT1357" s="107"/>
      <c r="AU1357" s="107"/>
      <c r="AV1357" s="107"/>
      <c r="AW1357" s="107"/>
      <c r="AX1357" s="107"/>
      <c r="AY1357" s="107"/>
      <c r="AZ1357" s="107"/>
      <c r="BA1357" s="107"/>
      <c r="BB1357" s="107"/>
      <c r="BC1357" s="107"/>
      <c r="BD1357" s="107"/>
      <c r="BE1357" s="107"/>
      <c r="BF1357" s="107"/>
      <c r="BG1357" s="107"/>
      <c r="BH1357" s="107"/>
      <c r="BI1357" s="107"/>
    </row>
    <row r="1358" spans="1:61" ht="12.75" customHeight="1" x14ac:dyDescent="0.35">
      <c r="A1358" s="68"/>
      <c r="B1358" s="95"/>
      <c r="C1358" s="95"/>
      <c r="D1358" s="95"/>
      <c r="E1358" s="95"/>
      <c r="F1358" s="96"/>
      <c r="G1358" s="97"/>
      <c r="H1358" s="97"/>
      <c r="I1358" s="97"/>
      <c r="J1358" s="97"/>
      <c r="K1358" s="97"/>
      <c r="L1358" s="98"/>
      <c r="M1358" s="98"/>
      <c r="N1358" s="98"/>
      <c r="O1358" s="97"/>
      <c r="P1358" s="97"/>
      <c r="Q1358" s="99"/>
      <c r="R1358" s="97"/>
      <c r="S1358" s="100"/>
      <c r="T1358" s="101"/>
      <c r="U1358" s="101"/>
      <c r="V1358" s="97"/>
      <c r="W1358" s="98"/>
      <c r="X1358" s="98"/>
      <c r="Y1358" s="98"/>
      <c r="Z1358" s="102"/>
      <c r="AA1358" s="103"/>
      <c r="AB1358" s="104"/>
      <c r="AC1358" s="105"/>
      <c r="AD1358" s="106"/>
      <c r="AE1358" s="107"/>
      <c r="AF1358" s="107"/>
      <c r="AG1358" s="107"/>
      <c r="AH1358" s="107"/>
      <c r="AI1358" s="107"/>
      <c r="AJ1358" s="107"/>
      <c r="AK1358" s="107"/>
      <c r="AL1358" s="107"/>
      <c r="AM1358" s="107"/>
      <c r="AN1358" s="107"/>
      <c r="AO1358" s="107"/>
      <c r="AP1358" s="107"/>
      <c r="AQ1358" s="107"/>
      <c r="AR1358" s="107"/>
      <c r="AS1358" s="107"/>
      <c r="AT1358" s="107"/>
      <c r="AU1358" s="107"/>
      <c r="AV1358" s="107"/>
      <c r="AW1358" s="107"/>
      <c r="AX1358" s="107"/>
      <c r="AY1358" s="107"/>
      <c r="AZ1358" s="107"/>
      <c r="BA1358" s="107"/>
      <c r="BB1358" s="107"/>
      <c r="BC1358" s="107"/>
      <c r="BD1358" s="107"/>
      <c r="BE1358" s="107"/>
      <c r="BF1358" s="107"/>
      <c r="BG1358" s="107"/>
      <c r="BH1358" s="107"/>
      <c r="BI1358" s="107"/>
    </row>
    <row r="1359" spans="1:61" ht="12.75" customHeight="1" x14ac:dyDescent="0.35">
      <c r="A1359" s="68"/>
      <c r="B1359" s="95"/>
      <c r="C1359" s="95"/>
      <c r="D1359" s="95"/>
      <c r="E1359" s="95"/>
      <c r="F1359" s="96"/>
      <c r="G1359" s="97"/>
      <c r="H1359" s="97"/>
      <c r="I1359" s="97"/>
      <c r="J1359" s="97"/>
      <c r="K1359" s="97"/>
      <c r="L1359" s="98"/>
      <c r="M1359" s="98"/>
      <c r="N1359" s="98"/>
      <c r="O1359" s="97"/>
      <c r="P1359" s="97"/>
      <c r="Q1359" s="99"/>
      <c r="R1359" s="97"/>
      <c r="S1359" s="100"/>
      <c r="T1359" s="101"/>
      <c r="U1359" s="101"/>
      <c r="V1359" s="97"/>
      <c r="W1359" s="98"/>
      <c r="X1359" s="98"/>
      <c r="Y1359" s="98"/>
      <c r="Z1359" s="102"/>
      <c r="AA1359" s="103"/>
      <c r="AB1359" s="104"/>
      <c r="AC1359" s="105"/>
      <c r="AD1359" s="106"/>
      <c r="AE1359" s="107"/>
      <c r="AF1359" s="107"/>
      <c r="AG1359" s="107"/>
      <c r="AH1359" s="107"/>
      <c r="AI1359" s="107"/>
      <c r="AJ1359" s="107"/>
      <c r="AK1359" s="107"/>
      <c r="AL1359" s="107"/>
      <c r="AM1359" s="107"/>
      <c r="AN1359" s="107"/>
      <c r="AO1359" s="107"/>
      <c r="AP1359" s="107"/>
      <c r="AQ1359" s="107"/>
      <c r="AR1359" s="107"/>
      <c r="AS1359" s="107"/>
      <c r="AT1359" s="107"/>
      <c r="AU1359" s="107"/>
      <c r="AV1359" s="107"/>
      <c r="AW1359" s="107"/>
      <c r="AX1359" s="107"/>
      <c r="AY1359" s="107"/>
      <c r="AZ1359" s="107"/>
      <c r="BA1359" s="107"/>
      <c r="BB1359" s="107"/>
      <c r="BC1359" s="107"/>
      <c r="BD1359" s="107"/>
      <c r="BE1359" s="107"/>
      <c r="BF1359" s="107"/>
      <c r="BG1359" s="107"/>
      <c r="BH1359" s="107"/>
      <c r="BI1359" s="107"/>
    </row>
    <row r="1360" spans="1:61" ht="12.75" customHeight="1" x14ac:dyDescent="0.35">
      <c r="A1360" s="68"/>
      <c r="B1360" s="95"/>
      <c r="C1360" s="95"/>
      <c r="D1360" s="95"/>
      <c r="E1360" s="95"/>
      <c r="F1360" s="96"/>
      <c r="G1360" s="97"/>
      <c r="H1360" s="97"/>
      <c r="I1360" s="97"/>
      <c r="J1360" s="97"/>
      <c r="K1360" s="97"/>
      <c r="L1360" s="98"/>
      <c r="M1360" s="98"/>
      <c r="N1360" s="98"/>
      <c r="O1360" s="97"/>
      <c r="P1360" s="97"/>
      <c r="Q1360" s="99"/>
      <c r="R1360" s="97"/>
      <c r="S1360" s="100"/>
      <c r="T1360" s="101"/>
      <c r="U1360" s="101"/>
      <c r="V1360" s="97"/>
      <c r="W1360" s="98"/>
      <c r="X1360" s="98"/>
      <c r="Y1360" s="98"/>
      <c r="Z1360" s="102"/>
      <c r="AA1360" s="103"/>
      <c r="AB1360" s="104"/>
      <c r="AC1360" s="105"/>
      <c r="AD1360" s="106"/>
      <c r="AE1360" s="107"/>
      <c r="AF1360" s="107"/>
      <c r="AG1360" s="107"/>
      <c r="AH1360" s="107"/>
      <c r="AI1360" s="107"/>
      <c r="AJ1360" s="107"/>
      <c r="AK1360" s="107"/>
      <c r="AL1360" s="107"/>
      <c r="AM1360" s="107"/>
      <c r="AN1360" s="107"/>
      <c r="AO1360" s="107"/>
      <c r="AP1360" s="107"/>
      <c r="AQ1360" s="107"/>
      <c r="AR1360" s="107"/>
      <c r="AS1360" s="107"/>
      <c r="AT1360" s="107"/>
      <c r="AU1360" s="107"/>
      <c r="AV1360" s="107"/>
      <c r="AW1360" s="107"/>
      <c r="AX1360" s="107"/>
      <c r="AY1360" s="107"/>
      <c r="AZ1360" s="107"/>
      <c r="BA1360" s="107"/>
      <c r="BB1360" s="107"/>
      <c r="BC1360" s="107"/>
      <c r="BD1360" s="107"/>
      <c r="BE1360" s="107"/>
      <c r="BF1360" s="107"/>
      <c r="BG1360" s="107"/>
      <c r="BH1360" s="107"/>
      <c r="BI1360" s="107"/>
    </row>
    <row r="1361" spans="1:61" ht="12.75" customHeight="1" x14ac:dyDescent="0.35">
      <c r="A1361" s="68"/>
      <c r="B1361" s="95"/>
      <c r="C1361" s="95"/>
      <c r="D1361" s="95"/>
      <c r="E1361" s="95"/>
      <c r="F1361" s="96"/>
      <c r="G1361" s="97"/>
      <c r="H1361" s="97"/>
      <c r="I1361" s="97"/>
      <c r="J1361" s="97"/>
      <c r="K1361" s="97"/>
      <c r="L1361" s="98"/>
      <c r="M1361" s="98"/>
      <c r="N1361" s="98"/>
      <c r="O1361" s="97"/>
      <c r="P1361" s="97"/>
      <c r="Q1361" s="99"/>
      <c r="R1361" s="97"/>
      <c r="S1361" s="100"/>
      <c r="T1361" s="101"/>
      <c r="U1361" s="101"/>
      <c r="V1361" s="97"/>
      <c r="W1361" s="98"/>
      <c r="X1361" s="98"/>
      <c r="Y1361" s="98"/>
      <c r="Z1361" s="102"/>
      <c r="AA1361" s="103"/>
      <c r="AB1361" s="104"/>
      <c r="AC1361" s="105"/>
      <c r="AD1361" s="106"/>
      <c r="AE1361" s="107"/>
      <c r="AF1361" s="107"/>
      <c r="AG1361" s="107"/>
      <c r="AH1361" s="107"/>
      <c r="AI1361" s="107"/>
      <c r="AJ1361" s="107"/>
      <c r="AK1361" s="107"/>
      <c r="AL1361" s="107"/>
      <c r="AM1361" s="107"/>
      <c r="AN1361" s="107"/>
      <c r="AO1361" s="107"/>
      <c r="AP1361" s="107"/>
      <c r="AQ1361" s="107"/>
      <c r="AR1361" s="107"/>
      <c r="AS1361" s="107"/>
      <c r="AT1361" s="107"/>
      <c r="AU1361" s="107"/>
      <c r="AV1361" s="107"/>
      <c r="AW1361" s="107"/>
      <c r="AX1361" s="107"/>
      <c r="AY1361" s="107"/>
      <c r="AZ1361" s="107"/>
      <c r="BA1361" s="107"/>
      <c r="BB1361" s="107"/>
      <c r="BC1361" s="107"/>
      <c r="BD1361" s="107"/>
      <c r="BE1361" s="107"/>
      <c r="BF1361" s="107"/>
      <c r="BG1361" s="107"/>
      <c r="BH1361" s="107"/>
      <c r="BI1361" s="107"/>
    </row>
    <row r="1362" spans="1:61" ht="12.75" customHeight="1" x14ac:dyDescent="0.35">
      <c r="A1362" s="68"/>
      <c r="B1362" s="95"/>
      <c r="C1362" s="95"/>
      <c r="D1362" s="95"/>
      <c r="E1362" s="95"/>
      <c r="F1362" s="96"/>
      <c r="G1362" s="97"/>
      <c r="H1362" s="97"/>
      <c r="I1362" s="97"/>
      <c r="J1362" s="97"/>
      <c r="K1362" s="97"/>
      <c r="L1362" s="98"/>
      <c r="M1362" s="98"/>
      <c r="N1362" s="98"/>
      <c r="O1362" s="97"/>
      <c r="P1362" s="97"/>
      <c r="Q1362" s="99"/>
      <c r="R1362" s="97"/>
      <c r="S1362" s="100"/>
      <c r="T1362" s="101"/>
      <c r="U1362" s="101"/>
      <c r="V1362" s="97"/>
      <c r="W1362" s="98"/>
      <c r="X1362" s="98"/>
      <c r="Y1362" s="98"/>
      <c r="Z1362" s="102"/>
      <c r="AA1362" s="103"/>
      <c r="AB1362" s="104"/>
      <c r="AC1362" s="105"/>
      <c r="AD1362" s="106"/>
      <c r="AE1362" s="107"/>
      <c r="AF1362" s="107"/>
      <c r="AG1362" s="107"/>
      <c r="AH1362" s="107"/>
      <c r="AI1362" s="107"/>
      <c r="AJ1362" s="107"/>
      <c r="AK1362" s="107"/>
      <c r="AL1362" s="107"/>
      <c r="AM1362" s="107"/>
      <c r="AN1362" s="107"/>
      <c r="AO1362" s="107"/>
      <c r="AP1362" s="107"/>
      <c r="AQ1362" s="107"/>
      <c r="AR1362" s="107"/>
      <c r="AS1362" s="107"/>
      <c r="AT1362" s="107"/>
      <c r="AU1362" s="107"/>
      <c r="AV1362" s="107"/>
      <c r="AW1362" s="107"/>
      <c r="AX1362" s="107"/>
      <c r="AY1362" s="107"/>
      <c r="AZ1362" s="107"/>
      <c r="BA1362" s="107"/>
      <c r="BB1362" s="107"/>
      <c r="BC1362" s="107"/>
      <c r="BD1362" s="107"/>
      <c r="BE1362" s="107"/>
      <c r="BF1362" s="107"/>
      <c r="BG1362" s="107"/>
      <c r="BH1362" s="107"/>
      <c r="BI1362" s="107"/>
    </row>
    <row r="1363" spans="1:61" ht="12.75" customHeight="1" x14ac:dyDescent="0.35">
      <c r="A1363" s="68"/>
      <c r="B1363" s="95"/>
      <c r="C1363" s="95"/>
      <c r="D1363" s="95"/>
      <c r="E1363" s="95"/>
      <c r="F1363" s="96"/>
      <c r="G1363" s="97"/>
      <c r="H1363" s="97"/>
      <c r="I1363" s="97"/>
      <c r="J1363" s="97"/>
      <c r="K1363" s="97"/>
      <c r="L1363" s="98"/>
      <c r="M1363" s="98"/>
      <c r="N1363" s="98"/>
      <c r="O1363" s="97"/>
      <c r="P1363" s="97"/>
      <c r="Q1363" s="99"/>
      <c r="R1363" s="97"/>
      <c r="S1363" s="100"/>
      <c r="T1363" s="101"/>
      <c r="U1363" s="101"/>
      <c r="V1363" s="97"/>
      <c r="W1363" s="98"/>
      <c r="X1363" s="98"/>
      <c r="Y1363" s="98"/>
      <c r="Z1363" s="102"/>
      <c r="AA1363" s="103"/>
      <c r="AB1363" s="104"/>
      <c r="AC1363" s="105"/>
      <c r="AD1363" s="106"/>
      <c r="AE1363" s="107"/>
      <c r="AF1363" s="107"/>
      <c r="AG1363" s="107"/>
      <c r="AH1363" s="107"/>
      <c r="AI1363" s="107"/>
      <c r="AJ1363" s="107"/>
      <c r="AK1363" s="107"/>
      <c r="AL1363" s="107"/>
      <c r="AM1363" s="107"/>
      <c r="AN1363" s="107"/>
      <c r="AO1363" s="107"/>
      <c r="AP1363" s="107"/>
      <c r="AQ1363" s="107"/>
      <c r="AR1363" s="107"/>
      <c r="AS1363" s="107"/>
      <c r="AT1363" s="107"/>
      <c r="AU1363" s="107"/>
      <c r="AV1363" s="107"/>
      <c r="AW1363" s="107"/>
      <c r="AX1363" s="107"/>
      <c r="AY1363" s="107"/>
      <c r="AZ1363" s="107"/>
      <c r="BA1363" s="107"/>
      <c r="BB1363" s="107"/>
      <c r="BC1363" s="107"/>
      <c r="BD1363" s="107"/>
      <c r="BE1363" s="107"/>
      <c r="BF1363" s="107"/>
      <c r="BG1363" s="107"/>
      <c r="BH1363" s="107"/>
      <c r="BI1363" s="107"/>
    </row>
    <row r="1364" spans="1:61" ht="12.75" customHeight="1" x14ac:dyDescent="0.35">
      <c r="A1364" s="68"/>
      <c r="B1364" s="95"/>
      <c r="C1364" s="95"/>
      <c r="D1364" s="95"/>
      <c r="E1364" s="95"/>
      <c r="F1364" s="96"/>
      <c r="G1364" s="97"/>
      <c r="H1364" s="97"/>
      <c r="I1364" s="97"/>
      <c r="J1364" s="97"/>
      <c r="K1364" s="97"/>
      <c r="L1364" s="98"/>
      <c r="M1364" s="98"/>
      <c r="N1364" s="98"/>
      <c r="O1364" s="97"/>
      <c r="P1364" s="97"/>
      <c r="Q1364" s="99"/>
      <c r="R1364" s="97"/>
      <c r="S1364" s="100"/>
      <c r="T1364" s="101"/>
      <c r="U1364" s="101"/>
      <c r="V1364" s="97"/>
      <c r="W1364" s="98"/>
      <c r="X1364" s="98"/>
      <c r="Y1364" s="98"/>
      <c r="Z1364" s="102"/>
      <c r="AA1364" s="103"/>
      <c r="AB1364" s="104"/>
      <c r="AC1364" s="105"/>
      <c r="AD1364" s="106"/>
      <c r="AE1364" s="107"/>
      <c r="AF1364" s="107"/>
      <c r="AG1364" s="107"/>
      <c r="AH1364" s="107"/>
      <c r="AI1364" s="107"/>
      <c r="AJ1364" s="107"/>
      <c r="AK1364" s="107"/>
      <c r="AL1364" s="107"/>
      <c r="AM1364" s="107"/>
      <c r="AN1364" s="107"/>
      <c r="AO1364" s="107"/>
      <c r="AP1364" s="107"/>
      <c r="AQ1364" s="107"/>
      <c r="AR1364" s="107"/>
      <c r="AS1364" s="107"/>
      <c r="AT1364" s="107"/>
      <c r="AU1364" s="107"/>
      <c r="AV1364" s="107"/>
      <c r="AW1364" s="107"/>
      <c r="AX1364" s="107"/>
      <c r="AY1364" s="107"/>
      <c r="AZ1364" s="107"/>
      <c r="BA1364" s="107"/>
      <c r="BB1364" s="107"/>
      <c r="BC1364" s="107"/>
      <c r="BD1364" s="107"/>
      <c r="BE1364" s="107"/>
      <c r="BF1364" s="107"/>
      <c r="BG1364" s="107"/>
      <c r="BH1364" s="107"/>
      <c r="BI1364" s="107"/>
    </row>
    <row r="1365" spans="1:61" ht="12.75" customHeight="1" x14ac:dyDescent="0.35">
      <c r="A1365" s="68"/>
      <c r="B1365" s="95"/>
      <c r="C1365" s="95"/>
      <c r="D1365" s="95"/>
      <c r="E1365" s="95"/>
      <c r="F1365" s="96"/>
      <c r="G1365" s="97"/>
      <c r="H1365" s="97"/>
      <c r="I1365" s="97"/>
      <c r="J1365" s="97"/>
      <c r="K1365" s="97"/>
      <c r="L1365" s="98"/>
      <c r="M1365" s="98"/>
      <c r="N1365" s="98"/>
      <c r="O1365" s="97"/>
      <c r="P1365" s="97"/>
      <c r="Q1365" s="99"/>
      <c r="R1365" s="97"/>
      <c r="S1365" s="100"/>
      <c r="T1365" s="101"/>
      <c r="U1365" s="101"/>
      <c r="V1365" s="97"/>
      <c r="W1365" s="98"/>
      <c r="X1365" s="98"/>
      <c r="Y1365" s="98"/>
      <c r="Z1365" s="102"/>
      <c r="AA1365" s="103"/>
      <c r="AB1365" s="104"/>
      <c r="AC1365" s="105"/>
      <c r="AD1365" s="106"/>
      <c r="AE1365" s="107"/>
      <c r="AF1365" s="107"/>
      <c r="AG1365" s="107"/>
      <c r="AH1365" s="107"/>
      <c r="AI1365" s="107"/>
      <c r="AJ1365" s="107"/>
      <c r="AK1365" s="107"/>
      <c r="AL1365" s="107"/>
      <c r="AM1365" s="107"/>
      <c r="AN1365" s="107"/>
      <c r="AO1365" s="107"/>
      <c r="AP1365" s="107"/>
      <c r="AQ1365" s="107"/>
      <c r="AR1365" s="107"/>
      <c r="AS1365" s="107"/>
      <c r="AT1365" s="107"/>
      <c r="AU1365" s="107"/>
      <c r="AV1365" s="107"/>
      <c r="AW1365" s="107"/>
      <c r="AX1365" s="107"/>
      <c r="AY1365" s="107"/>
      <c r="AZ1365" s="107"/>
      <c r="BA1365" s="107"/>
      <c r="BB1365" s="107"/>
      <c r="BC1365" s="107"/>
      <c r="BD1365" s="107"/>
      <c r="BE1365" s="107"/>
      <c r="BF1365" s="107"/>
      <c r="BG1365" s="107"/>
      <c r="BH1365" s="107"/>
      <c r="BI1365" s="107"/>
    </row>
    <row r="1366" spans="1:61" ht="12.75" customHeight="1" x14ac:dyDescent="0.35">
      <c r="A1366" s="68"/>
      <c r="B1366" s="95"/>
      <c r="C1366" s="95"/>
      <c r="D1366" s="95"/>
      <c r="E1366" s="95"/>
      <c r="F1366" s="96"/>
      <c r="G1366" s="97"/>
      <c r="H1366" s="97"/>
      <c r="I1366" s="97"/>
      <c r="J1366" s="97"/>
      <c r="K1366" s="97"/>
      <c r="L1366" s="98"/>
      <c r="M1366" s="98"/>
      <c r="N1366" s="98"/>
      <c r="O1366" s="97"/>
      <c r="P1366" s="97"/>
      <c r="Q1366" s="99"/>
      <c r="R1366" s="97"/>
      <c r="S1366" s="100"/>
      <c r="T1366" s="101"/>
      <c r="U1366" s="101"/>
      <c r="V1366" s="97"/>
      <c r="W1366" s="98"/>
      <c r="X1366" s="98"/>
      <c r="Y1366" s="98"/>
      <c r="Z1366" s="102"/>
      <c r="AA1366" s="103"/>
      <c r="AB1366" s="104"/>
      <c r="AC1366" s="105"/>
      <c r="AD1366" s="106"/>
      <c r="AE1366" s="107"/>
      <c r="AF1366" s="107"/>
      <c r="AG1366" s="107"/>
      <c r="AH1366" s="107"/>
      <c r="AI1366" s="107"/>
      <c r="AJ1366" s="107"/>
      <c r="AK1366" s="107"/>
      <c r="AL1366" s="107"/>
      <c r="AM1366" s="107"/>
      <c r="AN1366" s="107"/>
      <c r="AO1366" s="107"/>
      <c r="AP1366" s="107"/>
      <c r="AQ1366" s="107"/>
      <c r="AR1366" s="107"/>
      <c r="AS1366" s="107"/>
      <c r="AT1366" s="107"/>
      <c r="AU1366" s="107"/>
      <c r="AV1366" s="107"/>
      <c r="AW1366" s="107"/>
      <c r="AX1366" s="107"/>
      <c r="AY1366" s="107"/>
      <c r="AZ1366" s="107"/>
      <c r="BA1366" s="107"/>
      <c r="BB1366" s="107"/>
      <c r="BC1366" s="107"/>
      <c r="BD1366" s="107"/>
      <c r="BE1366" s="107"/>
      <c r="BF1366" s="107"/>
      <c r="BG1366" s="107"/>
      <c r="BH1366" s="107"/>
      <c r="BI1366" s="107"/>
    </row>
    <row r="1367" spans="1:61" ht="12.75" customHeight="1" x14ac:dyDescent="0.35">
      <c r="A1367" s="68"/>
      <c r="B1367" s="95"/>
      <c r="C1367" s="95"/>
      <c r="D1367" s="95"/>
      <c r="E1367" s="95"/>
      <c r="F1367" s="96"/>
      <c r="G1367" s="97"/>
      <c r="H1367" s="97"/>
      <c r="I1367" s="97"/>
      <c r="J1367" s="97"/>
      <c r="K1367" s="97"/>
      <c r="L1367" s="98"/>
      <c r="M1367" s="98"/>
      <c r="N1367" s="98"/>
      <c r="O1367" s="97"/>
      <c r="P1367" s="97"/>
      <c r="Q1367" s="99"/>
      <c r="R1367" s="97"/>
      <c r="S1367" s="100"/>
      <c r="T1367" s="101"/>
      <c r="U1367" s="101"/>
      <c r="V1367" s="97"/>
      <c r="W1367" s="98"/>
      <c r="X1367" s="98"/>
      <c r="Y1367" s="98"/>
      <c r="Z1367" s="102"/>
      <c r="AA1367" s="103"/>
      <c r="AB1367" s="104"/>
      <c r="AC1367" s="105"/>
      <c r="AD1367" s="106"/>
      <c r="AE1367" s="107"/>
      <c r="AF1367" s="107"/>
      <c r="AG1367" s="107"/>
      <c r="AH1367" s="107"/>
      <c r="AI1367" s="107"/>
      <c r="AJ1367" s="107"/>
      <c r="AK1367" s="107"/>
      <c r="AL1367" s="107"/>
      <c r="AM1367" s="107"/>
      <c r="AN1367" s="107"/>
      <c r="AO1367" s="107"/>
      <c r="AP1367" s="107"/>
      <c r="AQ1367" s="107"/>
      <c r="AR1367" s="107"/>
      <c r="AS1367" s="107"/>
      <c r="AT1367" s="107"/>
      <c r="AU1367" s="107"/>
      <c r="AV1367" s="107"/>
      <c r="AW1367" s="107"/>
      <c r="AX1367" s="107"/>
      <c r="AY1367" s="107"/>
      <c r="AZ1367" s="107"/>
      <c r="BA1367" s="107"/>
      <c r="BB1367" s="107"/>
      <c r="BC1367" s="107"/>
      <c r="BD1367" s="107"/>
      <c r="BE1367" s="107"/>
      <c r="BF1367" s="107"/>
      <c r="BG1367" s="107"/>
      <c r="BH1367" s="107"/>
      <c r="BI1367" s="107"/>
    </row>
    <row r="1368" spans="1:61" ht="12.75" customHeight="1" x14ac:dyDescent="0.35">
      <c r="A1368" s="68"/>
      <c r="B1368" s="95"/>
      <c r="C1368" s="95"/>
      <c r="D1368" s="95"/>
      <c r="E1368" s="95"/>
      <c r="F1368" s="96"/>
      <c r="G1368" s="97"/>
      <c r="H1368" s="97"/>
      <c r="I1368" s="97"/>
      <c r="J1368" s="97"/>
      <c r="K1368" s="97"/>
      <c r="L1368" s="98"/>
      <c r="M1368" s="98"/>
      <c r="N1368" s="98"/>
      <c r="O1368" s="97"/>
      <c r="P1368" s="97"/>
      <c r="Q1368" s="99"/>
      <c r="R1368" s="97"/>
      <c r="S1368" s="100"/>
      <c r="T1368" s="101"/>
      <c r="U1368" s="101"/>
      <c r="V1368" s="97"/>
      <c r="W1368" s="98"/>
      <c r="X1368" s="98"/>
      <c r="Y1368" s="98"/>
      <c r="Z1368" s="102"/>
      <c r="AA1368" s="103"/>
      <c r="AB1368" s="104"/>
      <c r="AC1368" s="105"/>
      <c r="AD1368" s="106"/>
      <c r="AE1368" s="107"/>
      <c r="AF1368" s="107"/>
      <c r="AG1368" s="107"/>
      <c r="AH1368" s="107"/>
      <c r="AI1368" s="107"/>
      <c r="AJ1368" s="107"/>
      <c r="AK1368" s="107"/>
      <c r="AL1368" s="107"/>
      <c r="AM1368" s="107"/>
      <c r="AN1368" s="107"/>
      <c r="AO1368" s="107"/>
      <c r="AP1368" s="107"/>
      <c r="AQ1368" s="107"/>
      <c r="AR1368" s="107"/>
      <c r="AS1368" s="107"/>
      <c r="AT1368" s="107"/>
      <c r="AU1368" s="107"/>
      <c r="AV1368" s="107"/>
      <c r="AW1368" s="107"/>
      <c r="AX1368" s="107"/>
      <c r="AY1368" s="107"/>
      <c r="AZ1368" s="107"/>
      <c r="BA1368" s="107"/>
      <c r="BB1368" s="107"/>
      <c r="BC1368" s="107"/>
      <c r="BD1368" s="107"/>
      <c r="BE1368" s="107"/>
      <c r="BF1368" s="107"/>
      <c r="BG1368" s="107"/>
      <c r="BH1368" s="107"/>
      <c r="BI1368" s="107"/>
    </row>
    <row r="1369" spans="1:61" ht="12.75" customHeight="1" x14ac:dyDescent="0.35">
      <c r="A1369" s="68"/>
      <c r="B1369" s="95"/>
      <c r="C1369" s="95"/>
      <c r="D1369" s="95"/>
      <c r="E1369" s="95"/>
      <c r="F1369" s="96"/>
      <c r="G1369" s="97"/>
      <c r="H1369" s="97"/>
      <c r="I1369" s="97"/>
      <c r="J1369" s="97"/>
      <c r="K1369" s="97"/>
      <c r="L1369" s="98"/>
      <c r="M1369" s="98"/>
      <c r="N1369" s="98"/>
      <c r="O1369" s="97"/>
      <c r="P1369" s="97"/>
      <c r="Q1369" s="99"/>
      <c r="R1369" s="97"/>
      <c r="S1369" s="100"/>
      <c r="T1369" s="101"/>
      <c r="U1369" s="101"/>
      <c r="V1369" s="97"/>
      <c r="W1369" s="98"/>
      <c r="X1369" s="98"/>
      <c r="Y1369" s="98"/>
      <c r="Z1369" s="102"/>
      <c r="AA1369" s="103"/>
      <c r="AB1369" s="104"/>
      <c r="AC1369" s="105"/>
      <c r="AD1369" s="106"/>
      <c r="AE1369" s="107"/>
      <c r="AF1369" s="107"/>
      <c r="AG1369" s="107"/>
      <c r="AH1369" s="107"/>
      <c r="AI1369" s="107"/>
      <c r="AJ1369" s="107"/>
      <c r="AK1369" s="107"/>
      <c r="AL1369" s="107"/>
      <c r="AM1369" s="107"/>
      <c r="AN1369" s="107"/>
      <c r="AO1369" s="107"/>
      <c r="AP1369" s="107"/>
      <c r="AQ1369" s="107"/>
      <c r="AR1369" s="107"/>
      <c r="AS1369" s="107"/>
      <c r="AT1369" s="107"/>
      <c r="AU1369" s="107"/>
      <c r="AV1369" s="107"/>
      <c r="AW1369" s="107"/>
      <c r="AX1369" s="107"/>
      <c r="AY1369" s="107"/>
      <c r="AZ1369" s="107"/>
      <c r="BA1369" s="107"/>
      <c r="BB1369" s="107"/>
      <c r="BC1369" s="107"/>
      <c r="BD1369" s="107"/>
      <c r="BE1369" s="107"/>
      <c r="BF1369" s="107"/>
      <c r="BG1369" s="107"/>
      <c r="BH1369" s="107"/>
      <c r="BI1369" s="107"/>
    </row>
    <row r="1370" spans="1:61" ht="12.75" customHeight="1" x14ac:dyDescent="0.35">
      <c r="A1370" s="68"/>
      <c r="B1370" s="95"/>
      <c r="C1370" s="95"/>
      <c r="D1370" s="95"/>
      <c r="E1370" s="95"/>
      <c r="F1370" s="96"/>
      <c r="G1370" s="97"/>
      <c r="H1370" s="97"/>
      <c r="I1370" s="97"/>
      <c r="J1370" s="97"/>
      <c r="K1370" s="97"/>
      <c r="L1370" s="98"/>
      <c r="M1370" s="98"/>
      <c r="N1370" s="98"/>
      <c r="O1370" s="97"/>
      <c r="P1370" s="97"/>
      <c r="Q1370" s="99"/>
      <c r="R1370" s="97"/>
      <c r="S1370" s="100"/>
      <c r="T1370" s="101"/>
      <c r="U1370" s="101"/>
      <c r="V1370" s="97"/>
      <c r="W1370" s="98"/>
      <c r="X1370" s="98"/>
      <c r="Y1370" s="98"/>
      <c r="Z1370" s="102"/>
      <c r="AA1370" s="103"/>
      <c r="AB1370" s="104"/>
      <c r="AC1370" s="105"/>
      <c r="AD1370" s="106"/>
      <c r="AE1370" s="107"/>
      <c r="AF1370" s="107"/>
      <c r="AG1370" s="107"/>
      <c r="AH1370" s="107"/>
      <c r="AI1370" s="107"/>
      <c r="AJ1370" s="107"/>
      <c r="AK1370" s="107"/>
      <c r="AL1370" s="107"/>
      <c r="AM1370" s="107"/>
      <c r="AN1370" s="107"/>
      <c r="AO1370" s="107"/>
      <c r="AP1370" s="107"/>
      <c r="AQ1370" s="107"/>
      <c r="AR1370" s="107"/>
      <c r="AS1370" s="107"/>
      <c r="AT1370" s="107"/>
      <c r="AU1370" s="107"/>
      <c r="AV1370" s="107"/>
      <c r="AW1370" s="107"/>
      <c r="AX1370" s="107"/>
      <c r="AY1370" s="107"/>
      <c r="AZ1370" s="107"/>
      <c r="BA1370" s="107"/>
      <c r="BB1370" s="107"/>
      <c r="BC1370" s="107"/>
      <c r="BD1370" s="107"/>
      <c r="BE1370" s="107"/>
      <c r="BF1370" s="107"/>
      <c r="BG1370" s="107"/>
      <c r="BH1370" s="107"/>
      <c r="BI1370" s="107"/>
    </row>
    <row r="1371" spans="1:61" ht="12.75" customHeight="1" x14ac:dyDescent="0.35">
      <c r="A1371" s="68"/>
      <c r="B1371" s="95"/>
      <c r="C1371" s="95"/>
      <c r="D1371" s="95"/>
      <c r="E1371" s="95"/>
      <c r="F1371" s="96"/>
      <c r="G1371" s="97"/>
      <c r="H1371" s="97"/>
      <c r="I1371" s="97"/>
      <c r="J1371" s="97"/>
      <c r="K1371" s="97"/>
      <c r="L1371" s="98"/>
      <c r="M1371" s="98"/>
      <c r="N1371" s="98"/>
      <c r="O1371" s="97"/>
      <c r="P1371" s="97"/>
      <c r="Q1371" s="99"/>
      <c r="R1371" s="97"/>
      <c r="S1371" s="100"/>
      <c r="T1371" s="101"/>
      <c r="U1371" s="101"/>
      <c r="V1371" s="97"/>
      <c r="W1371" s="98"/>
      <c r="X1371" s="98"/>
      <c r="Y1371" s="98"/>
      <c r="Z1371" s="102"/>
      <c r="AA1371" s="103"/>
      <c r="AB1371" s="104"/>
      <c r="AC1371" s="105"/>
      <c r="AD1371" s="106"/>
      <c r="AE1371" s="107"/>
      <c r="AF1371" s="107"/>
      <c r="AG1371" s="107"/>
      <c r="AH1371" s="107"/>
      <c r="AI1371" s="107"/>
      <c r="AJ1371" s="107"/>
      <c r="AK1371" s="107"/>
      <c r="AL1371" s="107"/>
      <c r="AM1371" s="107"/>
      <c r="AN1371" s="107"/>
      <c r="AO1371" s="107"/>
      <c r="AP1371" s="107"/>
      <c r="AQ1371" s="107"/>
      <c r="AR1371" s="107"/>
      <c r="AS1371" s="107"/>
      <c r="AT1371" s="107"/>
      <c r="AU1371" s="107"/>
      <c r="AV1371" s="107"/>
      <c r="AW1371" s="107"/>
      <c r="AX1371" s="107"/>
      <c r="AY1371" s="107"/>
      <c r="AZ1371" s="107"/>
      <c r="BA1371" s="107"/>
      <c r="BB1371" s="107"/>
      <c r="BC1371" s="107"/>
      <c r="BD1371" s="107"/>
      <c r="BE1371" s="107"/>
      <c r="BF1371" s="107"/>
      <c r="BG1371" s="107"/>
      <c r="BH1371" s="107"/>
      <c r="BI1371" s="107"/>
    </row>
    <row r="1372" spans="1:61" ht="12.75" customHeight="1" x14ac:dyDescent="0.35">
      <c r="A1372" s="68"/>
      <c r="B1372" s="95"/>
      <c r="C1372" s="95"/>
      <c r="D1372" s="95"/>
      <c r="E1372" s="95"/>
      <c r="F1372" s="96"/>
      <c r="G1372" s="97"/>
      <c r="H1372" s="97"/>
      <c r="I1372" s="97"/>
      <c r="J1372" s="97"/>
      <c r="K1372" s="97"/>
      <c r="L1372" s="98"/>
      <c r="M1372" s="98"/>
      <c r="N1372" s="98"/>
      <c r="O1372" s="97"/>
      <c r="P1372" s="97"/>
      <c r="Q1372" s="99"/>
      <c r="R1372" s="97"/>
      <c r="S1372" s="100"/>
      <c r="T1372" s="101"/>
      <c r="U1372" s="101"/>
      <c r="V1372" s="97"/>
      <c r="W1372" s="98"/>
      <c r="X1372" s="98"/>
      <c r="Y1372" s="98"/>
      <c r="Z1372" s="102"/>
      <c r="AA1372" s="103"/>
      <c r="AB1372" s="104"/>
      <c r="AC1372" s="105"/>
      <c r="AD1372" s="106"/>
      <c r="AE1372" s="107"/>
      <c r="AF1372" s="107"/>
      <c r="AG1372" s="107"/>
      <c r="AH1372" s="107"/>
      <c r="AI1372" s="107"/>
      <c r="AJ1372" s="107"/>
      <c r="AK1372" s="107"/>
      <c r="AL1372" s="107"/>
      <c r="AM1372" s="107"/>
      <c r="AN1372" s="107"/>
      <c r="AO1372" s="107"/>
      <c r="AP1372" s="107"/>
      <c r="AQ1372" s="107"/>
      <c r="AR1372" s="107"/>
      <c r="AS1372" s="107"/>
      <c r="AT1372" s="107"/>
      <c r="AU1372" s="107"/>
      <c r="AV1372" s="107"/>
      <c r="AW1372" s="107"/>
      <c r="AX1372" s="107"/>
      <c r="AY1372" s="107"/>
      <c r="AZ1372" s="107"/>
      <c r="BA1372" s="107"/>
      <c r="BB1372" s="107"/>
      <c r="BC1372" s="107"/>
      <c r="BD1372" s="107"/>
      <c r="BE1372" s="107"/>
      <c r="BF1372" s="107"/>
      <c r="BG1372" s="107"/>
      <c r="BH1372" s="107"/>
      <c r="BI1372" s="107"/>
    </row>
    <row r="1373" spans="1:61" ht="12.75" customHeight="1" x14ac:dyDescent="0.35">
      <c r="A1373" s="68"/>
      <c r="B1373" s="95"/>
      <c r="C1373" s="95"/>
      <c r="D1373" s="95"/>
      <c r="E1373" s="95"/>
      <c r="F1373" s="96"/>
      <c r="G1373" s="97"/>
      <c r="H1373" s="97"/>
      <c r="I1373" s="97"/>
      <c r="J1373" s="97"/>
      <c r="K1373" s="97"/>
      <c r="L1373" s="98"/>
      <c r="M1373" s="98"/>
      <c r="N1373" s="98"/>
      <c r="O1373" s="97"/>
      <c r="P1373" s="97"/>
      <c r="Q1373" s="99"/>
      <c r="R1373" s="97"/>
      <c r="S1373" s="100"/>
      <c r="T1373" s="101"/>
      <c r="U1373" s="101"/>
      <c r="V1373" s="97"/>
      <c r="W1373" s="98"/>
      <c r="X1373" s="98"/>
      <c r="Y1373" s="98"/>
      <c r="Z1373" s="102"/>
      <c r="AA1373" s="103"/>
      <c r="AB1373" s="104"/>
      <c r="AC1373" s="105"/>
      <c r="AD1373" s="106"/>
      <c r="AE1373" s="107"/>
      <c r="AF1373" s="107"/>
      <c r="AG1373" s="107"/>
      <c r="AH1373" s="107"/>
      <c r="AI1373" s="107"/>
      <c r="AJ1373" s="107"/>
      <c r="AK1373" s="107"/>
      <c r="AL1373" s="107"/>
      <c r="AM1373" s="107"/>
      <c r="AN1373" s="107"/>
      <c r="AO1373" s="107"/>
      <c r="AP1373" s="107"/>
      <c r="AQ1373" s="107"/>
      <c r="AR1373" s="107"/>
      <c r="AS1373" s="107"/>
      <c r="AT1373" s="107"/>
      <c r="AU1373" s="107"/>
      <c r="AV1373" s="107"/>
      <c r="AW1373" s="107"/>
      <c r="AX1373" s="107"/>
      <c r="AY1373" s="107"/>
      <c r="AZ1373" s="107"/>
      <c r="BA1373" s="107"/>
      <c r="BB1373" s="107"/>
      <c r="BC1373" s="107"/>
      <c r="BD1373" s="107"/>
      <c r="BE1373" s="107"/>
      <c r="BF1373" s="107"/>
      <c r="BG1373" s="107"/>
      <c r="BH1373" s="107"/>
      <c r="BI1373" s="107"/>
    </row>
    <row r="1374" spans="1:61" ht="12.75" customHeight="1" x14ac:dyDescent="0.35">
      <c r="A1374" s="68"/>
      <c r="B1374" s="95"/>
      <c r="C1374" s="95"/>
      <c r="D1374" s="95"/>
      <c r="E1374" s="95"/>
      <c r="F1374" s="96"/>
      <c r="G1374" s="97"/>
      <c r="H1374" s="97"/>
      <c r="I1374" s="97"/>
      <c r="J1374" s="97"/>
      <c r="K1374" s="97"/>
      <c r="L1374" s="98"/>
      <c r="M1374" s="98"/>
      <c r="N1374" s="98"/>
      <c r="O1374" s="97"/>
      <c r="P1374" s="97"/>
      <c r="Q1374" s="99"/>
      <c r="R1374" s="97"/>
      <c r="S1374" s="100"/>
      <c r="T1374" s="101"/>
      <c r="U1374" s="101"/>
      <c r="V1374" s="97"/>
      <c r="W1374" s="98"/>
      <c r="X1374" s="98"/>
      <c r="Y1374" s="98"/>
      <c r="Z1374" s="102"/>
      <c r="AA1374" s="103"/>
      <c r="AB1374" s="104"/>
      <c r="AC1374" s="105"/>
      <c r="AD1374" s="106"/>
      <c r="AE1374" s="107"/>
      <c r="AF1374" s="107"/>
      <c r="AG1374" s="107"/>
      <c r="AH1374" s="107"/>
      <c r="AI1374" s="107"/>
      <c r="AJ1374" s="107"/>
      <c r="AK1374" s="107"/>
      <c r="AL1374" s="107"/>
      <c r="AM1374" s="107"/>
      <c r="AN1374" s="107"/>
      <c r="AO1374" s="107"/>
      <c r="AP1374" s="107"/>
      <c r="AQ1374" s="107"/>
      <c r="AR1374" s="107"/>
      <c r="AS1374" s="107"/>
      <c r="AT1374" s="107"/>
      <c r="AU1374" s="107"/>
      <c r="AV1374" s="107"/>
      <c r="AW1374" s="107"/>
      <c r="AX1374" s="107"/>
      <c r="AY1374" s="107"/>
      <c r="AZ1374" s="107"/>
      <c r="BA1374" s="107"/>
      <c r="BB1374" s="107"/>
      <c r="BC1374" s="107"/>
      <c r="BD1374" s="107"/>
      <c r="BE1374" s="107"/>
      <c r="BF1374" s="107"/>
      <c r="BG1374" s="107"/>
      <c r="BH1374" s="107"/>
      <c r="BI1374" s="107"/>
    </row>
    <row r="1375" spans="1:61" ht="12.75" customHeight="1" x14ac:dyDescent="0.35">
      <c r="A1375" s="68"/>
      <c r="B1375" s="95"/>
      <c r="C1375" s="95"/>
      <c r="D1375" s="95"/>
      <c r="E1375" s="95"/>
      <c r="F1375" s="96"/>
      <c r="G1375" s="97"/>
      <c r="H1375" s="97"/>
      <c r="I1375" s="97"/>
      <c r="J1375" s="97"/>
      <c r="K1375" s="97"/>
      <c r="L1375" s="98"/>
      <c r="M1375" s="98"/>
      <c r="N1375" s="98"/>
      <c r="O1375" s="97"/>
      <c r="P1375" s="97"/>
      <c r="Q1375" s="99"/>
      <c r="R1375" s="97"/>
      <c r="S1375" s="100"/>
      <c r="T1375" s="101"/>
      <c r="U1375" s="101"/>
      <c r="V1375" s="97"/>
      <c r="W1375" s="98"/>
      <c r="X1375" s="98"/>
      <c r="Y1375" s="98"/>
      <c r="Z1375" s="102"/>
      <c r="AA1375" s="103"/>
      <c r="AB1375" s="104"/>
      <c r="AC1375" s="105"/>
      <c r="AD1375" s="106"/>
      <c r="AE1375" s="107"/>
      <c r="AF1375" s="107"/>
      <c r="AG1375" s="107"/>
      <c r="AH1375" s="107"/>
      <c r="AI1375" s="107"/>
      <c r="AJ1375" s="107"/>
      <c r="AK1375" s="107"/>
      <c r="AL1375" s="107"/>
      <c r="AM1375" s="107"/>
      <c r="AN1375" s="107"/>
      <c r="AO1375" s="107"/>
      <c r="AP1375" s="107"/>
      <c r="AQ1375" s="107"/>
      <c r="AR1375" s="107"/>
      <c r="AS1375" s="107"/>
      <c r="AT1375" s="107"/>
      <c r="AU1375" s="107"/>
      <c r="AV1375" s="107"/>
      <c r="AW1375" s="107"/>
      <c r="AX1375" s="107"/>
      <c r="AY1375" s="107"/>
      <c r="AZ1375" s="107"/>
      <c r="BA1375" s="107"/>
      <c r="BB1375" s="107"/>
      <c r="BC1375" s="107"/>
      <c r="BD1375" s="107"/>
      <c r="BE1375" s="107"/>
      <c r="BF1375" s="107"/>
      <c r="BG1375" s="107"/>
      <c r="BH1375" s="107"/>
      <c r="BI1375" s="107"/>
    </row>
    <row r="1376" spans="1:61" ht="12.75" customHeight="1" x14ac:dyDescent="0.35">
      <c r="A1376" s="68"/>
      <c r="B1376" s="95"/>
      <c r="C1376" s="95"/>
      <c r="D1376" s="95"/>
      <c r="E1376" s="95"/>
      <c r="F1376" s="96"/>
      <c r="G1376" s="97"/>
      <c r="H1376" s="97"/>
      <c r="I1376" s="97"/>
      <c r="J1376" s="97"/>
      <c r="K1376" s="97"/>
      <c r="L1376" s="98"/>
      <c r="M1376" s="98"/>
      <c r="N1376" s="98"/>
      <c r="O1376" s="97"/>
      <c r="P1376" s="97"/>
      <c r="Q1376" s="99"/>
      <c r="R1376" s="97"/>
      <c r="S1376" s="100"/>
      <c r="T1376" s="101"/>
      <c r="U1376" s="101"/>
      <c r="V1376" s="97"/>
      <c r="W1376" s="98"/>
      <c r="X1376" s="98"/>
      <c r="Y1376" s="98"/>
      <c r="Z1376" s="102"/>
      <c r="AA1376" s="103"/>
      <c r="AB1376" s="104"/>
      <c r="AC1376" s="105"/>
      <c r="AD1376" s="106"/>
      <c r="AE1376" s="107"/>
      <c r="AF1376" s="107"/>
      <c r="AG1376" s="107"/>
      <c r="AH1376" s="107"/>
      <c r="AI1376" s="107"/>
      <c r="AJ1376" s="107"/>
      <c r="AK1376" s="107"/>
      <c r="AL1376" s="107"/>
      <c r="AM1376" s="107"/>
      <c r="AN1376" s="107"/>
      <c r="AO1376" s="107"/>
      <c r="AP1376" s="107"/>
      <c r="AQ1376" s="107"/>
      <c r="AR1376" s="107"/>
      <c r="AS1376" s="107"/>
      <c r="AT1376" s="107"/>
      <c r="AU1376" s="107"/>
      <c r="AV1376" s="107"/>
      <c r="AW1376" s="107"/>
      <c r="AX1376" s="107"/>
      <c r="AY1376" s="107"/>
      <c r="AZ1376" s="107"/>
      <c r="BA1376" s="107"/>
      <c r="BB1376" s="107"/>
      <c r="BC1376" s="107"/>
      <c r="BD1376" s="107"/>
      <c r="BE1376" s="107"/>
      <c r="BF1376" s="107"/>
      <c r="BG1376" s="107"/>
      <c r="BH1376" s="107"/>
      <c r="BI1376" s="107"/>
    </row>
    <row r="1377" spans="1:61" ht="12.75" customHeight="1" x14ac:dyDescent="0.35">
      <c r="A1377" s="68"/>
      <c r="B1377" s="95"/>
      <c r="C1377" s="95"/>
      <c r="D1377" s="95"/>
      <c r="E1377" s="95"/>
      <c r="F1377" s="96"/>
      <c r="G1377" s="97"/>
      <c r="H1377" s="97"/>
      <c r="I1377" s="97"/>
      <c r="J1377" s="97"/>
      <c r="K1377" s="97"/>
      <c r="L1377" s="98"/>
      <c r="M1377" s="98"/>
      <c r="N1377" s="98"/>
      <c r="O1377" s="97"/>
      <c r="P1377" s="97"/>
      <c r="Q1377" s="99"/>
      <c r="R1377" s="97"/>
      <c r="S1377" s="100"/>
      <c r="T1377" s="101"/>
      <c r="U1377" s="101"/>
      <c r="V1377" s="97"/>
      <c r="W1377" s="98"/>
      <c r="X1377" s="98"/>
      <c r="Y1377" s="98"/>
      <c r="Z1377" s="102"/>
      <c r="AA1377" s="103"/>
      <c r="AB1377" s="104"/>
      <c r="AC1377" s="105"/>
      <c r="AD1377" s="106"/>
      <c r="AE1377" s="107"/>
      <c r="AF1377" s="107"/>
      <c r="AG1377" s="107"/>
      <c r="AH1377" s="107"/>
      <c r="AI1377" s="107"/>
      <c r="AJ1377" s="107"/>
      <c r="AK1377" s="107"/>
      <c r="AL1377" s="107"/>
      <c r="AM1377" s="107"/>
      <c r="AN1377" s="107"/>
      <c r="AO1377" s="107"/>
      <c r="AP1377" s="107"/>
      <c r="AQ1377" s="107"/>
      <c r="AR1377" s="107"/>
      <c r="AS1377" s="107"/>
      <c r="AT1377" s="107"/>
      <c r="AU1377" s="107"/>
      <c r="AV1377" s="107"/>
      <c r="AW1377" s="107"/>
      <c r="AX1377" s="107"/>
      <c r="AY1377" s="107"/>
      <c r="AZ1377" s="107"/>
      <c r="BA1377" s="107"/>
      <c r="BB1377" s="107"/>
      <c r="BC1377" s="107"/>
      <c r="BD1377" s="107"/>
      <c r="BE1377" s="107"/>
      <c r="BF1377" s="107"/>
      <c r="BG1377" s="107"/>
      <c r="BH1377" s="107"/>
      <c r="BI1377" s="107"/>
    </row>
    <row r="1378" spans="1:61" ht="12.75" customHeight="1" x14ac:dyDescent="0.35">
      <c r="A1378" s="68"/>
      <c r="B1378" s="95"/>
      <c r="C1378" s="95"/>
      <c r="D1378" s="95"/>
      <c r="E1378" s="95"/>
      <c r="F1378" s="96"/>
      <c r="G1378" s="97"/>
      <c r="H1378" s="97"/>
      <c r="I1378" s="97"/>
      <c r="J1378" s="97"/>
      <c r="K1378" s="97"/>
      <c r="L1378" s="98"/>
      <c r="M1378" s="98"/>
      <c r="N1378" s="98"/>
      <c r="O1378" s="97"/>
      <c r="P1378" s="97"/>
      <c r="Q1378" s="99"/>
      <c r="R1378" s="97"/>
      <c r="S1378" s="100"/>
      <c r="T1378" s="101"/>
      <c r="U1378" s="101"/>
      <c r="V1378" s="97"/>
      <c r="W1378" s="98"/>
      <c r="X1378" s="98"/>
      <c r="Y1378" s="98"/>
      <c r="Z1378" s="102"/>
      <c r="AA1378" s="103"/>
      <c r="AB1378" s="104"/>
      <c r="AC1378" s="105"/>
      <c r="AD1378" s="106"/>
      <c r="AE1378" s="107"/>
      <c r="AF1378" s="107"/>
      <c r="AG1378" s="107"/>
      <c r="AH1378" s="107"/>
      <c r="AI1378" s="107"/>
      <c r="AJ1378" s="107"/>
      <c r="AK1378" s="107"/>
      <c r="AL1378" s="107"/>
      <c r="AM1378" s="107"/>
      <c r="AN1378" s="107"/>
      <c r="AO1378" s="107"/>
      <c r="AP1378" s="107"/>
      <c r="AQ1378" s="107"/>
      <c r="AR1378" s="107"/>
      <c r="AS1378" s="107"/>
      <c r="AT1378" s="107"/>
      <c r="AU1378" s="107"/>
      <c r="AV1378" s="107"/>
      <c r="AW1378" s="107"/>
      <c r="AX1378" s="107"/>
      <c r="AY1378" s="107"/>
      <c r="AZ1378" s="107"/>
      <c r="BA1378" s="107"/>
      <c r="BB1378" s="107"/>
      <c r="BC1378" s="107"/>
      <c r="BD1378" s="107"/>
      <c r="BE1378" s="107"/>
      <c r="BF1378" s="107"/>
      <c r="BG1378" s="107"/>
      <c r="BH1378" s="107"/>
      <c r="BI1378" s="107"/>
    </row>
    <row r="1379" spans="1:61" ht="12.75" customHeight="1" x14ac:dyDescent="0.35">
      <c r="A1379" s="68"/>
      <c r="B1379" s="95"/>
      <c r="C1379" s="95"/>
      <c r="D1379" s="95"/>
      <c r="E1379" s="95"/>
      <c r="F1379" s="96"/>
      <c r="G1379" s="97"/>
      <c r="H1379" s="97"/>
      <c r="I1379" s="97"/>
      <c r="J1379" s="97"/>
      <c r="K1379" s="97"/>
      <c r="L1379" s="98"/>
      <c r="M1379" s="98"/>
      <c r="N1379" s="98"/>
      <c r="O1379" s="97"/>
      <c r="P1379" s="97"/>
      <c r="Q1379" s="99"/>
      <c r="R1379" s="97"/>
      <c r="S1379" s="100"/>
      <c r="T1379" s="101"/>
      <c r="U1379" s="101"/>
      <c r="V1379" s="97"/>
      <c r="W1379" s="98"/>
      <c r="X1379" s="98"/>
      <c r="Y1379" s="98"/>
      <c r="Z1379" s="102"/>
      <c r="AA1379" s="103"/>
      <c r="AB1379" s="104"/>
      <c r="AC1379" s="105"/>
      <c r="AD1379" s="106"/>
      <c r="AE1379" s="107"/>
      <c r="AF1379" s="107"/>
      <c r="AG1379" s="107"/>
      <c r="AH1379" s="107"/>
      <c r="AI1379" s="107"/>
      <c r="AJ1379" s="107"/>
      <c r="AK1379" s="107"/>
      <c r="AL1379" s="107"/>
      <c r="AM1379" s="107"/>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row>
    <row r="1380" spans="1:61" ht="12.75" customHeight="1" x14ac:dyDescent="0.35">
      <c r="A1380" s="68"/>
      <c r="B1380" s="95"/>
      <c r="C1380" s="95"/>
      <c r="D1380" s="95"/>
      <c r="E1380" s="95"/>
      <c r="F1380" s="96"/>
      <c r="G1380" s="97"/>
      <c r="H1380" s="97"/>
      <c r="I1380" s="97"/>
      <c r="J1380" s="97"/>
      <c r="K1380" s="97"/>
      <c r="L1380" s="98"/>
      <c r="M1380" s="98"/>
      <c r="N1380" s="98"/>
      <c r="O1380" s="97"/>
      <c r="P1380" s="97"/>
      <c r="Q1380" s="99"/>
      <c r="R1380" s="97"/>
      <c r="S1380" s="100"/>
      <c r="T1380" s="101"/>
      <c r="U1380" s="101"/>
      <c r="V1380" s="97"/>
      <c r="W1380" s="98"/>
      <c r="X1380" s="98"/>
      <c r="Y1380" s="98"/>
      <c r="Z1380" s="102"/>
      <c r="AA1380" s="103"/>
      <c r="AB1380" s="104"/>
      <c r="AC1380" s="105"/>
      <c r="AD1380" s="106"/>
      <c r="AE1380" s="107"/>
      <c r="AF1380" s="107"/>
      <c r="AG1380" s="107"/>
      <c r="AH1380" s="107"/>
      <c r="AI1380" s="107"/>
      <c r="AJ1380" s="107"/>
      <c r="AK1380" s="107"/>
      <c r="AL1380" s="107"/>
      <c r="AM1380" s="107"/>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row>
    <row r="1381" spans="1:61" ht="12.75" customHeight="1" x14ac:dyDescent="0.35">
      <c r="A1381" s="68"/>
      <c r="B1381" s="95"/>
      <c r="C1381" s="95"/>
      <c r="D1381" s="95"/>
      <c r="E1381" s="95"/>
      <c r="F1381" s="96"/>
      <c r="G1381" s="97"/>
      <c r="H1381" s="97"/>
      <c r="I1381" s="97"/>
      <c r="J1381" s="97"/>
      <c r="K1381" s="97"/>
      <c r="L1381" s="98"/>
      <c r="M1381" s="98"/>
      <c r="N1381" s="98"/>
      <c r="O1381" s="97"/>
      <c r="P1381" s="97"/>
      <c r="Q1381" s="99"/>
      <c r="R1381" s="97"/>
      <c r="S1381" s="100"/>
      <c r="T1381" s="101"/>
      <c r="U1381" s="101"/>
      <c r="V1381" s="97"/>
      <c r="W1381" s="98"/>
      <c r="X1381" s="98"/>
      <c r="Y1381" s="98"/>
      <c r="Z1381" s="102"/>
      <c r="AA1381" s="103"/>
      <c r="AB1381" s="104"/>
      <c r="AC1381" s="105"/>
      <c r="AD1381" s="106"/>
      <c r="AE1381" s="107"/>
      <c r="AF1381" s="107"/>
      <c r="AG1381" s="107"/>
      <c r="AH1381" s="107"/>
      <c r="AI1381" s="107"/>
      <c r="AJ1381" s="107"/>
      <c r="AK1381" s="107"/>
      <c r="AL1381" s="107"/>
      <c r="AM1381" s="107"/>
      <c r="AN1381" s="107"/>
      <c r="AO1381" s="107"/>
      <c r="AP1381" s="107"/>
      <c r="AQ1381" s="107"/>
      <c r="AR1381" s="107"/>
      <c r="AS1381" s="107"/>
      <c r="AT1381" s="107"/>
      <c r="AU1381" s="107"/>
      <c r="AV1381" s="107"/>
      <c r="AW1381" s="107"/>
      <c r="AX1381" s="107"/>
      <c r="AY1381" s="107"/>
      <c r="AZ1381" s="107"/>
      <c r="BA1381" s="107"/>
      <c r="BB1381" s="107"/>
      <c r="BC1381" s="107"/>
      <c r="BD1381" s="107"/>
      <c r="BE1381" s="107"/>
      <c r="BF1381" s="107"/>
      <c r="BG1381" s="107"/>
      <c r="BH1381" s="107"/>
      <c r="BI1381" s="107"/>
    </row>
    <row r="1382" spans="1:61" ht="12.75" customHeight="1" x14ac:dyDescent="0.35">
      <c r="A1382" s="68"/>
      <c r="B1382" s="95"/>
      <c r="C1382" s="95"/>
      <c r="D1382" s="95"/>
      <c r="E1382" s="95"/>
      <c r="F1382" s="96"/>
      <c r="G1382" s="97"/>
      <c r="H1382" s="97"/>
      <c r="I1382" s="97"/>
      <c r="J1382" s="97"/>
      <c r="K1382" s="97"/>
      <c r="L1382" s="98"/>
      <c r="M1382" s="98"/>
      <c r="N1382" s="98"/>
      <c r="O1382" s="97"/>
      <c r="P1382" s="97"/>
      <c r="Q1382" s="99"/>
      <c r="R1382" s="97"/>
      <c r="S1382" s="100"/>
      <c r="T1382" s="101"/>
      <c r="U1382" s="101"/>
      <c r="V1382" s="97"/>
      <c r="W1382" s="98"/>
      <c r="X1382" s="98"/>
      <c r="Y1382" s="98"/>
      <c r="Z1382" s="102"/>
      <c r="AA1382" s="103"/>
      <c r="AB1382" s="104"/>
      <c r="AC1382" s="105"/>
      <c r="AD1382" s="106"/>
      <c r="AE1382" s="107"/>
      <c r="AF1382" s="107"/>
      <c r="AG1382" s="107"/>
      <c r="AH1382" s="107"/>
      <c r="AI1382" s="107"/>
      <c r="AJ1382" s="107"/>
      <c r="AK1382" s="107"/>
      <c r="AL1382" s="107"/>
      <c r="AM1382" s="107"/>
      <c r="AN1382" s="107"/>
      <c r="AO1382" s="107"/>
      <c r="AP1382" s="107"/>
      <c r="AQ1382" s="107"/>
      <c r="AR1382" s="107"/>
      <c r="AS1382" s="107"/>
      <c r="AT1382" s="107"/>
      <c r="AU1382" s="107"/>
      <c r="AV1382" s="107"/>
      <c r="AW1382" s="107"/>
      <c r="AX1382" s="107"/>
      <c r="AY1382" s="107"/>
      <c r="AZ1382" s="107"/>
      <c r="BA1382" s="107"/>
      <c r="BB1382" s="107"/>
      <c r="BC1382" s="107"/>
      <c r="BD1382" s="107"/>
      <c r="BE1382" s="107"/>
      <c r="BF1382" s="107"/>
      <c r="BG1382" s="107"/>
      <c r="BH1382" s="107"/>
      <c r="BI1382" s="107"/>
    </row>
    <row r="1383" spans="1:61" ht="12.75" customHeight="1" x14ac:dyDescent="0.35">
      <c r="A1383" s="68"/>
      <c r="B1383" s="95"/>
      <c r="C1383" s="95"/>
      <c r="D1383" s="95"/>
      <c r="E1383" s="95"/>
      <c r="F1383" s="96"/>
      <c r="G1383" s="97"/>
      <c r="H1383" s="97"/>
      <c r="I1383" s="97"/>
      <c r="J1383" s="97"/>
      <c r="K1383" s="97"/>
      <c r="L1383" s="98"/>
      <c r="M1383" s="98"/>
      <c r="N1383" s="98"/>
      <c r="O1383" s="97"/>
      <c r="P1383" s="97"/>
      <c r="Q1383" s="99"/>
      <c r="R1383" s="97"/>
      <c r="S1383" s="100"/>
      <c r="T1383" s="101"/>
      <c r="U1383" s="101"/>
      <c r="V1383" s="97"/>
      <c r="W1383" s="98"/>
      <c r="X1383" s="98"/>
      <c r="Y1383" s="98"/>
      <c r="Z1383" s="102"/>
      <c r="AA1383" s="103"/>
      <c r="AB1383" s="104"/>
      <c r="AC1383" s="105"/>
      <c r="AD1383" s="106"/>
      <c r="AE1383" s="107"/>
      <c r="AF1383" s="107"/>
      <c r="AG1383" s="107"/>
      <c r="AH1383" s="107"/>
      <c r="AI1383" s="107"/>
      <c r="AJ1383" s="107"/>
      <c r="AK1383" s="107"/>
      <c r="AL1383" s="107"/>
      <c r="AM1383" s="107"/>
      <c r="AN1383" s="107"/>
      <c r="AO1383" s="107"/>
      <c r="AP1383" s="107"/>
      <c r="AQ1383" s="107"/>
      <c r="AR1383" s="107"/>
      <c r="AS1383" s="107"/>
      <c r="AT1383" s="107"/>
      <c r="AU1383" s="107"/>
      <c r="AV1383" s="107"/>
      <c r="AW1383" s="107"/>
      <c r="AX1383" s="107"/>
      <c r="AY1383" s="107"/>
      <c r="AZ1383" s="107"/>
      <c r="BA1383" s="107"/>
      <c r="BB1383" s="107"/>
      <c r="BC1383" s="107"/>
      <c r="BD1383" s="107"/>
      <c r="BE1383" s="107"/>
      <c r="BF1383" s="107"/>
      <c r="BG1383" s="107"/>
      <c r="BH1383" s="107"/>
      <c r="BI1383" s="107"/>
    </row>
    <row r="1384" spans="1:61" ht="12.75" customHeight="1" x14ac:dyDescent="0.35">
      <c r="A1384" s="68"/>
      <c r="B1384" s="95"/>
      <c r="C1384" s="95"/>
      <c r="D1384" s="95"/>
      <c r="E1384" s="95"/>
      <c r="F1384" s="96"/>
      <c r="G1384" s="97"/>
      <c r="H1384" s="97"/>
      <c r="I1384" s="97"/>
      <c r="J1384" s="97"/>
      <c r="K1384" s="97"/>
      <c r="L1384" s="98"/>
      <c r="M1384" s="98"/>
      <c r="N1384" s="98"/>
      <c r="O1384" s="97"/>
      <c r="P1384" s="97"/>
      <c r="Q1384" s="99"/>
      <c r="R1384" s="97"/>
      <c r="S1384" s="100"/>
      <c r="T1384" s="101"/>
      <c r="U1384" s="101"/>
      <c r="V1384" s="97"/>
      <c r="W1384" s="98"/>
      <c r="X1384" s="98"/>
      <c r="Y1384" s="98"/>
      <c r="Z1384" s="102"/>
      <c r="AA1384" s="103"/>
      <c r="AB1384" s="104"/>
      <c r="AC1384" s="105"/>
      <c r="AD1384" s="106"/>
      <c r="AE1384" s="107"/>
      <c r="AF1384" s="107"/>
      <c r="AG1384" s="107"/>
      <c r="AH1384" s="107"/>
      <c r="AI1384" s="107"/>
      <c r="AJ1384" s="107"/>
      <c r="AK1384" s="107"/>
      <c r="AL1384" s="107"/>
      <c r="AM1384" s="107"/>
      <c r="AN1384" s="107"/>
      <c r="AO1384" s="107"/>
      <c r="AP1384" s="107"/>
      <c r="AQ1384" s="107"/>
      <c r="AR1384" s="107"/>
      <c r="AS1384" s="107"/>
      <c r="AT1384" s="107"/>
      <c r="AU1384" s="107"/>
      <c r="AV1384" s="107"/>
      <c r="AW1384" s="107"/>
      <c r="AX1384" s="107"/>
      <c r="AY1384" s="107"/>
      <c r="AZ1384" s="107"/>
      <c r="BA1384" s="107"/>
      <c r="BB1384" s="107"/>
      <c r="BC1384" s="107"/>
      <c r="BD1384" s="107"/>
      <c r="BE1384" s="107"/>
      <c r="BF1384" s="107"/>
      <c r="BG1384" s="107"/>
      <c r="BH1384" s="107"/>
      <c r="BI1384" s="107"/>
    </row>
    <row r="1385" spans="1:61" ht="12.75" customHeight="1" x14ac:dyDescent="0.35">
      <c r="A1385" s="68"/>
      <c r="B1385" s="95"/>
      <c r="C1385" s="95"/>
      <c r="D1385" s="95"/>
      <c r="E1385" s="95"/>
      <c r="F1385" s="96"/>
      <c r="G1385" s="97"/>
      <c r="H1385" s="97"/>
      <c r="I1385" s="97"/>
      <c r="J1385" s="97"/>
      <c r="K1385" s="97"/>
      <c r="L1385" s="98"/>
      <c r="M1385" s="98"/>
      <c r="N1385" s="98"/>
      <c r="O1385" s="97"/>
      <c r="P1385" s="97"/>
      <c r="Q1385" s="99"/>
      <c r="R1385" s="97"/>
      <c r="S1385" s="100"/>
      <c r="T1385" s="101"/>
      <c r="U1385" s="101"/>
      <c r="V1385" s="97"/>
      <c r="W1385" s="98"/>
      <c r="X1385" s="98"/>
      <c r="Y1385" s="98"/>
      <c r="Z1385" s="102"/>
      <c r="AA1385" s="103"/>
      <c r="AB1385" s="104"/>
      <c r="AC1385" s="105"/>
      <c r="AD1385" s="106"/>
      <c r="AE1385" s="107"/>
      <c r="AF1385" s="107"/>
      <c r="AG1385" s="107"/>
      <c r="AH1385" s="107"/>
      <c r="AI1385" s="107"/>
      <c r="AJ1385" s="107"/>
      <c r="AK1385" s="107"/>
      <c r="AL1385" s="107"/>
      <c r="AM1385" s="107"/>
      <c r="AN1385" s="107"/>
      <c r="AO1385" s="107"/>
      <c r="AP1385" s="107"/>
      <c r="AQ1385" s="107"/>
      <c r="AR1385" s="107"/>
      <c r="AS1385" s="107"/>
      <c r="AT1385" s="107"/>
      <c r="AU1385" s="107"/>
      <c r="AV1385" s="107"/>
      <c r="AW1385" s="107"/>
      <c r="AX1385" s="107"/>
      <c r="AY1385" s="107"/>
      <c r="AZ1385" s="107"/>
      <c r="BA1385" s="107"/>
      <c r="BB1385" s="107"/>
      <c r="BC1385" s="107"/>
      <c r="BD1385" s="107"/>
      <c r="BE1385" s="107"/>
      <c r="BF1385" s="107"/>
      <c r="BG1385" s="107"/>
      <c r="BH1385" s="107"/>
      <c r="BI1385" s="107"/>
    </row>
    <row r="1386" spans="1:61" ht="12.75" customHeight="1" x14ac:dyDescent="0.35">
      <c r="A1386" s="68"/>
      <c r="B1386" s="95"/>
      <c r="C1386" s="95"/>
      <c r="D1386" s="95"/>
      <c r="E1386" s="95"/>
      <c r="F1386" s="96"/>
      <c r="G1386" s="97"/>
      <c r="H1386" s="97"/>
      <c r="I1386" s="97"/>
      <c r="J1386" s="97"/>
      <c r="K1386" s="97"/>
      <c r="L1386" s="98"/>
      <c r="M1386" s="98"/>
      <c r="N1386" s="98"/>
      <c r="O1386" s="97"/>
      <c r="P1386" s="97"/>
      <c r="Q1386" s="99"/>
      <c r="R1386" s="97"/>
      <c r="S1386" s="100"/>
      <c r="T1386" s="101"/>
      <c r="U1386" s="101"/>
      <c r="V1386" s="97"/>
      <c r="W1386" s="98"/>
      <c r="X1386" s="98"/>
      <c r="Y1386" s="98"/>
      <c r="Z1386" s="102"/>
      <c r="AA1386" s="103"/>
      <c r="AB1386" s="104"/>
      <c r="AC1386" s="105"/>
      <c r="AD1386" s="106"/>
      <c r="AE1386" s="107"/>
      <c r="AF1386" s="107"/>
      <c r="AG1386" s="107"/>
      <c r="AH1386" s="107"/>
      <c r="AI1386" s="107"/>
      <c r="AJ1386" s="107"/>
      <c r="AK1386" s="107"/>
      <c r="AL1386" s="107"/>
      <c r="AM1386" s="107"/>
      <c r="AN1386" s="107"/>
      <c r="AO1386" s="107"/>
      <c r="AP1386" s="107"/>
      <c r="AQ1386" s="107"/>
      <c r="AR1386" s="107"/>
      <c r="AS1386" s="107"/>
      <c r="AT1386" s="107"/>
      <c r="AU1386" s="107"/>
      <c r="AV1386" s="107"/>
      <c r="AW1386" s="107"/>
      <c r="AX1386" s="107"/>
      <c r="AY1386" s="107"/>
      <c r="AZ1386" s="107"/>
      <c r="BA1386" s="107"/>
      <c r="BB1386" s="107"/>
      <c r="BC1386" s="107"/>
      <c r="BD1386" s="107"/>
      <c r="BE1386" s="107"/>
      <c r="BF1386" s="107"/>
      <c r="BG1386" s="107"/>
      <c r="BH1386" s="107"/>
      <c r="BI1386" s="107"/>
    </row>
    <row r="1387" spans="1:61" ht="12.75" customHeight="1" x14ac:dyDescent="0.35">
      <c r="A1387" s="68"/>
      <c r="B1387" s="95"/>
      <c r="C1387" s="95"/>
      <c r="D1387" s="95"/>
      <c r="E1387" s="95"/>
      <c r="F1387" s="96"/>
      <c r="G1387" s="97"/>
      <c r="H1387" s="97"/>
      <c r="I1387" s="97"/>
      <c r="J1387" s="97"/>
      <c r="K1387" s="97"/>
      <c r="L1387" s="98"/>
      <c r="M1387" s="98"/>
      <c r="N1387" s="98"/>
      <c r="O1387" s="97"/>
      <c r="P1387" s="97"/>
      <c r="Q1387" s="99"/>
      <c r="R1387" s="97"/>
      <c r="S1387" s="100"/>
      <c r="T1387" s="101"/>
      <c r="U1387" s="101"/>
      <c r="V1387" s="97"/>
      <c r="W1387" s="98"/>
      <c r="X1387" s="98"/>
      <c r="Y1387" s="98"/>
      <c r="Z1387" s="102"/>
      <c r="AA1387" s="103"/>
      <c r="AB1387" s="104"/>
      <c r="AC1387" s="105"/>
      <c r="AD1387" s="106"/>
      <c r="AE1387" s="107"/>
      <c r="AF1387" s="107"/>
      <c r="AG1387" s="107"/>
      <c r="AH1387" s="107"/>
      <c r="AI1387" s="107"/>
      <c r="AJ1387" s="107"/>
      <c r="AK1387" s="107"/>
      <c r="AL1387" s="107"/>
      <c r="AM1387" s="107"/>
      <c r="AN1387" s="107"/>
      <c r="AO1387" s="107"/>
      <c r="AP1387" s="107"/>
      <c r="AQ1387" s="107"/>
      <c r="AR1387" s="107"/>
      <c r="AS1387" s="107"/>
      <c r="AT1387" s="107"/>
      <c r="AU1387" s="107"/>
      <c r="AV1387" s="107"/>
      <c r="AW1387" s="107"/>
      <c r="AX1387" s="107"/>
      <c r="AY1387" s="107"/>
      <c r="AZ1387" s="107"/>
      <c r="BA1387" s="107"/>
      <c r="BB1387" s="107"/>
      <c r="BC1387" s="107"/>
      <c r="BD1387" s="107"/>
      <c r="BE1387" s="107"/>
      <c r="BF1387" s="107"/>
      <c r="BG1387" s="107"/>
      <c r="BH1387" s="107"/>
      <c r="BI1387" s="107"/>
    </row>
    <row r="1388" spans="1:61" ht="12.75" customHeight="1" x14ac:dyDescent="0.35">
      <c r="A1388" s="68"/>
      <c r="B1388" s="95"/>
      <c r="C1388" s="95"/>
      <c r="D1388" s="95"/>
      <c r="E1388" s="95"/>
      <c r="F1388" s="96"/>
      <c r="G1388" s="97"/>
      <c r="H1388" s="97"/>
      <c r="I1388" s="97"/>
      <c r="J1388" s="97"/>
      <c r="K1388" s="97"/>
      <c r="L1388" s="98"/>
      <c r="M1388" s="98"/>
      <c r="N1388" s="98"/>
      <c r="O1388" s="97"/>
      <c r="P1388" s="97"/>
      <c r="Q1388" s="99"/>
      <c r="R1388" s="97"/>
      <c r="S1388" s="100"/>
      <c r="T1388" s="101"/>
      <c r="U1388" s="101"/>
      <c r="V1388" s="97"/>
      <c r="W1388" s="98"/>
      <c r="X1388" s="98"/>
      <c r="Y1388" s="98"/>
      <c r="Z1388" s="102"/>
      <c r="AA1388" s="103"/>
      <c r="AB1388" s="104"/>
      <c r="AC1388" s="105"/>
      <c r="AD1388" s="106"/>
      <c r="AE1388" s="107"/>
      <c r="AF1388" s="107"/>
      <c r="AG1388" s="107"/>
      <c r="AH1388" s="107"/>
      <c r="AI1388" s="107"/>
      <c r="AJ1388" s="107"/>
      <c r="AK1388" s="107"/>
      <c r="AL1388" s="107"/>
      <c r="AM1388" s="107"/>
      <c r="AN1388" s="107"/>
      <c r="AO1388" s="107"/>
      <c r="AP1388" s="107"/>
      <c r="AQ1388" s="107"/>
      <c r="AR1388" s="107"/>
      <c r="AS1388" s="107"/>
      <c r="AT1388" s="107"/>
      <c r="AU1388" s="107"/>
      <c r="AV1388" s="107"/>
      <c r="AW1388" s="107"/>
      <c r="AX1388" s="107"/>
      <c r="AY1388" s="107"/>
      <c r="AZ1388" s="107"/>
      <c r="BA1388" s="107"/>
      <c r="BB1388" s="107"/>
      <c r="BC1388" s="107"/>
      <c r="BD1388" s="107"/>
      <c r="BE1388" s="107"/>
      <c r="BF1388" s="107"/>
      <c r="BG1388" s="107"/>
      <c r="BH1388" s="107"/>
      <c r="BI1388" s="107"/>
    </row>
    <row r="1389" spans="1:61" ht="12.75" customHeight="1" x14ac:dyDescent="0.35">
      <c r="A1389" s="68"/>
      <c r="B1389" s="95"/>
      <c r="C1389" s="95"/>
      <c r="D1389" s="95"/>
      <c r="E1389" s="95"/>
      <c r="F1389" s="96"/>
      <c r="G1389" s="97"/>
      <c r="H1389" s="97"/>
      <c r="I1389" s="97"/>
      <c r="J1389" s="97"/>
      <c r="K1389" s="97"/>
      <c r="L1389" s="98"/>
      <c r="M1389" s="98"/>
      <c r="N1389" s="98"/>
      <c r="O1389" s="97"/>
      <c r="P1389" s="97"/>
      <c r="Q1389" s="99"/>
      <c r="R1389" s="97"/>
      <c r="S1389" s="100"/>
      <c r="T1389" s="101"/>
      <c r="U1389" s="101"/>
      <c r="V1389" s="97"/>
      <c r="W1389" s="98"/>
      <c r="X1389" s="98"/>
      <c r="Y1389" s="98"/>
      <c r="Z1389" s="102"/>
      <c r="AA1389" s="103"/>
      <c r="AB1389" s="104"/>
      <c r="AC1389" s="105"/>
      <c r="AD1389" s="106"/>
      <c r="AE1389" s="107"/>
      <c r="AF1389" s="107"/>
      <c r="AG1389" s="107"/>
      <c r="AH1389" s="107"/>
      <c r="AI1389" s="107"/>
      <c r="AJ1389" s="107"/>
      <c r="AK1389" s="107"/>
      <c r="AL1389" s="107"/>
      <c r="AM1389" s="107"/>
      <c r="AN1389" s="107"/>
      <c r="AO1389" s="107"/>
      <c r="AP1389" s="107"/>
      <c r="AQ1389" s="107"/>
      <c r="AR1389" s="107"/>
      <c r="AS1389" s="107"/>
      <c r="AT1389" s="107"/>
      <c r="AU1389" s="107"/>
      <c r="AV1389" s="107"/>
      <c r="AW1389" s="107"/>
      <c r="AX1389" s="107"/>
      <c r="AY1389" s="107"/>
      <c r="AZ1389" s="107"/>
      <c r="BA1389" s="107"/>
      <c r="BB1389" s="107"/>
      <c r="BC1389" s="107"/>
      <c r="BD1389" s="107"/>
      <c r="BE1389" s="107"/>
      <c r="BF1389" s="107"/>
      <c r="BG1389" s="107"/>
      <c r="BH1389" s="107"/>
      <c r="BI1389" s="107"/>
    </row>
    <row r="1390" spans="1:61" ht="12.75" customHeight="1" x14ac:dyDescent="0.35">
      <c r="A1390" s="68"/>
      <c r="B1390" s="95"/>
      <c r="C1390" s="95"/>
      <c r="D1390" s="95"/>
      <c r="E1390" s="95"/>
      <c r="F1390" s="96"/>
      <c r="G1390" s="97"/>
      <c r="H1390" s="97"/>
      <c r="I1390" s="97"/>
      <c r="J1390" s="97"/>
      <c r="K1390" s="97"/>
      <c r="L1390" s="98"/>
      <c r="M1390" s="98"/>
      <c r="N1390" s="98"/>
      <c r="O1390" s="97"/>
      <c r="P1390" s="97"/>
      <c r="Q1390" s="99"/>
      <c r="R1390" s="97"/>
      <c r="S1390" s="100"/>
      <c r="T1390" s="101"/>
      <c r="U1390" s="101"/>
      <c r="V1390" s="97"/>
      <c r="W1390" s="98"/>
      <c r="X1390" s="98"/>
      <c r="Y1390" s="98"/>
      <c r="Z1390" s="102"/>
      <c r="AA1390" s="103"/>
      <c r="AB1390" s="104"/>
      <c r="AC1390" s="105"/>
      <c r="AD1390" s="106"/>
      <c r="AE1390" s="107"/>
      <c r="AF1390" s="107"/>
      <c r="AG1390" s="107"/>
      <c r="AH1390" s="107"/>
      <c r="AI1390" s="107"/>
      <c r="AJ1390" s="107"/>
      <c r="AK1390" s="107"/>
      <c r="AL1390" s="107"/>
      <c r="AM1390" s="107"/>
      <c r="AN1390" s="107"/>
      <c r="AO1390" s="107"/>
      <c r="AP1390" s="107"/>
      <c r="AQ1390" s="107"/>
      <c r="AR1390" s="107"/>
      <c r="AS1390" s="107"/>
      <c r="AT1390" s="107"/>
      <c r="AU1390" s="107"/>
      <c r="AV1390" s="107"/>
      <c r="AW1390" s="107"/>
      <c r="AX1390" s="107"/>
      <c r="AY1390" s="107"/>
      <c r="AZ1390" s="107"/>
      <c r="BA1390" s="107"/>
      <c r="BB1390" s="107"/>
      <c r="BC1390" s="107"/>
      <c r="BD1390" s="107"/>
      <c r="BE1390" s="107"/>
      <c r="BF1390" s="107"/>
      <c r="BG1390" s="107"/>
      <c r="BH1390" s="107"/>
      <c r="BI1390" s="107"/>
    </row>
    <row r="1391" spans="1:61" ht="12.75" customHeight="1" x14ac:dyDescent="0.35">
      <c r="A1391" s="68"/>
      <c r="B1391" s="95"/>
      <c r="C1391" s="95"/>
      <c r="D1391" s="95"/>
      <c r="E1391" s="95"/>
      <c r="F1391" s="96"/>
      <c r="G1391" s="97"/>
      <c r="H1391" s="97"/>
      <c r="I1391" s="97"/>
      <c r="J1391" s="97"/>
      <c r="K1391" s="97"/>
      <c r="L1391" s="98"/>
      <c r="M1391" s="98"/>
      <c r="N1391" s="98"/>
      <c r="O1391" s="97"/>
      <c r="P1391" s="97"/>
      <c r="Q1391" s="99"/>
      <c r="R1391" s="97"/>
      <c r="S1391" s="100"/>
      <c r="T1391" s="101"/>
      <c r="U1391" s="101"/>
      <c r="V1391" s="97"/>
      <c r="W1391" s="98"/>
      <c r="X1391" s="98"/>
      <c r="Y1391" s="98"/>
      <c r="Z1391" s="102"/>
      <c r="AA1391" s="103"/>
      <c r="AB1391" s="104"/>
      <c r="AC1391" s="105"/>
      <c r="AD1391" s="106"/>
      <c r="AE1391" s="107"/>
      <c r="AF1391" s="107"/>
      <c r="AG1391" s="107"/>
      <c r="AH1391" s="107"/>
      <c r="AI1391" s="107"/>
      <c r="AJ1391" s="107"/>
      <c r="AK1391" s="107"/>
      <c r="AL1391" s="107"/>
      <c r="AM1391" s="107"/>
      <c r="AN1391" s="107"/>
      <c r="AO1391" s="107"/>
      <c r="AP1391" s="107"/>
      <c r="AQ1391" s="107"/>
      <c r="AR1391" s="107"/>
      <c r="AS1391" s="107"/>
      <c r="AT1391" s="107"/>
      <c r="AU1391" s="107"/>
      <c r="AV1391" s="107"/>
      <c r="AW1391" s="107"/>
      <c r="AX1391" s="107"/>
      <c r="AY1391" s="107"/>
      <c r="AZ1391" s="107"/>
      <c r="BA1391" s="107"/>
      <c r="BB1391" s="107"/>
      <c r="BC1391" s="107"/>
      <c r="BD1391" s="107"/>
      <c r="BE1391" s="107"/>
      <c r="BF1391" s="107"/>
      <c r="BG1391" s="107"/>
      <c r="BH1391" s="107"/>
      <c r="BI1391" s="107"/>
    </row>
    <row r="1392" spans="1:61" ht="12.75" customHeight="1" x14ac:dyDescent="0.35">
      <c r="A1392" s="68"/>
      <c r="B1392" s="95"/>
      <c r="C1392" s="95"/>
      <c r="D1392" s="95"/>
      <c r="E1392" s="95"/>
      <c r="F1392" s="96"/>
      <c r="G1392" s="97"/>
      <c r="H1392" s="97"/>
      <c r="I1392" s="97"/>
      <c r="J1392" s="97"/>
      <c r="K1392" s="97"/>
      <c r="L1392" s="98"/>
      <c r="M1392" s="98"/>
      <c r="N1392" s="98"/>
      <c r="O1392" s="97"/>
      <c r="P1392" s="97"/>
      <c r="Q1392" s="99"/>
      <c r="R1392" s="97"/>
      <c r="S1392" s="100"/>
      <c r="T1392" s="101"/>
      <c r="U1392" s="101"/>
      <c r="V1392" s="97"/>
      <c r="W1392" s="98"/>
      <c r="X1392" s="98"/>
      <c r="Y1392" s="98"/>
      <c r="Z1392" s="102"/>
      <c r="AA1392" s="103"/>
      <c r="AB1392" s="104"/>
      <c r="AC1392" s="105"/>
      <c r="AD1392" s="106"/>
      <c r="AE1392" s="107"/>
      <c r="AF1392" s="107"/>
      <c r="AG1392" s="107"/>
      <c r="AH1392" s="107"/>
      <c r="AI1392" s="107"/>
      <c r="AJ1392" s="107"/>
      <c r="AK1392" s="107"/>
      <c r="AL1392" s="107"/>
      <c r="AM1392" s="107"/>
      <c r="AN1392" s="107"/>
      <c r="AO1392" s="107"/>
      <c r="AP1392" s="107"/>
      <c r="AQ1392" s="107"/>
      <c r="AR1392" s="107"/>
      <c r="AS1392" s="107"/>
      <c r="AT1392" s="107"/>
      <c r="AU1392" s="107"/>
      <c r="AV1392" s="107"/>
      <c r="AW1392" s="107"/>
      <c r="AX1392" s="107"/>
      <c r="AY1392" s="107"/>
      <c r="AZ1392" s="107"/>
      <c r="BA1392" s="107"/>
      <c r="BB1392" s="107"/>
      <c r="BC1392" s="107"/>
      <c r="BD1392" s="107"/>
      <c r="BE1392" s="107"/>
      <c r="BF1392" s="107"/>
      <c r="BG1392" s="107"/>
      <c r="BH1392" s="107"/>
      <c r="BI1392" s="107"/>
    </row>
    <row r="1393" spans="1:61" ht="12.75" customHeight="1" x14ac:dyDescent="0.35">
      <c r="A1393" s="68"/>
      <c r="B1393" s="95"/>
      <c r="C1393" s="95"/>
      <c r="D1393" s="95"/>
      <c r="E1393" s="95"/>
      <c r="F1393" s="96"/>
      <c r="G1393" s="97"/>
      <c r="H1393" s="97"/>
      <c r="I1393" s="97"/>
      <c r="J1393" s="97"/>
      <c r="K1393" s="97"/>
      <c r="L1393" s="98"/>
      <c r="M1393" s="98"/>
      <c r="N1393" s="98"/>
      <c r="O1393" s="97"/>
      <c r="P1393" s="97"/>
      <c r="Q1393" s="99"/>
      <c r="R1393" s="97"/>
      <c r="S1393" s="100"/>
      <c r="T1393" s="101"/>
      <c r="U1393" s="101"/>
      <c r="V1393" s="97"/>
      <c r="W1393" s="98"/>
      <c r="X1393" s="98"/>
      <c r="Y1393" s="98"/>
      <c r="Z1393" s="102"/>
      <c r="AA1393" s="103"/>
      <c r="AB1393" s="104"/>
      <c r="AC1393" s="105"/>
      <c r="AD1393" s="106"/>
      <c r="AE1393" s="107"/>
      <c r="AF1393" s="107"/>
      <c r="AG1393" s="107"/>
      <c r="AH1393" s="107"/>
      <c r="AI1393" s="107"/>
      <c r="AJ1393" s="107"/>
      <c r="AK1393" s="107"/>
      <c r="AL1393" s="107"/>
      <c r="AM1393" s="107"/>
      <c r="AN1393" s="107"/>
      <c r="AO1393" s="107"/>
      <c r="AP1393" s="107"/>
      <c r="AQ1393" s="107"/>
      <c r="AR1393" s="107"/>
      <c r="AS1393" s="107"/>
      <c r="AT1393" s="107"/>
      <c r="AU1393" s="107"/>
      <c r="AV1393" s="107"/>
      <c r="AW1393" s="107"/>
      <c r="AX1393" s="107"/>
      <c r="AY1393" s="107"/>
      <c r="AZ1393" s="107"/>
      <c r="BA1393" s="107"/>
      <c r="BB1393" s="107"/>
      <c r="BC1393" s="107"/>
      <c r="BD1393" s="107"/>
      <c r="BE1393" s="107"/>
      <c r="BF1393" s="107"/>
      <c r="BG1393" s="107"/>
      <c r="BH1393" s="107"/>
      <c r="BI1393" s="107"/>
    </row>
    <row r="1394" spans="1:61" ht="12.75" customHeight="1" x14ac:dyDescent="0.35">
      <c r="A1394" s="68"/>
      <c r="B1394" s="95"/>
      <c r="C1394" s="95"/>
      <c r="D1394" s="95"/>
      <c r="E1394" s="95"/>
      <c r="F1394" s="96"/>
      <c r="G1394" s="97"/>
      <c r="H1394" s="97"/>
      <c r="I1394" s="97"/>
      <c r="J1394" s="97"/>
      <c r="K1394" s="97"/>
      <c r="L1394" s="98"/>
      <c r="M1394" s="98"/>
      <c r="N1394" s="98"/>
      <c r="O1394" s="97"/>
      <c r="P1394" s="97"/>
      <c r="Q1394" s="99"/>
      <c r="R1394" s="97"/>
      <c r="S1394" s="100"/>
      <c r="T1394" s="101"/>
      <c r="U1394" s="101"/>
      <c r="V1394" s="97"/>
      <c r="W1394" s="98"/>
      <c r="X1394" s="98"/>
      <c r="Y1394" s="98"/>
      <c r="Z1394" s="102"/>
      <c r="AA1394" s="103"/>
      <c r="AB1394" s="104"/>
      <c r="AC1394" s="105"/>
      <c r="AD1394" s="106"/>
      <c r="AE1394" s="107"/>
      <c r="AF1394" s="107"/>
      <c r="AG1394" s="107"/>
      <c r="AH1394" s="107"/>
      <c r="AI1394" s="107"/>
      <c r="AJ1394" s="107"/>
      <c r="AK1394" s="107"/>
      <c r="AL1394" s="107"/>
      <c r="AM1394" s="107"/>
      <c r="AN1394" s="107"/>
      <c r="AO1394" s="107"/>
      <c r="AP1394" s="107"/>
      <c r="AQ1394" s="107"/>
      <c r="AR1394" s="107"/>
      <c r="AS1394" s="107"/>
      <c r="AT1394" s="107"/>
      <c r="AU1394" s="107"/>
      <c r="AV1394" s="107"/>
      <c r="AW1394" s="107"/>
      <c r="AX1394" s="107"/>
      <c r="AY1394" s="107"/>
      <c r="AZ1394" s="107"/>
      <c r="BA1394" s="107"/>
      <c r="BB1394" s="107"/>
      <c r="BC1394" s="107"/>
      <c r="BD1394" s="107"/>
      <c r="BE1394" s="107"/>
      <c r="BF1394" s="107"/>
      <c r="BG1394" s="107"/>
      <c r="BH1394" s="107"/>
      <c r="BI1394" s="107"/>
    </row>
    <row r="1395" spans="1:61" ht="12.75" customHeight="1" x14ac:dyDescent="0.35">
      <c r="A1395" s="68"/>
      <c r="B1395" s="95"/>
      <c r="C1395" s="95"/>
      <c r="D1395" s="95"/>
      <c r="E1395" s="95"/>
      <c r="F1395" s="96"/>
      <c r="G1395" s="97"/>
      <c r="H1395" s="97"/>
      <c r="I1395" s="97"/>
      <c r="J1395" s="97"/>
      <c r="K1395" s="97"/>
      <c r="L1395" s="98"/>
      <c r="M1395" s="98"/>
      <c r="N1395" s="98"/>
      <c r="O1395" s="97"/>
      <c r="P1395" s="97"/>
      <c r="Q1395" s="99"/>
      <c r="R1395" s="97"/>
      <c r="S1395" s="100"/>
      <c r="T1395" s="101"/>
      <c r="U1395" s="101"/>
      <c r="V1395" s="97"/>
      <c r="W1395" s="98"/>
      <c r="X1395" s="98"/>
      <c r="Y1395" s="98"/>
      <c r="Z1395" s="102"/>
      <c r="AA1395" s="103"/>
      <c r="AB1395" s="104"/>
      <c r="AC1395" s="105"/>
      <c r="AD1395" s="106"/>
      <c r="AE1395" s="107"/>
      <c r="AF1395" s="107"/>
      <c r="AG1395" s="107"/>
      <c r="AH1395" s="107"/>
      <c r="AI1395" s="107"/>
      <c r="AJ1395" s="107"/>
      <c r="AK1395" s="107"/>
      <c r="AL1395" s="107"/>
      <c r="AM1395" s="107"/>
      <c r="AN1395" s="107"/>
      <c r="AO1395" s="107"/>
      <c r="AP1395" s="107"/>
      <c r="AQ1395" s="107"/>
      <c r="AR1395" s="107"/>
      <c r="AS1395" s="107"/>
      <c r="AT1395" s="107"/>
      <c r="AU1395" s="107"/>
      <c r="AV1395" s="107"/>
      <c r="AW1395" s="107"/>
      <c r="AX1395" s="107"/>
      <c r="AY1395" s="107"/>
      <c r="AZ1395" s="107"/>
      <c r="BA1395" s="107"/>
      <c r="BB1395" s="107"/>
      <c r="BC1395" s="107"/>
      <c r="BD1395" s="107"/>
      <c r="BE1395" s="107"/>
      <c r="BF1395" s="107"/>
      <c r="BG1395" s="107"/>
      <c r="BH1395" s="107"/>
      <c r="BI1395" s="107"/>
    </row>
    <row r="1396" spans="1:61" ht="12.75" customHeight="1" x14ac:dyDescent="0.35">
      <c r="A1396" s="68"/>
      <c r="B1396" s="95"/>
      <c r="C1396" s="95"/>
      <c r="D1396" s="95"/>
      <c r="E1396" s="95"/>
      <c r="F1396" s="96"/>
      <c r="G1396" s="97"/>
      <c r="H1396" s="97"/>
      <c r="I1396" s="97"/>
      <c r="J1396" s="97"/>
      <c r="K1396" s="97"/>
      <c r="L1396" s="98"/>
      <c r="M1396" s="98"/>
      <c r="N1396" s="98"/>
      <c r="O1396" s="97"/>
      <c r="P1396" s="97"/>
      <c r="Q1396" s="99"/>
      <c r="R1396" s="97"/>
      <c r="S1396" s="100"/>
      <c r="T1396" s="101"/>
      <c r="U1396" s="101"/>
      <c r="V1396" s="97"/>
      <c r="W1396" s="98"/>
      <c r="X1396" s="98"/>
      <c r="Y1396" s="98"/>
      <c r="Z1396" s="102"/>
      <c r="AA1396" s="103"/>
      <c r="AB1396" s="104"/>
      <c r="AC1396" s="105"/>
      <c r="AD1396" s="106"/>
      <c r="AE1396" s="107"/>
      <c r="AF1396" s="107"/>
      <c r="AG1396" s="107"/>
      <c r="AH1396" s="107"/>
      <c r="AI1396" s="107"/>
      <c r="AJ1396" s="107"/>
      <c r="AK1396" s="107"/>
      <c r="AL1396" s="107"/>
      <c r="AM1396" s="107"/>
      <c r="AN1396" s="107"/>
      <c r="AO1396" s="107"/>
      <c r="AP1396" s="107"/>
      <c r="AQ1396" s="107"/>
      <c r="AR1396" s="107"/>
      <c r="AS1396" s="107"/>
      <c r="AT1396" s="107"/>
      <c r="AU1396" s="107"/>
      <c r="AV1396" s="107"/>
      <c r="AW1396" s="107"/>
      <c r="AX1396" s="107"/>
      <c r="AY1396" s="107"/>
      <c r="AZ1396" s="107"/>
      <c r="BA1396" s="107"/>
      <c r="BB1396" s="107"/>
      <c r="BC1396" s="107"/>
      <c r="BD1396" s="107"/>
      <c r="BE1396" s="107"/>
      <c r="BF1396" s="107"/>
      <c r="BG1396" s="107"/>
      <c r="BH1396" s="107"/>
      <c r="BI1396" s="107"/>
    </row>
    <row r="1397" spans="1:61" ht="12.75" customHeight="1" x14ac:dyDescent="0.35">
      <c r="A1397" s="68"/>
      <c r="B1397" s="95"/>
      <c r="C1397" s="95"/>
      <c r="D1397" s="95"/>
      <c r="E1397" s="95"/>
      <c r="F1397" s="96"/>
      <c r="G1397" s="97"/>
      <c r="H1397" s="97"/>
      <c r="I1397" s="97"/>
      <c r="J1397" s="97"/>
      <c r="K1397" s="97"/>
      <c r="L1397" s="98"/>
      <c r="M1397" s="98"/>
      <c r="N1397" s="98"/>
      <c r="O1397" s="97"/>
      <c r="P1397" s="97"/>
      <c r="Q1397" s="99"/>
      <c r="R1397" s="97"/>
      <c r="S1397" s="100"/>
      <c r="T1397" s="101"/>
      <c r="U1397" s="101"/>
      <c r="V1397" s="97"/>
      <c r="W1397" s="98"/>
      <c r="X1397" s="98"/>
      <c r="Y1397" s="98"/>
      <c r="Z1397" s="102"/>
      <c r="AA1397" s="103"/>
      <c r="AB1397" s="104"/>
      <c r="AC1397" s="105"/>
      <c r="AD1397" s="106"/>
      <c r="AE1397" s="107"/>
      <c r="AF1397" s="107"/>
      <c r="AG1397" s="107"/>
      <c r="AH1397" s="107"/>
      <c r="AI1397" s="107"/>
      <c r="AJ1397" s="107"/>
      <c r="AK1397" s="107"/>
      <c r="AL1397" s="107"/>
      <c r="AM1397" s="107"/>
      <c r="AN1397" s="107"/>
      <c r="AO1397" s="107"/>
      <c r="AP1397" s="107"/>
      <c r="AQ1397" s="107"/>
      <c r="AR1397" s="107"/>
      <c r="AS1397" s="107"/>
      <c r="AT1397" s="107"/>
      <c r="AU1397" s="107"/>
      <c r="AV1397" s="107"/>
      <c r="AW1397" s="107"/>
      <c r="AX1397" s="107"/>
      <c r="AY1397" s="107"/>
      <c r="AZ1397" s="107"/>
      <c r="BA1397" s="107"/>
      <c r="BB1397" s="107"/>
      <c r="BC1397" s="107"/>
      <c r="BD1397" s="107"/>
      <c r="BE1397" s="107"/>
      <c r="BF1397" s="107"/>
      <c r="BG1397" s="107"/>
      <c r="BH1397" s="107"/>
      <c r="BI1397" s="107"/>
    </row>
    <row r="1398" spans="1:61" ht="12.75" customHeight="1" x14ac:dyDescent="0.35">
      <c r="A1398" s="68"/>
      <c r="B1398" s="95"/>
      <c r="C1398" s="95"/>
      <c r="D1398" s="95"/>
      <c r="E1398" s="95"/>
      <c r="F1398" s="96"/>
      <c r="G1398" s="97"/>
      <c r="H1398" s="97"/>
      <c r="I1398" s="97"/>
      <c r="J1398" s="97"/>
      <c r="K1398" s="97"/>
      <c r="L1398" s="98"/>
      <c r="M1398" s="98"/>
      <c r="N1398" s="98"/>
      <c r="O1398" s="97"/>
      <c r="P1398" s="97"/>
      <c r="Q1398" s="99"/>
      <c r="R1398" s="97"/>
      <c r="S1398" s="100"/>
      <c r="T1398" s="101"/>
      <c r="U1398" s="101"/>
      <c r="V1398" s="97"/>
      <c r="W1398" s="98"/>
      <c r="X1398" s="98"/>
      <c r="Y1398" s="98"/>
      <c r="Z1398" s="102"/>
      <c r="AA1398" s="103"/>
      <c r="AB1398" s="104"/>
      <c r="AC1398" s="105"/>
      <c r="AD1398" s="106"/>
      <c r="AE1398" s="107"/>
      <c r="AF1398" s="107"/>
      <c r="AG1398" s="107"/>
      <c r="AH1398" s="107"/>
      <c r="AI1398" s="107"/>
      <c r="AJ1398" s="107"/>
      <c r="AK1398" s="107"/>
      <c r="AL1398" s="107"/>
      <c r="AM1398" s="107"/>
      <c r="AN1398" s="107"/>
      <c r="AO1398" s="107"/>
      <c r="AP1398" s="107"/>
      <c r="AQ1398" s="107"/>
      <c r="AR1398" s="107"/>
      <c r="AS1398" s="107"/>
      <c r="AT1398" s="107"/>
      <c r="AU1398" s="107"/>
      <c r="AV1398" s="107"/>
      <c r="AW1398" s="107"/>
      <c r="AX1398" s="107"/>
      <c r="AY1398" s="107"/>
      <c r="AZ1398" s="107"/>
      <c r="BA1398" s="107"/>
      <c r="BB1398" s="107"/>
      <c r="BC1398" s="107"/>
      <c r="BD1398" s="107"/>
      <c r="BE1398" s="107"/>
      <c r="BF1398" s="107"/>
      <c r="BG1398" s="107"/>
      <c r="BH1398" s="107"/>
      <c r="BI1398" s="107"/>
    </row>
    <row r="1399" spans="1:61" ht="12.75" customHeight="1" x14ac:dyDescent="0.35">
      <c r="A1399" s="68"/>
      <c r="B1399" s="95"/>
      <c r="C1399" s="95"/>
      <c r="D1399" s="95"/>
      <c r="E1399" s="95"/>
      <c r="F1399" s="96"/>
      <c r="G1399" s="97"/>
      <c r="H1399" s="97"/>
      <c r="I1399" s="97"/>
      <c r="J1399" s="97"/>
      <c r="K1399" s="97"/>
      <c r="L1399" s="98"/>
      <c r="M1399" s="98"/>
      <c r="N1399" s="98"/>
      <c r="O1399" s="97"/>
      <c r="P1399" s="97"/>
      <c r="Q1399" s="99"/>
      <c r="R1399" s="97"/>
      <c r="S1399" s="100"/>
      <c r="T1399" s="101"/>
      <c r="U1399" s="101"/>
      <c r="V1399" s="97"/>
      <c r="W1399" s="98"/>
      <c r="X1399" s="98"/>
      <c r="Y1399" s="98"/>
      <c r="Z1399" s="102"/>
      <c r="AA1399" s="103"/>
      <c r="AB1399" s="104"/>
      <c r="AC1399" s="105"/>
      <c r="AD1399" s="106"/>
      <c r="AE1399" s="107"/>
      <c r="AF1399" s="107"/>
      <c r="AG1399" s="107"/>
      <c r="AH1399" s="107"/>
      <c r="AI1399" s="107"/>
      <c r="AJ1399" s="107"/>
      <c r="AK1399" s="107"/>
      <c r="AL1399" s="107"/>
      <c r="AM1399" s="107"/>
      <c r="AN1399" s="107"/>
      <c r="AO1399" s="107"/>
      <c r="AP1399" s="107"/>
      <c r="AQ1399" s="107"/>
      <c r="AR1399" s="107"/>
      <c r="AS1399" s="107"/>
      <c r="AT1399" s="107"/>
      <c r="AU1399" s="107"/>
      <c r="AV1399" s="107"/>
      <c r="AW1399" s="107"/>
      <c r="AX1399" s="107"/>
      <c r="AY1399" s="107"/>
      <c r="AZ1399" s="107"/>
      <c r="BA1399" s="107"/>
      <c r="BB1399" s="107"/>
      <c r="BC1399" s="107"/>
      <c r="BD1399" s="107"/>
      <c r="BE1399" s="107"/>
      <c r="BF1399" s="107"/>
      <c r="BG1399" s="107"/>
      <c r="BH1399" s="107"/>
      <c r="BI1399" s="107"/>
    </row>
    <row r="1400" spans="1:61" ht="12.75" customHeight="1" x14ac:dyDescent="0.35">
      <c r="A1400" s="68"/>
      <c r="B1400" s="95"/>
      <c r="C1400" s="95"/>
      <c r="D1400" s="95"/>
      <c r="E1400" s="95"/>
      <c r="F1400" s="96"/>
      <c r="G1400" s="97"/>
      <c r="H1400" s="97"/>
      <c r="I1400" s="97"/>
      <c r="J1400" s="97"/>
      <c r="K1400" s="97"/>
      <c r="L1400" s="98"/>
      <c r="M1400" s="98"/>
      <c r="N1400" s="98"/>
      <c r="O1400" s="97"/>
      <c r="P1400" s="97"/>
      <c r="Q1400" s="99"/>
      <c r="R1400" s="97"/>
      <c r="S1400" s="100"/>
      <c r="T1400" s="101"/>
      <c r="U1400" s="101"/>
      <c r="V1400" s="97"/>
      <c r="W1400" s="98"/>
      <c r="X1400" s="98"/>
      <c r="Y1400" s="98"/>
      <c r="Z1400" s="102"/>
      <c r="AA1400" s="103"/>
      <c r="AB1400" s="104"/>
      <c r="AC1400" s="105"/>
      <c r="AD1400" s="106"/>
      <c r="AE1400" s="107"/>
      <c r="AF1400" s="107"/>
      <c r="AG1400" s="107"/>
      <c r="AH1400" s="107"/>
      <c r="AI1400" s="107"/>
      <c r="AJ1400" s="107"/>
      <c r="AK1400" s="107"/>
      <c r="AL1400" s="107"/>
      <c r="AM1400" s="107"/>
      <c r="AN1400" s="107"/>
      <c r="AO1400" s="107"/>
      <c r="AP1400" s="107"/>
      <c r="AQ1400" s="107"/>
      <c r="AR1400" s="107"/>
      <c r="AS1400" s="107"/>
      <c r="AT1400" s="107"/>
      <c r="AU1400" s="107"/>
      <c r="AV1400" s="107"/>
      <c r="AW1400" s="107"/>
      <c r="AX1400" s="107"/>
      <c r="AY1400" s="107"/>
      <c r="AZ1400" s="107"/>
      <c r="BA1400" s="107"/>
      <c r="BB1400" s="107"/>
      <c r="BC1400" s="107"/>
      <c r="BD1400" s="107"/>
      <c r="BE1400" s="107"/>
      <c r="BF1400" s="107"/>
      <c r="BG1400" s="107"/>
      <c r="BH1400" s="107"/>
      <c r="BI1400" s="107"/>
    </row>
    <row r="1401" spans="1:61" ht="12.75" customHeight="1" x14ac:dyDescent="0.35">
      <c r="A1401" s="68"/>
      <c r="B1401" s="95"/>
      <c r="C1401" s="95"/>
      <c r="D1401" s="95"/>
      <c r="E1401" s="95"/>
      <c r="F1401" s="96"/>
      <c r="G1401" s="97"/>
      <c r="H1401" s="97"/>
      <c r="I1401" s="97"/>
      <c r="J1401" s="97"/>
      <c r="K1401" s="97"/>
      <c r="L1401" s="98"/>
      <c r="M1401" s="98"/>
      <c r="N1401" s="98"/>
      <c r="O1401" s="97"/>
      <c r="P1401" s="97"/>
      <c r="Q1401" s="99"/>
      <c r="R1401" s="97"/>
      <c r="S1401" s="100"/>
      <c r="T1401" s="101"/>
      <c r="U1401" s="101"/>
      <c r="V1401" s="97"/>
      <c r="W1401" s="98"/>
      <c r="X1401" s="98"/>
      <c r="Y1401" s="98"/>
      <c r="Z1401" s="102"/>
      <c r="AA1401" s="103"/>
      <c r="AB1401" s="104"/>
      <c r="AC1401" s="105"/>
      <c r="AD1401" s="106"/>
      <c r="AE1401" s="107"/>
      <c r="AF1401" s="107"/>
      <c r="AG1401" s="107"/>
      <c r="AH1401" s="107"/>
      <c r="AI1401" s="107"/>
      <c r="AJ1401" s="107"/>
      <c r="AK1401" s="107"/>
      <c r="AL1401" s="107"/>
      <c r="AM1401" s="107"/>
      <c r="AN1401" s="107"/>
      <c r="AO1401" s="107"/>
      <c r="AP1401" s="107"/>
      <c r="AQ1401" s="107"/>
      <c r="AR1401" s="107"/>
      <c r="AS1401" s="107"/>
      <c r="AT1401" s="107"/>
      <c r="AU1401" s="107"/>
      <c r="AV1401" s="107"/>
      <c r="AW1401" s="107"/>
      <c r="AX1401" s="107"/>
      <c r="AY1401" s="107"/>
      <c r="AZ1401" s="107"/>
      <c r="BA1401" s="107"/>
      <c r="BB1401" s="107"/>
      <c r="BC1401" s="107"/>
      <c r="BD1401" s="107"/>
      <c r="BE1401" s="107"/>
      <c r="BF1401" s="107"/>
      <c r="BG1401" s="107"/>
      <c r="BH1401" s="107"/>
      <c r="BI1401" s="107"/>
    </row>
    <row r="1402" spans="1:61" ht="12.75" customHeight="1" x14ac:dyDescent="0.35">
      <c r="A1402" s="68"/>
      <c r="B1402" s="95"/>
      <c r="C1402" s="95"/>
      <c r="D1402" s="95"/>
      <c r="E1402" s="95"/>
      <c r="F1402" s="96"/>
      <c r="G1402" s="97"/>
      <c r="H1402" s="97"/>
      <c r="I1402" s="97"/>
      <c r="J1402" s="97"/>
      <c r="K1402" s="97"/>
      <c r="L1402" s="98"/>
      <c r="M1402" s="98"/>
      <c r="N1402" s="98"/>
      <c r="O1402" s="97"/>
      <c r="P1402" s="97"/>
      <c r="Q1402" s="99"/>
      <c r="R1402" s="97"/>
      <c r="S1402" s="100"/>
      <c r="T1402" s="101"/>
      <c r="U1402" s="101"/>
      <c r="V1402" s="97"/>
      <c r="W1402" s="98"/>
      <c r="X1402" s="98"/>
      <c r="Y1402" s="98"/>
      <c r="Z1402" s="102"/>
      <c r="AA1402" s="103"/>
      <c r="AB1402" s="104"/>
      <c r="AC1402" s="105"/>
      <c r="AD1402" s="106"/>
      <c r="AE1402" s="107"/>
      <c r="AF1402" s="107"/>
      <c r="AG1402" s="107"/>
      <c r="AH1402" s="107"/>
      <c r="AI1402" s="107"/>
      <c r="AJ1402" s="107"/>
      <c r="AK1402" s="107"/>
      <c r="AL1402" s="107"/>
      <c r="AM1402" s="107"/>
      <c r="AN1402" s="107"/>
      <c r="AO1402" s="107"/>
      <c r="AP1402" s="107"/>
      <c r="AQ1402" s="107"/>
      <c r="AR1402" s="107"/>
      <c r="AS1402" s="107"/>
      <c r="AT1402" s="107"/>
      <c r="AU1402" s="107"/>
      <c r="AV1402" s="107"/>
      <c r="AW1402" s="107"/>
      <c r="AX1402" s="107"/>
      <c r="AY1402" s="107"/>
      <c r="AZ1402" s="107"/>
      <c r="BA1402" s="107"/>
      <c r="BB1402" s="107"/>
      <c r="BC1402" s="107"/>
      <c r="BD1402" s="107"/>
      <c r="BE1402" s="107"/>
      <c r="BF1402" s="107"/>
      <c r="BG1402" s="107"/>
      <c r="BH1402" s="107"/>
      <c r="BI1402" s="107"/>
    </row>
    <row r="1403" spans="1:61" ht="12.75" customHeight="1" x14ac:dyDescent="0.35">
      <c r="A1403" s="68"/>
      <c r="B1403" s="95"/>
      <c r="C1403" s="95"/>
      <c r="D1403" s="95"/>
      <c r="E1403" s="95"/>
      <c r="F1403" s="96"/>
      <c r="G1403" s="97"/>
      <c r="H1403" s="97"/>
      <c r="I1403" s="97"/>
      <c r="J1403" s="97"/>
      <c r="K1403" s="97"/>
      <c r="L1403" s="98"/>
      <c r="M1403" s="98"/>
      <c r="N1403" s="98"/>
      <c r="O1403" s="97"/>
      <c r="P1403" s="97"/>
      <c r="Q1403" s="99"/>
      <c r="R1403" s="97"/>
      <c r="S1403" s="100"/>
      <c r="T1403" s="101"/>
      <c r="U1403" s="101"/>
      <c r="V1403" s="97"/>
      <c r="W1403" s="98"/>
      <c r="X1403" s="98"/>
      <c r="Y1403" s="98"/>
      <c r="Z1403" s="102"/>
      <c r="AA1403" s="103"/>
      <c r="AB1403" s="104"/>
      <c r="AC1403" s="105"/>
      <c r="AD1403" s="106"/>
      <c r="AE1403" s="107"/>
      <c r="AF1403" s="107"/>
      <c r="AG1403" s="107"/>
      <c r="AH1403" s="107"/>
      <c r="AI1403" s="107"/>
      <c r="AJ1403" s="107"/>
      <c r="AK1403" s="107"/>
      <c r="AL1403" s="107"/>
      <c r="AM1403" s="107"/>
      <c r="AN1403" s="107"/>
      <c r="AO1403" s="107"/>
      <c r="AP1403" s="107"/>
      <c r="AQ1403" s="107"/>
      <c r="AR1403" s="107"/>
      <c r="AS1403" s="107"/>
      <c r="AT1403" s="107"/>
      <c r="AU1403" s="107"/>
      <c r="AV1403" s="107"/>
      <c r="AW1403" s="107"/>
      <c r="AX1403" s="107"/>
      <c r="AY1403" s="107"/>
      <c r="AZ1403" s="107"/>
      <c r="BA1403" s="107"/>
      <c r="BB1403" s="107"/>
      <c r="BC1403" s="107"/>
      <c r="BD1403" s="107"/>
      <c r="BE1403" s="107"/>
      <c r="BF1403" s="107"/>
      <c r="BG1403" s="107"/>
      <c r="BH1403" s="107"/>
      <c r="BI1403" s="107"/>
    </row>
    <row r="1404" spans="1:61" ht="12.75" customHeight="1" x14ac:dyDescent="0.35">
      <c r="A1404" s="68"/>
      <c r="B1404" s="95"/>
      <c r="C1404" s="95"/>
      <c r="D1404" s="95"/>
      <c r="E1404" s="95"/>
      <c r="F1404" s="96"/>
      <c r="G1404" s="97"/>
      <c r="H1404" s="97"/>
      <c r="I1404" s="97"/>
      <c r="J1404" s="97"/>
      <c r="K1404" s="97"/>
      <c r="L1404" s="98"/>
      <c r="M1404" s="98"/>
      <c r="N1404" s="98"/>
      <c r="O1404" s="97"/>
      <c r="P1404" s="97"/>
      <c r="Q1404" s="99"/>
      <c r="R1404" s="97"/>
      <c r="S1404" s="100"/>
      <c r="T1404" s="101"/>
      <c r="U1404" s="101"/>
      <c r="V1404" s="97"/>
      <c r="W1404" s="98"/>
      <c r="X1404" s="98"/>
      <c r="Y1404" s="98"/>
      <c r="Z1404" s="102"/>
      <c r="AA1404" s="103"/>
      <c r="AB1404" s="104"/>
      <c r="AC1404" s="105"/>
      <c r="AD1404" s="106"/>
      <c r="AE1404" s="107"/>
      <c r="AF1404" s="107"/>
      <c r="AG1404" s="107"/>
      <c r="AH1404" s="107"/>
      <c r="AI1404" s="107"/>
      <c r="AJ1404" s="107"/>
      <c r="AK1404" s="107"/>
      <c r="AL1404" s="107"/>
      <c r="AM1404" s="107"/>
      <c r="AN1404" s="107"/>
      <c r="AO1404" s="107"/>
      <c r="AP1404" s="107"/>
      <c r="AQ1404" s="107"/>
      <c r="AR1404" s="107"/>
      <c r="AS1404" s="107"/>
      <c r="AT1404" s="107"/>
      <c r="AU1404" s="107"/>
      <c r="AV1404" s="107"/>
      <c r="AW1404" s="107"/>
      <c r="AX1404" s="107"/>
      <c r="AY1404" s="107"/>
      <c r="AZ1404" s="107"/>
      <c r="BA1404" s="107"/>
      <c r="BB1404" s="107"/>
      <c r="BC1404" s="107"/>
      <c r="BD1404" s="107"/>
      <c r="BE1404" s="107"/>
      <c r="BF1404" s="107"/>
      <c r="BG1404" s="107"/>
      <c r="BH1404" s="107"/>
      <c r="BI1404" s="107"/>
    </row>
    <row r="1405" spans="1:61" ht="12.75" customHeight="1" x14ac:dyDescent="0.35">
      <c r="A1405" s="68"/>
      <c r="B1405" s="95"/>
      <c r="C1405" s="95"/>
      <c r="D1405" s="95"/>
      <c r="E1405" s="95"/>
      <c r="F1405" s="96"/>
      <c r="G1405" s="97"/>
      <c r="H1405" s="97"/>
      <c r="I1405" s="97"/>
      <c r="J1405" s="97"/>
      <c r="K1405" s="97"/>
      <c r="L1405" s="98"/>
      <c r="M1405" s="98"/>
      <c r="N1405" s="98"/>
      <c r="O1405" s="97"/>
      <c r="P1405" s="97"/>
      <c r="Q1405" s="99"/>
      <c r="R1405" s="97"/>
      <c r="S1405" s="100"/>
      <c r="T1405" s="101"/>
      <c r="U1405" s="101"/>
      <c r="V1405" s="97"/>
      <c r="W1405" s="98"/>
      <c r="X1405" s="98"/>
      <c r="Y1405" s="98"/>
      <c r="Z1405" s="102"/>
      <c r="AA1405" s="103"/>
      <c r="AB1405" s="104"/>
      <c r="AC1405" s="105"/>
      <c r="AD1405" s="106"/>
      <c r="AE1405" s="107"/>
      <c r="AF1405" s="107"/>
      <c r="AG1405" s="107"/>
      <c r="AH1405" s="107"/>
      <c r="AI1405" s="107"/>
      <c r="AJ1405" s="107"/>
      <c r="AK1405" s="107"/>
      <c r="AL1405" s="107"/>
      <c r="AM1405" s="107"/>
      <c r="AN1405" s="107"/>
      <c r="AO1405" s="107"/>
      <c r="AP1405" s="107"/>
      <c r="AQ1405" s="107"/>
      <c r="AR1405" s="107"/>
      <c r="AS1405" s="107"/>
      <c r="AT1405" s="107"/>
      <c r="AU1405" s="107"/>
      <c r="AV1405" s="107"/>
      <c r="AW1405" s="107"/>
      <c r="AX1405" s="107"/>
      <c r="AY1405" s="107"/>
      <c r="AZ1405" s="107"/>
      <c r="BA1405" s="107"/>
      <c r="BB1405" s="107"/>
      <c r="BC1405" s="107"/>
      <c r="BD1405" s="107"/>
      <c r="BE1405" s="107"/>
      <c r="BF1405" s="107"/>
      <c r="BG1405" s="107"/>
      <c r="BH1405" s="107"/>
      <c r="BI1405" s="107"/>
    </row>
    <row r="1406" spans="1:61" ht="12.75" customHeight="1" x14ac:dyDescent="0.35">
      <c r="A1406" s="68"/>
      <c r="B1406" s="95"/>
      <c r="C1406" s="95"/>
      <c r="D1406" s="95"/>
      <c r="E1406" s="95"/>
      <c r="F1406" s="96"/>
      <c r="G1406" s="97"/>
      <c r="H1406" s="97"/>
      <c r="I1406" s="97"/>
      <c r="J1406" s="97"/>
      <c r="K1406" s="97"/>
      <c r="L1406" s="98"/>
      <c r="M1406" s="98"/>
      <c r="N1406" s="98"/>
      <c r="O1406" s="97"/>
      <c r="P1406" s="97"/>
      <c r="Q1406" s="99"/>
      <c r="R1406" s="97"/>
      <c r="S1406" s="100"/>
      <c r="T1406" s="101"/>
      <c r="U1406" s="101"/>
      <c r="V1406" s="97"/>
      <c r="W1406" s="98"/>
      <c r="X1406" s="98"/>
      <c r="Y1406" s="98"/>
      <c r="Z1406" s="102"/>
      <c r="AA1406" s="103"/>
      <c r="AB1406" s="104"/>
      <c r="AC1406" s="105"/>
      <c r="AD1406" s="106"/>
      <c r="AE1406" s="107"/>
      <c r="AF1406" s="107"/>
      <c r="AG1406" s="107"/>
      <c r="AH1406" s="107"/>
      <c r="AI1406" s="107"/>
      <c r="AJ1406" s="107"/>
      <c r="AK1406" s="107"/>
      <c r="AL1406" s="107"/>
      <c r="AM1406" s="107"/>
      <c r="AN1406" s="107"/>
      <c r="AO1406" s="107"/>
      <c r="AP1406" s="107"/>
      <c r="AQ1406" s="107"/>
      <c r="AR1406" s="107"/>
      <c r="AS1406" s="107"/>
      <c r="AT1406" s="107"/>
      <c r="AU1406" s="107"/>
      <c r="AV1406" s="107"/>
      <c r="AW1406" s="107"/>
      <c r="AX1406" s="107"/>
      <c r="AY1406" s="107"/>
      <c r="AZ1406" s="107"/>
      <c r="BA1406" s="107"/>
      <c r="BB1406" s="107"/>
      <c r="BC1406" s="107"/>
      <c r="BD1406" s="107"/>
      <c r="BE1406" s="107"/>
      <c r="BF1406" s="107"/>
      <c r="BG1406" s="107"/>
      <c r="BH1406" s="107"/>
      <c r="BI1406" s="107"/>
    </row>
    <row r="1407" spans="1:61" ht="12.75" customHeight="1" x14ac:dyDescent="0.35">
      <c r="A1407" s="68"/>
      <c r="B1407" s="95"/>
      <c r="C1407" s="95"/>
      <c r="D1407" s="95"/>
      <c r="E1407" s="95"/>
      <c r="F1407" s="96"/>
      <c r="G1407" s="97"/>
      <c r="H1407" s="97"/>
      <c r="I1407" s="97"/>
      <c r="J1407" s="97"/>
      <c r="K1407" s="97"/>
      <c r="L1407" s="98"/>
      <c r="M1407" s="98"/>
      <c r="N1407" s="98"/>
      <c r="O1407" s="97"/>
      <c r="P1407" s="97"/>
      <c r="Q1407" s="99"/>
      <c r="R1407" s="97"/>
      <c r="S1407" s="100"/>
      <c r="T1407" s="101"/>
      <c r="U1407" s="101"/>
      <c r="V1407" s="97"/>
      <c r="W1407" s="98"/>
      <c r="X1407" s="98"/>
      <c r="Y1407" s="98"/>
      <c r="Z1407" s="102"/>
      <c r="AA1407" s="103"/>
      <c r="AB1407" s="104"/>
      <c r="AC1407" s="105"/>
      <c r="AD1407" s="106"/>
      <c r="AE1407" s="107"/>
      <c r="AF1407" s="107"/>
      <c r="AG1407" s="107"/>
      <c r="AH1407" s="107"/>
      <c r="AI1407" s="107"/>
      <c r="AJ1407" s="107"/>
      <c r="AK1407" s="107"/>
      <c r="AL1407" s="107"/>
      <c r="AM1407" s="107"/>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row>
    <row r="1408" spans="1:61" ht="12.75" customHeight="1" x14ac:dyDescent="0.35">
      <c r="A1408" s="68"/>
      <c r="B1408" s="95"/>
      <c r="C1408" s="95"/>
      <c r="D1408" s="95"/>
      <c r="E1408" s="95"/>
      <c r="F1408" s="96"/>
      <c r="G1408" s="97"/>
      <c r="H1408" s="97"/>
      <c r="I1408" s="97"/>
      <c r="J1408" s="97"/>
      <c r="K1408" s="97"/>
      <c r="L1408" s="98"/>
      <c r="M1408" s="98"/>
      <c r="N1408" s="98"/>
      <c r="O1408" s="97"/>
      <c r="P1408" s="97"/>
      <c r="Q1408" s="99"/>
      <c r="R1408" s="97"/>
      <c r="S1408" s="100"/>
      <c r="T1408" s="101"/>
      <c r="U1408" s="101"/>
      <c r="V1408" s="97"/>
      <c r="W1408" s="98"/>
      <c r="X1408" s="98"/>
      <c r="Y1408" s="98"/>
      <c r="Z1408" s="102"/>
      <c r="AA1408" s="103"/>
      <c r="AB1408" s="104"/>
      <c r="AC1408" s="105"/>
      <c r="AD1408" s="106"/>
      <c r="AE1408" s="107"/>
      <c r="AF1408" s="107"/>
      <c r="AG1408" s="107"/>
      <c r="AH1408" s="107"/>
      <c r="AI1408" s="107"/>
      <c r="AJ1408" s="107"/>
      <c r="AK1408" s="107"/>
      <c r="AL1408" s="107"/>
      <c r="AM1408" s="107"/>
      <c r="AN1408" s="107"/>
      <c r="AO1408" s="107"/>
      <c r="AP1408" s="107"/>
      <c r="AQ1408" s="107"/>
      <c r="AR1408" s="107"/>
      <c r="AS1408" s="107"/>
      <c r="AT1408" s="107"/>
      <c r="AU1408" s="107"/>
      <c r="AV1408" s="107"/>
      <c r="AW1408" s="107"/>
      <c r="AX1408" s="107"/>
      <c r="AY1408" s="107"/>
      <c r="AZ1408" s="107"/>
      <c r="BA1408" s="107"/>
      <c r="BB1408" s="107"/>
      <c r="BC1408" s="107"/>
      <c r="BD1408" s="107"/>
      <c r="BE1408" s="107"/>
      <c r="BF1408" s="107"/>
      <c r="BG1408" s="107"/>
      <c r="BH1408" s="107"/>
      <c r="BI1408" s="107"/>
    </row>
    <row r="1409" spans="1:61" ht="12.75" customHeight="1" x14ac:dyDescent="0.35">
      <c r="A1409" s="68"/>
      <c r="B1409" s="95"/>
      <c r="C1409" s="95"/>
      <c r="D1409" s="95"/>
      <c r="E1409" s="95"/>
      <c r="F1409" s="96"/>
      <c r="G1409" s="97"/>
      <c r="H1409" s="97"/>
      <c r="I1409" s="97"/>
      <c r="J1409" s="97"/>
      <c r="K1409" s="97"/>
      <c r="L1409" s="98"/>
      <c r="M1409" s="98"/>
      <c r="N1409" s="98"/>
      <c r="O1409" s="97"/>
      <c r="P1409" s="97"/>
      <c r="Q1409" s="99"/>
      <c r="R1409" s="97"/>
      <c r="S1409" s="100"/>
      <c r="T1409" s="101"/>
      <c r="U1409" s="101"/>
      <c r="V1409" s="97"/>
      <c r="W1409" s="98"/>
      <c r="X1409" s="98"/>
      <c r="Y1409" s="98"/>
      <c r="Z1409" s="102"/>
      <c r="AA1409" s="103"/>
      <c r="AB1409" s="104"/>
      <c r="AC1409" s="105"/>
      <c r="AD1409" s="106"/>
      <c r="AE1409" s="107"/>
      <c r="AF1409" s="107"/>
      <c r="AG1409" s="107"/>
      <c r="AH1409" s="107"/>
      <c r="AI1409" s="107"/>
      <c r="AJ1409" s="107"/>
      <c r="AK1409" s="107"/>
      <c r="AL1409" s="107"/>
      <c r="AM1409" s="107"/>
      <c r="AN1409" s="107"/>
      <c r="AO1409" s="107"/>
      <c r="AP1409" s="107"/>
      <c r="AQ1409" s="107"/>
      <c r="AR1409" s="107"/>
      <c r="AS1409" s="107"/>
      <c r="AT1409" s="107"/>
      <c r="AU1409" s="107"/>
      <c r="AV1409" s="107"/>
      <c r="AW1409" s="107"/>
      <c r="AX1409" s="107"/>
      <c r="AY1409" s="107"/>
      <c r="AZ1409" s="107"/>
      <c r="BA1409" s="107"/>
      <c r="BB1409" s="107"/>
      <c r="BC1409" s="107"/>
      <c r="BD1409" s="107"/>
      <c r="BE1409" s="107"/>
      <c r="BF1409" s="107"/>
      <c r="BG1409" s="107"/>
      <c r="BH1409" s="107"/>
      <c r="BI1409" s="107"/>
    </row>
    <row r="1410" spans="1:61" ht="12.75" customHeight="1" x14ac:dyDescent="0.35">
      <c r="A1410" s="68"/>
      <c r="B1410" s="95"/>
      <c r="C1410" s="95"/>
      <c r="D1410" s="95"/>
      <c r="E1410" s="95"/>
      <c r="F1410" s="96"/>
      <c r="G1410" s="97"/>
      <c r="H1410" s="97"/>
      <c r="I1410" s="97"/>
      <c r="J1410" s="97"/>
      <c r="K1410" s="97"/>
      <c r="L1410" s="98"/>
      <c r="M1410" s="98"/>
      <c r="N1410" s="98"/>
      <c r="O1410" s="97"/>
      <c r="P1410" s="97"/>
      <c r="Q1410" s="99"/>
      <c r="R1410" s="97"/>
      <c r="S1410" s="100"/>
      <c r="T1410" s="101"/>
      <c r="U1410" s="101"/>
      <c r="V1410" s="97"/>
      <c r="W1410" s="98"/>
      <c r="X1410" s="98"/>
      <c r="Y1410" s="98"/>
      <c r="Z1410" s="102"/>
      <c r="AA1410" s="103"/>
      <c r="AB1410" s="104"/>
      <c r="AC1410" s="105"/>
      <c r="AD1410" s="106"/>
      <c r="AE1410" s="107"/>
      <c r="AF1410" s="107"/>
      <c r="AG1410" s="107"/>
      <c r="AH1410" s="107"/>
      <c r="AI1410" s="107"/>
      <c r="AJ1410" s="107"/>
      <c r="AK1410" s="107"/>
      <c r="AL1410" s="107"/>
      <c r="AM1410" s="107"/>
      <c r="AN1410" s="107"/>
      <c r="AO1410" s="107"/>
      <c r="AP1410" s="107"/>
      <c r="AQ1410" s="107"/>
      <c r="AR1410" s="107"/>
      <c r="AS1410" s="107"/>
      <c r="AT1410" s="107"/>
      <c r="AU1410" s="107"/>
      <c r="AV1410" s="107"/>
      <c r="AW1410" s="107"/>
      <c r="AX1410" s="107"/>
      <c r="AY1410" s="107"/>
      <c r="AZ1410" s="107"/>
      <c r="BA1410" s="107"/>
      <c r="BB1410" s="107"/>
      <c r="BC1410" s="107"/>
      <c r="BD1410" s="107"/>
      <c r="BE1410" s="107"/>
      <c r="BF1410" s="107"/>
      <c r="BG1410" s="107"/>
      <c r="BH1410" s="107"/>
      <c r="BI1410" s="107"/>
    </row>
    <row r="1411" spans="1:61" ht="12.75" customHeight="1" x14ac:dyDescent="0.35">
      <c r="A1411" s="68"/>
      <c r="B1411" s="108"/>
      <c r="C1411" s="109"/>
      <c r="D1411" s="109"/>
      <c r="E1411" s="109"/>
      <c r="F1411" s="110"/>
      <c r="G1411" s="111"/>
      <c r="H1411" s="111"/>
      <c r="I1411" s="111"/>
      <c r="J1411" s="111"/>
      <c r="K1411" s="111"/>
      <c r="L1411" s="112"/>
      <c r="M1411" s="112"/>
      <c r="N1411" s="112"/>
      <c r="O1411" s="111"/>
      <c r="P1411" s="111"/>
      <c r="Q1411" s="113"/>
      <c r="R1411" s="111"/>
      <c r="S1411" s="114"/>
      <c r="T1411" s="115"/>
      <c r="U1411" s="115"/>
      <c r="V1411" s="111"/>
      <c r="W1411" s="116"/>
      <c r="X1411" s="112"/>
      <c r="Y1411" s="112"/>
      <c r="Z1411" s="117"/>
      <c r="AA1411" s="118"/>
      <c r="AB1411" s="119"/>
      <c r="AC1411" s="120"/>
      <c r="AD1411" s="106"/>
      <c r="AE1411" s="107"/>
      <c r="AF1411" s="107"/>
      <c r="AG1411" s="107"/>
      <c r="AH1411" s="107"/>
      <c r="AI1411" s="107"/>
      <c r="AJ1411" s="107"/>
      <c r="AK1411" s="107"/>
      <c r="AL1411" s="107"/>
      <c r="AM1411" s="107"/>
      <c r="AN1411" s="107"/>
      <c r="AO1411" s="107"/>
      <c r="AP1411" s="107"/>
      <c r="AQ1411" s="107"/>
      <c r="AR1411" s="107"/>
      <c r="AS1411" s="107"/>
      <c r="AT1411" s="107"/>
      <c r="AU1411" s="107"/>
      <c r="AV1411" s="107"/>
      <c r="AW1411" s="107"/>
      <c r="AX1411" s="107"/>
      <c r="AY1411" s="107"/>
      <c r="AZ1411" s="107"/>
      <c r="BA1411" s="107"/>
      <c r="BB1411" s="107"/>
      <c r="BC1411" s="107"/>
      <c r="BD1411" s="107"/>
      <c r="BE1411" s="107"/>
      <c r="BF1411" s="107"/>
      <c r="BG1411" s="107"/>
      <c r="BH1411" s="107"/>
      <c r="BI1411" s="107"/>
    </row>
    <row r="1412" spans="1:61" ht="12.75" customHeight="1" x14ac:dyDescent="0.35">
      <c r="A1412" s="68"/>
      <c r="B1412" s="108"/>
      <c r="C1412" s="109"/>
      <c r="D1412" s="109"/>
      <c r="E1412" s="109"/>
      <c r="F1412" s="110"/>
      <c r="G1412" s="111"/>
      <c r="H1412" s="111"/>
      <c r="I1412" s="111"/>
      <c r="J1412" s="111"/>
      <c r="K1412" s="111"/>
      <c r="L1412" s="112"/>
      <c r="M1412" s="112"/>
      <c r="N1412" s="112"/>
      <c r="O1412" s="111"/>
      <c r="P1412" s="111"/>
      <c r="Q1412" s="113"/>
      <c r="R1412" s="111"/>
      <c r="S1412" s="114"/>
      <c r="T1412" s="115"/>
      <c r="U1412" s="115"/>
      <c r="V1412" s="111"/>
      <c r="W1412" s="116"/>
      <c r="X1412" s="112"/>
      <c r="Y1412" s="112"/>
      <c r="Z1412" s="117"/>
      <c r="AA1412" s="118"/>
      <c r="AB1412" s="119"/>
      <c r="AC1412" s="120"/>
      <c r="AD1412" s="106"/>
      <c r="AE1412" s="107"/>
      <c r="AF1412" s="107"/>
      <c r="AG1412" s="107"/>
      <c r="AH1412" s="107"/>
      <c r="AI1412" s="107"/>
      <c r="AJ1412" s="107"/>
      <c r="AK1412" s="107"/>
      <c r="AL1412" s="107"/>
      <c r="AM1412" s="107"/>
      <c r="AN1412" s="107"/>
      <c r="AO1412" s="107"/>
      <c r="AP1412" s="107"/>
      <c r="AQ1412" s="107"/>
      <c r="AR1412" s="107"/>
      <c r="AS1412" s="107"/>
      <c r="AT1412" s="107"/>
      <c r="AU1412" s="107"/>
      <c r="AV1412" s="107"/>
      <c r="AW1412" s="107"/>
      <c r="AX1412" s="107"/>
      <c r="AY1412" s="107"/>
      <c r="AZ1412" s="107"/>
      <c r="BA1412" s="107"/>
      <c r="BB1412" s="107"/>
      <c r="BC1412" s="107"/>
      <c r="BD1412" s="107"/>
      <c r="BE1412" s="107"/>
      <c r="BF1412" s="107"/>
      <c r="BG1412" s="107"/>
      <c r="BH1412" s="107"/>
      <c r="BI1412" s="107"/>
    </row>
    <row r="1413" spans="1:61" ht="12.75" customHeight="1" x14ac:dyDescent="0.35">
      <c r="A1413" s="68"/>
      <c r="B1413" s="108"/>
      <c r="C1413" s="109"/>
      <c r="D1413" s="109"/>
      <c r="E1413" s="109"/>
      <c r="F1413" s="110"/>
      <c r="G1413" s="111"/>
      <c r="H1413" s="111"/>
      <c r="I1413" s="111"/>
      <c r="J1413" s="111"/>
      <c r="K1413" s="111"/>
      <c r="L1413" s="112"/>
      <c r="M1413" s="112"/>
      <c r="N1413" s="112"/>
      <c r="O1413" s="111"/>
      <c r="P1413" s="111"/>
      <c r="Q1413" s="113"/>
      <c r="R1413" s="111"/>
      <c r="S1413" s="114"/>
      <c r="T1413" s="115"/>
      <c r="U1413" s="115"/>
      <c r="V1413" s="111"/>
      <c r="W1413" s="116"/>
      <c r="X1413" s="112"/>
      <c r="Y1413" s="112"/>
      <c r="Z1413" s="117"/>
      <c r="AA1413" s="118"/>
      <c r="AB1413" s="119"/>
      <c r="AC1413" s="120"/>
      <c r="AD1413" s="106"/>
      <c r="AE1413" s="107"/>
      <c r="AF1413" s="107"/>
      <c r="AG1413" s="107"/>
      <c r="AH1413" s="107"/>
      <c r="AI1413" s="107"/>
      <c r="AJ1413" s="107"/>
      <c r="AK1413" s="107"/>
      <c r="AL1413" s="107"/>
      <c r="AM1413" s="107"/>
      <c r="AN1413" s="107"/>
      <c r="AO1413" s="107"/>
      <c r="AP1413" s="107"/>
      <c r="AQ1413" s="107"/>
      <c r="AR1413" s="107"/>
      <c r="AS1413" s="107"/>
      <c r="AT1413" s="107"/>
      <c r="AU1413" s="107"/>
      <c r="AV1413" s="107"/>
      <c r="AW1413" s="107"/>
      <c r="AX1413" s="107"/>
      <c r="AY1413" s="107"/>
      <c r="AZ1413" s="107"/>
      <c r="BA1413" s="107"/>
      <c r="BB1413" s="107"/>
      <c r="BC1413" s="107"/>
      <c r="BD1413" s="107"/>
      <c r="BE1413" s="107"/>
      <c r="BF1413" s="107"/>
      <c r="BG1413" s="107"/>
      <c r="BH1413" s="107"/>
      <c r="BI1413" s="107"/>
    </row>
    <row r="1414" spans="1:61" ht="12.75" customHeight="1" x14ac:dyDescent="0.35">
      <c r="A1414" s="68"/>
      <c r="B1414" s="108"/>
      <c r="C1414" s="109"/>
      <c r="D1414" s="109"/>
      <c r="E1414" s="109"/>
      <c r="F1414" s="110"/>
      <c r="G1414" s="111"/>
      <c r="H1414" s="111"/>
      <c r="I1414" s="111"/>
      <c r="J1414" s="111"/>
      <c r="K1414" s="111"/>
      <c r="L1414" s="112"/>
      <c r="M1414" s="112"/>
      <c r="N1414" s="112"/>
      <c r="O1414" s="111"/>
      <c r="P1414" s="111"/>
      <c r="Q1414" s="113"/>
      <c r="R1414" s="111"/>
      <c r="S1414" s="114"/>
      <c r="T1414" s="115"/>
      <c r="U1414" s="115"/>
      <c r="V1414" s="111"/>
      <c r="W1414" s="116"/>
      <c r="X1414" s="112"/>
      <c r="Y1414" s="112"/>
      <c r="Z1414" s="117"/>
      <c r="AA1414" s="118"/>
      <c r="AB1414" s="119"/>
      <c r="AC1414" s="120"/>
      <c r="AD1414" s="106"/>
      <c r="AE1414" s="107"/>
      <c r="AF1414" s="107"/>
      <c r="AG1414" s="107"/>
      <c r="AH1414" s="107"/>
      <c r="AI1414" s="107"/>
      <c r="AJ1414" s="107"/>
      <c r="AK1414" s="107"/>
      <c r="AL1414" s="107"/>
      <c r="AM1414" s="107"/>
      <c r="AN1414" s="107"/>
      <c r="AO1414" s="107"/>
      <c r="AP1414" s="107"/>
      <c r="AQ1414" s="107"/>
      <c r="AR1414" s="107"/>
      <c r="AS1414" s="107"/>
      <c r="AT1414" s="107"/>
      <c r="AU1414" s="107"/>
      <c r="AV1414" s="107"/>
      <c r="AW1414" s="107"/>
      <c r="AX1414" s="107"/>
      <c r="AY1414" s="107"/>
      <c r="AZ1414" s="107"/>
      <c r="BA1414" s="107"/>
      <c r="BB1414" s="107"/>
      <c r="BC1414" s="107"/>
      <c r="BD1414" s="107"/>
      <c r="BE1414" s="107"/>
      <c r="BF1414" s="107"/>
      <c r="BG1414" s="107"/>
      <c r="BH1414" s="107"/>
      <c r="BI1414" s="107"/>
    </row>
    <row r="1415" spans="1:61" ht="12.75" customHeight="1" x14ac:dyDescent="0.35">
      <c r="A1415" s="68"/>
      <c r="B1415" s="108"/>
      <c r="C1415" s="109"/>
      <c r="D1415" s="109"/>
      <c r="E1415" s="109"/>
      <c r="F1415" s="110"/>
      <c r="G1415" s="111"/>
      <c r="H1415" s="111"/>
      <c r="I1415" s="111"/>
      <c r="J1415" s="111"/>
      <c r="K1415" s="111"/>
      <c r="L1415" s="112"/>
      <c r="M1415" s="112"/>
      <c r="N1415" s="112"/>
      <c r="O1415" s="111"/>
      <c r="P1415" s="111"/>
      <c r="Q1415" s="113"/>
      <c r="R1415" s="111"/>
      <c r="S1415" s="114"/>
      <c r="T1415" s="115"/>
      <c r="U1415" s="115"/>
      <c r="V1415" s="111"/>
      <c r="W1415" s="116"/>
      <c r="X1415" s="112"/>
      <c r="Y1415" s="112"/>
      <c r="Z1415" s="117"/>
      <c r="AA1415" s="118"/>
      <c r="AB1415" s="119"/>
      <c r="AC1415" s="120"/>
      <c r="AD1415" s="106"/>
      <c r="AE1415" s="107"/>
      <c r="AF1415" s="107"/>
      <c r="AG1415" s="107"/>
      <c r="AH1415" s="107"/>
      <c r="AI1415" s="107"/>
      <c r="AJ1415" s="107"/>
      <c r="AK1415" s="107"/>
      <c r="AL1415" s="107"/>
      <c r="AM1415" s="107"/>
      <c r="AN1415" s="107"/>
      <c r="AO1415" s="107"/>
      <c r="AP1415" s="107"/>
      <c r="AQ1415" s="107"/>
      <c r="AR1415" s="107"/>
      <c r="AS1415" s="107"/>
      <c r="AT1415" s="107"/>
      <c r="AU1415" s="107"/>
      <c r="AV1415" s="107"/>
      <c r="AW1415" s="107"/>
      <c r="AX1415" s="107"/>
      <c r="AY1415" s="107"/>
      <c r="AZ1415" s="107"/>
      <c r="BA1415" s="107"/>
      <c r="BB1415" s="107"/>
      <c r="BC1415" s="107"/>
      <c r="BD1415" s="107"/>
      <c r="BE1415" s="107"/>
      <c r="BF1415" s="107"/>
      <c r="BG1415" s="107"/>
      <c r="BH1415" s="107"/>
      <c r="BI1415" s="107"/>
    </row>
    <row r="1416" spans="1:61" ht="12.75" customHeight="1" x14ac:dyDescent="0.35">
      <c r="A1416" s="68"/>
      <c r="B1416" s="108"/>
      <c r="C1416" s="109"/>
      <c r="D1416" s="109"/>
      <c r="E1416" s="109"/>
      <c r="F1416" s="110"/>
      <c r="G1416" s="111"/>
      <c r="H1416" s="111"/>
      <c r="I1416" s="111"/>
      <c r="J1416" s="111"/>
      <c r="K1416" s="111"/>
      <c r="L1416" s="112"/>
      <c r="M1416" s="112"/>
      <c r="N1416" s="112"/>
      <c r="O1416" s="111"/>
      <c r="P1416" s="111"/>
      <c r="Q1416" s="113"/>
      <c r="R1416" s="111"/>
      <c r="S1416" s="114"/>
      <c r="T1416" s="115"/>
      <c r="U1416" s="115"/>
      <c r="V1416" s="111"/>
      <c r="W1416" s="116"/>
      <c r="X1416" s="112"/>
      <c r="Y1416" s="112"/>
      <c r="Z1416" s="117"/>
      <c r="AA1416" s="118"/>
      <c r="AB1416" s="119"/>
      <c r="AC1416" s="120"/>
      <c r="AD1416" s="106"/>
      <c r="AE1416" s="107"/>
      <c r="AF1416" s="107"/>
      <c r="AG1416" s="107"/>
      <c r="AH1416" s="107"/>
      <c r="AI1416" s="107"/>
      <c r="AJ1416" s="107"/>
      <c r="AK1416" s="107"/>
      <c r="AL1416" s="107"/>
      <c r="AM1416" s="107"/>
      <c r="AN1416" s="107"/>
      <c r="AO1416" s="107"/>
      <c r="AP1416" s="107"/>
      <c r="AQ1416" s="107"/>
      <c r="AR1416" s="107"/>
      <c r="AS1416" s="107"/>
      <c r="AT1416" s="107"/>
      <c r="AU1416" s="107"/>
      <c r="AV1416" s="107"/>
      <c r="AW1416" s="107"/>
      <c r="AX1416" s="107"/>
      <c r="AY1416" s="107"/>
      <c r="AZ1416" s="107"/>
      <c r="BA1416" s="107"/>
      <c r="BB1416" s="107"/>
      <c r="BC1416" s="107"/>
      <c r="BD1416" s="107"/>
      <c r="BE1416" s="107"/>
      <c r="BF1416" s="107"/>
      <c r="BG1416" s="107"/>
      <c r="BH1416" s="107"/>
      <c r="BI1416" s="107"/>
    </row>
    <row r="1417" spans="1:61" ht="12.75" customHeight="1" x14ac:dyDescent="0.35">
      <c r="A1417" s="68"/>
      <c r="B1417" s="108"/>
      <c r="C1417" s="109"/>
      <c r="D1417" s="109"/>
      <c r="E1417" s="109"/>
      <c r="F1417" s="110"/>
      <c r="G1417" s="111"/>
      <c r="H1417" s="111"/>
      <c r="I1417" s="111"/>
      <c r="J1417" s="111"/>
      <c r="K1417" s="111"/>
      <c r="L1417" s="112"/>
      <c r="M1417" s="112"/>
      <c r="N1417" s="112"/>
      <c r="O1417" s="111"/>
      <c r="P1417" s="111"/>
      <c r="Q1417" s="113"/>
      <c r="R1417" s="111"/>
      <c r="S1417" s="114"/>
      <c r="T1417" s="115"/>
      <c r="U1417" s="115"/>
      <c r="V1417" s="111"/>
      <c r="W1417" s="116"/>
      <c r="X1417" s="112"/>
      <c r="Y1417" s="112"/>
      <c r="Z1417" s="117"/>
      <c r="AA1417" s="118"/>
      <c r="AB1417" s="119"/>
      <c r="AC1417" s="120"/>
      <c r="AD1417" s="106"/>
      <c r="AE1417" s="107"/>
      <c r="AF1417" s="107"/>
      <c r="AG1417" s="107"/>
      <c r="AH1417" s="107"/>
      <c r="AI1417" s="107"/>
      <c r="AJ1417" s="107"/>
      <c r="AK1417" s="107"/>
      <c r="AL1417" s="107"/>
      <c r="AM1417" s="107"/>
      <c r="AN1417" s="107"/>
      <c r="AO1417" s="107"/>
      <c r="AP1417" s="107"/>
      <c r="AQ1417" s="107"/>
      <c r="AR1417" s="107"/>
      <c r="AS1417" s="107"/>
      <c r="AT1417" s="107"/>
      <c r="AU1417" s="107"/>
      <c r="AV1417" s="107"/>
      <c r="AW1417" s="107"/>
      <c r="AX1417" s="107"/>
      <c r="AY1417" s="107"/>
      <c r="AZ1417" s="107"/>
      <c r="BA1417" s="107"/>
      <c r="BB1417" s="107"/>
      <c r="BC1417" s="107"/>
      <c r="BD1417" s="107"/>
      <c r="BE1417" s="107"/>
      <c r="BF1417" s="107"/>
      <c r="BG1417" s="107"/>
      <c r="BH1417" s="107"/>
      <c r="BI1417" s="107"/>
    </row>
    <row r="1418" spans="1:61" ht="12.75" customHeight="1" x14ac:dyDescent="0.35">
      <c r="A1418" s="68"/>
      <c r="B1418" s="108"/>
      <c r="C1418" s="109"/>
      <c r="D1418" s="109"/>
      <c r="E1418" s="109"/>
      <c r="F1418" s="110"/>
      <c r="G1418" s="111"/>
      <c r="H1418" s="111"/>
      <c r="I1418" s="111"/>
      <c r="J1418" s="111"/>
      <c r="K1418" s="111"/>
      <c r="L1418" s="112"/>
      <c r="M1418" s="112"/>
      <c r="N1418" s="112"/>
      <c r="O1418" s="111"/>
      <c r="P1418" s="111"/>
      <c r="Q1418" s="113"/>
      <c r="R1418" s="111"/>
      <c r="S1418" s="114"/>
      <c r="T1418" s="115"/>
      <c r="U1418" s="115"/>
      <c r="V1418" s="111"/>
      <c r="W1418" s="116"/>
      <c r="X1418" s="112"/>
      <c r="Y1418" s="112"/>
      <c r="Z1418" s="117"/>
      <c r="AA1418" s="118"/>
      <c r="AB1418" s="119"/>
      <c r="AC1418" s="120"/>
      <c r="AD1418" s="106"/>
      <c r="AE1418" s="107"/>
      <c r="AF1418" s="107"/>
      <c r="AG1418" s="107"/>
      <c r="AH1418" s="107"/>
      <c r="AI1418" s="107"/>
      <c r="AJ1418" s="107"/>
      <c r="AK1418" s="107"/>
      <c r="AL1418" s="107"/>
      <c r="AM1418" s="107"/>
      <c r="AN1418" s="107"/>
      <c r="AO1418" s="107"/>
      <c r="AP1418" s="107"/>
      <c r="AQ1418" s="107"/>
      <c r="AR1418" s="107"/>
      <c r="AS1418" s="107"/>
      <c r="AT1418" s="107"/>
      <c r="AU1418" s="107"/>
      <c r="AV1418" s="107"/>
      <c r="AW1418" s="107"/>
      <c r="AX1418" s="107"/>
      <c r="AY1418" s="107"/>
      <c r="AZ1418" s="107"/>
      <c r="BA1418" s="107"/>
      <c r="BB1418" s="107"/>
      <c r="BC1418" s="107"/>
      <c r="BD1418" s="107"/>
      <c r="BE1418" s="107"/>
      <c r="BF1418" s="107"/>
      <c r="BG1418" s="107"/>
      <c r="BH1418" s="107"/>
      <c r="BI1418" s="107"/>
    </row>
    <row r="1419" spans="1:61" ht="12.75" customHeight="1" x14ac:dyDescent="0.35">
      <c r="A1419" s="68"/>
      <c r="B1419" s="108"/>
      <c r="C1419" s="109"/>
      <c r="D1419" s="109"/>
      <c r="E1419" s="109"/>
      <c r="F1419" s="110"/>
      <c r="G1419" s="111"/>
      <c r="H1419" s="111"/>
      <c r="I1419" s="111"/>
      <c r="J1419" s="111"/>
      <c r="K1419" s="111"/>
      <c r="L1419" s="112"/>
      <c r="M1419" s="112"/>
      <c r="N1419" s="112"/>
      <c r="O1419" s="111"/>
      <c r="P1419" s="111"/>
      <c r="Q1419" s="113"/>
      <c r="R1419" s="111"/>
      <c r="S1419" s="114"/>
      <c r="T1419" s="115"/>
      <c r="U1419" s="115"/>
      <c r="V1419" s="111"/>
      <c r="W1419" s="116"/>
      <c r="X1419" s="112"/>
      <c r="Y1419" s="112"/>
      <c r="Z1419" s="117"/>
      <c r="AA1419" s="118"/>
      <c r="AB1419" s="119"/>
      <c r="AC1419" s="120"/>
      <c r="AD1419" s="106"/>
      <c r="AE1419" s="107"/>
      <c r="AF1419" s="107"/>
      <c r="AG1419" s="107"/>
      <c r="AH1419" s="107"/>
      <c r="AI1419" s="107"/>
      <c r="AJ1419" s="107"/>
      <c r="AK1419" s="107"/>
      <c r="AL1419" s="107"/>
      <c r="AM1419" s="107"/>
      <c r="AN1419" s="107"/>
      <c r="AO1419" s="107"/>
      <c r="AP1419" s="107"/>
      <c r="AQ1419" s="107"/>
      <c r="AR1419" s="107"/>
      <c r="AS1419" s="107"/>
      <c r="AT1419" s="107"/>
      <c r="AU1419" s="107"/>
      <c r="AV1419" s="107"/>
      <c r="AW1419" s="107"/>
      <c r="AX1419" s="107"/>
      <c r="AY1419" s="107"/>
      <c r="AZ1419" s="107"/>
      <c r="BA1419" s="107"/>
      <c r="BB1419" s="107"/>
      <c r="BC1419" s="107"/>
      <c r="BD1419" s="107"/>
      <c r="BE1419" s="107"/>
      <c r="BF1419" s="107"/>
      <c r="BG1419" s="107"/>
      <c r="BH1419" s="107"/>
      <c r="BI1419" s="107"/>
    </row>
    <row r="1420" spans="1:61" ht="12.75" customHeight="1" x14ac:dyDescent="0.35">
      <c r="A1420" s="68"/>
      <c r="B1420" s="108"/>
      <c r="C1420" s="109"/>
      <c r="D1420" s="109"/>
      <c r="E1420" s="109"/>
      <c r="F1420" s="110"/>
      <c r="G1420" s="111"/>
      <c r="H1420" s="111"/>
      <c r="I1420" s="111"/>
      <c r="J1420" s="111"/>
      <c r="K1420" s="111"/>
      <c r="L1420" s="112"/>
      <c r="M1420" s="112"/>
      <c r="N1420" s="112"/>
      <c r="O1420" s="111"/>
      <c r="P1420" s="111"/>
      <c r="Q1420" s="113"/>
      <c r="R1420" s="111"/>
      <c r="S1420" s="114"/>
      <c r="T1420" s="115"/>
      <c r="U1420" s="115"/>
      <c r="V1420" s="111"/>
      <c r="W1420" s="116"/>
      <c r="X1420" s="112"/>
      <c r="Y1420" s="112"/>
      <c r="Z1420" s="117"/>
      <c r="AA1420" s="118"/>
      <c r="AB1420" s="119"/>
      <c r="AC1420" s="120"/>
      <c r="AD1420" s="106"/>
      <c r="AE1420" s="107"/>
      <c r="AF1420" s="107"/>
      <c r="AG1420" s="107"/>
      <c r="AH1420" s="107"/>
      <c r="AI1420" s="107"/>
      <c r="AJ1420" s="107"/>
      <c r="AK1420" s="107"/>
      <c r="AL1420" s="107"/>
      <c r="AM1420" s="107"/>
      <c r="AN1420" s="107"/>
      <c r="AO1420" s="107"/>
      <c r="AP1420" s="107"/>
      <c r="AQ1420" s="107"/>
      <c r="AR1420" s="107"/>
      <c r="AS1420" s="107"/>
      <c r="AT1420" s="107"/>
      <c r="AU1420" s="107"/>
      <c r="AV1420" s="107"/>
      <c r="AW1420" s="107"/>
      <c r="AX1420" s="107"/>
      <c r="AY1420" s="107"/>
      <c r="AZ1420" s="107"/>
      <c r="BA1420" s="107"/>
      <c r="BB1420" s="107"/>
      <c r="BC1420" s="107"/>
      <c r="BD1420" s="107"/>
      <c r="BE1420" s="107"/>
      <c r="BF1420" s="107"/>
      <c r="BG1420" s="107"/>
      <c r="BH1420" s="107"/>
      <c r="BI1420" s="107"/>
    </row>
    <row r="1421" spans="1:61" ht="12.75" customHeight="1" x14ac:dyDescent="0.35">
      <c r="A1421" s="68"/>
      <c r="B1421" s="108"/>
      <c r="C1421" s="109"/>
      <c r="D1421" s="109"/>
      <c r="E1421" s="109"/>
      <c r="F1421" s="110"/>
      <c r="G1421" s="111"/>
      <c r="H1421" s="111"/>
      <c r="I1421" s="111"/>
      <c r="J1421" s="111"/>
      <c r="K1421" s="111"/>
      <c r="L1421" s="112"/>
      <c r="M1421" s="112"/>
      <c r="N1421" s="112"/>
      <c r="O1421" s="111"/>
      <c r="P1421" s="111"/>
      <c r="Q1421" s="113"/>
      <c r="R1421" s="111"/>
      <c r="S1421" s="114"/>
      <c r="T1421" s="115"/>
      <c r="U1421" s="115"/>
      <c r="V1421" s="111"/>
      <c r="W1421" s="116"/>
      <c r="X1421" s="112"/>
      <c r="Y1421" s="112"/>
      <c r="Z1421" s="117"/>
      <c r="AA1421" s="118"/>
      <c r="AB1421" s="119"/>
      <c r="AC1421" s="120"/>
      <c r="AD1421" s="106"/>
      <c r="AE1421" s="107"/>
      <c r="AF1421" s="107"/>
      <c r="AG1421" s="107"/>
      <c r="AH1421" s="107"/>
      <c r="AI1421" s="107"/>
      <c r="AJ1421" s="107"/>
      <c r="AK1421" s="107"/>
      <c r="AL1421" s="107"/>
      <c r="AM1421" s="107"/>
      <c r="AN1421" s="107"/>
      <c r="AO1421" s="107"/>
      <c r="AP1421" s="107"/>
      <c r="AQ1421" s="107"/>
      <c r="AR1421" s="107"/>
      <c r="AS1421" s="107"/>
      <c r="AT1421" s="107"/>
      <c r="AU1421" s="107"/>
      <c r="AV1421" s="107"/>
      <c r="AW1421" s="107"/>
      <c r="AX1421" s="107"/>
      <c r="AY1421" s="107"/>
      <c r="AZ1421" s="107"/>
      <c r="BA1421" s="107"/>
      <c r="BB1421" s="107"/>
      <c r="BC1421" s="107"/>
      <c r="BD1421" s="107"/>
      <c r="BE1421" s="107"/>
      <c r="BF1421" s="107"/>
      <c r="BG1421" s="107"/>
      <c r="BH1421" s="107"/>
      <c r="BI1421" s="107"/>
    </row>
    <row r="1422" spans="1:61" ht="12.75" customHeight="1" x14ac:dyDescent="0.35">
      <c r="A1422" s="68"/>
      <c r="B1422" s="108"/>
      <c r="C1422" s="109"/>
      <c r="D1422" s="109"/>
      <c r="E1422" s="109"/>
      <c r="F1422" s="110"/>
      <c r="G1422" s="111"/>
      <c r="H1422" s="111"/>
      <c r="I1422" s="111"/>
      <c r="J1422" s="111"/>
      <c r="K1422" s="111"/>
      <c r="L1422" s="112"/>
      <c r="M1422" s="112"/>
      <c r="N1422" s="112"/>
      <c r="O1422" s="111"/>
      <c r="P1422" s="111"/>
      <c r="Q1422" s="113"/>
      <c r="R1422" s="111"/>
      <c r="S1422" s="114"/>
      <c r="T1422" s="115"/>
      <c r="U1422" s="115"/>
      <c r="V1422" s="111"/>
      <c r="W1422" s="116"/>
      <c r="X1422" s="112"/>
      <c r="Y1422" s="112"/>
      <c r="Z1422" s="117"/>
      <c r="AA1422" s="118"/>
      <c r="AB1422" s="119"/>
      <c r="AC1422" s="120"/>
      <c r="AD1422" s="106"/>
      <c r="AE1422" s="107"/>
      <c r="AF1422" s="107"/>
      <c r="AG1422" s="107"/>
      <c r="AH1422" s="107"/>
      <c r="AI1422" s="107"/>
      <c r="AJ1422" s="107"/>
      <c r="AK1422" s="107"/>
      <c r="AL1422" s="107"/>
      <c r="AM1422" s="107"/>
      <c r="AN1422" s="107"/>
      <c r="AO1422" s="107"/>
      <c r="AP1422" s="107"/>
      <c r="AQ1422" s="107"/>
      <c r="AR1422" s="107"/>
      <c r="AS1422" s="107"/>
      <c r="AT1422" s="107"/>
      <c r="AU1422" s="107"/>
      <c r="AV1422" s="107"/>
      <c r="AW1422" s="107"/>
      <c r="AX1422" s="107"/>
      <c r="AY1422" s="107"/>
      <c r="AZ1422" s="107"/>
      <c r="BA1422" s="107"/>
      <c r="BB1422" s="107"/>
      <c r="BC1422" s="107"/>
      <c r="BD1422" s="107"/>
      <c r="BE1422" s="107"/>
      <c r="BF1422" s="107"/>
      <c r="BG1422" s="107"/>
      <c r="BH1422" s="107"/>
      <c r="BI1422" s="107"/>
    </row>
    <row r="1423" spans="1:61" ht="12.75" customHeight="1" x14ac:dyDescent="0.35">
      <c r="A1423" s="68"/>
      <c r="B1423" s="108"/>
      <c r="C1423" s="109"/>
      <c r="D1423" s="109"/>
      <c r="E1423" s="109"/>
      <c r="F1423" s="110"/>
      <c r="G1423" s="111"/>
      <c r="H1423" s="111"/>
      <c r="I1423" s="111"/>
      <c r="J1423" s="111"/>
      <c r="K1423" s="111"/>
      <c r="L1423" s="112"/>
      <c r="M1423" s="112"/>
      <c r="N1423" s="112"/>
      <c r="O1423" s="111"/>
      <c r="P1423" s="111"/>
      <c r="Q1423" s="113"/>
      <c r="R1423" s="111"/>
      <c r="S1423" s="114"/>
      <c r="T1423" s="115"/>
      <c r="U1423" s="115"/>
      <c r="V1423" s="111"/>
      <c r="W1423" s="116"/>
      <c r="X1423" s="112"/>
      <c r="Y1423" s="112"/>
      <c r="Z1423" s="117"/>
      <c r="AA1423" s="118"/>
      <c r="AB1423" s="119"/>
      <c r="AC1423" s="120"/>
      <c r="AD1423" s="106"/>
      <c r="AE1423" s="107"/>
      <c r="AF1423" s="107"/>
      <c r="AG1423" s="107"/>
      <c r="AH1423" s="107"/>
      <c r="AI1423" s="107"/>
      <c r="AJ1423" s="107"/>
      <c r="AK1423" s="107"/>
      <c r="AL1423" s="107"/>
      <c r="AM1423" s="107"/>
      <c r="AN1423" s="107"/>
      <c r="AO1423" s="107"/>
      <c r="AP1423" s="107"/>
      <c r="AQ1423" s="107"/>
      <c r="AR1423" s="107"/>
      <c r="AS1423" s="107"/>
      <c r="AT1423" s="107"/>
      <c r="AU1423" s="107"/>
      <c r="AV1423" s="107"/>
      <c r="AW1423" s="107"/>
      <c r="AX1423" s="107"/>
      <c r="AY1423" s="107"/>
      <c r="AZ1423" s="107"/>
      <c r="BA1423" s="107"/>
      <c r="BB1423" s="107"/>
      <c r="BC1423" s="107"/>
      <c r="BD1423" s="107"/>
      <c r="BE1423" s="107"/>
      <c r="BF1423" s="107"/>
      <c r="BG1423" s="107"/>
      <c r="BH1423" s="107"/>
      <c r="BI1423" s="107"/>
    </row>
    <row r="1424" spans="1:61" ht="12.75" customHeight="1" x14ac:dyDescent="0.35">
      <c r="A1424" s="68"/>
      <c r="B1424" s="108"/>
      <c r="C1424" s="109"/>
      <c r="D1424" s="109"/>
      <c r="E1424" s="109"/>
      <c r="F1424" s="110"/>
      <c r="G1424" s="111"/>
      <c r="H1424" s="111"/>
      <c r="I1424" s="111"/>
      <c r="J1424" s="111"/>
      <c r="K1424" s="111"/>
      <c r="L1424" s="112"/>
      <c r="M1424" s="112"/>
      <c r="N1424" s="112"/>
      <c r="O1424" s="111"/>
      <c r="P1424" s="111"/>
      <c r="Q1424" s="113"/>
      <c r="R1424" s="111"/>
      <c r="S1424" s="114"/>
      <c r="T1424" s="115"/>
      <c r="U1424" s="115"/>
      <c r="V1424" s="111"/>
      <c r="W1424" s="116"/>
      <c r="X1424" s="112"/>
      <c r="Y1424" s="112"/>
      <c r="Z1424" s="117"/>
      <c r="AA1424" s="118"/>
      <c r="AB1424" s="119"/>
      <c r="AC1424" s="120"/>
      <c r="AD1424" s="106"/>
      <c r="AE1424" s="107"/>
      <c r="AF1424" s="107"/>
      <c r="AG1424" s="107"/>
      <c r="AH1424" s="107"/>
      <c r="AI1424" s="107"/>
      <c r="AJ1424" s="107"/>
      <c r="AK1424" s="107"/>
      <c r="AL1424" s="107"/>
      <c r="AM1424" s="107"/>
      <c r="AN1424" s="107"/>
      <c r="AO1424" s="107"/>
      <c r="AP1424" s="107"/>
      <c r="AQ1424" s="107"/>
      <c r="AR1424" s="107"/>
      <c r="AS1424" s="107"/>
      <c r="AT1424" s="107"/>
      <c r="AU1424" s="107"/>
      <c r="AV1424" s="107"/>
      <c r="AW1424" s="107"/>
      <c r="AX1424" s="107"/>
      <c r="AY1424" s="107"/>
      <c r="AZ1424" s="107"/>
      <c r="BA1424" s="107"/>
      <c r="BB1424" s="107"/>
      <c r="BC1424" s="107"/>
      <c r="BD1424" s="107"/>
      <c r="BE1424" s="107"/>
      <c r="BF1424" s="107"/>
      <c r="BG1424" s="107"/>
      <c r="BH1424" s="107"/>
      <c r="BI1424" s="107"/>
    </row>
    <row r="1425" spans="1:61" ht="12.75" customHeight="1" x14ac:dyDescent="0.35">
      <c r="A1425" s="68"/>
      <c r="B1425" s="108"/>
      <c r="C1425" s="109"/>
      <c r="D1425" s="109"/>
      <c r="E1425" s="109"/>
      <c r="F1425" s="110"/>
      <c r="G1425" s="111"/>
      <c r="H1425" s="111"/>
      <c r="I1425" s="111"/>
      <c r="J1425" s="111"/>
      <c r="K1425" s="111"/>
      <c r="L1425" s="112"/>
      <c r="M1425" s="112"/>
      <c r="N1425" s="112"/>
      <c r="O1425" s="111"/>
      <c r="P1425" s="111"/>
      <c r="Q1425" s="113"/>
      <c r="R1425" s="111"/>
      <c r="S1425" s="114"/>
      <c r="T1425" s="115"/>
      <c r="U1425" s="115"/>
      <c r="V1425" s="111"/>
      <c r="W1425" s="116"/>
      <c r="X1425" s="112"/>
      <c r="Y1425" s="112"/>
      <c r="Z1425" s="117"/>
      <c r="AA1425" s="118"/>
      <c r="AB1425" s="119"/>
      <c r="AC1425" s="120"/>
      <c r="AD1425" s="106"/>
      <c r="AE1425" s="107"/>
      <c r="AF1425" s="107"/>
      <c r="AG1425" s="107"/>
      <c r="AH1425" s="107"/>
      <c r="AI1425" s="107"/>
      <c r="AJ1425" s="107"/>
      <c r="AK1425" s="107"/>
      <c r="AL1425" s="107"/>
      <c r="AM1425" s="107"/>
      <c r="AN1425" s="107"/>
      <c r="AO1425" s="107"/>
      <c r="AP1425" s="107"/>
      <c r="AQ1425" s="107"/>
      <c r="AR1425" s="107"/>
      <c r="AS1425" s="107"/>
      <c r="AT1425" s="107"/>
      <c r="AU1425" s="107"/>
      <c r="AV1425" s="107"/>
      <c r="AW1425" s="107"/>
      <c r="AX1425" s="107"/>
      <c r="AY1425" s="107"/>
      <c r="AZ1425" s="107"/>
      <c r="BA1425" s="107"/>
      <c r="BB1425" s="107"/>
      <c r="BC1425" s="107"/>
      <c r="BD1425" s="107"/>
      <c r="BE1425" s="107"/>
      <c r="BF1425" s="107"/>
      <c r="BG1425" s="107"/>
      <c r="BH1425" s="107"/>
      <c r="BI1425" s="107"/>
    </row>
    <row r="1426" spans="1:61" ht="12.75" customHeight="1" x14ac:dyDescent="0.35">
      <c r="A1426" s="68"/>
      <c r="B1426" s="108"/>
      <c r="C1426" s="109"/>
      <c r="D1426" s="109"/>
      <c r="E1426" s="109"/>
      <c r="F1426" s="110"/>
      <c r="G1426" s="111"/>
      <c r="H1426" s="111"/>
      <c r="I1426" s="111"/>
      <c r="J1426" s="111"/>
      <c r="K1426" s="111"/>
      <c r="L1426" s="112"/>
      <c r="M1426" s="112"/>
      <c r="N1426" s="112"/>
      <c r="O1426" s="111"/>
      <c r="P1426" s="111"/>
      <c r="Q1426" s="113"/>
      <c r="R1426" s="111"/>
      <c r="S1426" s="114"/>
      <c r="T1426" s="115"/>
      <c r="U1426" s="115"/>
      <c r="V1426" s="111"/>
      <c r="W1426" s="116"/>
      <c r="X1426" s="112"/>
      <c r="Y1426" s="112"/>
      <c r="Z1426" s="117"/>
      <c r="AA1426" s="118"/>
      <c r="AB1426" s="119"/>
      <c r="AC1426" s="120"/>
      <c r="AD1426" s="106"/>
      <c r="AE1426" s="107"/>
      <c r="AF1426" s="107"/>
      <c r="AG1426" s="107"/>
      <c r="AH1426" s="107"/>
      <c r="AI1426" s="107"/>
      <c r="AJ1426" s="107"/>
      <c r="AK1426" s="107"/>
      <c r="AL1426" s="107"/>
      <c r="AM1426" s="107"/>
      <c r="AN1426" s="107"/>
      <c r="AO1426" s="107"/>
      <c r="AP1426" s="107"/>
      <c r="AQ1426" s="107"/>
      <c r="AR1426" s="107"/>
      <c r="AS1426" s="107"/>
      <c r="AT1426" s="107"/>
      <c r="AU1426" s="107"/>
      <c r="AV1426" s="107"/>
      <c r="AW1426" s="107"/>
      <c r="AX1426" s="107"/>
      <c r="AY1426" s="107"/>
      <c r="AZ1426" s="107"/>
      <c r="BA1426" s="107"/>
      <c r="BB1426" s="107"/>
      <c r="BC1426" s="107"/>
      <c r="BD1426" s="107"/>
      <c r="BE1426" s="107"/>
      <c r="BF1426" s="107"/>
      <c r="BG1426" s="107"/>
      <c r="BH1426" s="107"/>
      <c r="BI1426" s="107"/>
    </row>
    <row r="1427" spans="1:61" ht="12.75" customHeight="1" x14ac:dyDescent="0.35">
      <c r="A1427" s="68"/>
      <c r="B1427" s="108"/>
      <c r="C1427" s="109"/>
      <c r="D1427" s="109"/>
      <c r="E1427" s="109"/>
      <c r="F1427" s="110"/>
      <c r="G1427" s="111"/>
      <c r="H1427" s="111"/>
      <c r="I1427" s="111"/>
      <c r="J1427" s="111"/>
      <c r="K1427" s="111"/>
      <c r="L1427" s="112"/>
      <c r="M1427" s="112"/>
      <c r="N1427" s="112"/>
      <c r="O1427" s="111"/>
      <c r="P1427" s="111"/>
      <c r="Q1427" s="113"/>
      <c r="R1427" s="111"/>
      <c r="S1427" s="114"/>
      <c r="T1427" s="115"/>
      <c r="U1427" s="115"/>
      <c r="V1427" s="111"/>
      <c r="W1427" s="116"/>
      <c r="X1427" s="112"/>
      <c r="Y1427" s="112"/>
      <c r="Z1427" s="117"/>
      <c r="AA1427" s="118"/>
      <c r="AB1427" s="119"/>
      <c r="AC1427" s="120"/>
      <c r="AD1427" s="106"/>
      <c r="AE1427" s="107"/>
      <c r="AF1427" s="107"/>
      <c r="AG1427" s="107"/>
      <c r="AH1427" s="107"/>
      <c r="AI1427" s="107"/>
      <c r="AJ1427" s="107"/>
      <c r="AK1427" s="107"/>
      <c r="AL1427" s="107"/>
      <c r="AM1427" s="107"/>
      <c r="AN1427" s="107"/>
      <c r="AO1427" s="107"/>
      <c r="AP1427" s="107"/>
      <c r="AQ1427" s="107"/>
      <c r="AR1427" s="107"/>
      <c r="AS1427" s="107"/>
      <c r="AT1427" s="107"/>
      <c r="AU1427" s="107"/>
      <c r="AV1427" s="107"/>
      <c r="AW1427" s="107"/>
      <c r="AX1427" s="107"/>
      <c r="AY1427" s="107"/>
      <c r="AZ1427" s="107"/>
      <c r="BA1427" s="107"/>
      <c r="BB1427" s="107"/>
      <c r="BC1427" s="107"/>
      <c r="BD1427" s="107"/>
      <c r="BE1427" s="107"/>
      <c r="BF1427" s="107"/>
      <c r="BG1427" s="107"/>
      <c r="BH1427" s="107"/>
      <c r="BI1427" s="107"/>
    </row>
    <row r="1428" spans="1:61" ht="12.75" customHeight="1" x14ac:dyDescent="0.35">
      <c r="A1428" s="68"/>
      <c r="B1428" s="108"/>
      <c r="C1428" s="109"/>
      <c r="D1428" s="109"/>
      <c r="E1428" s="109"/>
      <c r="F1428" s="110"/>
      <c r="G1428" s="111"/>
      <c r="H1428" s="111"/>
      <c r="I1428" s="111"/>
      <c r="J1428" s="111"/>
      <c r="K1428" s="111"/>
      <c r="L1428" s="112"/>
      <c r="M1428" s="112"/>
      <c r="N1428" s="112"/>
      <c r="O1428" s="111"/>
      <c r="P1428" s="111"/>
      <c r="Q1428" s="113"/>
      <c r="R1428" s="111"/>
      <c r="S1428" s="114"/>
      <c r="T1428" s="115"/>
      <c r="U1428" s="115"/>
      <c r="V1428" s="111"/>
      <c r="W1428" s="116"/>
      <c r="X1428" s="112"/>
      <c r="Y1428" s="112"/>
      <c r="Z1428" s="117"/>
      <c r="AA1428" s="118"/>
      <c r="AB1428" s="119"/>
      <c r="AC1428" s="120"/>
      <c r="AD1428" s="106"/>
      <c r="AE1428" s="107"/>
      <c r="AF1428" s="107"/>
      <c r="AG1428" s="107"/>
      <c r="AH1428" s="107"/>
      <c r="AI1428" s="107"/>
      <c r="AJ1428" s="107"/>
      <c r="AK1428" s="107"/>
      <c r="AL1428" s="107"/>
      <c r="AM1428" s="107"/>
      <c r="AN1428" s="107"/>
      <c r="AO1428" s="107"/>
      <c r="AP1428" s="107"/>
      <c r="AQ1428" s="107"/>
      <c r="AR1428" s="107"/>
      <c r="AS1428" s="107"/>
      <c r="AT1428" s="107"/>
      <c r="AU1428" s="107"/>
      <c r="AV1428" s="107"/>
      <c r="AW1428" s="107"/>
      <c r="AX1428" s="107"/>
      <c r="AY1428" s="107"/>
      <c r="AZ1428" s="107"/>
      <c r="BA1428" s="107"/>
      <c r="BB1428" s="107"/>
      <c r="BC1428" s="107"/>
      <c r="BD1428" s="107"/>
      <c r="BE1428" s="107"/>
      <c r="BF1428" s="107"/>
      <c r="BG1428" s="107"/>
      <c r="BH1428" s="107"/>
      <c r="BI1428" s="107"/>
    </row>
    <row r="1429" spans="1:61" ht="12.75" customHeight="1" x14ac:dyDescent="0.35">
      <c r="A1429" s="68"/>
      <c r="B1429" s="108"/>
      <c r="C1429" s="109"/>
      <c r="D1429" s="109"/>
      <c r="E1429" s="109"/>
      <c r="F1429" s="110"/>
      <c r="G1429" s="111"/>
      <c r="H1429" s="111"/>
      <c r="I1429" s="111"/>
      <c r="J1429" s="111"/>
      <c r="K1429" s="111"/>
      <c r="L1429" s="112"/>
      <c r="M1429" s="112"/>
      <c r="N1429" s="112"/>
      <c r="O1429" s="111"/>
      <c r="P1429" s="111"/>
      <c r="Q1429" s="113"/>
      <c r="R1429" s="111"/>
      <c r="S1429" s="114"/>
      <c r="T1429" s="115"/>
      <c r="U1429" s="115"/>
      <c r="V1429" s="111"/>
      <c r="W1429" s="116"/>
      <c r="X1429" s="112"/>
      <c r="Y1429" s="112"/>
      <c r="Z1429" s="117"/>
      <c r="AA1429" s="118"/>
      <c r="AB1429" s="119"/>
      <c r="AC1429" s="120"/>
      <c r="AD1429" s="106"/>
      <c r="AE1429" s="107"/>
      <c r="AF1429" s="107"/>
      <c r="AG1429" s="107"/>
      <c r="AH1429" s="107"/>
      <c r="AI1429" s="107"/>
      <c r="AJ1429" s="107"/>
      <c r="AK1429" s="107"/>
      <c r="AL1429" s="107"/>
      <c r="AM1429" s="107"/>
      <c r="AN1429" s="107"/>
      <c r="AO1429" s="107"/>
      <c r="AP1429" s="107"/>
      <c r="AQ1429" s="107"/>
      <c r="AR1429" s="107"/>
      <c r="AS1429" s="107"/>
      <c r="AT1429" s="107"/>
      <c r="AU1429" s="107"/>
      <c r="AV1429" s="107"/>
      <c r="AW1429" s="107"/>
      <c r="AX1429" s="107"/>
      <c r="AY1429" s="107"/>
      <c r="AZ1429" s="107"/>
      <c r="BA1429" s="107"/>
      <c r="BB1429" s="107"/>
      <c r="BC1429" s="107"/>
      <c r="BD1429" s="107"/>
      <c r="BE1429" s="107"/>
      <c r="BF1429" s="107"/>
      <c r="BG1429" s="107"/>
      <c r="BH1429" s="107"/>
      <c r="BI1429" s="107"/>
    </row>
    <row r="1430" spans="1:61" ht="12.75" customHeight="1" x14ac:dyDescent="0.35">
      <c r="A1430" s="68"/>
      <c r="B1430" s="108"/>
      <c r="C1430" s="109"/>
      <c r="D1430" s="109"/>
      <c r="E1430" s="109"/>
      <c r="F1430" s="110"/>
      <c r="G1430" s="111"/>
      <c r="H1430" s="111"/>
      <c r="I1430" s="111"/>
      <c r="J1430" s="111"/>
      <c r="K1430" s="111"/>
      <c r="L1430" s="112"/>
      <c r="M1430" s="112"/>
      <c r="N1430" s="112"/>
      <c r="O1430" s="111"/>
      <c r="P1430" s="111"/>
      <c r="Q1430" s="113"/>
      <c r="R1430" s="111"/>
      <c r="S1430" s="114"/>
      <c r="T1430" s="115"/>
      <c r="U1430" s="115"/>
      <c r="V1430" s="111"/>
      <c r="W1430" s="116"/>
      <c r="X1430" s="112"/>
      <c r="Y1430" s="112"/>
      <c r="Z1430" s="117"/>
      <c r="AA1430" s="118"/>
      <c r="AB1430" s="119"/>
      <c r="AC1430" s="120"/>
      <c r="AD1430" s="106"/>
      <c r="AE1430" s="107"/>
      <c r="AF1430" s="107"/>
      <c r="AG1430" s="107"/>
      <c r="AH1430" s="107"/>
      <c r="AI1430" s="107"/>
      <c r="AJ1430" s="107"/>
      <c r="AK1430" s="107"/>
      <c r="AL1430" s="107"/>
      <c r="AM1430" s="107"/>
      <c r="AN1430" s="107"/>
      <c r="AO1430" s="107"/>
      <c r="AP1430" s="107"/>
      <c r="AQ1430" s="107"/>
      <c r="AR1430" s="107"/>
      <c r="AS1430" s="107"/>
      <c r="AT1430" s="107"/>
      <c r="AU1430" s="107"/>
      <c r="AV1430" s="107"/>
      <c r="AW1430" s="107"/>
      <c r="AX1430" s="107"/>
      <c r="AY1430" s="107"/>
      <c r="AZ1430" s="107"/>
      <c r="BA1430" s="107"/>
      <c r="BB1430" s="107"/>
      <c r="BC1430" s="107"/>
      <c r="BD1430" s="107"/>
      <c r="BE1430" s="107"/>
      <c r="BF1430" s="107"/>
      <c r="BG1430" s="107"/>
      <c r="BH1430" s="107"/>
      <c r="BI1430" s="107"/>
    </row>
    <row r="1431" spans="1:61" ht="12.75" customHeight="1" x14ac:dyDescent="0.35">
      <c r="A1431" s="68"/>
      <c r="B1431" s="108"/>
      <c r="C1431" s="109"/>
      <c r="D1431" s="109"/>
      <c r="E1431" s="109"/>
      <c r="F1431" s="110"/>
      <c r="G1431" s="111"/>
      <c r="H1431" s="111"/>
      <c r="I1431" s="111"/>
      <c r="J1431" s="111"/>
      <c r="K1431" s="111"/>
      <c r="L1431" s="112"/>
      <c r="M1431" s="112"/>
      <c r="N1431" s="112"/>
      <c r="O1431" s="111"/>
      <c r="P1431" s="111"/>
      <c r="Q1431" s="113"/>
      <c r="R1431" s="111"/>
      <c r="S1431" s="114"/>
      <c r="T1431" s="115"/>
      <c r="U1431" s="115"/>
      <c r="V1431" s="111"/>
      <c r="W1431" s="116"/>
      <c r="X1431" s="112"/>
      <c r="Y1431" s="112"/>
      <c r="Z1431" s="117"/>
      <c r="AA1431" s="118"/>
      <c r="AB1431" s="119"/>
      <c r="AC1431" s="120"/>
      <c r="AD1431" s="106"/>
      <c r="AE1431" s="107"/>
      <c r="AF1431" s="107"/>
      <c r="AG1431" s="107"/>
      <c r="AH1431" s="107"/>
      <c r="AI1431" s="107"/>
      <c r="AJ1431" s="107"/>
      <c r="AK1431" s="107"/>
      <c r="AL1431" s="107"/>
      <c r="AM1431" s="107"/>
      <c r="AN1431" s="107"/>
      <c r="AO1431" s="107"/>
      <c r="AP1431" s="107"/>
      <c r="AQ1431" s="107"/>
      <c r="AR1431" s="107"/>
      <c r="AS1431" s="107"/>
      <c r="AT1431" s="107"/>
      <c r="AU1431" s="107"/>
      <c r="AV1431" s="107"/>
      <c r="AW1431" s="107"/>
      <c r="AX1431" s="107"/>
      <c r="AY1431" s="107"/>
      <c r="AZ1431" s="107"/>
      <c r="BA1431" s="107"/>
      <c r="BB1431" s="107"/>
      <c r="BC1431" s="107"/>
      <c r="BD1431" s="107"/>
      <c r="BE1431" s="107"/>
      <c r="BF1431" s="107"/>
      <c r="BG1431" s="107"/>
      <c r="BH1431" s="107"/>
      <c r="BI1431" s="107"/>
    </row>
    <row r="1432" spans="1:61" ht="12.75" customHeight="1" x14ac:dyDescent="0.35">
      <c r="A1432" s="68"/>
      <c r="B1432" s="108"/>
      <c r="C1432" s="109"/>
      <c r="D1432" s="109"/>
      <c r="E1432" s="109"/>
      <c r="F1432" s="110"/>
      <c r="G1432" s="111"/>
      <c r="H1432" s="111"/>
      <c r="I1432" s="111"/>
      <c r="J1432" s="111"/>
      <c r="K1432" s="111"/>
      <c r="L1432" s="112"/>
      <c r="M1432" s="112"/>
      <c r="N1432" s="112"/>
      <c r="O1432" s="111"/>
      <c r="P1432" s="111"/>
      <c r="Q1432" s="113"/>
      <c r="R1432" s="111"/>
      <c r="S1432" s="114"/>
      <c r="T1432" s="115"/>
      <c r="U1432" s="115"/>
      <c r="V1432" s="111"/>
      <c r="W1432" s="116"/>
      <c r="X1432" s="112"/>
      <c r="Y1432" s="112"/>
      <c r="Z1432" s="117"/>
      <c r="AA1432" s="118"/>
      <c r="AB1432" s="119"/>
      <c r="AC1432" s="120"/>
      <c r="AD1432" s="106"/>
      <c r="AE1432" s="107"/>
      <c r="AF1432" s="107"/>
      <c r="AG1432" s="107"/>
      <c r="AH1432" s="107"/>
      <c r="AI1432" s="107"/>
      <c r="AJ1432" s="107"/>
      <c r="AK1432" s="107"/>
      <c r="AL1432" s="107"/>
      <c r="AM1432" s="107"/>
      <c r="AN1432" s="107"/>
      <c r="AO1432" s="107"/>
      <c r="AP1432" s="107"/>
      <c r="AQ1432" s="107"/>
      <c r="AR1432" s="107"/>
      <c r="AS1432" s="107"/>
      <c r="AT1432" s="107"/>
      <c r="AU1432" s="107"/>
      <c r="AV1432" s="107"/>
      <c r="AW1432" s="107"/>
      <c r="AX1432" s="107"/>
      <c r="AY1432" s="107"/>
      <c r="AZ1432" s="107"/>
      <c r="BA1432" s="107"/>
      <c r="BB1432" s="107"/>
      <c r="BC1432" s="107"/>
      <c r="BD1432" s="107"/>
      <c r="BE1432" s="107"/>
      <c r="BF1432" s="107"/>
      <c r="BG1432" s="107"/>
      <c r="BH1432" s="107"/>
      <c r="BI1432" s="107"/>
    </row>
    <row r="1433" spans="1:61" ht="12.75" customHeight="1" x14ac:dyDescent="0.35">
      <c r="A1433" s="68"/>
      <c r="B1433" s="108"/>
      <c r="C1433" s="109"/>
      <c r="D1433" s="109"/>
      <c r="E1433" s="109"/>
      <c r="F1433" s="110"/>
      <c r="G1433" s="111"/>
      <c r="H1433" s="111"/>
      <c r="I1433" s="111"/>
      <c r="J1433" s="111"/>
      <c r="K1433" s="111"/>
      <c r="L1433" s="112"/>
      <c r="M1433" s="112"/>
      <c r="N1433" s="112"/>
      <c r="O1433" s="111"/>
      <c r="P1433" s="111"/>
      <c r="Q1433" s="113"/>
      <c r="R1433" s="111"/>
      <c r="S1433" s="114"/>
      <c r="T1433" s="115"/>
      <c r="U1433" s="115"/>
      <c r="V1433" s="111"/>
      <c r="W1433" s="116"/>
      <c r="X1433" s="112"/>
      <c r="Y1433" s="112"/>
      <c r="Z1433" s="117"/>
      <c r="AA1433" s="118"/>
      <c r="AB1433" s="119"/>
      <c r="AC1433" s="120"/>
      <c r="AD1433" s="106"/>
      <c r="AE1433" s="107"/>
      <c r="AF1433" s="107"/>
      <c r="AG1433" s="107"/>
      <c r="AH1433" s="107"/>
      <c r="AI1433" s="107"/>
      <c r="AJ1433" s="107"/>
      <c r="AK1433" s="107"/>
      <c r="AL1433" s="107"/>
      <c r="AM1433" s="107"/>
      <c r="AN1433" s="107"/>
      <c r="AO1433" s="107"/>
      <c r="AP1433" s="107"/>
      <c r="AQ1433" s="107"/>
      <c r="AR1433" s="107"/>
      <c r="AS1433" s="107"/>
      <c r="AT1433" s="107"/>
      <c r="AU1433" s="107"/>
      <c r="AV1433" s="107"/>
      <c r="AW1433" s="107"/>
      <c r="AX1433" s="107"/>
      <c r="AY1433" s="107"/>
      <c r="AZ1433" s="107"/>
      <c r="BA1433" s="107"/>
      <c r="BB1433" s="107"/>
      <c r="BC1433" s="107"/>
      <c r="BD1433" s="107"/>
      <c r="BE1433" s="107"/>
      <c r="BF1433" s="107"/>
      <c r="BG1433" s="107"/>
      <c r="BH1433" s="107"/>
      <c r="BI1433" s="107"/>
    </row>
    <row r="1434" spans="1:61" ht="12.75" customHeight="1" x14ac:dyDescent="0.35">
      <c r="A1434" s="68"/>
      <c r="B1434" s="108"/>
      <c r="C1434" s="109"/>
      <c r="D1434" s="109"/>
      <c r="E1434" s="109"/>
      <c r="F1434" s="110"/>
      <c r="G1434" s="111"/>
      <c r="H1434" s="111"/>
      <c r="I1434" s="111"/>
      <c r="J1434" s="111"/>
      <c r="K1434" s="111"/>
      <c r="L1434" s="112"/>
      <c r="M1434" s="112"/>
      <c r="N1434" s="112"/>
      <c r="O1434" s="111"/>
      <c r="P1434" s="111"/>
      <c r="Q1434" s="113"/>
      <c r="R1434" s="111"/>
      <c r="S1434" s="114"/>
      <c r="T1434" s="115"/>
      <c r="U1434" s="115"/>
      <c r="V1434" s="111"/>
      <c r="W1434" s="116"/>
      <c r="X1434" s="112"/>
      <c r="Y1434" s="112"/>
      <c r="Z1434" s="117"/>
      <c r="AA1434" s="118"/>
      <c r="AB1434" s="119"/>
      <c r="AC1434" s="120"/>
      <c r="AD1434" s="106"/>
      <c r="AE1434" s="107"/>
      <c r="AF1434" s="107"/>
      <c r="AG1434" s="107"/>
      <c r="AH1434" s="107"/>
      <c r="AI1434" s="107"/>
      <c r="AJ1434" s="107"/>
      <c r="AK1434" s="107"/>
      <c r="AL1434" s="107"/>
      <c r="AM1434" s="107"/>
      <c r="AN1434" s="107"/>
      <c r="AO1434" s="107"/>
      <c r="AP1434" s="107"/>
      <c r="AQ1434" s="107"/>
      <c r="AR1434" s="107"/>
      <c r="AS1434" s="107"/>
      <c r="AT1434" s="107"/>
      <c r="AU1434" s="107"/>
      <c r="AV1434" s="107"/>
      <c r="AW1434" s="107"/>
      <c r="AX1434" s="107"/>
      <c r="AY1434" s="107"/>
      <c r="AZ1434" s="107"/>
      <c r="BA1434" s="107"/>
      <c r="BB1434" s="107"/>
      <c r="BC1434" s="107"/>
      <c r="BD1434" s="107"/>
      <c r="BE1434" s="107"/>
      <c r="BF1434" s="107"/>
      <c r="BG1434" s="107"/>
      <c r="BH1434" s="107"/>
      <c r="BI1434" s="107"/>
    </row>
    <row r="1435" spans="1:61" ht="12.75" customHeight="1" x14ac:dyDescent="0.35">
      <c r="A1435" s="68"/>
      <c r="B1435" s="108"/>
      <c r="C1435" s="109"/>
      <c r="D1435" s="109"/>
      <c r="E1435" s="109"/>
      <c r="F1435" s="110"/>
      <c r="G1435" s="111"/>
      <c r="H1435" s="111"/>
      <c r="I1435" s="111"/>
      <c r="J1435" s="111"/>
      <c r="K1435" s="111"/>
      <c r="L1435" s="112"/>
      <c r="M1435" s="112"/>
      <c r="N1435" s="112"/>
      <c r="O1435" s="111"/>
      <c r="P1435" s="111"/>
      <c r="Q1435" s="113"/>
      <c r="R1435" s="111"/>
      <c r="S1435" s="114"/>
      <c r="T1435" s="115"/>
      <c r="U1435" s="115"/>
      <c r="V1435" s="111"/>
      <c r="W1435" s="116"/>
      <c r="X1435" s="112"/>
      <c r="Y1435" s="112"/>
      <c r="Z1435" s="117"/>
      <c r="AA1435" s="118"/>
      <c r="AB1435" s="119"/>
      <c r="AC1435" s="120"/>
      <c r="AD1435" s="106"/>
      <c r="AE1435" s="107"/>
      <c r="AF1435" s="107"/>
      <c r="AG1435" s="107"/>
      <c r="AH1435" s="107"/>
      <c r="AI1435" s="107"/>
      <c r="AJ1435" s="107"/>
      <c r="AK1435" s="107"/>
      <c r="AL1435" s="107"/>
      <c r="AM1435" s="107"/>
      <c r="AN1435" s="107"/>
      <c r="AO1435" s="107"/>
      <c r="AP1435" s="107"/>
      <c r="AQ1435" s="107"/>
      <c r="AR1435" s="107"/>
      <c r="AS1435" s="107"/>
      <c r="AT1435" s="107"/>
      <c r="AU1435" s="107"/>
      <c r="AV1435" s="107"/>
      <c r="AW1435" s="107"/>
      <c r="AX1435" s="107"/>
      <c r="AY1435" s="107"/>
      <c r="AZ1435" s="107"/>
      <c r="BA1435" s="107"/>
      <c r="BB1435" s="107"/>
      <c r="BC1435" s="107"/>
      <c r="BD1435" s="107"/>
      <c r="BE1435" s="107"/>
      <c r="BF1435" s="107"/>
      <c r="BG1435" s="107"/>
      <c r="BH1435" s="107"/>
      <c r="BI1435" s="107"/>
    </row>
    <row r="1436" spans="1:61" ht="12.75" customHeight="1" x14ac:dyDescent="0.35">
      <c r="A1436" s="68"/>
      <c r="B1436" s="108"/>
      <c r="C1436" s="109"/>
      <c r="D1436" s="109"/>
      <c r="E1436" s="109"/>
      <c r="F1436" s="110"/>
      <c r="G1436" s="111"/>
      <c r="H1436" s="111"/>
      <c r="I1436" s="111"/>
      <c r="J1436" s="111"/>
      <c r="K1436" s="111"/>
      <c r="L1436" s="112"/>
      <c r="M1436" s="112"/>
      <c r="N1436" s="112"/>
      <c r="O1436" s="111"/>
      <c r="P1436" s="111"/>
      <c r="Q1436" s="113"/>
      <c r="R1436" s="111"/>
      <c r="S1436" s="114"/>
      <c r="T1436" s="115"/>
      <c r="U1436" s="115"/>
      <c r="V1436" s="111"/>
      <c r="W1436" s="116"/>
      <c r="X1436" s="112"/>
      <c r="Y1436" s="112"/>
      <c r="Z1436" s="117"/>
      <c r="AA1436" s="118"/>
      <c r="AB1436" s="119"/>
      <c r="AC1436" s="120"/>
      <c r="AD1436" s="106"/>
      <c r="AE1436" s="107"/>
      <c r="AF1436" s="107"/>
      <c r="AG1436" s="107"/>
      <c r="AH1436" s="107"/>
      <c r="AI1436" s="107"/>
      <c r="AJ1436" s="107"/>
      <c r="AK1436" s="107"/>
      <c r="AL1436" s="107"/>
      <c r="AM1436" s="107"/>
      <c r="AN1436" s="107"/>
      <c r="AO1436" s="107"/>
      <c r="AP1436" s="107"/>
      <c r="AQ1436" s="107"/>
      <c r="AR1436" s="107"/>
      <c r="AS1436" s="107"/>
      <c r="AT1436" s="107"/>
      <c r="AU1436" s="107"/>
      <c r="AV1436" s="107"/>
      <c r="AW1436" s="107"/>
      <c r="AX1436" s="107"/>
      <c r="AY1436" s="107"/>
      <c r="AZ1436" s="107"/>
      <c r="BA1436" s="107"/>
      <c r="BB1436" s="107"/>
      <c r="BC1436" s="107"/>
      <c r="BD1436" s="107"/>
      <c r="BE1436" s="107"/>
      <c r="BF1436" s="107"/>
      <c r="BG1436" s="107"/>
      <c r="BH1436" s="107"/>
      <c r="BI1436" s="107"/>
    </row>
    <row r="1437" spans="1:61" ht="12.75" customHeight="1" x14ac:dyDescent="0.35">
      <c r="A1437" s="68"/>
      <c r="B1437" s="108"/>
      <c r="C1437" s="109"/>
      <c r="D1437" s="109"/>
      <c r="E1437" s="109"/>
      <c r="F1437" s="110"/>
      <c r="G1437" s="111"/>
      <c r="H1437" s="111"/>
      <c r="I1437" s="111"/>
      <c r="J1437" s="111"/>
      <c r="K1437" s="111"/>
      <c r="L1437" s="112"/>
      <c r="M1437" s="112"/>
      <c r="N1437" s="112"/>
      <c r="O1437" s="111"/>
      <c r="P1437" s="111"/>
      <c r="Q1437" s="113"/>
      <c r="R1437" s="111"/>
      <c r="S1437" s="114"/>
      <c r="T1437" s="115"/>
      <c r="U1437" s="115"/>
      <c r="V1437" s="111"/>
      <c r="W1437" s="116"/>
      <c r="X1437" s="112"/>
      <c r="Y1437" s="112"/>
      <c r="Z1437" s="117"/>
      <c r="AA1437" s="118"/>
      <c r="AB1437" s="119"/>
      <c r="AC1437" s="120"/>
      <c r="AD1437" s="106"/>
      <c r="AE1437" s="107"/>
      <c r="AF1437" s="107"/>
      <c r="AG1437" s="107"/>
      <c r="AH1437" s="107"/>
      <c r="AI1437" s="107"/>
      <c r="AJ1437" s="107"/>
      <c r="AK1437" s="107"/>
      <c r="AL1437" s="107"/>
      <c r="AM1437" s="107"/>
      <c r="AN1437" s="107"/>
      <c r="AO1437" s="107"/>
      <c r="AP1437" s="107"/>
      <c r="AQ1437" s="107"/>
      <c r="AR1437" s="107"/>
      <c r="AS1437" s="107"/>
      <c r="AT1437" s="107"/>
      <c r="AU1437" s="107"/>
      <c r="AV1437" s="107"/>
      <c r="AW1437" s="107"/>
      <c r="AX1437" s="107"/>
      <c r="AY1437" s="107"/>
      <c r="AZ1437" s="107"/>
      <c r="BA1437" s="107"/>
      <c r="BB1437" s="107"/>
      <c r="BC1437" s="107"/>
      <c r="BD1437" s="107"/>
      <c r="BE1437" s="107"/>
      <c r="BF1437" s="107"/>
      <c r="BG1437" s="107"/>
      <c r="BH1437" s="107"/>
      <c r="BI1437" s="107"/>
    </row>
    <row r="1438" spans="1:61" ht="12.75" customHeight="1" x14ac:dyDescent="0.35">
      <c r="A1438" s="68"/>
      <c r="B1438" s="108"/>
      <c r="C1438" s="109"/>
      <c r="D1438" s="109"/>
      <c r="E1438" s="109"/>
      <c r="F1438" s="110"/>
      <c r="G1438" s="111"/>
      <c r="H1438" s="111"/>
      <c r="I1438" s="111"/>
      <c r="J1438" s="111"/>
      <c r="K1438" s="111"/>
      <c r="L1438" s="112"/>
      <c r="M1438" s="112"/>
      <c r="N1438" s="112"/>
      <c r="O1438" s="111"/>
      <c r="P1438" s="111"/>
      <c r="Q1438" s="113"/>
      <c r="R1438" s="111"/>
      <c r="S1438" s="114"/>
      <c r="T1438" s="115"/>
      <c r="U1438" s="115"/>
      <c r="V1438" s="111"/>
      <c r="W1438" s="116"/>
      <c r="X1438" s="112"/>
      <c r="Y1438" s="112"/>
      <c r="Z1438" s="117"/>
      <c r="AA1438" s="118"/>
      <c r="AB1438" s="119"/>
      <c r="AC1438" s="120"/>
      <c r="AD1438" s="106"/>
      <c r="AE1438" s="107"/>
      <c r="AF1438" s="107"/>
      <c r="AG1438" s="107"/>
      <c r="AH1438" s="107"/>
      <c r="AI1438" s="107"/>
      <c r="AJ1438" s="107"/>
      <c r="AK1438" s="107"/>
      <c r="AL1438" s="107"/>
      <c r="AM1438" s="107"/>
      <c r="AN1438" s="107"/>
      <c r="AO1438" s="107"/>
      <c r="AP1438" s="107"/>
      <c r="AQ1438" s="107"/>
      <c r="AR1438" s="107"/>
      <c r="AS1438" s="107"/>
      <c r="AT1438" s="107"/>
      <c r="AU1438" s="107"/>
      <c r="AV1438" s="107"/>
      <c r="AW1438" s="107"/>
      <c r="AX1438" s="107"/>
      <c r="AY1438" s="107"/>
      <c r="AZ1438" s="107"/>
      <c r="BA1438" s="107"/>
      <c r="BB1438" s="107"/>
      <c r="BC1438" s="107"/>
      <c r="BD1438" s="107"/>
      <c r="BE1438" s="107"/>
      <c r="BF1438" s="107"/>
      <c r="BG1438" s="107"/>
      <c r="BH1438" s="107"/>
      <c r="BI1438" s="107"/>
    </row>
    <row r="1439" spans="1:61" ht="12.75" customHeight="1" x14ac:dyDescent="0.35">
      <c r="A1439" s="68"/>
      <c r="B1439" s="108"/>
      <c r="C1439" s="109"/>
      <c r="D1439" s="109"/>
      <c r="E1439" s="109"/>
      <c r="F1439" s="110"/>
      <c r="G1439" s="111"/>
      <c r="H1439" s="111"/>
      <c r="I1439" s="111"/>
      <c r="J1439" s="111"/>
      <c r="K1439" s="111"/>
      <c r="L1439" s="112"/>
      <c r="M1439" s="112"/>
      <c r="N1439" s="112"/>
      <c r="O1439" s="111"/>
      <c r="P1439" s="111"/>
      <c r="Q1439" s="113"/>
      <c r="R1439" s="111"/>
      <c r="S1439" s="114"/>
      <c r="T1439" s="115"/>
      <c r="U1439" s="115"/>
      <c r="V1439" s="111"/>
      <c r="W1439" s="116"/>
      <c r="X1439" s="112"/>
      <c r="Y1439" s="112"/>
      <c r="Z1439" s="117"/>
      <c r="AA1439" s="118"/>
      <c r="AB1439" s="119"/>
      <c r="AC1439" s="120"/>
      <c r="AD1439" s="106"/>
      <c r="AE1439" s="107"/>
      <c r="AF1439" s="107"/>
      <c r="AG1439" s="107"/>
      <c r="AH1439" s="107"/>
      <c r="AI1439" s="107"/>
      <c r="AJ1439" s="107"/>
      <c r="AK1439" s="107"/>
      <c r="AL1439" s="107"/>
      <c r="AM1439" s="107"/>
      <c r="AN1439" s="107"/>
      <c r="AO1439" s="107"/>
      <c r="AP1439" s="107"/>
      <c r="AQ1439" s="107"/>
      <c r="AR1439" s="107"/>
      <c r="AS1439" s="107"/>
      <c r="AT1439" s="107"/>
      <c r="AU1439" s="107"/>
      <c r="AV1439" s="107"/>
      <c r="AW1439" s="107"/>
      <c r="AX1439" s="107"/>
      <c r="AY1439" s="107"/>
      <c r="AZ1439" s="107"/>
      <c r="BA1439" s="107"/>
      <c r="BB1439" s="107"/>
      <c r="BC1439" s="107"/>
      <c r="BD1439" s="107"/>
      <c r="BE1439" s="107"/>
      <c r="BF1439" s="107"/>
      <c r="BG1439" s="107"/>
      <c r="BH1439" s="107"/>
      <c r="BI1439" s="107"/>
    </row>
    <row r="1440" spans="1:61" ht="12.75" customHeight="1" x14ac:dyDescent="0.35">
      <c r="A1440" s="68"/>
      <c r="B1440" s="108"/>
      <c r="C1440" s="109"/>
      <c r="D1440" s="109"/>
      <c r="E1440" s="109"/>
      <c r="F1440" s="110"/>
      <c r="G1440" s="111"/>
      <c r="H1440" s="111"/>
      <c r="I1440" s="111"/>
      <c r="J1440" s="111"/>
      <c r="K1440" s="111"/>
      <c r="L1440" s="112"/>
      <c r="M1440" s="112"/>
      <c r="N1440" s="112"/>
      <c r="O1440" s="111"/>
      <c r="P1440" s="111"/>
      <c r="Q1440" s="113"/>
      <c r="R1440" s="111"/>
      <c r="S1440" s="114"/>
      <c r="T1440" s="115"/>
      <c r="U1440" s="115"/>
      <c r="V1440" s="111"/>
      <c r="W1440" s="116"/>
      <c r="X1440" s="112"/>
      <c r="Y1440" s="112"/>
      <c r="Z1440" s="117"/>
      <c r="AA1440" s="118"/>
      <c r="AB1440" s="119"/>
      <c r="AC1440" s="120"/>
      <c r="AD1440" s="106"/>
      <c r="AE1440" s="107"/>
      <c r="AF1440" s="107"/>
      <c r="AG1440" s="107"/>
      <c r="AH1440" s="107"/>
      <c r="AI1440" s="107"/>
      <c r="AJ1440" s="107"/>
      <c r="AK1440" s="107"/>
      <c r="AL1440" s="107"/>
      <c r="AM1440" s="107"/>
      <c r="AN1440" s="107"/>
      <c r="AO1440" s="107"/>
      <c r="AP1440" s="107"/>
      <c r="AQ1440" s="107"/>
      <c r="AR1440" s="107"/>
      <c r="AS1440" s="107"/>
      <c r="AT1440" s="107"/>
      <c r="AU1440" s="107"/>
      <c r="AV1440" s="107"/>
      <c r="AW1440" s="107"/>
      <c r="AX1440" s="107"/>
      <c r="AY1440" s="107"/>
      <c r="AZ1440" s="107"/>
      <c r="BA1440" s="107"/>
      <c r="BB1440" s="107"/>
      <c r="BC1440" s="107"/>
      <c r="BD1440" s="107"/>
      <c r="BE1440" s="107"/>
      <c r="BF1440" s="107"/>
      <c r="BG1440" s="107"/>
      <c r="BH1440" s="107"/>
      <c r="BI1440" s="107"/>
    </row>
    <row r="1441" spans="1:61" ht="12.75" customHeight="1" x14ac:dyDescent="0.35">
      <c r="A1441" s="68"/>
      <c r="B1441" s="108"/>
      <c r="C1441" s="109"/>
      <c r="D1441" s="109"/>
      <c r="E1441" s="109"/>
      <c r="F1441" s="110"/>
      <c r="G1441" s="111"/>
      <c r="H1441" s="111"/>
      <c r="I1441" s="111"/>
      <c r="J1441" s="111"/>
      <c r="K1441" s="111"/>
      <c r="L1441" s="112"/>
      <c r="M1441" s="112"/>
      <c r="N1441" s="112"/>
      <c r="O1441" s="111"/>
      <c r="P1441" s="111"/>
      <c r="Q1441" s="113"/>
      <c r="R1441" s="111"/>
      <c r="S1441" s="114"/>
      <c r="T1441" s="115"/>
      <c r="U1441" s="115"/>
      <c r="V1441" s="111"/>
      <c r="W1441" s="116"/>
      <c r="X1441" s="112"/>
      <c r="Y1441" s="112"/>
      <c r="Z1441" s="117"/>
      <c r="AA1441" s="118"/>
      <c r="AB1441" s="119"/>
      <c r="AC1441" s="120"/>
      <c r="AD1441" s="106"/>
      <c r="AE1441" s="107"/>
      <c r="AF1441" s="107"/>
      <c r="AG1441" s="107"/>
      <c r="AH1441" s="107"/>
      <c r="AI1441" s="107"/>
      <c r="AJ1441" s="107"/>
      <c r="AK1441" s="107"/>
      <c r="AL1441" s="107"/>
      <c r="AM1441" s="107"/>
      <c r="AN1441" s="107"/>
      <c r="AO1441" s="107"/>
      <c r="AP1441" s="107"/>
      <c r="AQ1441" s="107"/>
      <c r="AR1441" s="107"/>
      <c r="AS1441" s="107"/>
      <c r="AT1441" s="107"/>
      <c r="AU1441" s="107"/>
      <c r="AV1441" s="107"/>
      <c r="AW1441" s="107"/>
      <c r="AX1441" s="107"/>
      <c r="AY1441" s="107"/>
      <c r="AZ1441" s="107"/>
      <c r="BA1441" s="107"/>
      <c r="BB1441" s="107"/>
      <c r="BC1441" s="107"/>
      <c r="BD1441" s="107"/>
      <c r="BE1441" s="107"/>
      <c r="BF1441" s="107"/>
      <c r="BG1441" s="107"/>
      <c r="BH1441" s="107"/>
      <c r="BI1441" s="107"/>
    </row>
    <row r="1442" spans="1:61" ht="12.75" customHeight="1" x14ac:dyDescent="0.35">
      <c r="A1442" s="68"/>
      <c r="B1442" s="108"/>
      <c r="C1442" s="109"/>
      <c r="D1442" s="109"/>
      <c r="E1442" s="109"/>
      <c r="F1442" s="110"/>
      <c r="G1442" s="111"/>
      <c r="H1442" s="111"/>
      <c r="I1442" s="111"/>
      <c r="J1442" s="111"/>
      <c r="K1442" s="111"/>
      <c r="L1442" s="112"/>
      <c r="M1442" s="112"/>
      <c r="N1442" s="112"/>
      <c r="O1442" s="111"/>
      <c r="P1442" s="111"/>
      <c r="Q1442" s="113"/>
      <c r="R1442" s="111"/>
      <c r="S1442" s="114"/>
      <c r="T1442" s="115"/>
      <c r="U1442" s="115"/>
      <c r="V1442" s="111"/>
      <c r="W1442" s="116"/>
      <c r="X1442" s="112"/>
      <c r="Y1442" s="112"/>
      <c r="Z1442" s="117"/>
      <c r="AA1442" s="118"/>
      <c r="AB1442" s="119"/>
      <c r="AC1442" s="120"/>
      <c r="AD1442" s="106"/>
      <c r="AE1442" s="107"/>
      <c r="AF1442" s="107"/>
      <c r="AG1442" s="107"/>
      <c r="AH1442" s="107"/>
      <c r="AI1442" s="107"/>
      <c r="AJ1442" s="107"/>
      <c r="AK1442" s="107"/>
      <c r="AL1442" s="107"/>
      <c r="AM1442" s="107"/>
      <c r="AN1442" s="107"/>
      <c r="AO1442" s="107"/>
      <c r="AP1442" s="107"/>
      <c r="AQ1442" s="107"/>
      <c r="AR1442" s="107"/>
      <c r="AS1442" s="107"/>
      <c r="AT1442" s="107"/>
      <c r="AU1442" s="107"/>
      <c r="AV1442" s="107"/>
      <c r="AW1442" s="107"/>
      <c r="AX1442" s="107"/>
      <c r="AY1442" s="107"/>
      <c r="AZ1442" s="107"/>
      <c r="BA1442" s="107"/>
      <c r="BB1442" s="107"/>
      <c r="BC1442" s="107"/>
      <c r="BD1442" s="107"/>
      <c r="BE1442" s="107"/>
      <c r="BF1442" s="107"/>
      <c r="BG1442" s="107"/>
      <c r="BH1442" s="107"/>
      <c r="BI1442" s="107"/>
    </row>
    <row r="1443" spans="1:61" ht="12.75" customHeight="1" x14ac:dyDescent="0.35">
      <c r="A1443" s="68"/>
      <c r="B1443" s="108"/>
      <c r="C1443" s="109"/>
      <c r="D1443" s="109"/>
      <c r="E1443" s="109"/>
      <c r="F1443" s="110"/>
      <c r="G1443" s="111"/>
      <c r="H1443" s="111"/>
      <c r="I1443" s="111"/>
      <c r="J1443" s="111"/>
      <c r="K1443" s="111"/>
      <c r="L1443" s="112"/>
      <c r="M1443" s="112"/>
      <c r="N1443" s="112"/>
      <c r="O1443" s="111"/>
      <c r="P1443" s="111"/>
      <c r="Q1443" s="113"/>
      <c r="R1443" s="111"/>
      <c r="S1443" s="114"/>
      <c r="T1443" s="115"/>
      <c r="U1443" s="115"/>
      <c r="V1443" s="111"/>
      <c r="W1443" s="116"/>
      <c r="X1443" s="112"/>
      <c r="Y1443" s="112"/>
      <c r="Z1443" s="117"/>
      <c r="AA1443" s="118"/>
      <c r="AB1443" s="119"/>
      <c r="AC1443" s="120"/>
      <c r="AD1443" s="106"/>
      <c r="AE1443" s="107"/>
      <c r="AF1443" s="107"/>
      <c r="AG1443" s="107"/>
      <c r="AH1443" s="107"/>
      <c r="AI1443" s="107"/>
      <c r="AJ1443" s="107"/>
      <c r="AK1443" s="107"/>
      <c r="AL1443" s="107"/>
      <c r="AM1443" s="107"/>
      <c r="AN1443" s="107"/>
      <c r="AO1443" s="107"/>
      <c r="AP1443" s="107"/>
      <c r="AQ1443" s="107"/>
      <c r="AR1443" s="107"/>
      <c r="AS1443" s="107"/>
      <c r="AT1443" s="107"/>
      <c r="AU1443" s="107"/>
      <c r="AV1443" s="107"/>
      <c r="AW1443" s="107"/>
      <c r="AX1443" s="107"/>
      <c r="AY1443" s="107"/>
      <c r="AZ1443" s="107"/>
      <c r="BA1443" s="107"/>
      <c r="BB1443" s="107"/>
      <c r="BC1443" s="107"/>
      <c r="BD1443" s="107"/>
      <c r="BE1443" s="107"/>
      <c r="BF1443" s="107"/>
      <c r="BG1443" s="107"/>
      <c r="BH1443" s="107"/>
      <c r="BI1443" s="107"/>
    </row>
    <row r="1444" spans="1:61" ht="12.75" customHeight="1" x14ac:dyDescent="0.35">
      <c r="A1444" s="68"/>
      <c r="B1444" s="108"/>
      <c r="C1444" s="109"/>
      <c r="D1444" s="109"/>
      <c r="E1444" s="109"/>
      <c r="F1444" s="110"/>
      <c r="G1444" s="111"/>
      <c r="H1444" s="111"/>
      <c r="I1444" s="111"/>
      <c r="J1444" s="111"/>
      <c r="K1444" s="111"/>
      <c r="L1444" s="112"/>
      <c r="M1444" s="112"/>
      <c r="N1444" s="112"/>
      <c r="O1444" s="111"/>
      <c r="P1444" s="111"/>
      <c r="Q1444" s="113"/>
      <c r="R1444" s="111"/>
      <c r="S1444" s="114"/>
      <c r="T1444" s="115"/>
      <c r="U1444" s="115"/>
      <c r="V1444" s="111"/>
      <c r="W1444" s="116"/>
      <c r="X1444" s="112"/>
      <c r="Y1444" s="112"/>
      <c r="Z1444" s="117"/>
      <c r="AA1444" s="118"/>
      <c r="AB1444" s="119"/>
      <c r="AC1444" s="120"/>
      <c r="AD1444" s="106"/>
      <c r="AE1444" s="107"/>
      <c r="AF1444" s="107"/>
      <c r="AG1444" s="107"/>
      <c r="AH1444" s="107"/>
      <c r="AI1444" s="107"/>
      <c r="AJ1444" s="107"/>
      <c r="AK1444" s="107"/>
      <c r="AL1444" s="107"/>
      <c r="AM1444" s="107"/>
      <c r="AN1444" s="107"/>
      <c r="AO1444" s="107"/>
      <c r="AP1444" s="107"/>
      <c r="AQ1444" s="107"/>
      <c r="AR1444" s="107"/>
      <c r="AS1444" s="107"/>
      <c r="AT1444" s="107"/>
      <c r="AU1444" s="107"/>
      <c r="AV1444" s="107"/>
      <c r="AW1444" s="107"/>
      <c r="AX1444" s="107"/>
      <c r="AY1444" s="107"/>
      <c r="AZ1444" s="107"/>
      <c r="BA1444" s="107"/>
      <c r="BB1444" s="107"/>
      <c r="BC1444" s="107"/>
      <c r="BD1444" s="107"/>
      <c r="BE1444" s="107"/>
      <c r="BF1444" s="107"/>
      <c r="BG1444" s="107"/>
      <c r="BH1444" s="107"/>
      <c r="BI1444" s="107"/>
    </row>
    <row r="1445" spans="1:61" ht="12.75" customHeight="1" x14ac:dyDescent="0.35">
      <c r="A1445" s="68"/>
      <c r="B1445" s="108"/>
      <c r="C1445" s="109"/>
      <c r="D1445" s="109"/>
      <c r="E1445" s="109"/>
      <c r="F1445" s="110"/>
      <c r="G1445" s="111"/>
      <c r="H1445" s="111"/>
      <c r="I1445" s="111"/>
      <c r="J1445" s="111"/>
      <c r="K1445" s="111"/>
      <c r="L1445" s="112"/>
      <c r="M1445" s="112"/>
      <c r="N1445" s="112"/>
      <c r="O1445" s="111"/>
      <c r="P1445" s="111"/>
      <c r="Q1445" s="113"/>
      <c r="R1445" s="111"/>
      <c r="S1445" s="114"/>
      <c r="T1445" s="115"/>
      <c r="U1445" s="115"/>
      <c r="V1445" s="111"/>
      <c r="W1445" s="116"/>
      <c r="X1445" s="112"/>
      <c r="Y1445" s="112"/>
      <c r="Z1445" s="117"/>
      <c r="AA1445" s="118"/>
      <c r="AB1445" s="119"/>
      <c r="AC1445" s="120"/>
      <c r="AD1445" s="106"/>
      <c r="AE1445" s="107"/>
      <c r="AF1445" s="107"/>
      <c r="AG1445" s="107"/>
      <c r="AH1445" s="107"/>
      <c r="AI1445" s="107"/>
      <c r="AJ1445" s="107"/>
      <c r="AK1445" s="107"/>
      <c r="AL1445" s="107"/>
      <c r="AM1445" s="107"/>
      <c r="AN1445" s="107"/>
      <c r="AO1445" s="107"/>
      <c r="AP1445" s="107"/>
      <c r="AQ1445" s="107"/>
      <c r="AR1445" s="107"/>
      <c r="AS1445" s="107"/>
      <c r="AT1445" s="107"/>
      <c r="AU1445" s="107"/>
      <c r="AV1445" s="107"/>
      <c r="AW1445" s="107"/>
      <c r="AX1445" s="107"/>
      <c r="AY1445" s="107"/>
      <c r="AZ1445" s="107"/>
      <c r="BA1445" s="107"/>
      <c r="BB1445" s="107"/>
      <c r="BC1445" s="107"/>
      <c r="BD1445" s="107"/>
      <c r="BE1445" s="107"/>
      <c r="BF1445" s="107"/>
      <c r="BG1445" s="107"/>
      <c r="BH1445" s="107"/>
      <c r="BI1445" s="107"/>
    </row>
    <row r="1446" spans="1:61" ht="12.75" customHeight="1" x14ac:dyDescent="0.35">
      <c r="A1446" s="68"/>
      <c r="B1446" s="108"/>
      <c r="C1446" s="109"/>
      <c r="D1446" s="109"/>
      <c r="E1446" s="109"/>
      <c r="F1446" s="110"/>
      <c r="G1446" s="111"/>
      <c r="H1446" s="111"/>
      <c r="I1446" s="111"/>
      <c r="J1446" s="111"/>
      <c r="K1446" s="111"/>
      <c r="L1446" s="112"/>
      <c r="M1446" s="112"/>
      <c r="N1446" s="112"/>
      <c r="O1446" s="111"/>
      <c r="P1446" s="111"/>
      <c r="Q1446" s="113"/>
      <c r="R1446" s="111"/>
      <c r="S1446" s="114"/>
      <c r="T1446" s="115"/>
      <c r="U1446" s="115"/>
      <c r="V1446" s="111"/>
      <c r="W1446" s="116"/>
      <c r="X1446" s="112"/>
      <c r="Y1446" s="112"/>
      <c r="Z1446" s="117"/>
      <c r="AA1446" s="118"/>
      <c r="AB1446" s="119"/>
      <c r="AC1446" s="120"/>
      <c r="AD1446" s="106"/>
      <c r="AE1446" s="107"/>
      <c r="AF1446" s="107"/>
      <c r="AG1446" s="107"/>
      <c r="AH1446" s="107"/>
      <c r="AI1446" s="107"/>
      <c r="AJ1446" s="107"/>
      <c r="AK1446" s="107"/>
      <c r="AL1446" s="107"/>
      <c r="AM1446" s="107"/>
      <c r="AN1446" s="107"/>
      <c r="AO1446" s="107"/>
      <c r="AP1446" s="107"/>
      <c r="AQ1446" s="107"/>
      <c r="AR1446" s="107"/>
      <c r="AS1446" s="107"/>
      <c r="AT1446" s="107"/>
      <c r="AU1446" s="107"/>
      <c r="AV1446" s="107"/>
      <c r="AW1446" s="107"/>
      <c r="AX1446" s="107"/>
      <c r="AY1446" s="107"/>
      <c r="AZ1446" s="107"/>
      <c r="BA1446" s="107"/>
      <c r="BB1446" s="107"/>
      <c r="BC1446" s="107"/>
      <c r="BD1446" s="107"/>
      <c r="BE1446" s="107"/>
      <c r="BF1446" s="107"/>
      <c r="BG1446" s="107"/>
      <c r="BH1446" s="107"/>
      <c r="BI1446" s="107"/>
    </row>
    <row r="1447" spans="1:61" ht="12.75" customHeight="1" x14ac:dyDescent="0.35">
      <c r="A1447" s="68"/>
      <c r="B1447" s="108"/>
      <c r="C1447" s="109"/>
      <c r="D1447" s="109"/>
      <c r="E1447" s="109"/>
      <c r="F1447" s="110"/>
      <c r="G1447" s="111"/>
      <c r="H1447" s="111"/>
      <c r="I1447" s="111"/>
      <c r="J1447" s="111"/>
      <c r="K1447" s="111"/>
      <c r="L1447" s="112"/>
      <c r="M1447" s="112"/>
      <c r="N1447" s="112"/>
      <c r="O1447" s="111"/>
      <c r="P1447" s="111"/>
      <c r="Q1447" s="113"/>
      <c r="R1447" s="111"/>
      <c r="S1447" s="114"/>
      <c r="T1447" s="115"/>
      <c r="U1447" s="115"/>
      <c r="V1447" s="111"/>
      <c r="W1447" s="116"/>
      <c r="X1447" s="112"/>
      <c r="Y1447" s="112"/>
      <c r="Z1447" s="117"/>
      <c r="AA1447" s="118"/>
      <c r="AB1447" s="119"/>
      <c r="AC1447" s="120"/>
      <c r="AD1447" s="106"/>
      <c r="AE1447" s="107"/>
      <c r="AF1447" s="107"/>
      <c r="AG1447" s="107"/>
      <c r="AH1447" s="107"/>
      <c r="AI1447" s="107"/>
      <c r="AJ1447" s="107"/>
      <c r="AK1447" s="107"/>
      <c r="AL1447" s="107"/>
      <c r="AM1447" s="107"/>
      <c r="AN1447" s="107"/>
      <c r="AO1447" s="107"/>
      <c r="AP1447" s="107"/>
      <c r="AQ1447" s="107"/>
      <c r="AR1447" s="107"/>
      <c r="AS1447" s="107"/>
      <c r="AT1447" s="107"/>
      <c r="AU1447" s="107"/>
      <c r="AV1447" s="107"/>
      <c r="AW1447" s="107"/>
      <c r="AX1447" s="107"/>
      <c r="AY1447" s="107"/>
      <c r="AZ1447" s="107"/>
      <c r="BA1447" s="107"/>
      <c r="BB1447" s="107"/>
      <c r="BC1447" s="107"/>
      <c r="BD1447" s="107"/>
      <c r="BE1447" s="107"/>
      <c r="BF1447" s="107"/>
      <c r="BG1447" s="107"/>
      <c r="BH1447" s="107"/>
      <c r="BI1447" s="107"/>
    </row>
    <row r="1448" spans="1:61" ht="12.75" customHeight="1" x14ac:dyDescent="0.35">
      <c r="A1448" s="68"/>
      <c r="B1448" s="108"/>
      <c r="C1448" s="109"/>
      <c r="D1448" s="109"/>
      <c r="E1448" s="109"/>
      <c r="F1448" s="110"/>
      <c r="G1448" s="111"/>
      <c r="H1448" s="111"/>
      <c r="I1448" s="111"/>
      <c r="J1448" s="111"/>
      <c r="K1448" s="111"/>
      <c r="L1448" s="112"/>
      <c r="M1448" s="112"/>
      <c r="N1448" s="112"/>
      <c r="O1448" s="111"/>
      <c r="P1448" s="111"/>
      <c r="Q1448" s="113"/>
      <c r="R1448" s="111"/>
      <c r="S1448" s="114"/>
      <c r="T1448" s="115"/>
      <c r="U1448" s="115"/>
      <c r="V1448" s="111"/>
      <c r="W1448" s="116"/>
      <c r="X1448" s="112"/>
      <c r="Y1448" s="112"/>
      <c r="Z1448" s="117"/>
      <c r="AA1448" s="118"/>
      <c r="AB1448" s="119"/>
      <c r="AC1448" s="120"/>
      <c r="AD1448" s="106"/>
      <c r="AE1448" s="107"/>
      <c r="AF1448" s="107"/>
      <c r="AG1448" s="107"/>
      <c r="AH1448" s="107"/>
      <c r="AI1448" s="107"/>
      <c r="AJ1448" s="107"/>
      <c r="AK1448" s="107"/>
      <c r="AL1448" s="107"/>
      <c r="AM1448" s="107"/>
      <c r="AN1448" s="107"/>
      <c r="AO1448" s="107"/>
      <c r="AP1448" s="107"/>
      <c r="AQ1448" s="107"/>
      <c r="AR1448" s="107"/>
      <c r="AS1448" s="107"/>
      <c r="AT1448" s="107"/>
      <c r="AU1448" s="107"/>
      <c r="AV1448" s="107"/>
      <c r="AW1448" s="107"/>
      <c r="AX1448" s="107"/>
      <c r="AY1448" s="107"/>
      <c r="AZ1448" s="107"/>
      <c r="BA1448" s="107"/>
      <c r="BB1448" s="107"/>
      <c r="BC1448" s="107"/>
      <c r="BD1448" s="107"/>
      <c r="BE1448" s="107"/>
      <c r="BF1448" s="107"/>
      <c r="BG1448" s="107"/>
      <c r="BH1448" s="107"/>
      <c r="BI1448" s="107"/>
    </row>
    <row r="1449" spans="1:61" ht="12.75" customHeight="1" x14ac:dyDescent="0.35">
      <c r="A1449" s="68"/>
      <c r="B1449" s="108"/>
      <c r="C1449" s="109"/>
      <c r="D1449" s="109"/>
      <c r="E1449" s="109"/>
      <c r="F1449" s="110"/>
      <c r="G1449" s="111"/>
      <c r="H1449" s="111"/>
      <c r="I1449" s="111"/>
      <c r="J1449" s="111"/>
      <c r="K1449" s="111"/>
      <c r="L1449" s="112"/>
      <c r="M1449" s="112"/>
      <c r="N1449" s="112"/>
      <c r="O1449" s="111"/>
      <c r="P1449" s="111"/>
      <c r="Q1449" s="113"/>
      <c r="R1449" s="111"/>
      <c r="S1449" s="114"/>
      <c r="T1449" s="115"/>
      <c r="U1449" s="115"/>
      <c r="V1449" s="111"/>
      <c r="W1449" s="116"/>
      <c r="X1449" s="112"/>
      <c r="Y1449" s="112"/>
      <c r="Z1449" s="117"/>
      <c r="AA1449" s="118"/>
      <c r="AB1449" s="119"/>
      <c r="AC1449" s="120"/>
      <c r="AD1449" s="106"/>
      <c r="AE1449" s="107"/>
      <c r="AF1449" s="107"/>
      <c r="AG1449" s="107"/>
      <c r="AH1449" s="107"/>
      <c r="AI1449" s="107"/>
      <c r="AJ1449" s="107"/>
      <c r="AK1449" s="107"/>
      <c r="AL1449" s="107"/>
      <c r="AM1449" s="107"/>
      <c r="AN1449" s="107"/>
      <c r="AO1449" s="107"/>
      <c r="AP1449" s="107"/>
      <c r="AQ1449" s="107"/>
      <c r="AR1449" s="107"/>
      <c r="AS1449" s="107"/>
      <c r="AT1449" s="107"/>
      <c r="AU1449" s="107"/>
      <c r="AV1449" s="107"/>
      <c r="AW1449" s="107"/>
      <c r="AX1449" s="107"/>
      <c r="AY1449" s="107"/>
      <c r="AZ1449" s="107"/>
      <c r="BA1449" s="107"/>
      <c r="BB1449" s="107"/>
      <c r="BC1449" s="107"/>
      <c r="BD1449" s="107"/>
      <c r="BE1449" s="107"/>
      <c r="BF1449" s="107"/>
      <c r="BG1449" s="107"/>
      <c r="BH1449" s="107"/>
      <c r="BI1449" s="107"/>
    </row>
    <row r="1450" spans="1:61" ht="12.75" customHeight="1" x14ac:dyDescent="0.35">
      <c r="A1450" s="68"/>
      <c r="B1450" s="108"/>
      <c r="C1450" s="109"/>
      <c r="D1450" s="109"/>
      <c r="E1450" s="109"/>
      <c r="F1450" s="110"/>
      <c r="G1450" s="111"/>
      <c r="H1450" s="111"/>
      <c r="I1450" s="111"/>
      <c r="J1450" s="111"/>
      <c r="K1450" s="111"/>
      <c r="L1450" s="112"/>
      <c r="M1450" s="112"/>
      <c r="N1450" s="112"/>
      <c r="O1450" s="111"/>
      <c r="P1450" s="111"/>
      <c r="Q1450" s="113"/>
      <c r="R1450" s="111"/>
      <c r="S1450" s="114"/>
      <c r="T1450" s="115"/>
      <c r="U1450" s="115"/>
      <c r="V1450" s="111"/>
      <c r="W1450" s="116"/>
      <c r="X1450" s="112"/>
      <c r="Y1450" s="112"/>
      <c r="Z1450" s="117"/>
      <c r="AA1450" s="118"/>
      <c r="AB1450" s="119"/>
      <c r="AC1450" s="120"/>
      <c r="AD1450" s="106"/>
      <c r="AE1450" s="107"/>
      <c r="AF1450" s="107"/>
      <c r="AG1450" s="107"/>
      <c r="AH1450" s="107"/>
      <c r="AI1450" s="107"/>
      <c r="AJ1450" s="107"/>
      <c r="AK1450" s="107"/>
      <c r="AL1450" s="107"/>
      <c r="AM1450" s="107"/>
      <c r="AN1450" s="107"/>
      <c r="AO1450" s="107"/>
      <c r="AP1450" s="107"/>
      <c r="AQ1450" s="107"/>
      <c r="AR1450" s="107"/>
      <c r="AS1450" s="107"/>
      <c r="AT1450" s="107"/>
      <c r="AU1450" s="107"/>
      <c r="AV1450" s="107"/>
      <c r="AW1450" s="107"/>
      <c r="AX1450" s="107"/>
      <c r="AY1450" s="107"/>
      <c r="AZ1450" s="107"/>
      <c r="BA1450" s="107"/>
      <c r="BB1450" s="107"/>
      <c r="BC1450" s="107"/>
      <c r="BD1450" s="107"/>
      <c r="BE1450" s="107"/>
      <c r="BF1450" s="107"/>
      <c r="BG1450" s="107"/>
      <c r="BH1450" s="107"/>
      <c r="BI1450" s="107"/>
    </row>
    <row r="1451" spans="1:61" ht="12.75" customHeight="1" x14ac:dyDescent="0.35">
      <c r="A1451" s="68"/>
      <c r="B1451" s="108"/>
      <c r="C1451" s="109"/>
      <c r="D1451" s="109"/>
      <c r="E1451" s="109"/>
      <c r="F1451" s="110"/>
      <c r="G1451" s="111"/>
      <c r="H1451" s="111"/>
      <c r="I1451" s="111"/>
      <c r="J1451" s="111"/>
      <c r="K1451" s="111"/>
      <c r="L1451" s="112"/>
      <c r="M1451" s="112"/>
      <c r="N1451" s="112"/>
      <c r="O1451" s="111"/>
      <c r="P1451" s="111"/>
      <c r="Q1451" s="113"/>
      <c r="R1451" s="111"/>
      <c r="S1451" s="114"/>
      <c r="T1451" s="115"/>
      <c r="U1451" s="115"/>
      <c r="V1451" s="111"/>
      <c r="W1451" s="116"/>
      <c r="X1451" s="112"/>
      <c r="Y1451" s="112"/>
      <c r="Z1451" s="117"/>
      <c r="AA1451" s="118"/>
      <c r="AB1451" s="119"/>
      <c r="AC1451" s="120"/>
      <c r="AD1451" s="106"/>
      <c r="AE1451" s="107"/>
      <c r="AF1451" s="107"/>
      <c r="AG1451" s="107"/>
      <c r="AH1451" s="107"/>
      <c r="AI1451" s="107"/>
      <c r="AJ1451" s="107"/>
      <c r="AK1451" s="107"/>
      <c r="AL1451" s="107"/>
      <c r="AM1451" s="107"/>
      <c r="AN1451" s="107"/>
      <c r="AO1451" s="107"/>
      <c r="AP1451" s="107"/>
      <c r="AQ1451" s="107"/>
      <c r="AR1451" s="107"/>
      <c r="AS1451" s="107"/>
      <c r="AT1451" s="107"/>
      <c r="AU1451" s="107"/>
      <c r="AV1451" s="107"/>
      <c r="AW1451" s="107"/>
      <c r="AX1451" s="107"/>
      <c r="AY1451" s="107"/>
      <c r="AZ1451" s="107"/>
      <c r="BA1451" s="107"/>
      <c r="BB1451" s="107"/>
      <c r="BC1451" s="107"/>
      <c r="BD1451" s="107"/>
      <c r="BE1451" s="107"/>
      <c r="BF1451" s="107"/>
      <c r="BG1451" s="107"/>
      <c r="BH1451" s="107"/>
      <c r="BI1451" s="107"/>
    </row>
    <row r="1452" spans="1:61" ht="12.75" customHeight="1" x14ac:dyDescent="0.35">
      <c r="A1452" s="68"/>
      <c r="B1452" s="108"/>
      <c r="C1452" s="109"/>
      <c r="D1452" s="109"/>
      <c r="E1452" s="109"/>
      <c r="F1452" s="110"/>
      <c r="G1452" s="111"/>
      <c r="H1452" s="111"/>
      <c r="I1452" s="111"/>
      <c r="J1452" s="111"/>
      <c r="K1452" s="111"/>
      <c r="L1452" s="112"/>
      <c r="M1452" s="112"/>
      <c r="N1452" s="112"/>
      <c r="O1452" s="111"/>
      <c r="P1452" s="111"/>
      <c r="Q1452" s="113"/>
      <c r="R1452" s="111"/>
      <c r="S1452" s="114"/>
      <c r="T1452" s="115"/>
      <c r="U1452" s="115"/>
      <c r="V1452" s="111"/>
      <c r="W1452" s="116"/>
      <c r="X1452" s="112"/>
      <c r="Y1452" s="112"/>
      <c r="Z1452" s="117"/>
      <c r="AA1452" s="118"/>
      <c r="AB1452" s="119"/>
      <c r="AC1452" s="120"/>
      <c r="AD1452" s="106"/>
      <c r="AE1452" s="107"/>
      <c r="AF1452" s="107"/>
      <c r="AG1452" s="107"/>
      <c r="AH1452" s="107"/>
      <c r="AI1452" s="107"/>
      <c r="AJ1452" s="107"/>
      <c r="AK1452" s="107"/>
      <c r="AL1452" s="107"/>
      <c r="AM1452" s="107"/>
      <c r="AN1452" s="107"/>
      <c r="AO1452" s="107"/>
      <c r="AP1452" s="107"/>
      <c r="AQ1452" s="107"/>
      <c r="AR1452" s="107"/>
      <c r="AS1452" s="107"/>
      <c r="AT1452" s="107"/>
      <c r="AU1452" s="107"/>
      <c r="AV1452" s="107"/>
      <c r="AW1452" s="107"/>
      <c r="AX1452" s="107"/>
      <c r="AY1452" s="107"/>
      <c r="AZ1452" s="107"/>
      <c r="BA1452" s="107"/>
      <c r="BB1452" s="107"/>
      <c r="BC1452" s="107"/>
      <c r="BD1452" s="107"/>
      <c r="BE1452" s="107"/>
      <c r="BF1452" s="107"/>
      <c r="BG1452" s="107"/>
      <c r="BH1452" s="107"/>
      <c r="BI1452" s="107"/>
    </row>
    <row r="1453" spans="1:61" ht="12.75" customHeight="1" x14ac:dyDescent="0.35">
      <c r="A1453" s="68"/>
      <c r="B1453" s="108"/>
      <c r="C1453" s="109"/>
      <c r="D1453" s="109"/>
      <c r="E1453" s="109"/>
      <c r="F1453" s="110"/>
      <c r="G1453" s="111"/>
      <c r="H1453" s="111"/>
      <c r="I1453" s="111"/>
      <c r="J1453" s="111"/>
      <c r="K1453" s="111"/>
      <c r="L1453" s="112"/>
      <c r="M1453" s="112"/>
      <c r="N1453" s="112"/>
      <c r="O1453" s="111"/>
      <c r="P1453" s="111"/>
      <c r="Q1453" s="113"/>
      <c r="R1453" s="111"/>
      <c r="S1453" s="114"/>
      <c r="T1453" s="115"/>
      <c r="U1453" s="115"/>
      <c r="V1453" s="111"/>
      <c r="W1453" s="116"/>
      <c r="X1453" s="112"/>
      <c r="Y1453" s="112"/>
      <c r="Z1453" s="117"/>
      <c r="AA1453" s="118"/>
      <c r="AB1453" s="119"/>
      <c r="AC1453" s="120"/>
      <c r="AD1453" s="106"/>
      <c r="AE1453" s="107"/>
      <c r="AF1453" s="107"/>
      <c r="AG1453" s="107"/>
      <c r="AH1453" s="107"/>
      <c r="AI1453" s="107"/>
      <c r="AJ1453" s="107"/>
      <c r="AK1453" s="107"/>
      <c r="AL1453" s="107"/>
      <c r="AM1453" s="107"/>
      <c r="AN1453" s="107"/>
      <c r="AO1453" s="107"/>
      <c r="AP1453" s="107"/>
      <c r="AQ1453" s="107"/>
      <c r="AR1453" s="107"/>
      <c r="AS1453" s="107"/>
      <c r="AT1453" s="107"/>
      <c r="AU1453" s="107"/>
      <c r="AV1453" s="107"/>
      <c r="AW1453" s="107"/>
      <c r="AX1453" s="107"/>
      <c r="AY1453" s="107"/>
      <c r="AZ1453" s="107"/>
      <c r="BA1453" s="107"/>
      <c r="BB1453" s="107"/>
      <c r="BC1453" s="107"/>
      <c r="BD1453" s="107"/>
      <c r="BE1453" s="107"/>
      <c r="BF1453" s="107"/>
      <c r="BG1453" s="107"/>
      <c r="BH1453" s="107"/>
      <c r="BI1453" s="107"/>
    </row>
    <row r="1454" spans="1:61" ht="12.75" customHeight="1" x14ac:dyDescent="0.35">
      <c r="A1454" s="68"/>
      <c r="B1454" s="108"/>
      <c r="C1454" s="109"/>
      <c r="D1454" s="109"/>
      <c r="E1454" s="109"/>
      <c r="F1454" s="110"/>
      <c r="G1454" s="111"/>
      <c r="H1454" s="111"/>
      <c r="I1454" s="111"/>
      <c r="J1454" s="111"/>
      <c r="K1454" s="111"/>
      <c r="L1454" s="112"/>
      <c r="M1454" s="112"/>
      <c r="N1454" s="112"/>
      <c r="O1454" s="111"/>
      <c r="P1454" s="111"/>
      <c r="Q1454" s="113"/>
      <c r="R1454" s="111"/>
      <c r="S1454" s="114"/>
      <c r="T1454" s="115"/>
      <c r="U1454" s="115"/>
      <c r="V1454" s="111"/>
      <c r="W1454" s="116"/>
      <c r="X1454" s="112"/>
      <c r="Y1454" s="112"/>
      <c r="Z1454" s="117"/>
      <c r="AA1454" s="118"/>
      <c r="AB1454" s="119"/>
      <c r="AC1454" s="120"/>
      <c r="AD1454" s="106"/>
      <c r="AE1454" s="107"/>
      <c r="AF1454" s="107"/>
      <c r="AG1454" s="107"/>
      <c r="AH1454" s="107"/>
      <c r="AI1454" s="107"/>
      <c r="AJ1454" s="107"/>
      <c r="AK1454" s="107"/>
      <c r="AL1454" s="107"/>
      <c r="AM1454" s="107"/>
      <c r="AN1454" s="107"/>
      <c r="AO1454" s="107"/>
      <c r="AP1454" s="107"/>
      <c r="AQ1454" s="107"/>
      <c r="AR1454" s="107"/>
      <c r="AS1454" s="107"/>
      <c r="AT1454" s="107"/>
      <c r="AU1454" s="107"/>
      <c r="AV1454" s="107"/>
      <c r="AW1454" s="107"/>
      <c r="AX1454" s="107"/>
      <c r="AY1454" s="107"/>
      <c r="AZ1454" s="107"/>
      <c r="BA1454" s="107"/>
      <c r="BB1454" s="107"/>
      <c r="BC1454" s="107"/>
      <c r="BD1454" s="107"/>
      <c r="BE1454" s="107"/>
      <c r="BF1454" s="107"/>
      <c r="BG1454" s="107"/>
      <c r="BH1454" s="107"/>
      <c r="BI1454" s="107"/>
    </row>
    <row r="1455" spans="1:61" ht="12.75" customHeight="1" x14ac:dyDescent="0.35">
      <c r="A1455" s="68"/>
      <c r="B1455" s="108"/>
      <c r="C1455" s="109"/>
      <c r="D1455" s="109"/>
      <c r="E1455" s="109"/>
      <c r="F1455" s="110"/>
      <c r="G1455" s="111"/>
      <c r="H1455" s="111"/>
      <c r="I1455" s="111"/>
      <c r="J1455" s="111"/>
      <c r="K1455" s="111"/>
      <c r="L1455" s="112"/>
      <c r="M1455" s="112"/>
      <c r="N1455" s="112"/>
      <c r="O1455" s="111"/>
      <c r="P1455" s="111"/>
      <c r="Q1455" s="113"/>
      <c r="R1455" s="111"/>
      <c r="S1455" s="114"/>
      <c r="T1455" s="115"/>
      <c r="U1455" s="115"/>
      <c r="V1455" s="111"/>
      <c r="W1455" s="116"/>
      <c r="X1455" s="112"/>
      <c r="Y1455" s="112"/>
      <c r="Z1455" s="117"/>
      <c r="AA1455" s="118"/>
      <c r="AB1455" s="119"/>
      <c r="AC1455" s="120"/>
      <c r="AD1455" s="106"/>
      <c r="AE1455" s="107"/>
      <c r="AF1455" s="107"/>
      <c r="AG1455" s="107"/>
      <c r="AH1455" s="107"/>
      <c r="AI1455" s="107"/>
      <c r="AJ1455" s="107"/>
      <c r="AK1455" s="107"/>
      <c r="AL1455" s="107"/>
      <c r="AM1455" s="107"/>
      <c r="AN1455" s="107"/>
      <c r="AO1455" s="107"/>
      <c r="AP1455" s="107"/>
      <c r="AQ1455" s="107"/>
      <c r="AR1455" s="107"/>
      <c r="AS1455" s="107"/>
      <c r="AT1455" s="107"/>
      <c r="AU1455" s="107"/>
      <c r="AV1455" s="107"/>
      <c r="AW1455" s="107"/>
      <c r="AX1455" s="107"/>
      <c r="AY1455" s="107"/>
      <c r="AZ1455" s="107"/>
      <c r="BA1455" s="107"/>
      <c r="BB1455" s="107"/>
      <c r="BC1455" s="107"/>
      <c r="BD1455" s="107"/>
      <c r="BE1455" s="107"/>
      <c r="BF1455" s="107"/>
      <c r="BG1455" s="107"/>
      <c r="BH1455" s="107"/>
      <c r="BI1455" s="107"/>
    </row>
    <row r="1456" spans="1:61" ht="12.75" customHeight="1" x14ac:dyDescent="0.35">
      <c r="A1456" s="68"/>
      <c r="B1456" s="108"/>
      <c r="C1456" s="109"/>
      <c r="D1456" s="109"/>
      <c r="E1456" s="109"/>
      <c r="F1456" s="110"/>
      <c r="G1456" s="111"/>
      <c r="H1456" s="111"/>
      <c r="I1456" s="111"/>
      <c r="J1456" s="111"/>
      <c r="K1456" s="111"/>
      <c r="L1456" s="112"/>
      <c r="M1456" s="112"/>
      <c r="N1456" s="112"/>
      <c r="O1456" s="111"/>
      <c r="P1456" s="111"/>
      <c r="Q1456" s="113"/>
      <c r="R1456" s="111"/>
      <c r="S1456" s="114"/>
      <c r="T1456" s="115"/>
      <c r="U1456" s="115"/>
      <c r="V1456" s="111"/>
      <c r="W1456" s="116"/>
      <c r="X1456" s="112"/>
      <c r="Y1456" s="112"/>
      <c r="Z1456" s="117"/>
      <c r="AA1456" s="118"/>
      <c r="AB1456" s="119"/>
      <c r="AC1456" s="120"/>
      <c r="AD1456" s="106"/>
      <c r="AE1456" s="107"/>
      <c r="AF1456" s="107"/>
      <c r="AG1456" s="107"/>
      <c r="AH1456" s="107"/>
      <c r="AI1456" s="107"/>
      <c r="AJ1456" s="107"/>
      <c r="AK1456" s="107"/>
      <c r="AL1456" s="107"/>
      <c r="AM1456" s="107"/>
      <c r="AN1456" s="107"/>
      <c r="AO1456" s="107"/>
      <c r="AP1456" s="107"/>
      <c r="AQ1456" s="107"/>
      <c r="AR1456" s="107"/>
      <c r="AS1456" s="107"/>
      <c r="AT1456" s="107"/>
      <c r="AU1456" s="107"/>
      <c r="AV1456" s="107"/>
      <c r="AW1456" s="107"/>
      <c r="AX1456" s="107"/>
      <c r="AY1456" s="107"/>
      <c r="AZ1456" s="107"/>
      <c r="BA1456" s="107"/>
      <c r="BB1456" s="107"/>
      <c r="BC1456" s="107"/>
      <c r="BD1456" s="107"/>
      <c r="BE1456" s="107"/>
      <c r="BF1456" s="107"/>
      <c r="BG1456" s="107"/>
      <c r="BH1456" s="107"/>
      <c r="BI1456" s="107"/>
    </row>
    <row r="1457" spans="1:61" ht="12.75" customHeight="1" x14ac:dyDescent="0.35">
      <c r="A1457" s="68"/>
      <c r="B1457" s="108"/>
      <c r="C1457" s="109"/>
      <c r="D1457" s="109"/>
      <c r="E1457" s="109"/>
      <c r="F1457" s="110"/>
      <c r="G1457" s="111"/>
      <c r="H1457" s="111"/>
      <c r="I1457" s="111"/>
      <c r="J1457" s="111"/>
      <c r="K1457" s="111"/>
      <c r="L1457" s="112"/>
      <c r="M1457" s="112"/>
      <c r="N1457" s="112"/>
      <c r="O1457" s="111"/>
      <c r="P1457" s="111"/>
      <c r="Q1457" s="113"/>
      <c r="R1457" s="111"/>
      <c r="S1457" s="114"/>
      <c r="T1457" s="115"/>
      <c r="U1457" s="115"/>
      <c r="V1457" s="111"/>
      <c r="W1457" s="116"/>
      <c r="X1457" s="112"/>
      <c r="Y1457" s="112"/>
      <c r="Z1457" s="117"/>
      <c r="AA1457" s="118"/>
      <c r="AB1457" s="119"/>
      <c r="AC1457" s="120"/>
      <c r="AD1457" s="106"/>
      <c r="AE1457" s="107"/>
      <c r="AF1457" s="107"/>
      <c r="AG1457" s="107"/>
      <c r="AH1457" s="107"/>
      <c r="AI1457" s="107"/>
      <c r="AJ1457" s="107"/>
      <c r="AK1457" s="107"/>
      <c r="AL1457" s="107"/>
      <c r="AM1457" s="107"/>
      <c r="AN1457" s="107"/>
      <c r="AO1457" s="107"/>
      <c r="AP1457" s="107"/>
      <c r="AQ1457" s="107"/>
      <c r="AR1457" s="107"/>
      <c r="AS1457" s="107"/>
      <c r="AT1457" s="107"/>
      <c r="AU1457" s="107"/>
      <c r="AV1457" s="107"/>
      <c r="AW1457" s="107"/>
      <c r="AX1457" s="107"/>
      <c r="AY1457" s="107"/>
      <c r="AZ1457" s="107"/>
      <c r="BA1457" s="107"/>
      <c r="BB1457" s="107"/>
      <c r="BC1457" s="107"/>
      <c r="BD1457" s="107"/>
      <c r="BE1457" s="107"/>
      <c r="BF1457" s="107"/>
      <c r="BG1457" s="107"/>
      <c r="BH1457" s="107"/>
      <c r="BI1457" s="107"/>
    </row>
    <row r="1458" spans="1:61" ht="12.75" customHeight="1" x14ac:dyDescent="0.35">
      <c r="A1458" s="68"/>
      <c r="B1458" s="108"/>
      <c r="C1458" s="109"/>
      <c r="D1458" s="109"/>
      <c r="E1458" s="109"/>
      <c r="F1458" s="110"/>
      <c r="G1458" s="111"/>
      <c r="H1458" s="111"/>
      <c r="I1458" s="111"/>
      <c r="J1458" s="111"/>
      <c r="K1458" s="111"/>
      <c r="L1458" s="112"/>
      <c r="M1458" s="112"/>
      <c r="N1458" s="112"/>
      <c r="O1458" s="111"/>
      <c r="P1458" s="111"/>
      <c r="Q1458" s="113"/>
      <c r="R1458" s="111"/>
      <c r="S1458" s="114"/>
      <c r="T1458" s="115"/>
      <c r="U1458" s="115"/>
      <c r="V1458" s="111"/>
      <c r="W1458" s="116"/>
      <c r="X1458" s="112"/>
      <c r="Y1458" s="112"/>
      <c r="Z1458" s="117"/>
      <c r="AA1458" s="118"/>
      <c r="AB1458" s="119"/>
      <c r="AC1458" s="120"/>
      <c r="AD1458" s="106"/>
      <c r="AE1458" s="107"/>
      <c r="AF1458" s="107"/>
      <c r="AG1458" s="107"/>
      <c r="AH1458" s="107"/>
      <c r="AI1458" s="107"/>
      <c r="AJ1458" s="107"/>
      <c r="AK1458" s="107"/>
      <c r="AL1458" s="107"/>
      <c r="AM1458" s="107"/>
      <c r="AN1458" s="107"/>
      <c r="AO1458" s="107"/>
      <c r="AP1458" s="107"/>
      <c r="AQ1458" s="107"/>
      <c r="AR1458" s="107"/>
      <c r="AS1458" s="107"/>
      <c r="AT1458" s="107"/>
      <c r="AU1458" s="107"/>
      <c r="AV1458" s="107"/>
      <c r="AW1458" s="107"/>
      <c r="AX1458" s="107"/>
      <c r="AY1458" s="107"/>
      <c r="AZ1458" s="107"/>
      <c r="BA1458" s="107"/>
      <c r="BB1458" s="107"/>
      <c r="BC1458" s="107"/>
      <c r="BD1458" s="107"/>
      <c r="BE1458" s="107"/>
      <c r="BF1458" s="107"/>
      <c r="BG1458" s="107"/>
      <c r="BH1458" s="107"/>
      <c r="BI1458" s="107"/>
    </row>
    <row r="1459" spans="1:61" ht="12.75" customHeight="1" x14ac:dyDescent="0.35">
      <c r="A1459" s="68"/>
      <c r="B1459" s="108"/>
      <c r="C1459" s="109"/>
      <c r="D1459" s="109"/>
      <c r="E1459" s="109"/>
      <c r="F1459" s="110"/>
      <c r="G1459" s="111"/>
      <c r="H1459" s="111"/>
      <c r="I1459" s="111"/>
      <c r="J1459" s="111"/>
      <c r="K1459" s="111"/>
      <c r="L1459" s="112"/>
      <c r="M1459" s="112"/>
      <c r="N1459" s="112"/>
      <c r="O1459" s="111"/>
      <c r="P1459" s="111"/>
      <c r="Q1459" s="113"/>
      <c r="R1459" s="111"/>
      <c r="S1459" s="114"/>
      <c r="T1459" s="115"/>
      <c r="U1459" s="115"/>
      <c r="V1459" s="111"/>
      <c r="W1459" s="116"/>
      <c r="X1459" s="112"/>
      <c r="Y1459" s="112"/>
      <c r="Z1459" s="117"/>
      <c r="AA1459" s="118"/>
      <c r="AB1459" s="119"/>
      <c r="AC1459" s="120"/>
      <c r="AD1459" s="106"/>
      <c r="AE1459" s="107"/>
      <c r="AF1459" s="107"/>
      <c r="AG1459" s="107"/>
      <c r="AH1459" s="107"/>
      <c r="AI1459" s="107"/>
      <c r="AJ1459" s="107"/>
      <c r="AK1459" s="107"/>
      <c r="AL1459" s="107"/>
      <c r="AM1459" s="107"/>
      <c r="AN1459" s="107"/>
      <c r="AO1459" s="107"/>
      <c r="AP1459" s="107"/>
      <c r="AQ1459" s="107"/>
      <c r="AR1459" s="107"/>
      <c r="AS1459" s="107"/>
      <c r="AT1459" s="107"/>
      <c r="AU1459" s="107"/>
      <c r="AV1459" s="107"/>
      <c r="AW1459" s="107"/>
      <c r="AX1459" s="107"/>
      <c r="AY1459" s="107"/>
      <c r="AZ1459" s="107"/>
      <c r="BA1459" s="107"/>
      <c r="BB1459" s="107"/>
      <c r="BC1459" s="107"/>
      <c r="BD1459" s="107"/>
      <c r="BE1459" s="107"/>
      <c r="BF1459" s="107"/>
      <c r="BG1459" s="107"/>
      <c r="BH1459" s="107"/>
      <c r="BI1459" s="107"/>
    </row>
    <row r="1460" spans="1:61" ht="12.75" customHeight="1" x14ac:dyDescent="0.35">
      <c r="A1460" s="68"/>
      <c r="B1460" s="108"/>
      <c r="C1460" s="109"/>
      <c r="D1460" s="109"/>
      <c r="E1460" s="109"/>
      <c r="F1460" s="110"/>
      <c r="G1460" s="111"/>
      <c r="H1460" s="111"/>
      <c r="I1460" s="111"/>
      <c r="J1460" s="111"/>
      <c r="K1460" s="111"/>
      <c r="L1460" s="112"/>
      <c r="M1460" s="112"/>
      <c r="N1460" s="112"/>
      <c r="O1460" s="111"/>
      <c r="P1460" s="111"/>
      <c r="Q1460" s="113"/>
      <c r="R1460" s="111"/>
      <c r="S1460" s="114"/>
      <c r="T1460" s="115"/>
      <c r="U1460" s="115"/>
      <c r="V1460" s="111"/>
      <c r="W1460" s="116"/>
      <c r="X1460" s="112"/>
      <c r="Y1460" s="112"/>
      <c r="Z1460" s="117"/>
      <c r="AA1460" s="118"/>
      <c r="AB1460" s="119"/>
      <c r="AC1460" s="120"/>
      <c r="AD1460" s="106"/>
      <c r="AE1460" s="107"/>
      <c r="AF1460" s="107"/>
      <c r="AG1460" s="107"/>
      <c r="AH1460" s="107"/>
      <c r="AI1460" s="107"/>
      <c r="AJ1460" s="107"/>
      <c r="AK1460" s="107"/>
      <c r="AL1460" s="107"/>
      <c r="AM1460" s="107"/>
      <c r="AN1460" s="107"/>
      <c r="AO1460" s="107"/>
      <c r="AP1460" s="107"/>
      <c r="AQ1460" s="107"/>
      <c r="AR1460" s="107"/>
      <c r="AS1460" s="107"/>
      <c r="AT1460" s="107"/>
      <c r="AU1460" s="107"/>
      <c r="AV1460" s="107"/>
      <c r="AW1460" s="107"/>
      <c r="AX1460" s="107"/>
      <c r="AY1460" s="107"/>
      <c r="AZ1460" s="107"/>
      <c r="BA1460" s="107"/>
      <c r="BB1460" s="107"/>
      <c r="BC1460" s="107"/>
      <c r="BD1460" s="107"/>
      <c r="BE1460" s="107"/>
      <c r="BF1460" s="107"/>
      <c r="BG1460" s="107"/>
      <c r="BH1460" s="107"/>
      <c r="BI1460" s="107"/>
    </row>
    <row r="1461" spans="1:61" ht="12.75" customHeight="1" x14ac:dyDescent="0.35">
      <c r="A1461" s="68"/>
      <c r="B1461" s="108"/>
      <c r="C1461" s="109"/>
      <c r="D1461" s="109"/>
      <c r="E1461" s="109"/>
      <c r="F1461" s="110"/>
      <c r="G1461" s="111"/>
      <c r="H1461" s="111"/>
      <c r="I1461" s="111"/>
      <c r="J1461" s="111"/>
      <c r="K1461" s="111"/>
      <c r="L1461" s="112"/>
      <c r="M1461" s="112"/>
      <c r="N1461" s="112"/>
      <c r="O1461" s="111"/>
      <c r="P1461" s="111"/>
      <c r="Q1461" s="113"/>
      <c r="R1461" s="111"/>
      <c r="S1461" s="114"/>
      <c r="T1461" s="115"/>
      <c r="U1461" s="115"/>
      <c r="V1461" s="111"/>
      <c r="W1461" s="116"/>
      <c r="X1461" s="112"/>
      <c r="Y1461" s="112"/>
      <c r="Z1461" s="117"/>
      <c r="AA1461" s="118"/>
      <c r="AB1461" s="119"/>
      <c r="AC1461" s="120"/>
      <c r="AD1461" s="106"/>
      <c r="AE1461" s="107"/>
      <c r="AF1461" s="107"/>
      <c r="AG1461" s="107"/>
      <c r="AH1461" s="107"/>
      <c r="AI1461" s="107"/>
      <c r="AJ1461" s="107"/>
      <c r="AK1461" s="107"/>
      <c r="AL1461" s="107"/>
      <c r="AM1461" s="107"/>
      <c r="AN1461" s="107"/>
      <c r="AO1461" s="107"/>
      <c r="AP1461" s="107"/>
      <c r="AQ1461" s="107"/>
      <c r="AR1461" s="107"/>
      <c r="AS1461" s="107"/>
      <c r="AT1461" s="107"/>
      <c r="AU1461" s="107"/>
      <c r="AV1461" s="107"/>
      <c r="AW1461" s="107"/>
      <c r="AX1461" s="107"/>
      <c r="AY1461" s="107"/>
      <c r="AZ1461" s="107"/>
      <c r="BA1461" s="107"/>
      <c r="BB1461" s="107"/>
      <c r="BC1461" s="107"/>
      <c r="BD1461" s="107"/>
      <c r="BE1461" s="107"/>
      <c r="BF1461" s="107"/>
      <c r="BG1461" s="107"/>
      <c r="BH1461" s="107"/>
      <c r="BI1461" s="107"/>
    </row>
    <row r="1462" spans="1:61" ht="12.75" customHeight="1" x14ac:dyDescent="0.35">
      <c r="A1462" s="68"/>
      <c r="B1462" s="108"/>
      <c r="C1462" s="109"/>
      <c r="D1462" s="109"/>
      <c r="E1462" s="109"/>
      <c r="F1462" s="110"/>
      <c r="G1462" s="111"/>
      <c r="H1462" s="111"/>
      <c r="I1462" s="111"/>
      <c r="J1462" s="111"/>
      <c r="K1462" s="111"/>
      <c r="L1462" s="112"/>
      <c r="M1462" s="112"/>
      <c r="N1462" s="112"/>
      <c r="O1462" s="111"/>
      <c r="P1462" s="111"/>
      <c r="Q1462" s="113"/>
      <c r="R1462" s="111"/>
      <c r="S1462" s="114"/>
      <c r="T1462" s="115"/>
      <c r="U1462" s="115"/>
      <c r="V1462" s="111"/>
      <c r="W1462" s="116"/>
      <c r="X1462" s="112"/>
      <c r="Y1462" s="112"/>
      <c r="Z1462" s="117"/>
      <c r="AA1462" s="118"/>
      <c r="AB1462" s="119"/>
      <c r="AC1462" s="120"/>
      <c r="AD1462" s="106"/>
      <c r="AE1462" s="107"/>
      <c r="AF1462" s="107"/>
      <c r="AG1462" s="107"/>
      <c r="AH1462" s="107"/>
      <c r="AI1462" s="107"/>
      <c r="AJ1462" s="107"/>
      <c r="AK1462" s="107"/>
      <c r="AL1462" s="107"/>
      <c r="AM1462" s="107"/>
      <c r="AN1462" s="107"/>
      <c r="AO1462" s="107"/>
      <c r="AP1462" s="107"/>
      <c r="AQ1462" s="107"/>
      <c r="AR1462" s="107"/>
      <c r="AS1462" s="107"/>
      <c r="AT1462" s="107"/>
      <c r="AU1462" s="107"/>
      <c r="AV1462" s="107"/>
      <c r="AW1462" s="107"/>
      <c r="AX1462" s="107"/>
      <c r="AY1462" s="107"/>
      <c r="AZ1462" s="107"/>
      <c r="BA1462" s="107"/>
      <c r="BB1462" s="107"/>
      <c r="BC1462" s="107"/>
      <c r="BD1462" s="107"/>
      <c r="BE1462" s="107"/>
      <c r="BF1462" s="107"/>
      <c r="BG1462" s="107"/>
      <c r="BH1462" s="107"/>
      <c r="BI1462" s="107"/>
    </row>
    <row r="1463" spans="1:61" ht="12.75" customHeight="1" x14ac:dyDescent="0.35">
      <c r="A1463" s="68"/>
      <c r="B1463" s="108"/>
      <c r="C1463" s="109"/>
      <c r="D1463" s="109"/>
      <c r="E1463" s="109"/>
      <c r="F1463" s="110"/>
      <c r="G1463" s="111"/>
      <c r="H1463" s="111"/>
      <c r="I1463" s="111"/>
      <c r="J1463" s="111"/>
      <c r="K1463" s="111"/>
      <c r="L1463" s="112"/>
      <c r="M1463" s="112"/>
      <c r="N1463" s="112"/>
      <c r="O1463" s="111"/>
      <c r="P1463" s="111"/>
      <c r="Q1463" s="113"/>
      <c r="R1463" s="111"/>
      <c r="S1463" s="114"/>
      <c r="T1463" s="115"/>
      <c r="U1463" s="115"/>
      <c r="V1463" s="111"/>
      <c r="W1463" s="116"/>
      <c r="X1463" s="112"/>
      <c r="Y1463" s="112"/>
      <c r="Z1463" s="117"/>
      <c r="AA1463" s="118"/>
      <c r="AB1463" s="119"/>
      <c r="AC1463" s="120"/>
      <c r="AD1463" s="106"/>
      <c r="AE1463" s="107"/>
      <c r="AF1463" s="107"/>
      <c r="AG1463" s="107"/>
      <c r="AH1463" s="107"/>
      <c r="AI1463" s="107"/>
      <c r="AJ1463" s="107"/>
      <c r="AK1463" s="107"/>
      <c r="AL1463" s="107"/>
      <c r="AM1463" s="107"/>
      <c r="AN1463" s="107"/>
      <c r="AO1463" s="107"/>
      <c r="AP1463" s="107"/>
      <c r="AQ1463" s="107"/>
      <c r="AR1463" s="107"/>
      <c r="AS1463" s="107"/>
      <c r="AT1463" s="107"/>
      <c r="AU1463" s="107"/>
      <c r="AV1463" s="107"/>
      <c r="AW1463" s="107"/>
      <c r="AX1463" s="107"/>
      <c r="AY1463" s="107"/>
      <c r="AZ1463" s="107"/>
      <c r="BA1463" s="107"/>
      <c r="BB1463" s="107"/>
      <c r="BC1463" s="107"/>
      <c r="BD1463" s="107"/>
      <c r="BE1463" s="107"/>
      <c r="BF1463" s="107"/>
      <c r="BG1463" s="107"/>
      <c r="BH1463" s="107"/>
      <c r="BI1463" s="107"/>
    </row>
    <row r="1464" spans="1:61" ht="12.75" customHeight="1" x14ac:dyDescent="0.35">
      <c r="A1464" s="68"/>
      <c r="B1464" s="108"/>
      <c r="C1464" s="109"/>
      <c r="D1464" s="109"/>
      <c r="E1464" s="109"/>
      <c r="F1464" s="110"/>
      <c r="G1464" s="111"/>
      <c r="H1464" s="111"/>
      <c r="I1464" s="111"/>
      <c r="J1464" s="111"/>
      <c r="K1464" s="111"/>
      <c r="L1464" s="112"/>
      <c r="M1464" s="112"/>
      <c r="N1464" s="112"/>
      <c r="O1464" s="111"/>
      <c r="P1464" s="111"/>
      <c r="Q1464" s="113"/>
      <c r="R1464" s="111"/>
      <c r="S1464" s="114"/>
      <c r="T1464" s="115"/>
      <c r="U1464" s="115"/>
      <c r="V1464" s="111"/>
      <c r="W1464" s="116"/>
      <c r="X1464" s="112"/>
      <c r="Y1464" s="112"/>
      <c r="Z1464" s="117"/>
      <c r="AA1464" s="118"/>
      <c r="AB1464" s="119"/>
      <c r="AC1464" s="120"/>
      <c r="AD1464" s="106"/>
      <c r="AE1464" s="107"/>
      <c r="AF1464" s="107"/>
      <c r="AG1464" s="107"/>
      <c r="AH1464" s="107"/>
      <c r="AI1464" s="107"/>
      <c r="AJ1464" s="107"/>
      <c r="AK1464" s="107"/>
      <c r="AL1464" s="107"/>
      <c r="AM1464" s="107"/>
      <c r="AN1464" s="107"/>
      <c r="AO1464" s="107"/>
      <c r="AP1464" s="107"/>
      <c r="AQ1464" s="107"/>
      <c r="AR1464" s="107"/>
      <c r="AS1464" s="107"/>
      <c r="AT1464" s="107"/>
      <c r="AU1464" s="107"/>
      <c r="AV1464" s="107"/>
      <c r="AW1464" s="107"/>
      <c r="AX1464" s="107"/>
      <c r="AY1464" s="107"/>
      <c r="AZ1464" s="107"/>
      <c r="BA1464" s="107"/>
      <c r="BB1464" s="107"/>
      <c r="BC1464" s="107"/>
      <c r="BD1464" s="107"/>
      <c r="BE1464" s="107"/>
      <c r="BF1464" s="107"/>
      <c r="BG1464" s="107"/>
      <c r="BH1464" s="107"/>
      <c r="BI1464" s="107"/>
    </row>
    <row r="1465" spans="1:61" ht="12.75" customHeight="1" x14ac:dyDescent="0.35">
      <c r="A1465" s="68"/>
      <c r="B1465" s="108"/>
      <c r="C1465" s="109"/>
      <c r="D1465" s="109"/>
      <c r="E1465" s="109"/>
      <c r="F1465" s="110"/>
      <c r="G1465" s="111"/>
      <c r="H1465" s="111"/>
      <c r="I1465" s="111"/>
      <c r="J1465" s="111"/>
      <c r="K1465" s="111"/>
      <c r="L1465" s="112"/>
      <c r="M1465" s="112"/>
      <c r="N1465" s="112"/>
      <c r="O1465" s="111"/>
      <c r="P1465" s="111"/>
      <c r="Q1465" s="113"/>
      <c r="R1465" s="111"/>
      <c r="S1465" s="114"/>
      <c r="T1465" s="115"/>
      <c r="U1465" s="115"/>
      <c r="V1465" s="111"/>
      <c r="W1465" s="116"/>
      <c r="X1465" s="112"/>
      <c r="Y1465" s="112"/>
      <c r="Z1465" s="117"/>
      <c r="AA1465" s="118"/>
      <c r="AB1465" s="119"/>
      <c r="AC1465" s="120"/>
      <c r="AD1465" s="106"/>
      <c r="AE1465" s="107"/>
      <c r="AF1465" s="107"/>
      <c r="AG1465" s="107"/>
      <c r="AH1465" s="107"/>
      <c r="AI1465" s="107"/>
      <c r="AJ1465" s="107"/>
      <c r="AK1465" s="107"/>
      <c r="AL1465" s="107"/>
      <c r="AM1465" s="107"/>
      <c r="AN1465" s="107"/>
      <c r="AO1465" s="107"/>
      <c r="AP1465" s="107"/>
      <c r="AQ1465" s="107"/>
      <c r="AR1465" s="107"/>
      <c r="AS1465" s="107"/>
      <c r="AT1465" s="107"/>
      <c r="AU1465" s="107"/>
      <c r="AV1465" s="107"/>
      <c r="AW1465" s="107"/>
      <c r="AX1465" s="107"/>
      <c r="AY1465" s="107"/>
      <c r="AZ1465" s="107"/>
      <c r="BA1465" s="107"/>
      <c r="BB1465" s="107"/>
      <c r="BC1465" s="107"/>
      <c r="BD1465" s="107"/>
      <c r="BE1465" s="107"/>
      <c r="BF1465" s="107"/>
      <c r="BG1465" s="107"/>
      <c r="BH1465" s="107"/>
      <c r="BI1465" s="107"/>
    </row>
    <row r="1466" spans="1:61" ht="12.75" customHeight="1" x14ac:dyDescent="0.35">
      <c r="A1466" s="68"/>
      <c r="B1466" s="108"/>
      <c r="C1466" s="109"/>
      <c r="D1466" s="109"/>
      <c r="E1466" s="109"/>
      <c r="F1466" s="110"/>
      <c r="G1466" s="111"/>
      <c r="H1466" s="111"/>
      <c r="I1466" s="111"/>
      <c r="J1466" s="111"/>
      <c r="K1466" s="111"/>
      <c r="L1466" s="112"/>
      <c r="M1466" s="112"/>
      <c r="N1466" s="112"/>
      <c r="O1466" s="111"/>
      <c r="P1466" s="111"/>
      <c r="Q1466" s="113"/>
      <c r="R1466" s="111"/>
      <c r="S1466" s="114"/>
      <c r="T1466" s="115"/>
      <c r="U1466" s="115"/>
      <c r="V1466" s="111"/>
      <c r="W1466" s="116"/>
      <c r="X1466" s="112"/>
      <c r="Y1466" s="112"/>
      <c r="Z1466" s="117"/>
      <c r="AA1466" s="118"/>
      <c r="AB1466" s="119"/>
      <c r="AC1466" s="120"/>
      <c r="AD1466" s="106"/>
      <c r="AE1466" s="107"/>
      <c r="AF1466" s="107"/>
      <c r="AG1466" s="107"/>
      <c r="AH1466" s="107"/>
      <c r="AI1466" s="107"/>
      <c r="AJ1466" s="107"/>
      <c r="AK1466" s="107"/>
      <c r="AL1466" s="107"/>
      <c r="AM1466" s="107"/>
      <c r="AN1466" s="107"/>
      <c r="AO1466" s="107"/>
      <c r="AP1466" s="107"/>
      <c r="AQ1466" s="107"/>
      <c r="AR1466" s="107"/>
      <c r="AS1466" s="107"/>
      <c r="AT1466" s="107"/>
      <c r="AU1466" s="107"/>
      <c r="AV1466" s="107"/>
      <c r="AW1466" s="107"/>
      <c r="AX1466" s="107"/>
      <c r="AY1466" s="107"/>
      <c r="AZ1466" s="107"/>
      <c r="BA1466" s="107"/>
      <c r="BB1466" s="107"/>
      <c r="BC1466" s="107"/>
      <c r="BD1466" s="107"/>
      <c r="BE1466" s="107"/>
      <c r="BF1466" s="107"/>
      <c r="BG1466" s="107"/>
      <c r="BH1466" s="107"/>
      <c r="BI1466" s="107"/>
    </row>
    <row r="1467" spans="1:61" ht="12.75" customHeight="1" x14ac:dyDescent="0.35">
      <c r="A1467" s="68"/>
      <c r="B1467" s="108"/>
      <c r="C1467" s="109"/>
      <c r="D1467" s="109"/>
      <c r="E1467" s="109"/>
      <c r="F1467" s="110"/>
      <c r="G1467" s="111"/>
      <c r="H1467" s="111"/>
      <c r="I1467" s="111"/>
      <c r="J1467" s="111"/>
      <c r="K1467" s="111"/>
      <c r="L1467" s="112"/>
      <c r="M1467" s="112"/>
      <c r="N1467" s="112"/>
      <c r="O1467" s="111"/>
      <c r="P1467" s="111"/>
      <c r="Q1467" s="113"/>
      <c r="R1467" s="111"/>
      <c r="S1467" s="114"/>
      <c r="T1467" s="115"/>
      <c r="U1467" s="115"/>
      <c r="V1467" s="111"/>
      <c r="W1467" s="116"/>
      <c r="X1467" s="112"/>
      <c r="Y1467" s="112"/>
      <c r="Z1467" s="117"/>
      <c r="AA1467" s="118"/>
      <c r="AB1467" s="119"/>
      <c r="AC1467" s="120"/>
      <c r="AD1467" s="106"/>
      <c r="AE1467" s="107"/>
      <c r="AF1467" s="107"/>
      <c r="AG1467" s="107"/>
      <c r="AH1467" s="107"/>
      <c r="AI1467" s="107"/>
      <c r="AJ1467" s="107"/>
      <c r="AK1467" s="107"/>
      <c r="AL1467" s="107"/>
      <c r="AM1467" s="107"/>
      <c r="AN1467" s="107"/>
      <c r="AO1467" s="107"/>
      <c r="AP1467" s="107"/>
      <c r="AQ1467" s="107"/>
      <c r="AR1467" s="107"/>
      <c r="AS1467" s="107"/>
      <c r="AT1467" s="107"/>
      <c r="AU1467" s="107"/>
      <c r="AV1467" s="107"/>
      <c r="AW1467" s="107"/>
      <c r="AX1467" s="107"/>
      <c r="AY1467" s="107"/>
      <c r="AZ1467" s="107"/>
      <c r="BA1467" s="107"/>
      <c r="BB1467" s="107"/>
      <c r="BC1467" s="107"/>
      <c r="BD1467" s="107"/>
      <c r="BE1467" s="107"/>
      <c r="BF1467" s="107"/>
      <c r="BG1467" s="107"/>
      <c r="BH1467" s="107"/>
      <c r="BI1467" s="107"/>
    </row>
    <row r="1468" spans="1:61" ht="12.75" customHeight="1" x14ac:dyDescent="0.35">
      <c r="A1468" s="68"/>
      <c r="B1468" s="108"/>
      <c r="C1468" s="109"/>
      <c r="D1468" s="109"/>
      <c r="E1468" s="109"/>
      <c r="F1468" s="110"/>
      <c r="G1468" s="111"/>
      <c r="H1468" s="111"/>
      <c r="I1468" s="111"/>
      <c r="J1468" s="111"/>
      <c r="K1468" s="111"/>
      <c r="L1468" s="112"/>
      <c r="M1468" s="112"/>
      <c r="N1468" s="112"/>
      <c r="O1468" s="111"/>
      <c r="P1468" s="111"/>
      <c r="Q1468" s="113"/>
      <c r="R1468" s="111"/>
      <c r="S1468" s="114"/>
      <c r="T1468" s="115"/>
      <c r="U1468" s="115"/>
      <c r="V1468" s="111"/>
      <c r="W1468" s="116"/>
      <c r="X1468" s="112"/>
      <c r="Y1468" s="112"/>
      <c r="Z1468" s="117"/>
      <c r="AA1468" s="118"/>
      <c r="AB1468" s="119"/>
      <c r="AC1468" s="120"/>
      <c r="AD1468" s="106"/>
      <c r="AE1468" s="107"/>
      <c r="AF1468" s="107"/>
      <c r="AG1468" s="107"/>
      <c r="AH1468" s="107"/>
      <c r="AI1468" s="107"/>
      <c r="AJ1468" s="107"/>
      <c r="AK1468" s="107"/>
      <c r="AL1468" s="107"/>
      <c r="AM1468" s="107"/>
      <c r="AN1468" s="107"/>
      <c r="AO1468" s="107"/>
      <c r="AP1468" s="107"/>
      <c r="AQ1468" s="107"/>
      <c r="AR1468" s="107"/>
      <c r="AS1468" s="107"/>
      <c r="AT1468" s="107"/>
      <c r="AU1468" s="107"/>
      <c r="AV1468" s="107"/>
      <c r="AW1468" s="107"/>
      <c r="AX1468" s="107"/>
      <c r="AY1468" s="107"/>
      <c r="AZ1468" s="107"/>
      <c r="BA1468" s="107"/>
      <c r="BB1468" s="107"/>
      <c r="BC1468" s="107"/>
      <c r="BD1468" s="107"/>
      <c r="BE1468" s="107"/>
      <c r="BF1468" s="107"/>
      <c r="BG1468" s="107"/>
      <c r="BH1468" s="107"/>
      <c r="BI1468" s="107"/>
    </row>
    <row r="1469" spans="1:61" ht="12.75" customHeight="1" x14ac:dyDescent="0.35">
      <c r="A1469" s="68"/>
      <c r="B1469" s="108"/>
      <c r="C1469" s="109"/>
      <c r="D1469" s="109"/>
      <c r="E1469" s="109"/>
      <c r="F1469" s="110"/>
      <c r="G1469" s="111"/>
      <c r="H1469" s="111"/>
      <c r="I1469" s="111"/>
      <c r="J1469" s="111"/>
      <c r="K1469" s="111"/>
      <c r="L1469" s="112"/>
      <c r="M1469" s="112"/>
      <c r="N1469" s="112"/>
      <c r="O1469" s="111"/>
      <c r="P1469" s="111"/>
      <c r="Q1469" s="113"/>
      <c r="R1469" s="111"/>
      <c r="S1469" s="114"/>
      <c r="T1469" s="115"/>
      <c r="U1469" s="115"/>
      <c r="V1469" s="111"/>
      <c r="W1469" s="116"/>
      <c r="X1469" s="112"/>
      <c r="Y1469" s="112"/>
      <c r="Z1469" s="117"/>
      <c r="AA1469" s="118"/>
      <c r="AB1469" s="119"/>
      <c r="AC1469" s="120"/>
      <c r="AD1469" s="106"/>
      <c r="AE1469" s="107"/>
      <c r="AF1469" s="107"/>
      <c r="AG1469" s="107"/>
      <c r="AH1469" s="107"/>
      <c r="AI1469" s="107"/>
      <c r="AJ1469" s="107"/>
      <c r="AK1469" s="107"/>
      <c r="AL1469" s="107"/>
      <c r="AM1469" s="107"/>
      <c r="AN1469" s="107"/>
      <c r="AO1469" s="107"/>
      <c r="AP1469" s="107"/>
      <c r="AQ1469" s="107"/>
      <c r="AR1469" s="107"/>
      <c r="AS1469" s="107"/>
      <c r="AT1469" s="107"/>
      <c r="AU1469" s="107"/>
      <c r="AV1469" s="107"/>
      <c r="AW1469" s="107"/>
      <c r="AX1469" s="107"/>
      <c r="AY1469" s="107"/>
      <c r="AZ1469" s="107"/>
      <c r="BA1469" s="107"/>
      <c r="BB1469" s="107"/>
      <c r="BC1469" s="107"/>
      <c r="BD1469" s="107"/>
      <c r="BE1469" s="107"/>
      <c r="BF1469" s="107"/>
      <c r="BG1469" s="107"/>
      <c r="BH1469" s="107"/>
      <c r="BI1469" s="107"/>
    </row>
    <row r="1470" spans="1:61" ht="12.75" customHeight="1" x14ac:dyDescent="0.35">
      <c r="A1470" s="68"/>
      <c r="B1470" s="108"/>
      <c r="C1470" s="109"/>
      <c r="D1470" s="109"/>
      <c r="E1470" s="109"/>
      <c r="F1470" s="110"/>
      <c r="G1470" s="111"/>
      <c r="H1470" s="111"/>
      <c r="I1470" s="111"/>
      <c r="J1470" s="111"/>
      <c r="K1470" s="111"/>
      <c r="L1470" s="112"/>
      <c r="M1470" s="112"/>
      <c r="N1470" s="112"/>
      <c r="O1470" s="111"/>
      <c r="P1470" s="111"/>
      <c r="Q1470" s="113"/>
      <c r="R1470" s="111"/>
      <c r="S1470" s="114"/>
      <c r="T1470" s="115"/>
      <c r="U1470" s="115"/>
      <c r="V1470" s="111"/>
      <c r="W1470" s="116"/>
      <c r="X1470" s="112"/>
      <c r="Y1470" s="112"/>
      <c r="Z1470" s="117"/>
      <c r="AA1470" s="118"/>
      <c r="AB1470" s="119"/>
      <c r="AC1470" s="120"/>
      <c r="AD1470" s="106"/>
      <c r="AE1470" s="107"/>
      <c r="AF1470" s="107"/>
      <c r="AG1470" s="107"/>
      <c r="AH1470" s="107"/>
      <c r="AI1470" s="107"/>
      <c r="AJ1470" s="107"/>
      <c r="AK1470" s="107"/>
      <c r="AL1470" s="107"/>
      <c r="AM1470" s="107"/>
      <c r="AN1470" s="107"/>
      <c r="AO1470" s="107"/>
      <c r="AP1470" s="107"/>
      <c r="AQ1470" s="107"/>
      <c r="AR1470" s="107"/>
      <c r="AS1470" s="107"/>
      <c r="AT1470" s="107"/>
      <c r="AU1470" s="107"/>
      <c r="AV1470" s="107"/>
      <c r="AW1470" s="107"/>
      <c r="AX1470" s="107"/>
      <c r="AY1470" s="107"/>
      <c r="AZ1470" s="107"/>
      <c r="BA1470" s="107"/>
      <c r="BB1470" s="107"/>
      <c r="BC1470" s="107"/>
      <c r="BD1470" s="107"/>
      <c r="BE1470" s="107"/>
      <c r="BF1470" s="107"/>
      <c r="BG1470" s="107"/>
      <c r="BH1470" s="107"/>
      <c r="BI1470" s="107"/>
    </row>
    <row r="1471" spans="1:61" ht="12.75" customHeight="1" x14ac:dyDescent="0.35">
      <c r="A1471" s="68"/>
      <c r="B1471" s="108"/>
      <c r="C1471" s="109"/>
      <c r="D1471" s="109"/>
      <c r="E1471" s="109"/>
      <c r="F1471" s="110"/>
      <c r="G1471" s="111"/>
      <c r="H1471" s="111"/>
      <c r="I1471" s="111"/>
      <c r="J1471" s="111"/>
      <c r="K1471" s="111"/>
      <c r="L1471" s="112"/>
      <c r="M1471" s="112"/>
      <c r="N1471" s="112"/>
      <c r="O1471" s="111"/>
      <c r="P1471" s="111"/>
      <c r="Q1471" s="113"/>
      <c r="R1471" s="111"/>
      <c r="S1471" s="114"/>
      <c r="T1471" s="115"/>
      <c r="U1471" s="115"/>
      <c r="V1471" s="111"/>
      <c r="W1471" s="116"/>
      <c r="X1471" s="112"/>
      <c r="Y1471" s="112"/>
      <c r="Z1471" s="117"/>
      <c r="AA1471" s="118"/>
      <c r="AB1471" s="119"/>
      <c r="AC1471" s="120"/>
      <c r="AD1471" s="106"/>
      <c r="AE1471" s="107"/>
      <c r="AF1471" s="107"/>
      <c r="AG1471" s="107"/>
      <c r="AH1471" s="107"/>
      <c r="AI1471" s="107"/>
      <c r="AJ1471" s="107"/>
      <c r="AK1471" s="107"/>
      <c r="AL1471" s="107"/>
      <c r="AM1471" s="107"/>
      <c r="AN1471" s="107"/>
      <c r="AO1471" s="107"/>
      <c r="AP1471" s="107"/>
      <c r="AQ1471" s="107"/>
      <c r="AR1471" s="107"/>
      <c r="AS1471" s="107"/>
      <c r="AT1471" s="107"/>
      <c r="AU1471" s="107"/>
      <c r="AV1471" s="107"/>
      <c r="AW1471" s="107"/>
      <c r="AX1471" s="107"/>
      <c r="AY1471" s="107"/>
      <c r="AZ1471" s="107"/>
      <c r="BA1471" s="107"/>
      <c r="BB1471" s="107"/>
      <c r="BC1471" s="107"/>
      <c r="BD1471" s="107"/>
      <c r="BE1471" s="107"/>
      <c r="BF1471" s="107"/>
      <c r="BG1471" s="107"/>
      <c r="BH1471" s="107"/>
      <c r="BI1471" s="107"/>
    </row>
    <row r="1472" spans="1:61" ht="12.75" customHeight="1" x14ac:dyDescent="0.35">
      <c r="A1472" s="68"/>
      <c r="B1472" s="108"/>
      <c r="C1472" s="109"/>
      <c r="D1472" s="109"/>
      <c r="E1472" s="109"/>
      <c r="F1472" s="110"/>
      <c r="G1472" s="111"/>
      <c r="H1472" s="111"/>
      <c r="I1472" s="111"/>
      <c r="J1472" s="111"/>
      <c r="K1472" s="111"/>
      <c r="L1472" s="112"/>
      <c r="M1472" s="112"/>
      <c r="N1472" s="112"/>
      <c r="O1472" s="111"/>
      <c r="P1472" s="111"/>
      <c r="Q1472" s="113"/>
      <c r="R1472" s="111"/>
      <c r="S1472" s="114"/>
      <c r="T1472" s="115"/>
      <c r="U1472" s="115"/>
      <c r="V1472" s="111"/>
      <c r="W1472" s="116"/>
      <c r="X1472" s="112"/>
      <c r="Y1472" s="112"/>
      <c r="Z1472" s="117"/>
      <c r="AA1472" s="118"/>
      <c r="AB1472" s="119"/>
      <c r="AC1472" s="120"/>
      <c r="AD1472" s="106"/>
      <c r="AE1472" s="107"/>
      <c r="AF1472" s="107"/>
      <c r="AG1472" s="107"/>
      <c r="AH1472" s="107"/>
      <c r="AI1472" s="107"/>
      <c r="AJ1472" s="107"/>
      <c r="AK1472" s="107"/>
      <c r="AL1472" s="107"/>
      <c r="AM1472" s="107"/>
      <c r="AN1472" s="107"/>
      <c r="AO1472" s="107"/>
      <c r="AP1472" s="107"/>
      <c r="AQ1472" s="107"/>
      <c r="AR1472" s="107"/>
      <c r="AS1472" s="107"/>
      <c r="AT1472" s="107"/>
      <c r="AU1472" s="107"/>
      <c r="AV1472" s="107"/>
      <c r="AW1472" s="107"/>
      <c r="AX1472" s="107"/>
      <c r="AY1472" s="107"/>
      <c r="AZ1472" s="107"/>
      <c r="BA1472" s="107"/>
      <c r="BB1472" s="107"/>
      <c r="BC1472" s="107"/>
      <c r="BD1472" s="107"/>
      <c r="BE1472" s="107"/>
      <c r="BF1472" s="107"/>
      <c r="BG1472" s="107"/>
      <c r="BH1472" s="107"/>
      <c r="BI1472" s="107"/>
    </row>
    <row r="1473" spans="1:61" ht="12.75" customHeight="1" x14ac:dyDescent="0.35">
      <c r="A1473" s="68"/>
      <c r="B1473" s="108"/>
      <c r="C1473" s="109"/>
      <c r="D1473" s="109"/>
      <c r="E1473" s="109"/>
      <c r="F1473" s="110"/>
      <c r="G1473" s="111"/>
      <c r="H1473" s="111"/>
      <c r="I1473" s="111"/>
      <c r="J1473" s="111"/>
      <c r="K1473" s="111"/>
      <c r="L1473" s="112"/>
      <c r="M1473" s="112"/>
      <c r="N1473" s="112"/>
      <c r="O1473" s="111"/>
      <c r="P1473" s="111"/>
      <c r="Q1473" s="113"/>
      <c r="R1473" s="111"/>
      <c r="S1473" s="114"/>
      <c r="T1473" s="115"/>
      <c r="U1473" s="115"/>
      <c r="V1473" s="111"/>
      <c r="W1473" s="116"/>
      <c r="X1473" s="112"/>
      <c r="Y1473" s="112"/>
      <c r="Z1473" s="117"/>
      <c r="AA1473" s="118"/>
      <c r="AB1473" s="119"/>
      <c r="AC1473" s="120"/>
      <c r="AD1473" s="106"/>
      <c r="AE1473" s="107"/>
      <c r="AF1473" s="107"/>
      <c r="AG1473" s="107"/>
      <c r="AH1473" s="107"/>
      <c r="AI1473" s="107"/>
      <c r="AJ1473" s="107"/>
      <c r="AK1473" s="107"/>
      <c r="AL1473" s="107"/>
      <c r="AM1473" s="107"/>
      <c r="AN1473" s="107"/>
      <c r="AO1473" s="107"/>
      <c r="AP1473" s="107"/>
      <c r="AQ1473" s="107"/>
      <c r="AR1473" s="107"/>
      <c r="AS1473" s="107"/>
      <c r="AT1473" s="107"/>
      <c r="AU1473" s="107"/>
      <c r="AV1473" s="107"/>
      <c r="AW1473" s="107"/>
      <c r="AX1473" s="107"/>
      <c r="AY1473" s="107"/>
      <c r="AZ1473" s="107"/>
      <c r="BA1473" s="107"/>
      <c r="BB1473" s="107"/>
      <c r="BC1473" s="107"/>
      <c r="BD1473" s="107"/>
      <c r="BE1473" s="107"/>
      <c r="BF1473" s="107"/>
      <c r="BG1473" s="107"/>
      <c r="BH1473" s="107"/>
      <c r="BI1473" s="107"/>
    </row>
    <row r="1474" spans="1:61" ht="12.75" customHeight="1" x14ac:dyDescent="0.35">
      <c r="A1474" s="68"/>
      <c r="B1474" s="108"/>
      <c r="C1474" s="109"/>
      <c r="D1474" s="109"/>
      <c r="E1474" s="109"/>
      <c r="F1474" s="110"/>
      <c r="G1474" s="111"/>
      <c r="H1474" s="111"/>
      <c r="I1474" s="111"/>
      <c r="J1474" s="111"/>
      <c r="K1474" s="111"/>
      <c r="L1474" s="112"/>
      <c r="M1474" s="112"/>
      <c r="N1474" s="112"/>
      <c r="O1474" s="111"/>
      <c r="P1474" s="111"/>
      <c r="Q1474" s="113"/>
      <c r="R1474" s="111"/>
      <c r="S1474" s="114"/>
      <c r="T1474" s="115"/>
      <c r="U1474" s="115"/>
      <c r="V1474" s="111"/>
      <c r="W1474" s="116"/>
      <c r="X1474" s="112"/>
      <c r="Y1474" s="112"/>
      <c r="Z1474" s="117"/>
      <c r="AA1474" s="118"/>
      <c r="AB1474" s="119"/>
      <c r="AC1474" s="120"/>
      <c r="AD1474" s="106"/>
      <c r="AE1474" s="107"/>
      <c r="AF1474" s="107"/>
      <c r="AG1474" s="107"/>
      <c r="AH1474" s="107"/>
      <c r="AI1474" s="107"/>
      <c r="AJ1474" s="107"/>
      <c r="AK1474" s="107"/>
      <c r="AL1474" s="107"/>
      <c r="AM1474" s="107"/>
      <c r="AN1474" s="107"/>
      <c r="AO1474" s="107"/>
      <c r="AP1474" s="107"/>
      <c r="AQ1474" s="107"/>
      <c r="AR1474" s="107"/>
      <c r="AS1474" s="107"/>
      <c r="AT1474" s="107"/>
      <c r="AU1474" s="107"/>
      <c r="AV1474" s="107"/>
      <c r="AW1474" s="107"/>
      <c r="AX1474" s="107"/>
      <c r="AY1474" s="107"/>
      <c r="AZ1474" s="107"/>
      <c r="BA1474" s="107"/>
      <c r="BB1474" s="107"/>
      <c r="BC1474" s="107"/>
      <c r="BD1474" s="107"/>
      <c r="BE1474" s="107"/>
      <c r="BF1474" s="107"/>
      <c r="BG1474" s="107"/>
      <c r="BH1474" s="107"/>
      <c r="BI1474" s="107"/>
    </row>
    <row r="1475" spans="1:61" ht="12.75" customHeight="1" x14ac:dyDescent="0.35">
      <c r="A1475" s="68"/>
      <c r="B1475" s="108"/>
      <c r="C1475" s="109"/>
      <c r="D1475" s="109"/>
      <c r="E1475" s="109"/>
      <c r="F1475" s="110"/>
      <c r="G1475" s="111"/>
      <c r="H1475" s="111"/>
      <c r="I1475" s="111"/>
      <c r="J1475" s="111"/>
      <c r="K1475" s="111"/>
      <c r="L1475" s="112"/>
      <c r="M1475" s="112"/>
      <c r="N1475" s="112"/>
      <c r="O1475" s="111"/>
      <c r="P1475" s="111"/>
      <c r="Q1475" s="113"/>
      <c r="R1475" s="111"/>
      <c r="S1475" s="114"/>
      <c r="T1475" s="115"/>
      <c r="U1475" s="115"/>
      <c r="V1475" s="111"/>
      <c r="W1475" s="116"/>
      <c r="X1475" s="112"/>
      <c r="Y1475" s="112"/>
      <c r="Z1475" s="117"/>
      <c r="AA1475" s="118"/>
      <c r="AB1475" s="119"/>
      <c r="AC1475" s="120"/>
      <c r="AD1475" s="106"/>
      <c r="AE1475" s="107"/>
      <c r="AF1475" s="107"/>
      <c r="AG1475" s="107"/>
      <c r="AH1475" s="107"/>
      <c r="AI1475" s="107"/>
      <c r="AJ1475" s="107"/>
      <c r="AK1475" s="107"/>
      <c r="AL1475" s="107"/>
      <c r="AM1475" s="107"/>
      <c r="AN1475" s="107"/>
      <c r="AO1475" s="107"/>
      <c r="AP1475" s="107"/>
      <c r="AQ1475" s="107"/>
      <c r="AR1475" s="107"/>
      <c r="AS1475" s="107"/>
      <c r="AT1475" s="107"/>
      <c r="AU1475" s="107"/>
      <c r="AV1475" s="107"/>
      <c r="AW1475" s="107"/>
      <c r="AX1475" s="107"/>
      <c r="AY1475" s="107"/>
      <c r="AZ1475" s="107"/>
      <c r="BA1475" s="107"/>
      <c r="BB1475" s="107"/>
      <c r="BC1475" s="107"/>
      <c r="BD1475" s="107"/>
      <c r="BE1475" s="107"/>
      <c r="BF1475" s="107"/>
      <c r="BG1475" s="107"/>
      <c r="BH1475" s="107"/>
      <c r="BI1475" s="107"/>
    </row>
    <row r="1476" spans="1:61" ht="12.75" customHeight="1" x14ac:dyDescent="0.35">
      <c r="A1476" s="68"/>
      <c r="B1476" s="108"/>
      <c r="C1476" s="109"/>
      <c r="D1476" s="109"/>
      <c r="E1476" s="109"/>
      <c r="F1476" s="110"/>
      <c r="G1476" s="111"/>
      <c r="H1476" s="111"/>
      <c r="I1476" s="111"/>
      <c r="J1476" s="111"/>
      <c r="K1476" s="111"/>
      <c r="L1476" s="112"/>
      <c r="M1476" s="112"/>
      <c r="N1476" s="112"/>
      <c r="O1476" s="111"/>
      <c r="P1476" s="111"/>
      <c r="Q1476" s="113"/>
      <c r="R1476" s="111"/>
      <c r="S1476" s="114"/>
      <c r="T1476" s="115"/>
      <c r="U1476" s="115"/>
      <c r="V1476" s="111"/>
      <c r="W1476" s="116"/>
      <c r="X1476" s="112"/>
      <c r="Y1476" s="112"/>
      <c r="Z1476" s="117"/>
      <c r="AA1476" s="118"/>
      <c r="AB1476" s="119"/>
      <c r="AC1476" s="120"/>
      <c r="AD1476" s="106"/>
      <c r="AE1476" s="107"/>
      <c r="AF1476" s="107"/>
      <c r="AG1476" s="107"/>
      <c r="AH1476" s="107"/>
      <c r="AI1476" s="107"/>
      <c r="AJ1476" s="107"/>
      <c r="AK1476" s="107"/>
      <c r="AL1476" s="107"/>
      <c r="AM1476" s="107"/>
      <c r="AN1476" s="107"/>
      <c r="AO1476" s="107"/>
      <c r="AP1476" s="107"/>
      <c r="AQ1476" s="107"/>
      <c r="AR1476" s="107"/>
      <c r="AS1476" s="107"/>
      <c r="AT1476" s="107"/>
      <c r="AU1476" s="107"/>
      <c r="AV1476" s="107"/>
      <c r="AW1476" s="107"/>
      <c r="AX1476" s="107"/>
      <c r="AY1476" s="107"/>
      <c r="AZ1476" s="107"/>
      <c r="BA1476" s="107"/>
      <c r="BB1476" s="107"/>
      <c r="BC1476" s="107"/>
      <c r="BD1476" s="107"/>
      <c r="BE1476" s="107"/>
      <c r="BF1476" s="107"/>
      <c r="BG1476" s="107"/>
      <c r="BH1476" s="107"/>
      <c r="BI1476" s="107"/>
    </row>
    <row r="1477" spans="1:61" ht="12.75" customHeight="1" x14ac:dyDescent="0.35">
      <c r="A1477" s="68"/>
      <c r="B1477" s="108"/>
      <c r="C1477" s="109"/>
      <c r="D1477" s="109"/>
      <c r="E1477" s="109"/>
      <c r="F1477" s="110"/>
      <c r="G1477" s="111"/>
      <c r="H1477" s="111"/>
      <c r="I1477" s="111"/>
      <c r="J1477" s="111"/>
      <c r="K1477" s="111"/>
      <c r="L1477" s="112"/>
      <c r="M1477" s="112"/>
      <c r="N1477" s="112"/>
      <c r="O1477" s="111"/>
      <c r="P1477" s="111"/>
      <c r="Q1477" s="113"/>
      <c r="R1477" s="111"/>
      <c r="S1477" s="114"/>
      <c r="T1477" s="115"/>
      <c r="U1477" s="115"/>
      <c r="V1477" s="111"/>
      <c r="W1477" s="116"/>
      <c r="X1477" s="112"/>
      <c r="Y1477" s="112"/>
      <c r="Z1477" s="117"/>
      <c r="AA1477" s="118"/>
      <c r="AB1477" s="119"/>
      <c r="AC1477" s="120"/>
      <c r="AD1477" s="106"/>
      <c r="AE1477" s="107"/>
      <c r="AF1477" s="107"/>
      <c r="AG1477" s="107"/>
      <c r="AH1477" s="107"/>
      <c r="AI1477" s="107"/>
      <c r="AJ1477" s="107"/>
      <c r="AK1477" s="107"/>
      <c r="AL1477" s="107"/>
      <c r="AM1477" s="107"/>
      <c r="AN1477" s="107"/>
      <c r="AO1477" s="107"/>
      <c r="AP1477" s="107"/>
      <c r="AQ1477" s="107"/>
      <c r="AR1477" s="107"/>
      <c r="AS1477" s="107"/>
      <c r="AT1477" s="107"/>
      <c r="AU1477" s="107"/>
      <c r="AV1477" s="107"/>
      <c r="AW1477" s="107"/>
      <c r="AX1477" s="107"/>
      <c r="AY1477" s="107"/>
      <c r="AZ1477" s="107"/>
      <c r="BA1477" s="107"/>
      <c r="BB1477" s="107"/>
      <c r="BC1477" s="107"/>
      <c r="BD1477" s="107"/>
      <c r="BE1477" s="107"/>
      <c r="BF1477" s="107"/>
      <c r="BG1477" s="107"/>
      <c r="BH1477" s="107"/>
      <c r="BI1477" s="107"/>
    </row>
    <row r="1478" spans="1:61" ht="12.75" customHeight="1" x14ac:dyDescent="0.35">
      <c r="A1478" s="68"/>
      <c r="B1478" s="108"/>
      <c r="C1478" s="109"/>
      <c r="D1478" s="109"/>
      <c r="E1478" s="109"/>
      <c r="F1478" s="110"/>
      <c r="G1478" s="111"/>
      <c r="H1478" s="111"/>
      <c r="I1478" s="111"/>
      <c r="J1478" s="111"/>
      <c r="K1478" s="111"/>
      <c r="L1478" s="112"/>
      <c r="M1478" s="112"/>
      <c r="N1478" s="112"/>
      <c r="O1478" s="111"/>
      <c r="P1478" s="111"/>
      <c r="Q1478" s="113"/>
      <c r="R1478" s="111"/>
      <c r="S1478" s="114"/>
      <c r="T1478" s="115"/>
      <c r="U1478" s="115"/>
      <c r="V1478" s="111"/>
      <c r="W1478" s="116"/>
      <c r="X1478" s="112"/>
      <c r="Y1478" s="112"/>
      <c r="Z1478" s="117"/>
      <c r="AA1478" s="118"/>
      <c r="AB1478" s="119"/>
      <c r="AC1478" s="120"/>
      <c r="AD1478" s="106"/>
      <c r="AE1478" s="107"/>
      <c r="AF1478" s="107"/>
      <c r="AG1478" s="107"/>
      <c r="AH1478" s="107"/>
      <c r="AI1478" s="107"/>
      <c r="AJ1478" s="107"/>
      <c r="AK1478" s="107"/>
      <c r="AL1478" s="107"/>
      <c r="AM1478" s="107"/>
      <c r="AN1478" s="107"/>
      <c r="AO1478" s="107"/>
      <c r="AP1478" s="107"/>
      <c r="AQ1478" s="107"/>
      <c r="AR1478" s="107"/>
      <c r="AS1478" s="107"/>
      <c r="AT1478" s="107"/>
      <c r="AU1478" s="107"/>
      <c r="AV1478" s="107"/>
      <c r="AW1478" s="107"/>
      <c r="AX1478" s="107"/>
      <c r="AY1478" s="107"/>
      <c r="AZ1478" s="107"/>
      <c r="BA1478" s="107"/>
      <c r="BB1478" s="107"/>
      <c r="BC1478" s="107"/>
      <c r="BD1478" s="107"/>
      <c r="BE1478" s="107"/>
      <c r="BF1478" s="107"/>
      <c r="BG1478" s="107"/>
      <c r="BH1478" s="107"/>
      <c r="BI1478" s="107"/>
    </row>
    <row r="1479" spans="1:61" ht="12.75" customHeight="1" x14ac:dyDescent="0.35">
      <c r="A1479" s="68"/>
      <c r="B1479" s="108"/>
      <c r="C1479" s="109"/>
      <c r="D1479" s="109"/>
      <c r="E1479" s="109"/>
      <c r="F1479" s="110"/>
      <c r="G1479" s="111"/>
      <c r="H1479" s="111"/>
      <c r="I1479" s="111"/>
      <c r="J1479" s="111"/>
      <c r="K1479" s="111"/>
      <c r="L1479" s="112"/>
      <c r="M1479" s="112"/>
      <c r="N1479" s="112"/>
      <c r="O1479" s="111"/>
      <c r="P1479" s="111"/>
      <c r="Q1479" s="113"/>
      <c r="R1479" s="111"/>
      <c r="S1479" s="114"/>
      <c r="T1479" s="115"/>
      <c r="U1479" s="115"/>
      <c r="V1479" s="111"/>
      <c r="W1479" s="116"/>
      <c r="X1479" s="112"/>
      <c r="Y1479" s="112"/>
      <c r="Z1479" s="117"/>
      <c r="AA1479" s="118"/>
      <c r="AB1479" s="119"/>
      <c r="AC1479" s="120"/>
      <c r="AD1479" s="106"/>
      <c r="AE1479" s="107"/>
      <c r="AF1479" s="107"/>
      <c r="AG1479" s="107"/>
      <c r="AH1479" s="107"/>
      <c r="AI1479" s="107"/>
      <c r="AJ1479" s="107"/>
      <c r="AK1479" s="107"/>
      <c r="AL1479" s="107"/>
      <c r="AM1479" s="107"/>
      <c r="AN1479" s="107"/>
      <c r="AO1479" s="107"/>
      <c r="AP1479" s="107"/>
      <c r="AQ1479" s="107"/>
      <c r="AR1479" s="107"/>
      <c r="AS1479" s="107"/>
      <c r="AT1479" s="107"/>
      <c r="AU1479" s="107"/>
      <c r="AV1479" s="107"/>
      <c r="AW1479" s="107"/>
      <c r="AX1479" s="107"/>
      <c r="AY1479" s="107"/>
      <c r="AZ1479" s="107"/>
      <c r="BA1479" s="107"/>
      <c r="BB1479" s="107"/>
      <c r="BC1479" s="107"/>
      <c r="BD1479" s="107"/>
      <c r="BE1479" s="107"/>
      <c r="BF1479" s="107"/>
      <c r="BG1479" s="107"/>
      <c r="BH1479" s="107"/>
      <c r="BI1479" s="107"/>
    </row>
    <row r="1480" spans="1:61" ht="12.75" customHeight="1" x14ac:dyDescent="0.35">
      <c r="A1480" s="68"/>
      <c r="B1480" s="108"/>
      <c r="C1480" s="109"/>
      <c r="D1480" s="109"/>
      <c r="E1480" s="109"/>
      <c r="F1480" s="110"/>
      <c r="G1480" s="111"/>
      <c r="H1480" s="111"/>
      <c r="I1480" s="111"/>
      <c r="J1480" s="111"/>
      <c r="K1480" s="111"/>
      <c r="L1480" s="112"/>
      <c r="M1480" s="112"/>
      <c r="N1480" s="112"/>
      <c r="O1480" s="111"/>
      <c r="P1480" s="111"/>
      <c r="Q1480" s="113"/>
      <c r="R1480" s="111"/>
      <c r="S1480" s="114"/>
      <c r="T1480" s="115"/>
      <c r="U1480" s="115"/>
      <c r="V1480" s="111"/>
      <c r="W1480" s="116"/>
      <c r="X1480" s="112"/>
      <c r="Y1480" s="112"/>
      <c r="Z1480" s="117"/>
      <c r="AA1480" s="118"/>
      <c r="AB1480" s="119"/>
      <c r="AC1480" s="120"/>
      <c r="AD1480" s="106"/>
      <c r="AE1480" s="107"/>
      <c r="AF1480" s="107"/>
      <c r="AG1480" s="107"/>
      <c r="AH1480" s="107"/>
      <c r="AI1480" s="107"/>
      <c r="AJ1480" s="107"/>
      <c r="AK1480" s="107"/>
      <c r="AL1480" s="107"/>
      <c r="AM1480" s="107"/>
      <c r="AN1480" s="107"/>
      <c r="AO1480" s="107"/>
      <c r="AP1480" s="107"/>
      <c r="AQ1480" s="107"/>
      <c r="AR1480" s="107"/>
      <c r="AS1480" s="107"/>
      <c r="AT1480" s="107"/>
      <c r="AU1480" s="107"/>
      <c r="AV1480" s="107"/>
      <c r="AW1480" s="107"/>
      <c r="AX1480" s="107"/>
      <c r="AY1480" s="107"/>
      <c r="AZ1480" s="107"/>
      <c r="BA1480" s="107"/>
      <c r="BB1480" s="107"/>
      <c r="BC1480" s="107"/>
      <c r="BD1480" s="107"/>
      <c r="BE1480" s="107"/>
      <c r="BF1480" s="107"/>
      <c r="BG1480" s="107"/>
      <c r="BH1480" s="107"/>
      <c r="BI1480" s="107"/>
    </row>
    <row r="1481" spans="1:61" ht="12.75" customHeight="1" x14ac:dyDescent="0.35">
      <c r="A1481" s="68"/>
      <c r="B1481" s="108"/>
      <c r="C1481" s="109"/>
      <c r="D1481" s="109"/>
      <c r="E1481" s="109"/>
      <c r="F1481" s="110"/>
      <c r="G1481" s="111"/>
      <c r="H1481" s="111"/>
      <c r="I1481" s="111"/>
      <c r="J1481" s="111"/>
      <c r="K1481" s="111"/>
      <c r="L1481" s="112"/>
      <c r="M1481" s="112"/>
      <c r="N1481" s="112"/>
      <c r="O1481" s="111"/>
      <c r="P1481" s="111"/>
      <c r="Q1481" s="113"/>
      <c r="R1481" s="111"/>
      <c r="S1481" s="114"/>
      <c r="T1481" s="115"/>
      <c r="U1481" s="115"/>
      <c r="V1481" s="111"/>
      <c r="W1481" s="116"/>
      <c r="X1481" s="112"/>
      <c r="Y1481" s="112"/>
      <c r="Z1481" s="117"/>
      <c r="AA1481" s="118"/>
      <c r="AB1481" s="119"/>
      <c r="AC1481" s="120"/>
      <c r="AD1481" s="106"/>
      <c r="AE1481" s="107"/>
      <c r="AF1481" s="107"/>
      <c r="AG1481" s="107"/>
      <c r="AH1481" s="107"/>
      <c r="AI1481" s="107"/>
      <c r="AJ1481" s="107"/>
      <c r="AK1481" s="107"/>
      <c r="AL1481" s="107"/>
      <c r="AM1481" s="107"/>
      <c r="AN1481" s="107"/>
      <c r="AO1481" s="107"/>
      <c r="AP1481" s="107"/>
      <c r="AQ1481" s="107"/>
      <c r="AR1481" s="107"/>
      <c r="AS1481" s="107"/>
      <c r="AT1481" s="107"/>
      <c r="AU1481" s="107"/>
      <c r="AV1481" s="107"/>
      <c r="AW1481" s="107"/>
      <c r="AX1481" s="107"/>
      <c r="AY1481" s="107"/>
      <c r="AZ1481" s="107"/>
      <c r="BA1481" s="107"/>
      <c r="BB1481" s="107"/>
      <c r="BC1481" s="107"/>
      <c r="BD1481" s="107"/>
      <c r="BE1481" s="107"/>
      <c r="BF1481" s="107"/>
      <c r="BG1481" s="107"/>
      <c r="BH1481" s="107"/>
      <c r="BI1481" s="107"/>
    </row>
    <row r="1482" spans="1:61" ht="12.75" customHeight="1" x14ac:dyDescent="0.35">
      <c r="A1482" s="68"/>
      <c r="B1482" s="108"/>
      <c r="C1482" s="109"/>
      <c r="D1482" s="109"/>
      <c r="E1482" s="109"/>
      <c r="F1482" s="110"/>
      <c r="G1482" s="111"/>
      <c r="H1482" s="111"/>
      <c r="I1482" s="111"/>
      <c r="J1482" s="111"/>
      <c r="K1482" s="111"/>
      <c r="L1482" s="112"/>
      <c r="M1482" s="112"/>
      <c r="N1482" s="112"/>
      <c r="O1482" s="111"/>
      <c r="P1482" s="111"/>
      <c r="Q1482" s="113"/>
      <c r="R1482" s="111"/>
      <c r="S1482" s="114"/>
      <c r="T1482" s="115"/>
      <c r="U1482" s="115"/>
      <c r="V1482" s="111"/>
      <c r="W1482" s="116"/>
      <c r="X1482" s="112"/>
      <c r="Y1482" s="112"/>
      <c r="Z1482" s="117"/>
      <c r="AA1482" s="118"/>
      <c r="AB1482" s="119"/>
      <c r="AC1482" s="120"/>
      <c r="AD1482" s="106"/>
      <c r="AE1482" s="107"/>
      <c r="AF1482" s="107"/>
      <c r="AG1482" s="107"/>
      <c r="AH1482" s="107"/>
      <c r="AI1482" s="107"/>
      <c r="AJ1482" s="107"/>
      <c r="AK1482" s="107"/>
      <c r="AL1482" s="107"/>
      <c r="AM1482" s="107"/>
      <c r="AN1482" s="107"/>
      <c r="AO1482" s="107"/>
      <c r="AP1482" s="107"/>
      <c r="AQ1482" s="107"/>
      <c r="AR1482" s="107"/>
      <c r="AS1482" s="107"/>
      <c r="AT1482" s="107"/>
      <c r="AU1482" s="107"/>
      <c r="AV1482" s="107"/>
      <c r="AW1482" s="107"/>
      <c r="AX1482" s="107"/>
      <c r="AY1482" s="107"/>
      <c r="AZ1482" s="107"/>
      <c r="BA1482" s="107"/>
      <c r="BB1482" s="107"/>
      <c r="BC1482" s="107"/>
      <c r="BD1482" s="107"/>
      <c r="BE1482" s="107"/>
      <c r="BF1482" s="107"/>
      <c r="BG1482" s="107"/>
      <c r="BH1482" s="107"/>
      <c r="BI1482" s="107"/>
    </row>
    <row r="1483" spans="1:61" ht="12.75" customHeight="1" x14ac:dyDescent="0.35">
      <c r="A1483" s="68"/>
      <c r="B1483" s="108"/>
      <c r="C1483" s="109"/>
      <c r="D1483" s="109"/>
      <c r="E1483" s="109"/>
      <c r="F1483" s="110"/>
      <c r="G1483" s="111"/>
      <c r="H1483" s="111"/>
      <c r="I1483" s="111"/>
      <c r="J1483" s="111"/>
      <c r="K1483" s="111"/>
      <c r="L1483" s="112"/>
      <c r="M1483" s="112"/>
      <c r="N1483" s="112"/>
      <c r="O1483" s="111"/>
      <c r="P1483" s="111"/>
      <c r="Q1483" s="113"/>
      <c r="R1483" s="111"/>
      <c r="S1483" s="114"/>
      <c r="T1483" s="115"/>
      <c r="U1483" s="115"/>
      <c r="V1483" s="111"/>
      <c r="W1483" s="116"/>
      <c r="X1483" s="112"/>
      <c r="Y1483" s="112"/>
      <c r="Z1483" s="117"/>
      <c r="AA1483" s="118"/>
      <c r="AB1483" s="119"/>
      <c r="AC1483" s="120"/>
      <c r="AD1483" s="106"/>
      <c r="AE1483" s="107"/>
      <c r="AF1483" s="107"/>
      <c r="AG1483" s="107"/>
      <c r="AH1483" s="107"/>
      <c r="AI1483" s="107"/>
      <c r="AJ1483" s="107"/>
      <c r="AK1483" s="107"/>
      <c r="AL1483" s="107"/>
      <c r="AM1483" s="107"/>
      <c r="AN1483" s="107"/>
      <c r="AO1483" s="107"/>
      <c r="AP1483" s="107"/>
      <c r="AQ1483" s="107"/>
      <c r="AR1483" s="107"/>
      <c r="AS1483" s="107"/>
      <c r="AT1483" s="107"/>
      <c r="AU1483" s="107"/>
      <c r="AV1483" s="107"/>
      <c r="AW1483" s="107"/>
      <c r="AX1483" s="107"/>
      <c r="AY1483" s="107"/>
      <c r="AZ1483" s="107"/>
      <c r="BA1483" s="107"/>
      <c r="BB1483" s="107"/>
      <c r="BC1483" s="107"/>
      <c r="BD1483" s="107"/>
      <c r="BE1483" s="107"/>
      <c r="BF1483" s="107"/>
      <c r="BG1483" s="107"/>
      <c r="BH1483" s="107"/>
      <c r="BI1483" s="107"/>
    </row>
    <row r="1484" spans="1:61" ht="12.75" customHeight="1" x14ac:dyDescent="0.35">
      <c r="A1484" s="68"/>
      <c r="B1484" s="108"/>
      <c r="C1484" s="109"/>
      <c r="D1484" s="109"/>
      <c r="E1484" s="109"/>
      <c r="F1484" s="110"/>
      <c r="G1484" s="111"/>
      <c r="H1484" s="111"/>
      <c r="I1484" s="111"/>
      <c r="J1484" s="111"/>
      <c r="K1484" s="111"/>
      <c r="L1484" s="112"/>
      <c r="M1484" s="112"/>
      <c r="N1484" s="112"/>
      <c r="O1484" s="111"/>
      <c r="P1484" s="111"/>
      <c r="Q1484" s="113"/>
      <c r="R1484" s="111"/>
      <c r="S1484" s="114"/>
      <c r="T1484" s="115"/>
      <c r="U1484" s="115"/>
      <c r="V1484" s="111"/>
      <c r="W1484" s="116"/>
      <c r="X1484" s="112"/>
      <c r="Y1484" s="112"/>
      <c r="Z1484" s="117"/>
      <c r="AA1484" s="118"/>
      <c r="AB1484" s="119"/>
      <c r="AC1484" s="120"/>
      <c r="AD1484" s="106"/>
      <c r="AE1484" s="107"/>
      <c r="AF1484" s="107"/>
      <c r="AG1484" s="107"/>
      <c r="AH1484" s="107"/>
      <c r="AI1484" s="107"/>
      <c r="AJ1484" s="107"/>
      <c r="AK1484" s="107"/>
      <c r="AL1484" s="107"/>
      <c r="AM1484" s="107"/>
      <c r="AN1484" s="107"/>
      <c r="AO1484" s="107"/>
      <c r="AP1484" s="107"/>
      <c r="AQ1484" s="107"/>
      <c r="AR1484" s="107"/>
      <c r="AS1484" s="107"/>
      <c r="AT1484" s="107"/>
      <c r="AU1484" s="107"/>
      <c r="AV1484" s="107"/>
      <c r="AW1484" s="107"/>
      <c r="AX1484" s="107"/>
      <c r="AY1484" s="107"/>
      <c r="AZ1484" s="107"/>
      <c r="BA1484" s="107"/>
      <c r="BB1484" s="107"/>
      <c r="BC1484" s="107"/>
      <c r="BD1484" s="107"/>
      <c r="BE1484" s="107"/>
      <c r="BF1484" s="107"/>
      <c r="BG1484" s="107"/>
      <c r="BH1484" s="107"/>
      <c r="BI1484" s="107"/>
    </row>
    <row r="1485" spans="1:61" ht="12.75" customHeight="1" x14ac:dyDescent="0.35">
      <c r="A1485" s="68"/>
      <c r="B1485" s="108"/>
      <c r="C1485" s="109"/>
      <c r="D1485" s="109"/>
      <c r="E1485" s="109"/>
      <c r="F1485" s="110"/>
      <c r="G1485" s="111"/>
      <c r="H1485" s="111"/>
      <c r="I1485" s="111"/>
      <c r="J1485" s="111"/>
      <c r="K1485" s="111"/>
      <c r="L1485" s="112"/>
      <c r="M1485" s="112"/>
      <c r="N1485" s="112"/>
      <c r="O1485" s="111"/>
      <c r="P1485" s="111"/>
      <c r="Q1485" s="113"/>
      <c r="R1485" s="111"/>
      <c r="S1485" s="114"/>
      <c r="T1485" s="115"/>
      <c r="U1485" s="115"/>
      <c r="V1485" s="111"/>
      <c r="W1485" s="116"/>
      <c r="X1485" s="112"/>
      <c r="Y1485" s="112"/>
      <c r="Z1485" s="117"/>
      <c r="AA1485" s="118"/>
      <c r="AB1485" s="119"/>
      <c r="AC1485" s="120"/>
      <c r="AD1485" s="106"/>
      <c r="AE1485" s="107"/>
      <c r="AF1485" s="107"/>
      <c r="AG1485" s="107"/>
      <c r="AH1485" s="107"/>
      <c r="AI1485" s="107"/>
      <c r="AJ1485" s="107"/>
      <c r="AK1485" s="107"/>
      <c r="AL1485" s="107"/>
      <c r="AM1485" s="107"/>
      <c r="AN1485" s="107"/>
      <c r="AO1485" s="107"/>
      <c r="AP1485" s="107"/>
      <c r="AQ1485" s="107"/>
      <c r="AR1485" s="107"/>
      <c r="AS1485" s="107"/>
      <c r="AT1485" s="107"/>
      <c r="AU1485" s="107"/>
      <c r="AV1485" s="107"/>
      <c r="AW1485" s="107"/>
      <c r="AX1485" s="107"/>
      <c r="AY1485" s="107"/>
      <c r="AZ1485" s="107"/>
      <c r="BA1485" s="107"/>
      <c r="BB1485" s="107"/>
      <c r="BC1485" s="107"/>
      <c r="BD1485" s="107"/>
      <c r="BE1485" s="107"/>
      <c r="BF1485" s="107"/>
      <c r="BG1485" s="107"/>
      <c r="BH1485" s="107"/>
      <c r="BI1485" s="107"/>
    </row>
    <row r="1486" spans="1:61" ht="12.75" customHeight="1" x14ac:dyDescent="0.35">
      <c r="A1486" s="68"/>
      <c r="B1486" s="108"/>
      <c r="C1486" s="109"/>
      <c r="D1486" s="109"/>
      <c r="E1486" s="109"/>
      <c r="F1486" s="110"/>
      <c r="G1486" s="111"/>
      <c r="H1486" s="111"/>
      <c r="I1486" s="111"/>
      <c r="J1486" s="111"/>
      <c r="K1486" s="111"/>
      <c r="L1486" s="112"/>
      <c r="M1486" s="112"/>
      <c r="N1486" s="112"/>
      <c r="O1486" s="111"/>
      <c r="P1486" s="111"/>
      <c r="Q1486" s="113"/>
      <c r="R1486" s="111"/>
      <c r="S1486" s="114"/>
      <c r="T1486" s="115"/>
      <c r="U1486" s="115"/>
      <c r="V1486" s="111"/>
      <c r="W1486" s="116"/>
      <c r="X1486" s="112"/>
      <c r="Y1486" s="112"/>
      <c r="Z1486" s="117"/>
      <c r="AA1486" s="118"/>
      <c r="AB1486" s="119"/>
      <c r="AC1486" s="120"/>
      <c r="AD1486" s="106"/>
      <c r="AE1486" s="107"/>
      <c r="AF1486" s="107"/>
      <c r="AG1486" s="107"/>
      <c r="AH1486" s="107"/>
      <c r="AI1486" s="107"/>
      <c r="AJ1486" s="107"/>
      <c r="AK1486" s="107"/>
      <c r="AL1486" s="107"/>
      <c r="AM1486" s="107"/>
      <c r="AN1486" s="107"/>
      <c r="AO1486" s="107"/>
      <c r="AP1486" s="107"/>
      <c r="AQ1486" s="107"/>
      <c r="AR1486" s="107"/>
      <c r="AS1486" s="107"/>
      <c r="AT1486" s="107"/>
      <c r="AU1486" s="107"/>
      <c r="AV1486" s="107"/>
      <c r="AW1486" s="107"/>
      <c r="AX1486" s="107"/>
      <c r="AY1486" s="107"/>
      <c r="AZ1486" s="107"/>
      <c r="BA1486" s="107"/>
      <c r="BB1486" s="107"/>
      <c r="BC1486" s="107"/>
      <c r="BD1486" s="107"/>
      <c r="BE1486" s="107"/>
      <c r="BF1486" s="107"/>
      <c r="BG1486" s="107"/>
      <c r="BH1486" s="107"/>
      <c r="BI1486" s="107"/>
    </row>
    <row r="1487" spans="1:61" ht="12.75" customHeight="1" x14ac:dyDescent="0.35">
      <c r="A1487" s="68"/>
      <c r="B1487" s="108"/>
      <c r="C1487" s="109"/>
      <c r="D1487" s="109"/>
      <c r="E1487" s="109"/>
      <c r="F1487" s="110"/>
      <c r="G1487" s="111"/>
      <c r="H1487" s="111"/>
      <c r="I1487" s="111"/>
      <c r="J1487" s="111"/>
      <c r="K1487" s="111"/>
      <c r="L1487" s="112"/>
      <c r="M1487" s="112"/>
      <c r="N1487" s="112"/>
      <c r="O1487" s="111"/>
      <c r="P1487" s="111"/>
      <c r="Q1487" s="113"/>
      <c r="R1487" s="111"/>
      <c r="S1487" s="114"/>
      <c r="T1487" s="115"/>
      <c r="U1487" s="115"/>
      <c r="V1487" s="111"/>
      <c r="W1487" s="116"/>
      <c r="X1487" s="112"/>
      <c r="Y1487" s="112"/>
      <c r="Z1487" s="117"/>
      <c r="AA1487" s="118"/>
      <c r="AB1487" s="119"/>
      <c r="AC1487" s="120"/>
      <c r="AD1487" s="106"/>
      <c r="AE1487" s="107"/>
      <c r="AF1487" s="107"/>
      <c r="AG1487" s="107"/>
      <c r="AH1487" s="107"/>
      <c r="AI1487" s="107"/>
      <c r="AJ1487" s="107"/>
      <c r="AK1487" s="107"/>
      <c r="AL1487" s="107"/>
      <c r="AM1487" s="107"/>
      <c r="AN1487" s="107"/>
      <c r="AO1487" s="107"/>
      <c r="AP1487" s="107"/>
      <c r="AQ1487" s="107"/>
      <c r="AR1487" s="107"/>
      <c r="AS1487" s="107"/>
      <c r="AT1487" s="107"/>
      <c r="AU1487" s="107"/>
      <c r="AV1487" s="107"/>
      <c r="AW1487" s="107"/>
      <c r="AX1487" s="107"/>
      <c r="AY1487" s="107"/>
      <c r="AZ1487" s="107"/>
      <c r="BA1487" s="107"/>
      <c r="BB1487" s="107"/>
      <c r="BC1487" s="107"/>
      <c r="BD1487" s="107"/>
      <c r="BE1487" s="107"/>
      <c r="BF1487" s="107"/>
      <c r="BG1487" s="107"/>
      <c r="BH1487" s="107"/>
      <c r="BI1487" s="107"/>
    </row>
    <row r="1488" spans="1:61" ht="12.75" customHeight="1" x14ac:dyDescent="0.35">
      <c r="A1488" s="68"/>
      <c r="B1488" s="108"/>
      <c r="C1488" s="109"/>
      <c r="D1488" s="109"/>
      <c r="E1488" s="109"/>
      <c r="F1488" s="110"/>
      <c r="G1488" s="111"/>
      <c r="H1488" s="111"/>
      <c r="I1488" s="111"/>
      <c r="J1488" s="111"/>
      <c r="K1488" s="111"/>
      <c r="L1488" s="112"/>
      <c r="M1488" s="112"/>
      <c r="N1488" s="112"/>
      <c r="O1488" s="111"/>
      <c r="P1488" s="111"/>
      <c r="Q1488" s="113"/>
      <c r="R1488" s="111"/>
      <c r="S1488" s="114"/>
      <c r="T1488" s="115"/>
      <c r="U1488" s="115"/>
      <c r="V1488" s="111"/>
      <c r="W1488" s="116"/>
      <c r="X1488" s="112"/>
      <c r="Y1488" s="112"/>
      <c r="Z1488" s="117"/>
      <c r="AA1488" s="118"/>
      <c r="AB1488" s="119"/>
      <c r="AC1488" s="120"/>
      <c r="AD1488" s="106"/>
      <c r="AE1488" s="107"/>
      <c r="AF1488" s="107"/>
      <c r="AG1488" s="107"/>
      <c r="AH1488" s="107"/>
      <c r="AI1488" s="107"/>
      <c r="AJ1488" s="107"/>
      <c r="AK1488" s="107"/>
      <c r="AL1488" s="107"/>
      <c r="AM1488" s="107"/>
      <c r="AN1488" s="107"/>
      <c r="AO1488" s="107"/>
      <c r="AP1488" s="107"/>
      <c r="AQ1488" s="107"/>
      <c r="AR1488" s="107"/>
      <c r="AS1488" s="107"/>
      <c r="AT1488" s="107"/>
      <c r="AU1488" s="107"/>
      <c r="AV1488" s="107"/>
      <c r="AW1488" s="107"/>
      <c r="AX1488" s="107"/>
      <c r="AY1488" s="107"/>
      <c r="AZ1488" s="107"/>
      <c r="BA1488" s="107"/>
      <c r="BB1488" s="107"/>
      <c r="BC1488" s="107"/>
      <c r="BD1488" s="107"/>
      <c r="BE1488" s="107"/>
      <c r="BF1488" s="107"/>
      <c r="BG1488" s="107"/>
      <c r="BH1488" s="107"/>
      <c r="BI1488" s="107"/>
    </row>
    <row r="1489" spans="1:61" ht="12.75" customHeight="1" x14ac:dyDescent="0.35">
      <c r="A1489" s="68"/>
      <c r="B1489" s="108"/>
      <c r="C1489" s="109"/>
      <c r="D1489" s="109"/>
      <c r="E1489" s="109"/>
      <c r="F1489" s="110"/>
      <c r="G1489" s="111"/>
      <c r="H1489" s="111"/>
      <c r="I1489" s="111"/>
      <c r="J1489" s="111"/>
      <c r="K1489" s="111"/>
      <c r="L1489" s="112"/>
      <c r="M1489" s="112"/>
      <c r="N1489" s="112"/>
      <c r="O1489" s="111"/>
      <c r="P1489" s="111"/>
      <c r="Q1489" s="113"/>
      <c r="R1489" s="111"/>
      <c r="S1489" s="114"/>
      <c r="T1489" s="115"/>
      <c r="U1489" s="115"/>
      <c r="V1489" s="111"/>
      <c r="W1489" s="116"/>
      <c r="X1489" s="112"/>
      <c r="Y1489" s="112"/>
      <c r="Z1489" s="117"/>
      <c r="AA1489" s="118"/>
      <c r="AB1489" s="119"/>
      <c r="AC1489" s="120"/>
      <c r="AD1489" s="106"/>
      <c r="AE1489" s="107"/>
      <c r="AF1489" s="107"/>
      <c r="AG1489" s="107"/>
      <c r="AH1489" s="107"/>
      <c r="AI1489" s="107"/>
      <c r="AJ1489" s="107"/>
      <c r="AK1489" s="107"/>
      <c r="AL1489" s="107"/>
      <c r="AM1489" s="107"/>
      <c r="AN1489" s="107"/>
      <c r="AO1489" s="107"/>
      <c r="AP1489" s="107"/>
      <c r="AQ1489" s="107"/>
      <c r="AR1489" s="107"/>
      <c r="AS1489" s="107"/>
      <c r="AT1489" s="107"/>
      <c r="AU1489" s="107"/>
      <c r="AV1489" s="107"/>
      <c r="AW1489" s="107"/>
      <c r="AX1489" s="107"/>
      <c r="AY1489" s="107"/>
      <c r="AZ1489" s="107"/>
      <c r="BA1489" s="107"/>
      <c r="BB1489" s="107"/>
      <c r="BC1489" s="107"/>
      <c r="BD1489" s="107"/>
      <c r="BE1489" s="107"/>
      <c r="BF1489" s="107"/>
      <c r="BG1489" s="107"/>
      <c r="BH1489" s="107"/>
      <c r="BI1489" s="107"/>
    </row>
    <row r="1490" spans="1:61" ht="12.75" customHeight="1" x14ac:dyDescent="0.35">
      <c r="A1490" s="68"/>
      <c r="B1490" s="108"/>
      <c r="C1490" s="109"/>
      <c r="D1490" s="109"/>
      <c r="E1490" s="109"/>
      <c r="F1490" s="110"/>
      <c r="G1490" s="111"/>
      <c r="H1490" s="111"/>
      <c r="I1490" s="111"/>
      <c r="J1490" s="111"/>
      <c r="K1490" s="111"/>
      <c r="L1490" s="112"/>
      <c r="M1490" s="112"/>
      <c r="N1490" s="112"/>
      <c r="O1490" s="111"/>
      <c r="P1490" s="111"/>
      <c r="Q1490" s="113"/>
      <c r="R1490" s="111"/>
      <c r="S1490" s="114"/>
      <c r="T1490" s="115"/>
      <c r="U1490" s="115"/>
      <c r="V1490" s="111"/>
      <c r="W1490" s="116"/>
      <c r="X1490" s="112"/>
      <c r="Y1490" s="112"/>
      <c r="Z1490" s="117"/>
      <c r="AA1490" s="118"/>
      <c r="AB1490" s="119"/>
      <c r="AC1490" s="120"/>
      <c r="AD1490" s="106"/>
      <c r="AE1490" s="107"/>
      <c r="AF1490" s="107"/>
      <c r="AG1490" s="107"/>
      <c r="AH1490" s="107"/>
      <c r="AI1490" s="107"/>
      <c r="AJ1490" s="107"/>
      <c r="AK1490" s="107"/>
      <c r="AL1490" s="107"/>
      <c r="AM1490" s="107"/>
      <c r="AN1490" s="107"/>
      <c r="AO1490" s="107"/>
      <c r="AP1490" s="107"/>
      <c r="AQ1490" s="107"/>
      <c r="AR1490" s="107"/>
      <c r="AS1490" s="107"/>
      <c r="AT1490" s="107"/>
      <c r="AU1490" s="107"/>
      <c r="AV1490" s="107"/>
      <c r="AW1490" s="107"/>
      <c r="AX1490" s="107"/>
      <c r="AY1490" s="107"/>
      <c r="AZ1490" s="107"/>
      <c r="BA1490" s="107"/>
      <c r="BB1490" s="107"/>
      <c r="BC1490" s="107"/>
      <c r="BD1490" s="107"/>
      <c r="BE1490" s="107"/>
      <c r="BF1490" s="107"/>
      <c r="BG1490" s="107"/>
      <c r="BH1490" s="107"/>
      <c r="BI1490" s="107"/>
    </row>
    <row r="1491" spans="1:61" ht="12.75" customHeight="1" x14ac:dyDescent="0.35">
      <c r="A1491" s="68"/>
      <c r="B1491" s="108"/>
      <c r="C1491" s="109"/>
      <c r="D1491" s="109"/>
      <c r="E1491" s="109"/>
      <c r="F1491" s="110"/>
      <c r="G1491" s="111"/>
      <c r="H1491" s="111"/>
      <c r="I1491" s="111"/>
      <c r="J1491" s="111"/>
      <c r="K1491" s="111"/>
      <c r="L1491" s="112"/>
      <c r="M1491" s="112"/>
      <c r="N1491" s="112"/>
      <c r="O1491" s="111"/>
      <c r="P1491" s="111"/>
      <c r="Q1491" s="113"/>
      <c r="R1491" s="111"/>
      <c r="S1491" s="114"/>
      <c r="T1491" s="115"/>
      <c r="U1491" s="115"/>
      <c r="V1491" s="111"/>
      <c r="W1491" s="116"/>
      <c r="X1491" s="112"/>
      <c r="Y1491" s="112"/>
      <c r="Z1491" s="117"/>
      <c r="AA1491" s="118"/>
      <c r="AB1491" s="119"/>
      <c r="AC1491" s="120"/>
      <c r="AD1491" s="106"/>
      <c r="AE1491" s="107"/>
      <c r="AF1491" s="107"/>
      <c r="AG1491" s="107"/>
      <c r="AH1491" s="107"/>
      <c r="AI1491" s="107"/>
      <c r="AJ1491" s="107"/>
      <c r="AK1491" s="107"/>
      <c r="AL1491" s="107"/>
      <c r="AM1491" s="107"/>
      <c r="AN1491" s="107"/>
      <c r="AO1491" s="107"/>
      <c r="AP1491" s="107"/>
      <c r="AQ1491" s="107"/>
      <c r="AR1491" s="107"/>
      <c r="AS1491" s="107"/>
      <c r="AT1491" s="107"/>
      <c r="AU1491" s="107"/>
      <c r="AV1491" s="107"/>
      <c r="AW1491" s="107"/>
      <c r="AX1491" s="107"/>
      <c r="AY1491" s="107"/>
      <c r="AZ1491" s="107"/>
      <c r="BA1491" s="107"/>
      <c r="BB1491" s="107"/>
      <c r="BC1491" s="107"/>
      <c r="BD1491" s="107"/>
      <c r="BE1491" s="107"/>
      <c r="BF1491" s="107"/>
      <c r="BG1491" s="107"/>
      <c r="BH1491" s="107"/>
      <c r="BI1491" s="107"/>
    </row>
    <row r="1492" spans="1:61" ht="12.75" customHeight="1" x14ac:dyDescent="0.35">
      <c r="A1492" s="68"/>
      <c r="B1492" s="108"/>
      <c r="C1492" s="109"/>
      <c r="D1492" s="109"/>
      <c r="E1492" s="109"/>
      <c r="F1492" s="110"/>
      <c r="G1492" s="111"/>
      <c r="H1492" s="111"/>
      <c r="I1492" s="111"/>
      <c r="J1492" s="111"/>
      <c r="K1492" s="111"/>
      <c r="L1492" s="112"/>
      <c r="M1492" s="112"/>
      <c r="N1492" s="112"/>
      <c r="O1492" s="111"/>
      <c r="P1492" s="111"/>
      <c r="Q1492" s="113"/>
      <c r="R1492" s="111"/>
      <c r="S1492" s="114"/>
      <c r="T1492" s="115"/>
      <c r="U1492" s="115"/>
      <c r="V1492" s="111"/>
      <c r="W1492" s="116"/>
      <c r="X1492" s="112"/>
      <c r="Y1492" s="112"/>
      <c r="Z1492" s="117"/>
      <c r="AA1492" s="118"/>
      <c r="AB1492" s="119"/>
      <c r="AC1492" s="120"/>
      <c r="AD1492" s="106"/>
      <c r="AE1492" s="107"/>
      <c r="AF1492" s="107"/>
      <c r="AG1492" s="107"/>
      <c r="AH1492" s="107"/>
      <c r="AI1492" s="107"/>
      <c r="AJ1492" s="107"/>
      <c r="AK1492" s="107"/>
      <c r="AL1492" s="107"/>
      <c r="AM1492" s="107"/>
      <c r="AN1492" s="107"/>
      <c r="AO1492" s="107"/>
      <c r="AP1492" s="107"/>
      <c r="AQ1492" s="107"/>
      <c r="AR1492" s="107"/>
      <c r="AS1492" s="107"/>
      <c r="AT1492" s="107"/>
      <c r="AU1492" s="107"/>
      <c r="AV1492" s="107"/>
      <c r="AW1492" s="107"/>
      <c r="AX1492" s="107"/>
      <c r="AY1492" s="107"/>
      <c r="AZ1492" s="107"/>
      <c r="BA1492" s="107"/>
      <c r="BB1492" s="107"/>
      <c r="BC1492" s="107"/>
      <c r="BD1492" s="107"/>
      <c r="BE1492" s="107"/>
      <c r="BF1492" s="107"/>
      <c r="BG1492" s="107"/>
      <c r="BH1492" s="107"/>
      <c r="BI1492" s="107"/>
    </row>
    <row r="1493" spans="1:61" ht="12.75" customHeight="1" x14ac:dyDescent="0.35">
      <c r="A1493" s="68"/>
      <c r="B1493" s="108"/>
      <c r="C1493" s="109"/>
      <c r="D1493" s="109"/>
      <c r="E1493" s="109"/>
      <c r="F1493" s="110"/>
      <c r="G1493" s="111"/>
      <c r="H1493" s="111"/>
      <c r="I1493" s="111"/>
      <c r="J1493" s="111"/>
      <c r="K1493" s="111"/>
      <c r="L1493" s="112"/>
      <c r="M1493" s="112"/>
      <c r="N1493" s="112"/>
      <c r="O1493" s="111"/>
      <c r="P1493" s="111"/>
      <c r="Q1493" s="113"/>
      <c r="R1493" s="111"/>
      <c r="S1493" s="114"/>
      <c r="T1493" s="115"/>
      <c r="U1493" s="115"/>
      <c r="V1493" s="111"/>
      <c r="W1493" s="116"/>
      <c r="X1493" s="112"/>
      <c r="Y1493" s="112"/>
      <c r="Z1493" s="117"/>
      <c r="AA1493" s="118"/>
      <c r="AB1493" s="119"/>
      <c r="AC1493" s="120"/>
      <c r="AD1493" s="106"/>
      <c r="AE1493" s="107"/>
      <c r="AF1493" s="107"/>
      <c r="AG1493" s="107"/>
      <c r="AH1493" s="107"/>
      <c r="AI1493" s="107"/>
      <c r="AJ1493" s="107"/>
      <c r="AK1493" s="107"/>
      <c r="AL1493" s="107"/>
      <c r="AM1493" s="107"/>
      <c r="AN1493" s="107"/>
      <c r="AO1493" s="107"/>
      <c r="AP1493" s="107"/>
      <c r="AQ1493" s="107"/>
      <c r="AR1493" s="107"/>
      <c r="AS1493" s="107"/>
      <c r="AT1493" s="107"/>
      <c r="AU1493" s="107"/>
      <c r="AV1493" s="107"/>
      <c r="AW1493" s="107"/>
      <c r="AX1493" s="107"/>
      <c r="AY1493" s="107"/>
      <c r="AZ1493" s="107"/>
      <c r="BA1493" s="107"/>
      <c r="BB1493" s="107"/>
      <c r="BC1493" s="107"/>
      <c r="BD1493" s="107"/>
      <c r="BE1493" s="107"/>
      <c r="BF1493" s="107"/>
      <c r="BG1493" s="107"/>
      <c r="BH1493" s="107"/>
      <c r="BI1493" s="107"/>
    </row>
    <row r="1494" spans="1:61" ht="12.75" customHeight="1" x14ac:dyDescent="0.35">
      <c r="A1494" s="68"/>
      <c r="B1494" s="108"/>
      <c r="C1494" s="109"/>
      <c r="D1494" s="109"/>
      <c r="E1494" s="109"/>
      <c r="F1494" s="110"/>
      <c r="G1494" s="111"/>
      <c r="H1494" s="111"/>
      <c r="I1494" s="111"/>
      <c r="J1494" s="111"/>
      <c r="K1494" s="111"/>
      <c r="L1494" s="112"/>
      <c r="M1494" s="112"/>
      <c r="N1494" s="112"/>
      <c r="O1494" s="111"/>
      <c r="P1494" s="111"/>
      <c r="Q1494" s="113"/>
      <c r="R1494" s="111"/>
      <c r="S1494" s="114"/>
      <c r="T1494" s="115"/>
      <c r="U1494" s="115"/>
      <c r="V1494" s="111"/>
      <c r="W1494" s="116"/>
      <c r="X1494" s="112"/>
      <c r="Y1494" s="112"/>
      <c r="Z1494" s="117"/>
      <c r="AA1494" s="118"/>
      <c r="AB1494" s="119"/>
      <c r="AC1494" s="120"/>
      <c r="AD1494" s="106"/>
      <c r="AE1494" s="107"/>
      <c r="AF1494" s="107"/>
      <c r="AG1494" s="107"/>
      <c r="AH1494" s="107"/>
      <c r="AI1494" s="107"/>
      <c r="AJ1494" s="107"/>
      <c r="AK1494" s="107"/>
      <c r="AL1494" s="107"/>
      <c r="AM1494" s="107"/>
      <c r="AN1494" s="107"/>
      <c r="AO1494" s="107"/>
      <c r="AP1494" s="107"/>
      <c r="AQ1494" s="107"/>
      <c r="AR1494" s="107"/>
      <c r="AS1494" s="107"/>
      <c r="AT1494" s="107"/>
      <c r="AU1494" s="107"/>
      <c r="AV1494" s="107"/>
      <c r="AW1494" s="107"/>
      <c r="AX1494" s="107"/>
      <c r="AY1494" s="107"/>
      <c r="AZ1494" s="107"/>
      <c r="BA1494" s="107"/>
      <c r="BB1494" s="107"/>
      <c r="BC1494" s="107"/>
      <c r="BD1494" s="107"/>
      <c r="BE1494" s="107"/>
      <c r="BF1494" s="107"/>
      <c r="BG1494" s="107"/>
      <c r="BH1494" s="107"/>
      <c r="BI1494" s="107"/>
    </row>
    <row r="1495" spans="1:61" ht="12.75" customHeight="1" x14ac:dyDescent="0.35">
      <c r="A1495" s="68"/>
      <c r="B1495" s="108"/>
      <c r="C1495" s="109"/>
      <c r="D1495" s="109"/>
      <c r="E1495" s="109"/>
      <c r="F1495" s="110"/>
      <c r="G1495" s="111"/>
      <c r="H1495" s="111"/>
      <c r="I1495" s="111"/>
      <c r="J1495" s="111"/>
      <c r="K1495" s="111"/>
      <c r="L1495" s="112"/>
      <c r="M1495" s="112"/>
      <c r="N1495" s="112"/>
      <c r="O1495" s="111"/>
      <c r="P1495" s="111"/>
      <c r="Q1495" s="113"/>
      <c r="R1495" s="111"/>
      <c r="S1495" s="114"/>
      <c r="T1495" s="115"/>
      <c r="U1495" s="115"/>
      <c r="V1495" s="111"/>
      <c r="W1495" s="116"/>
      <c r="X1495" s="112"/>
      <c r="Y1495" s="112"/>
      <c r="Z1495" s="117"/>
      <c r="AA1495" s="118"/>
      <c r="AB1495" s="119"/>
      <c r="AC1495" s="120"/>
      <c r="AD1495" s="106"/>
      <c r="AE1495" s="107"/>
      <c r="AF1495" s="107"/>
      <c r="AG1495" s="107"/>
      <c r="AH1495" s="107"/>
      <c r="AI1495" s="107"/>
      <c r="AJ1495" s="107"/>
      <c r="AK1495" s="107"/>
      <c r="AL1495" s="107"/>
      <c r="AM1495" s="107"/>
      <c r="AN1495" s="107"/>
      <c r="AO1495" s="107"/>
      <c r="AP1495" s="107"/>
      <c r="AQ1495" s="107"/>
      <c r="AR1495" s="107"/>
      <c r="AS1495" s="107"/>
      <c r="AT1495" s="107"/>
      <c r="AU1495" s="107"/>
      <c r="AV1495" s="107"/>
      <c r="AW1495" s="107"/>
      <c r="AX1495" s="107"/>
      <c r="AY1495" s="107"/>
      <c r="AZ1495" s="107"/>
      <c r="BA1495" s="107"/>
      <c r="BB1495" s="107"/>
      <c r="BC1495" s="107"/>
      <c r="BD1495" s="107"/>
      <c r="BE1495" s="107"/>
      <c r="BF1495" s="107"/>
      <c r="BG1495" s="107"/>
      <c r="BH1495" s="107"/>
      <c r="BI1495" s="107"/>
    </row>
    <row r="1496" spans="1:61" ht="12.75" customHeight="1" x14ac:dyDescent="0.35">
      <c r="A1496" s="68"/>
      <c r="B1496" s="108"/>
      <c r="C1496" s="109"/>
      <c r="D1496" s="109"/>
      <c r="E1496" s="109"/>
      <c r="F1496" s="110"/>
      <c r="G1496" s="111"/>
      <c r="H1496" s="111"/>
      <c r="I1496" s="111"/>
      <c r="J1496" s="111"/>
      <c r="K1496" s="111"/>
      <c r="L1496" s="112"/>
      <c r="M1496" s="112"/>
      <c r="N1496" s="112"/>
      <c r="O1496" s="111"/>
      <c r="P1496" s="111"/>
      <c r="Q1496" s="113"/>
      <c r="R1496" s="111"/>
      <c r="S1496" s="114"/>
      <c r="T1496" s="115"/>
      <c r="U1496" s="115"/>
      <c r="V1496" s="111"/>
      <c r="W1496" s="116"/>
      <c r="X1496" s="112"/>
      <c r="Y1496" s="112"/>
      <c r="Z1496" s="117"/>
      <c r="AA1496" s="118"/>
      <c r="AB1496" s="119"/>
      <c r="AC1496" s="120"/>
      <c r="AD1496" s="106"/>
      <c r="AE1496" s="107"/>
      <c r="AF1496" s="107"/>
      <c r="AG1496" s="107"/>
      <c r="AH1496" s="107"/>
      <c r="AI1496" s="107"/>
      <c r="AJ1496" s="107"/>
      <c r="AK1496" s="107"/>
      <c r="AL1496" s="107"/>
      <c r="AM1496" s="107"/>
      <c r="AN1496" s="107"/>
      <c r="AO1496" s="107"/>
      <c r="AP1496" s="107"/>
      <c r="AQ1496" s="107"/>
      <c r="AR1496" s="107"/>
      <c r="AS1496" s="107"/>
      <c r="AT1496" s="107"/>
      <c r="AU1496" s="107"/>
      <c r="AV1496" s="107"/>
      <c r="AW1496" s="107"/>
      <c r="AX1496" s="107"/>
      <c r="AY1496" s="107"/>
      <c r="AZ1496" s="107"/>
      <c r="BA1496" s="107"/>
      <c r="BB1496" s="107"/>
      <c r="BC1496" s="107"/>
      <c r="BD1496" s="107"/>
      <c r="BE1496" s="107"/>
      <c r="BF1496" s="107"/>
      <c r="BG1496" s="107"/>
      <c r="BH1496" s="107"/>
      <c r="BI1496" s="107"/>
    </row>
    <row r="1497" spans="1:61" ht="12.75" customHeight="1" x14ac:dyDescent="0.35">
      <c r="A1497" s="68"/>
      <c r="B1497" s="108"/>
      <c r="C1497" s="109"/>
      <c r="D1497" s="109"/>
      <c r="E1497" s="109"/>
      <c r="F1497" s="110"/>
      <c r="G1497" s="111"/>
      <c r="H1497" s="111"/>
      <c r="I1497" s="111"/>
      <c r="J1497" s="111"/>
      <c r="K1497" s="111"/>
      <c r="L1497" s="112"/>
      <c r="M1497" s="112"/>
      <c r="N1497" s="112"/>
      <c r="O1497" s="111"/>
      <c r="P1497" s="111"/>
      <c r="Q1497" s="113"/>
      <c r="R1497" s="111"/>
      <c r="S1497" s="114"/>
      <c r="T1497" s="115"/>
      <c r="U1497" s="115"/>
      <c r="V1497" s="111"/>
      <c r="W1497" s="116"/>
      <c r="X1497" s="112"/>
      <c r="Y1497" s="112"/>
      <c r="Z1497" s="117"/>
      <c r="AA1497" s="118"/>
      <c r="AB1497" s="119"/>
      <c r="AC1497" s="120"/>
      <c r="AD1497" s="106"/>
      <c r="AE1497" s="107"/>
      <c r="AF1497" s="107"/>
      <c r="AG1497" s="107"/>
      <c r="AH1497" s="107"/>
      <c r="AI1497" s="107"/>
      <c r="AJ1497" s="107"/>
      <c r="AK1497" s="107"/>
      <c r="AL1497" s="107"/>
      <c r="AM1497" s="107"/>
      <c r="AN1497" s="107"/>
      <c r="AO1497" s="107"/>
      <c r="AP1497" s="107"/>
      <c r="AQ1497" s="107"/>
      <c r="AR1497" s="107"/>
      <c r="AS1497" s="107"/>
      <c r="AT1497" s="107"/>
      <c r="AU1497" s="107"/>
      <c r="AV1497" s="107"/>
      <c r="AW1497" s="107"/>
      <c r="AX1497" s="107"/>
      <c r="AY1497" s="107"/>
      <c r="AZ1497" s="107"/>
      <c r="BA1497" s="107"/>
      <c r="BB1497" s="107"/>
      <c r="BC1497" s="107"/>
      <c r="BD1497" s="107"/>
      <c r="BE1497" s="107"/>
      <c r="BF1497" s="107"/>
      <c r="BG1497" s="107"/>
      <c r="BH1497" s="107"/>
      <c r="BI1497" s="107"/>
    </row>
    <row r="1498" spans="1:61" ht="12.75" customHeight="1" x14ac:dyDescent="0.35">
      <c r="A1498" s="68"/>
      <c r="B1498" s="108"/>
      <c r="C1498" s="109"/>
      <c r="D1498" s="109"/>
      <c r="E1498" s="109"/>
      <c r="F1498" s="110"/>
      <c r="G1498" s="111"/>
      <c r="H1498" s="111"/>
      <c r="I1498" s="111"/>
      <c r="J1498" s="111"/>
      <c r="K1498" s="111"/>
      <c r="L1498" s="112"/>
      <c r="M1498" s="112"/>
      <c r="N1498" s="112"/>
      <c r="O1498" s="111"/>
      <c r="P1498" s="111"/>
      <c r="Q1498" s="113"/>
      <c r="R1498" s="111"/>
      <c r="S1498" s="114"/>
      <c r="T1498" s="115"/>
      <c r="U1498" s="115"/>
      <c r="V1498" s="111"/>
      <c r="W1498" s="116"/>
      <c r="X1498" s="112"/>
      <c r="Y1498" s="112"/>
      <c r="Z1498" s="117"/>
      <c r="AA1498" s="118"/>
      <c r="AB1498" s="119"/>
      <c r="AC1498" s="120"/>
      <c r="AD1498" s="106"/>
      <c r="AE1498" s="107"/>
      <c r="AF1498" s="107"/>
      <c r="AG1498" s="107"/>
      <c r="AH1498" s="107"/>
      <c r="AI1498" s="107"/>
      <c r="AJ1498" s="107"/>
      <c r="AK1498" s="107"/>
      <c r="AL1498" s="107"/>
      <c r="AM1498" s="107"/>
      <c r="AN1498" s="107"/>
      <c r="AO1498" s="107"/>
      <c r="AP1498" s="107"/>
      <c r="AQ1498" s="107"/>
      <c r="AR1498" s="107"/>
      <c r="AS1498" s="107"/>
      <c r="AT1498" s="107"/>
      <c r="AU1498" s="107"/>
      <c r="AV1498" s="107"/>
      <c r="AW1498" s="107"/>
      <c r="AX1498" s="107"/>
      <c r="AY1498" s="107"/>
      <c r="AZ1498" s="107"/>
      <c r="BA1498" s="107"/>
      <c r="BB1498" s="107"/>
      <c r="BC1498" s="107"/>
      <c r="BD1498" s="107"/>
      <c r="BE1498" s="107"/>
      <c r="BF1498" s="107"/>
      <c r="BG1498" s="107"/>
      <c r="BH1498" s="107"/>
      <c r="BI1498" s="107"/>
    </row>
    <row r="1499" spans="1:61" ht="12.75" customHeight="1" x14ac:dyDescent="0.35">
      <c r="A1499" s="68"/>
      <c r="B1499" s="108"/>
      <c r="C1499" s="109"/>
      <c r="D1499" s="109"/>
      <c r="E1499" s="109"/>
      <c r="F1499" s="110"/>
      <c r="G1499" s="111"/>
      <c r="H1499" s="111"/>
      <c r="I1499" s="111"/>
      <c r="J1499" s="111"/>
      <c r="K1499" s="111"/>
      <c r="L1499" s="112"/>
      <c r="M1499" s="112"/>
      <c r="N1499" s="112"/>
      <c r="O1499" s="111"/>
      <c r="P1499" s="111"/>
      <c r="Q1499" s="113"/>
      <c r="R1499" s="111"/>
      <c r="S1499" s="114"/>
      <c r="T1499" s="115"/>
      <c r="U1499" s="115"/>
      <c r="V1499" s="111"/>
      <c r="W1499" s="116"/>
      <c r="X1499" s="112"/>
      <c r="Y1499" s="112"/>
      <c r="Z1499" s="117"/>
      <c r="AA1499" s="118"/>
      <c r="AB1499" s="119"/>
      <c r="AC1499" s="120"/>
      <c r="AD1499" s="106"/>
      <c r="AE1499" s="107"/>
      <c r="AF1499" s="107"/>
      <c r="AG1499" s="107"/>
      <c r="AH1499" s="107"/>
      <c r="AI1499" s="107"/>
      <c r="AJ1499" s="107"/>
      <c r="AK1499" s="107"/>
      <c r="AL1499" s="107"/>
      <c r="AM1499" s="107"/>
      <c r="AN1499" s="107"/>
      <c r="AO1499" s="107"/>
      <c r="AP1499" s="107"/>
      <c r="AQ1499" s="107"/>
      <c r="AR1499" s="107"/>
      <c r="AS1499" s="107"/>
      <c r="AT1499" s="107"/>
      <c r="AU1499" s="107"/>
      <c r="AV1499" s="107"/>
      <c r="AW1499" s="107"/>
      <c r="AX1499" s="107"/>
      <c r="AY1499" s="107"/>
      <c r="AZ1499" s="107"/>
      <c r="BA1499" s="107"/>
      <c r="BB1499" s="107"/>
      <c r="BC1499" s="107"/>
      <c r="BD1499" s="107"/>
      <c r="BE1499" s="107"/>
      <c r="BF1499" s="107"/>
      <c r="BG1499" s="107"/>
      <c r="BH1499" s="107"/>
      <c r="BI1499" s="107"/>
    </row>
    <row r="1500" spans="1:61" ht="12.75" customHeight="1" x14ac:dyDescent="0.35">
      <c r="A1500" s="68"/>
      <c r="B1500" s="108"/>
      <c r="C1500" s="109"/>
      <c r="D1500" s="109"/>
      <c r="E1500" s="109"/>
      <c r="F1500" s="110"/>
      <c r="G1500" s="111"/>
      <c r="H1500" s="111"/>
      <c r="I1500" s="111"/>
      <c r="J1500" s="111"/>
      <c r="K1500" s="111"/>
      <c r="L1500" s="112"/>
      <c r="M1500" s="112"/>
      <c r="N1500" s="112"/>
      <c r="O1500" s="111"/>
      <c r="P1500" s="111"/>
      <c r="Q1500" s="113"/>
      <c r="R1500" s="111"/>
      <c r="S1500" s="114"/>
      <c r="T1500" s="115"/>
      <c r="U1500" s="115"/>
      <c r="V1500" s="111"/>
      <c r="W1500" s="116"/>
      <c r="X1500" s="112"/>
      <c r="Y1500" s="112"/>
      <c r="Z1500" s="117"/>
      <c r="AA1500" s="118"/>
      <c r="AB1500" s="119"/>
      <c r="AC1500" s="120"/>
      <c r="AD1500" s="106"/>
      <c r="AE1500" s="107"/>
      <c r="AF1500" s="107"/>
      <c r="AG1500" s="107"/>
      <c r="AH1500" s="107"/>
      <c r="AI1500" s="107"/>
      <c r="AJ1500" s="107"/>
      <c r="AK1500" s="107"/>
      <c r="AL1500" s="107"/>
      <c r="AM1500" s="107"/>
      <c r="AN1500" s="107"/>
      <c r="AO1500" s="107"/>
      <c r="AP1500" s="107"/>
      <c r="AQ1500" s="107"/>
      <c r="AR1500" s="107"/>
      <c r="AS1500" s="107"/>
      <c r="AT1500" s="107"/>
      <c r="AU1500" s="107"/>
      <c r="AV1500" s="107"/>
      <c r="AW1500" s="107"/>
      <c r="AX1500" s="107"/>
      <c r="AY1500" s="107"/>
      <c r="AZ1500" s="107"/>
      <c r="BA1500" s="107"/>
      <c r="BB1500" s="107"/>
      <c r="BC1500" s="107"/>
      <c r="BD1500" s="107"/>
      <c r="BE1500" s="107"/>
      <c r="BF1500" s="107"/>
      <c r="BG1500" s="107"/>
      <c r="BH1500" s="107"/>
      <c r="BI1500" s="107"/>
    </row>
    <row r="1501" spans="1:61" ht="12.75" customHeight="1" x14ac:dyDescent="0.35">
      <c r="A1501" s="68"/>
      <c r="B1501" s="108"/>
      <c r="C1501" s="109"/>
      <c r="D1501" s="109"/>
      <c r="E1501" s="109"/>
      <c r="F1501" s="110"/>
      <c r="G1501" s="111"/>
      <c r="H1501" s="111"/>
      <c r="I1501" s="111"/>
      <c r="J1501" s="111"/>
      <c r="K1501" s="111"/>
      <c r="L1501" s="112"/>
      <c r="M1501" s="112"/>
      <c r="N1501" s="112"/>
      <c r="O1501" s="111"/>
      <c r="P1501" s="111"/>
      <c r="Q1501" s="113"/>
      <c r="R1501" s="111"/>
      <c r="S1501" s="114"/>
      <c r="T1501" s="115"/>
      <c r="U1501" s="115"/>
      <c r="V1501" s="111"/>
      <c r="W1501" s="116"/>
      <c r="X1501" s="112"/>
      <c r="Y1501" s="112"/>
      <c r="Z1501" s="117"/>
      <c r="AA1501" s="118"/>
      <c r="AB1501" s="119"/>
      <c r="AC1501" s="120"/>
      <c r="AD1501" s="106"/>
      <c r="AE1501" s="107"/>
      <c r="AF1501" s="107"/>
      <c r="AG1501" s="107"/>
      <c r="AH1501" s="107"/>
      <c r="AI1501" s="107"/>
      <c r="AJ1501" s="107"/>
      <c r="AK1501" s="107"/>
      <c r="AL1501" s="107"/>
      <c r="AM1501" s="107"/>
      <c r="AN1501" s="107"/>
      <c r="AO1501" s="107"/>
      <c r="AP1501" s="107"/>
      <c r="AQ1501" s="107"/>
      <c r="AR1501" s="107"/>
      <c r="AS1501" s="107"/>
      <c r="AT1501" s="107"/>
      <c r="AU1501" s="107"/>
      <c r="AV1501" s="107"/>
      <c r="AW1501" s="107"/>
      <c r="AX1501" s="107"/>
      <c r="AY1501" s="107"/>
      <c r="AZ1501" s="107"/>
      <c r="BA1501" s="107"/>
      <c r="BB1501" s="107"/>
      <c r="BC1501" s="107"/>
      <c r="BD1501" s="107"/>
      <c r="BE1501" s="107"/>
      <c r="BF1501" s="107"/>
      <c r="BG1501" s="107"/>
      <c r="BH1501" s="107"/>
      <c r="BI1501" s="107"/>
    </row>
    <row r="1502" spans="1:61" ht="12.75" customHeight="1" x14ac:dyDescent="0.35">
      <c r="A1502" s="68"/>
      <c r="B1502" s="108"/>
      <c r="C1502" s="109"/>
      <c r="D1502" s="109"/>
      <c r="E1502" s="109"/>
      <c r="F1502" s="110"/>
      <c r="G1502" s="111"/>
      <c r="H1502" s="111"/>
      <c r="I1502" s="111"/>
      <c r="J1502" s="111"/>
      <c r="K1502" s="111"/>
      <c r="L1502" s="112"/>
      <c r="M1502" s="112"/>
      <c r="N1502" s="112"/>
      <c r="O1502" s="111"/>
      <c r="P1502" s="111"/>
      <c r="Q1502" s="113"/>
      <c r="R1502" s="111"/>
      <c r="S1502" s="114"/>
      <c r="T1502" s="115"/>
      <c r="U1502" s="115"/>
      <c r="V1502" s="111"/>
      <c r="W1502" s="116"/>
      <c r="X1502" s="112"/>
      <c r="Y1502" s="112"/>
      <c r="Z1502" s="117"/>
      <c r="AA1502" s="118"/>
      <c r="AB1502" s="119"/>
      <c r="AC1502" s="120"/>
      <c r="AD1502" s="106"/>
      <c r="AE1502" s="107"/>
      <c r="AF1502" s="107"/>
      <c r="AG1502" s="107"/>
      <c r="AH1502" s="107"/>
      <c r="AI1502" s="107"/>
      <c r="AJ1502" s="107"/>
      <c r="AK1502" s="107"/>
      <c r="AL1502" s="107"/>
      <c r="AM1502" s="107"/>
      <c r="AN1502" s="107"/>
      <c r="AO1502" s="107"/>
      <c r="AP1502" s="107"/>
      <c r="AQ1502" s="107"/>
      <c r="AR1502" s="107"/>
      <c r="AS1502" s="107"/>
      <c r="AT1502" s="107"/>
      <c r="AU1502" s="107"/>
      <c r="AV1502" s="107"/>
      <c r="AW1502" s="107"/>
      <c r="AX1502" s="107"/>
      <c r="AY1502" s="107"/>
      <c r="AZ1502" s="107"/>
      <c r="BA1502" s="107"/>
      <c r="BB1502" s="107"/>
      <c r="BC1502" s="107"/>
      <c r="BD1502" s="107"/>
      <c r="BE1502" s="107"/>
      <c r="BF1502" s="107"/>
      <c r="BG1502" s="107"/>
      <c r="BH1502" s="107"/>
      <c r="BI1502" s="107"/>
    </row>
    <row r="1503" spans="1:61" ht="12.75" customHeight="1" x14ac:dyDescent="0.35">
      <c r="A1503" s="68"/>
      <c r="B1503" s="108"/>
      <c r="C1503" s="109"/>
      <c r="D1503" s="109"/>
      <c r="E1503" s="109"/>
      <c r="F1503" s="110"/>
      <c r="G1503" s="111"/>
      <c r="H1503" s="111"/>
      <c r="I1503" s="111"/>
      <c r="J1503" s="111"/>
      <c r="K1503" s="111"/>
      <c r="L1503" s="112"/>
      <c r="M1503" s="112"/>
      <c r="N1503" s="112"/>
      <c r="O1503" s="111"/>
      <c r="P1503" s="111"/>
      <c r="Q1503" s="113"/>
      <c r="R1503" s="111"/>
      <c r="S1503" s="114"/>
      <c r="T1503" s="115"/>
      <c r="U1503" s="115"/>
      <c r="V1503" s="111"/>
      <c r="W1503" s="116"/>
      <c r="X1503" s="112"/>
      <c r="Y1503" s="112"/>
      <c r="Z1503" s="117"/>
      <c r="AA1503" s="118"/>
      <c r="AB1503" s="119"/>
      <c r="AC1503" s="120"/>
      <c r="AD1503" s="106"/>
      <c r="AE1503" s="107"/>
      <c r="AF1503" s="107"/>
      <c r="AG1503" s="107"/>
      <c r="AH1503" s="107"/>
      <c r="AI1503" s="107"/>
      <c r="AJ1503" s="107"/>
      <c r="AK1503" s="107"/>
      <c r="AL1503" s="107"/>
      <c r="AM1503" s="107"/>
      <c r="AN1503" s="107"/>
      <c r="AO1503" s="107"/>
      <c r="AP1503" s="107"/>
      <c r="AQ1503" s="107"/>
      <c r="AR1503" s="107"/>
      <c r="AS1503" s="107"/>
      <c r="AT1503" s="107"/>
      <c r="AU1503" s="107"/>
      <c r="AV1503" s="107"/>
      <c r="AW1503" s="107"/>
      <c r="AX1503" s="107"/>
      <c r="AY1503" s="107"/>
      <c r="AZ1503" s="107"/>
      <c r="BA1503" s="107"/>
      <c r="BB1503" s="107"/>
      <c r="BC1503" s="107"/>
      <c r="BD1503" s="107"/>
      <c r="BE1503" s="107"/>
      <c r="BF1503" s="107"/>
      <c r="BG1503" s="107"/>
      <c r="BH1503" s="107"/>
      <c r="BI1503" s="107"/>
    </row>
    <row r="1504" spans="1:61" ht="12.75" customHeight="1" x14ac:dyDescent="0.35">
      <c r="A1504" s="68"/>
      <c r="B1504" s="108"/>
      <c r="C1504" s="109"/>
      <c r="D1504" s="109"/>
      <c r="E1504" s="109"/>
      <c r="F1504" s="110"/>
      <c r="G1504" s="111"/>
      <c r="H1504" s="111"/>
      <c r="I1504" s="111"/>
      <c r="J1504" s="111"/>
      <c r="K1504" s="111"/>
      <c r="L1504" s="112"/>
      <c r="M1504" s="112"/>
      <c r="N1504" s="112"/>
      <c r="O1504" s="111"/>
      <c r="P1504" s="111"/>
      <c r="Q1504" s="113"/>
      <c r="R1504" s="111"/>
      <c r="S1504" s="114"/>
      <c r="T1504" s="115"/>
      <c r="U1504" s="115"/>
      <c r="V1504" s="111"/>
      <c r="W1504" s="116"/>
      <c r="X1504" s="112"/>
      <c r="Y1504" s="112"/>
      <c r="Z1504" s="117"/>
      <c r="AA1504" s="118"/>
      <c r="AB1504" s="119"/>
      <c r="AC1504" s="120"/>
      <c r="AD1504" s="106"/>
      <c r="AE1504" s="107"/>
      <c r="AF1504" s="107"/>
      <c r="AG1504" s="107"/>
      <c r="AH1504" s="107"/>
      <c r="AI1504" s="107"/>
      <c r="AJ1504" s="107"/>
      <c r="AK1504" s="107"/>
      <c r="AL1504" s="107"/>
      <c r="AM1504" s="107"/>
      <c r="AN1504" s="107"/>
      <c r="AO1504" s="107"/>
      <c r="AP1504" s="107"/>
      <c r="AQ1504" s="107"/>
      <c r="AR1504" s="107"/>
      <c r="AS1504" s="107"/>
      <c r="AT1504" s="107"/>
      <c r="AU1504" s="107"/>
      <c r="AV1504" s="107"/>
      <c r="AW1504" s="107"/>
      <c r="AX1504" s="107"/>
      <c r="AY1504" s="107"/>
      <c r="AZ1504" s="107"/>
      <c r="BA1504" s="107"/>
      <c r="BB1504" s="107"/>
      <c r="BC1504" s="107"/>
      <c r="BD1504" s="107"/>
      <c r="BE1504" s="107"/>
      <c r="BF1504" s="107"/>
      <c r="BG1504" s="107"/>
      <c r="BH1504" s="107"/>
      <c r="BI1504" s="107"/>
    </row>
    <row r="1505" spans="1:61" ht="12.75" customHeight="1" x14ac:dyDescent="0.35">
      <c r="A1505" s="68"/>
      <c r="B1505" s="108"/>
      <c r="C1505" s="109"/>
      <c r="D1505" s="109"/>
      <c r="E1505" s="109"/>
      <c r="F1505" s="110"/>
      <c r="G1505" s="111"/>
      <c r="H1505" s="111"/>
      <c r="I1505" s="111"/>
      <c r="J1505" s="111"/>
      <c r="K1505" s="111"/>
      <c r="L1505" s="112"/>
      <c r="M1505" s="112"/>
      <c r="N1505" s="112"/>
      <c r="O1505" s="111"/>
      <c r="P1505" s="111"/>
      <c r="Q1505" s="113"/>
      <c r="R1505" s="111"/>
      <c r="S1505" s="114"/>
      <c r="T1505" s="115"/>
      <c r="U1505" s="115"/>
      <c r="V1505" s="111"/>
      <c r="W1505" s="116"/>
      <c r="X1505" s="112"/>
      <c r="Y1505" s="112"/>
      <c r="Z1505" s="117"/>
      <c r="AA1505" s="118"/>
      <c r="AB1505" s="119"/>
      <c r="AC1505" s="120"/>
      <c r="AD1505" s="106"/>
      <c r="AE1505" s="107"/>
      <c r="AF1505" s="107"/>
      <c r="AG1505" s="107"/>
      <c r="AH1505" s="107"/>
      <c r="AI1505" s="107"/>
      <c r="AJ1505" s="107"/>
      <c r="AK1505" s="107"/>
      <c r="AL1505" s="107"/>
      <c r="AM1505" s="107"/>
      <c r="AN1505" s="107"/>
      <c r="AO1505" s="107"/>
      <c r="AP1505" s="107"/>
      <c r="AQ1505" s="107"/>
      <c r="AR1505" s="107"/>
      <c r="AS1505" s="107"/>
      <c r="AT1505" s="107"/>
      <c r="AU1505" s="107"/>
      <c r="AV1505" s="107"/>
      <c r="AW1505" s="107"/>
      <c r="AX1505" s="107"/>
      <c r="AY1505" s="107"/>
      <c r="AZ1505" s="107"/>
      <c r="BA1505" s="107"/>
      <c r="BB1505" s="107"/>
      <c r="BC1505" s="107"/>
      <c r="BD1505" s="107"/>
      <c r="BE1505" s="107"/>
      <c r="BF1505" s="107"/>
      <c r="BG1505" s="107"/>
      <c r="BH1505" s="107"/>
      <c r="BI1505" s="107"/>
    </row>
    <row r="1506" spans="1:61" ht="12.75" customHeight="1" x14ac:dyDescent="0.35">
      <c r="A1506" s="68"/>
      <c r="B1506" s="108"/>
      <c r="C1506" s="109"/>
      <c r="D1506" s="109"/>
      <c r="E1506" s="109"/>
      <c r="F1506" s="110"/>
      <c r="G1506" s="111"/>
      <c r="H1506" s="111"/>
      <c r="I1506" s="111"/>
      <c r="J1506" s="111"/>
      <c r="K1506" s="111"/>
      <c r="L1506" s="112"/>
      <c r="M1506" s="112"/>
      <c r="N1506" s="112"/>
      <c r="O1506" s="111"/>
      <c r="P1506" s="111"/>
      <c r="Q1506" s="113"/>
      <c r="R1506" s="111"/>
      <c r="S1506" s="114"/>
      <c r="T1506" s="115"/>
      <c r="U1506" s="115"/>
      <c r="V1506" s="111"/>
      <c r="W1506" s="116"/>
      <c r="X1506" s="112"/>
      <c r="Y1506" s="112"/>
      <c r="Z1506" s="117"/>
      <c r="AA1506" s="118"/>
      <c r="AB1506" s="119"/>
      <c r="AC1506" s="120"/>
      <c r="AD1506" s="106"/>
      <c r="AE1506" s="107"/>
      <c r="AF1506" s="107"/>
      <c r="AG1506" s="107"/>
      <c r="AH1506" s="107"/>
      <c r="AI1506" s="107"/>
      <c r="AJ1506" s="107"/>
      <c r="AK1506" s="107"/>
      <c r="AL1506" s="107"/>
      <c r="AM1506" s="107"/>
      <c r="AN1506" s="107"/>
      <c r="AO1506" s="107"/>
      <c r="AP1506" s="107"/>
      <c r="AQ1506" s="107"/>
      <c r="AR1506" s="107"/>
      <c r="AS1506" s="107"/>
      <c r="AT1506" s="107"/>
      <c r="AU1506" s="107"/>
      <c r="AV1506" s="107"/>
      <c r="AW1506" s="107"/>
      <c r="AX1506" s="107"/>
      <c r="AY1506" s="107"/>
      <c r="AZ1506" s="107"/>
      <c r="BA1506" s="107"/>
      <c r="BB1506" s="107"/>
      <c r="BC1506" s="107"/>
      <c r="BD1506" s="107"/>
      <c r="BE1506" s="107"/>
      <c r="BF1506" s="107"/>
      <c r="BG1506" s="107"/>
      <c r="BH1506" s="107"/>
      <c r="BI1506" s="107"/>
    </row>
    <row r="1507" spans="1:61" ht="12.75" customHeight="1" x14ac:dyDescent="0.35">
      <c r="A1507" s="68"/>
      <c r="B1507" s="108"/>
      <c r="C1507" s="109"/>
      <c r="D1507" s="109"/>
      <c r="E1507" s="109"/>
      <c r="F1507" s="110"/>
      <c r="G1507" s="111"/>
      <c r="H1507" s="111"/>
      <c r="I1507" s="111"/>
      <c r="J1507" s="111"/>
      <c r="K1507" s="111"/>
      <c r="L1507" s="112"/>
      <c r="M1507" s="112"/>
      <c r="N1507" s="112"/>
      <c r="O1507" s="111"/>
      <c r="P1507" s="111"/>
      <c r="Q1507" s="113"/>
      <c r="R1507" s="111"/>
      <c r="S1507" s="114"/>
      <c r="T1507" s="115"/>
      <c r="U1507" s="115"/>
      <c r="V1507" s="111"/>
      <c r="W1507" s="116"/>
      <c r="X1507" s="112"/>
      <c r="Y1507" s="112"/>
      <c r="Z1507" s="117"/>
      <c r="AA1507" s="118"/>
      <c r="AB1507" s="119"/>
      <c r="AC1507" s="120"/>
      <c r="AD1507" s="106"/>
      <c r="AE1507" s="107"/>
      <c r="AF1507" s="107"/>
      <c r="AG1507" s="107"/>
      <c r="AH1507" s="107"/>
      <c r="AI1507" s="107"/>
      <c r="AJ1507" s="107"/>
      <c r="AK1507" s="107"/>
      <c r="AL1507" s="107"/>
      <c r="AM1507" s="107"/>
      <c r="AN1507" s="107"/>
      <c r="AO1507" s="107"/>
      <c r="AP1507" s="107"/>
      <c r="AQ1507" s="107"/>
      <c r="AR1507" s="107"/>
      <c r="AS1507" s="107"/>
      <c r="AT1507" s="107"/>
      <c r="AU1507" s="107"/>
      <c r="AV1507" s="107"/>
      <c r="AW1507" s="107"/>
      <c r="AX1507" s="107"/>
      <c r="AY1507" s="107"/>
      <c r="AZ1507" s="107"/>
      <c r="BA1507" s="107"/>
      <c r="BB1507" s="107"/>
      <c r="BC1507" s="107"/>
      <c r="BD1507" s="107"/>
      <c r="BE1507" s="107"/>
      <c r="BF1507" s="107"/>
      <c r="BG1507" s="107"/>
      <c r="BH1507" s="107"/>
      <c r="BI1507" s="107"/>
    </row>
    <row r="1508" spans="1:61" ht="12.75" customHeight="1" x14ac:dyDescent="0.35">
      <c r="A1508" s="68"/>
      <c r="B1508" s="108"/>
      <c r="C1508" s="109"/>
      <c r="D1508" s="109"/>
      <c r="E1508" s="109"/>
      <c r="F1508" s="110"/>
      <c r="G1508" s="111"/>
      <c r="H1508" s="111"/>
      <c r="I1508" s="111"/>
      <c r="J1508" s="111"/>
      <c r="K1508" s="111"/>
      <c r="L1508" s="112"/>
      <c r="M1508" s="112"/>
      <c r="N1508" s="112"/>
      <c r="O1508" s="111"/>
      <c r="P1508" s="111"/>
      <c r="Q1508" s="113"/>
      <c r="R1508" s="111"/>
      <c r="S1508" s="114"/>
      <c r="T1508" s="115"/>
      <c r="U1508" s="115"/>
      <c r="V1508" s="111"/>
      <c r="W1508" s="116"/>
      <c r="X1508" s="112"/>
      <c r="Y1508" s="112"/>
      <c r="Z1508" s="117"/>
      <c r="AA1508" s="118"/>
      <c r="AB1508" s="119"/>
      <c r="AC1508" s="120"/>
      <c r="AD1508" s="106"/>
      <c r="AE1508" s="107"/>
      <c r="AF1508" s="107"/>
      <c r="AG1508" s="107"/>
      <c r="AH1508" s="107"/>
      <c r="AI1508" s="107"/>
      <c r="AJ1508" s="107"/>
      <c r="AK1508" s="107"/>
      <c r="AL1508" s="107"/>
      <c r="AM1508" s="107"/>
      <c r="AN1508" s="107"/>
      <c r="AO1508" s="107"/>
      <c r="AP1508" s="107"/>
      <c r="AQ1508" s="107"/>
      <c r="AR1508" s="107"/>
      <c r="AS1508" s="107"/>
      <c r="AT1508" s="107"/>
      <c r="AU1508" s="107"/>
      <c r="AV1508" s="107"/>
      <c r="AW1508" s="107"/>
      <c r="AX1508" s="107"/>
      <c r="AY1508" s="107"/>
      <c r="AZ1508" s="107"/>
      <c r="BA1508" s="107"/>
      <c r="BB1508" s="107"/>
      <c r="BC1508" s="107"/>
      <c r="BD1508" s="107"/>
      <c r="BE1508" s="107"/>
      <c r="BF1508" s="107"/>
      <c r="BG1508" s="107"/>
      <c r="BH1508" s="107"/>
      <c r="BI1508" s="107"/>
    </row>
    <row r="1509" spans="1:61" ht="12.75" customHeight="1" x14ac:dyDescent="0.35">
      <c r="A1509" s="68"/>
      <c r="B1509" s="108"/>
      <c r="C1509" s="109"/>
      <c r="D1509" s="109"/>
      <c r="E1509" s="109"/>
      <c r="F1509" s="110"/>
      <c r="G1509" s="111"/>
      <c r="H1509" s="111"/>
      <c r="I1509" s="111"/>
      <c r="J1509" s="111"/>
      <c r="K1509" s="111"/>
      <c r="L1509" s="112"/>
      <c r="M1509" s="112"/>
      <c r="N1509" s="112"/>
      <c r="O1509" s="111"/>
      <c r="P1509" s="111"/>
      <c r="Q1509" s="113"/>
      <c r="R1509" s="111"/>
      <c r="S1509" s="114"/>
      <c r="T1509" s="115"/>
      <c r="U1509" s="115"/>
      <c r="V1509" s="111"/>
      <c r="W1509" s="116"/>
      <c r="X1509" s="112"/>
      <c r="Y1509" s="112"/>
      <c r="Z1509" s="117"/>
      <c r="AA1509" s="118"/>
      <c r="AB1509" s="119"/>
      <c r="AC1509" s="120"/>
      <c r="AD1509" s="106"/>
      <c r="AE1509" s="107"/>
      <c r="AF1509" s="107"/>
      <c r="AG1509" s="107"/>
      <c r="AH1509" s="107"/>
      <c r="AI1509" s="107"/>
      <c r="AJ1509" s="107"/>
      <c r="AK1509" s="107"/>
      <c r="AL1509" s="107"/>
      <c r="AM1509" s="107"/>
      <c r="AN1509" s="107"/>
      <c r="AO1509" s="107"/>
      <c r="AP1509" s="107"/>
      <c r="AQ1509" s="107"/>
      <c r="AR1509" s="107"/>
      <c r="AS1509" s="107"/>
      <c r="AT1509" s="107"/>
      <c r="AU1509" s="107"/>
      <c r="AV1509" s="107"/>
      <c r="AW1509" s="107"/>
      <c r="AX1509" s="107"/>
      <c r="AY1509" s="107"/>
      <c r="AZ1509" s="107"/>
      <c r="BA1509" s="107"/>
      <c r="BB1509" s="107"/>
      <c r="BC1509" s="107"/>
      <c r="BD1509" s="107"/>
      <c r="BE1509" s="107"/>
      <c r="BF1509" s="107"/>
      <c r="BG1509" s="107"/>
      <c r="BH1509" s="107"/>
      <c r="BI1509" s="107"/>
    </row>
    <row r="1510" spans="1:61" ht="12.75" customHeight="1" x14ac:dyDescent="0.35">
      <c r="A1510" s="68"/>
      <c r="B1510" s="108"/>
      <c r="C1510" s="109"/>
      <c r="D1510" s="109"/>
      <c r="E1510" s="109"/>
      <c r="F1510" s="110"/>
      <c r="G1510" s="111"/>
      <c r="H1510" s="111"/>
      <c r="I1510" s="111"/>
      <c r="J1510" s="111"/>
      <c r="K1510" s="111"/>
      <c r="L1510" s="112"/>
      <c r="M1510" s="112"/>
      <c r="N1510" s="112"/>
      <c r="O1510" s="111"/>
      <c r="P1510" s="111"/>
      <c r="Q1510" s="113"/>
      <c r="R1510" s="111"/>
      <c r="S1510" s="114"/>
      <c r="T1510" s="115"/>
      <c r="U1510" s="115"/>
      <c r="V1510" s="111"/>
      <c r="W1510" s="116"/>
      <c r="X1510" s="112"/>
      <c r="Y1510" s="112"/>
      <c r="Z1510" s="117"/>
      <c r="AA1510" s="118"/>
      <c r="AB1510" s="119"/>
      <c r="AC1510" s="120"/>
      <c r="AD1510" s="106"/>
      <c r="AE1510" s="107"/>
      <c r="AF1510" s="107"/>
      <c r="AG1510" s="107"/>
      <c r="AH1510" s="107"/>
      <c r="AI1510" s="107"/>
      <c r="AJ1510" s="107"/>
      <c r="AK1510" s="107"/>
      <c r="AL1510" s="107"/>
      <c r="AM1510" s="107"/>
      <c r="AN1510" s="107"/>
      <c r="AO1510" s="107"/>
      <c r="AP1510" s="107"/>
      <c r="AQ1510" s="107"/>
      <c r="AR1510" s="107"/>
      <c r="AS1510" s="107"/>
      <c r="AT1510" s="107"/>
      <c r="AU1510" s="107"/>
      <c r="AV1510" s="107"/>
      <c r="AW1510" s="107"/>
      <c r="AX1510" s="107"/>
      <c r="AY1510" s="107"/>
      <c r="AZ1510" s="107"/>
      <c r="BA1510" s="107"/>
      <c r="BB1510" s="107"/>
      <c r="BC1510" s="107"/>
      <c r="BD1510" s="107"/>
      <c r="BE1510" s="107"/>
      <c r="BF1510" s="107"/>
      <c r="BG1510" s="107"/>
      <c r="BH1510" s="107"/>
      <c r="BI1510" s="107"/>
    </row>
    <row r="1511" spans="1:61" ht="12.75" customHeight="1" x14ac:dyDescent="0.35">
      <c r="A1511" s="68"/>
      <c r="B1511" s="108"/>
      <c r="C1511" s="109"/>
      <c r="D1511" s="109"/>
      <c r="E1511" s="109"/>
      <c r="F1511" s="110"/>
      <c r="G1511" s="111"/>
      <c r="H1511" s="111"/>
      <c r="I1511" s="111"/>
      <c r="J1511" s="111"/>
      <c r="K1511" s="111"/>
      <c r="L1511" s="112"/>
      <c r="M1511" s="112"/>
      <c r="N1511" s="112"/>
      <c r="O1511" s="111"/>
      <c r="P1511" s="111"/>
      <c r="Q1511" s="113"/>
      <c r="R1511" s="111"/>
      <c r="S1511" s="114"/>
      <c r="T1511" s="115"/>
      <c r="U1511" s="115"/>
      <c r="V1511" s="111"/>
      <c r="W1511" s="116"/>
      <c r="X1511" s="112"/>
      <c r="Y1511" s="112"/>
      <c r="Z1511" s="117"/>
      <c r="AA1511" s="118"/>
      <c r="AB1511" s="119"/>
      <c r="AC1511" s="120"/>
      <c r="AD1511" s="106"/>
      <c r="AE1511" s="107"/>
      <c r="AF1511" s="107"/>
      <c r="AG1511" s="107"/>
      <c r="AH1511" s="107"/>
      <c r="AI1511" s="107"/>
      <c r="AJ1511" s="107"/>
      <c r="AK1511" s="107"/>
      <c r="AL1511" s="107"/>
      <c r="AM1511" s="107"/>
      <c r="AN1511" s="107"/>
      <c r="AO1511" s="107"/>
      <c r="AP1511" s="107"/>
      <c r="AQ1511" s="107"/>
      <c r="AR1511" s="107"/>
      <c r="AS1511" s="107"/>
      <c r="AT1511" s="107"/>
      <c r="AU1511" s="107"/>
      <c r="AV1511" s="107"/>
      <c r="AW1511" s="107"/>
      <c r="AX1511" s="107"/>
      <c r="AY1511" s="107"/>
      <c r="AZ1511" s="107"/>
      <c r="BA1511" s="107"/>
      <c r="BB1511" s="107"/>
      <c r="BC1511" s="107"/>
      <c r="BD1511" s="107"/>
      <c r="BE1511" s="107"/>
      <c r="BF1511" s="107"/>
      <c r="BG1511" s="107"/>
      <c r="BH1511" s="107"/>
      <c r="BI1511" s="107"/>
    </row>
    <row r="1512" spans="1:61" ht="12.75" customHeight="1" x14ac:dyDescent="0.35">
      <c r="A1512" s="68"/>
      <c r="B1512" s="108"/>
      <c r="C1512" s="109"/>
      <c r="D1512" s="109"/>
      <c r="E1512" s="109"/>
      <c r="F1512" s="110"/>
      <c r="G1512" s="111"/>
      <c r="H1512" s="111"/>
      <c r="I1512" s="111"/>
      <c r="J1512" s="111"/>
      <c r="K1512" s="111"/>
      <c r="L1512" s="112"/>
      <c r="M1512" s="112"/>
      <c r="N1512" s="112"/>
      <c r="O1512" s="111"/>
      <c r="P1512" s="111"/>
      <c r="Q1512" s="113"/>
      <c r="R1512" s="111"/>
      <c r="S1512" s="114"/>
      <c r="T1512" s="115"/>
      <c r="U1512" s="115"/>
      <c r="V1512" s="111"/>
      <c r="W1512" s="116"/>
      <c r="X1512" s="112"/>
      <c r="Y1512" s="112"/>
      <c r="Z1512" s="117"/>
      <c r="AA1512" s="118"/>
      <c r="AB1512" s="119"/>
      <c r="AC1512" s="120"/>
      <c r="AD1512" s="106"/>
      <c r="AE1512" s="107"/>
      <c r="AF1512" s="107"/>
      <c r="AG1512" s="107"/>
      <c r="AH1512" s="107"/>
      <c r="AI1512" s="107"/>
      <c r="AJ1512" s="107"/>
      <c r="AK1512" s="107"/>
      <c r="AL1512" s="107"/>
      <c r="AM1512" s="107"/>
      <c r="AN1512" s="107"/>
      <c r="AO1512" s="107"/>
      <c r="AP1512" s="107"/>
      <c r="AQ1512" s="107"/>
      <c r="AR1512" s="107"/>
      <c r="AS1512" s="107"/>
      <c r="AT1512" s="107"/>
      <c r="AU1512" s="107"/>
      <c r="AV1512" s="107"/>
      <c r="AW1512" s="107"/>
      <c r="AX1512" s="107"/>
      <c r="AY1512" s="107"/>
      <c r="AZ1512" s="107"/>
      <c r="BA1512" s="107"/>
      <c r="BB1512" s="107"/>
      <c r="BC1512" s="107"/>
      <c r="BD1512" s="107"/>
      <c r="BE1512" s="107"/>
      <c r="BF1512" s="107"/>
      <c r="BG1512" s="107"/>
      <c r="BH1512" s="107"/>
      <c r="BI1512" s="107"/>
    </row>
    <row r="1513" spans="1:61" ht="12.75" customHeight="1" x14ac:dyDescent="0.35">
      <c r="A1513" s="68"/>
      <c r="B1513" s="108"/>
      <c r="C1513" s="109"/>
      <c r="D1513" s="109"/>
      <c r="E1513" s="109"/>
      <c r="F1513" s="110"/>
      <c r="G1513" s="111"/>
      <c r="H1513" s="111"/>
      <c r="I1513" s="111"/>
      <c r="J1513" s="111"/>
      <c r="K1513" s="111"/>
      <c r="L1513" s="112"/>
      <c r="M1513" s="112"/>
      <c r="N1513" s="112"/>
      <c r="O1513" s="111"/>
      <c r="P1513" s="111"/>
      <c r="Q1513" s="113"/>
      <c r="R1513" s="111"/>
      <c r="S1513" s="114"/>
      <c r="T1513" s="115"/>
      <c r="U1513" s="115"/>
      <c r="V1513" s="111"/>
      <c r="W1513" s="116"/>
      <c r="X1513" s="112"/>
      <c r="Y1513" s="112"/>
      <c r="Z1513" s="117"/>
      <c r="AA1513" s="118"/>
      <c r="AB1513" s="119"/>
      <c r="AC1513" s="120"/>
      <c r="AD1513" s="106"/>
      <c r="AE1513" s="107"/>
      <c r="AF1513" s="107"/>
      <c r="AG1513" s="107"/>
      <c r="AH1513" s="107"/>
      <c r="AI1513" s="107"/>
      <c r="AJ1513" s="107"/>
      <c r="AK1513" s="107"/>
      <c r="AL1513" s="107"/>
      <c r="AM1513" s="107"/>
      <c r="AN1513" s="107"/>
      <c r="AO1513" s="107"/>
      <c r="AP1513" s="107"/>
      <c r="AQ1513" s="107"/>
      <c r="AR1513" s="107"/>
      <c r="AS1513" s="107"/>
      <c r="AT1513" s="107"/>
      <c r="AU1513" s="107"/>
      <c r="AV1513" s="107"/>
      <c r="AW1513" s="107"/>
      <c r="AX1513" s="107"/>
      <c r="AY1513" s="107"/>
      <c r="AZ1513" s="107"/>
      <c r="BA1513" s="107"/>
      <c r="BB1513" s="107"/>
      <c r="BC1513" s="107"/>
      <c r="BD1513" s="107"/>
      <c r="BE1513" s="107"/>
      <c r="BF1513" s="107"/>
      <c r="BG1513" s="107"/>
      <c r="BH1513" s="107"/>
      <c r="BI1513" s="107"/>
    </row>
    <row r="1514" spans="1:61" ht="12.75" customHeight="1" x14ac:dyDescent="0.35">
      <c r="A1514" s="68"/>
      <c r="B1514" s="108"/>
      <c r="C1514" s="109"/>
      <c r="D1514" s="109"/>
      <c r="E1514" s="109"/>
      <c r="F1514" s="110"/>
      <c r="G1514" s="111"/>
      <c r="H1514" s="111"/>
      <c r="I1514" s="111"/>
      <c r="J1514" s="111"/>
      <c r="K1514" s="111"/>
      <c r="L1514" s="112"/>
      <c r="M1514" s="112"/>
      <c r="N1514" s="112"/>
      <c r="O1514" s="111"/>
      <c r="P1514" s="111"/>
      <c r="Q1514" s="113"/>
      <c r="R1514" s="111"/>
      <c r="S1514" s="114"/>
      <c r="T1514" s="115"/>
      <c r="U1514" s="115"/>
      <c r="V1514" s="111"/>
      <c r="W1514" s="116"/>
      <c r="X1514" s="112"/>
      <c r="Y1514" s="112"/>
      <c r="Z1514" s="117"/>
      <c r="AA1514" s="118"/>
      <c r="AB1514" s="119"/>
      <c r="AC1514" s="120"/>
      <c r="AD1514" s="106"/>
      <c r="AE1514" s="107"/>
      <c r="AF1514" s="107"/>
      <c r="AG1514" s="107"/>
      <c r="AH1514" s="107"/>
      <c r="AI1514" s="107"/>
      <c r="AJ1514" s="107"/>
      <c r="AK1514" s="107"/>
      <c r="AL1514" s="107"/>
      <c r="AM1514" s="107"/>
      <c r="AN1514" s="107"/>
      <c r="AO1514" s="107"/>
      <c r="AP1514" s="107"/>
      <c r="AQ1514" s="107"/>
      <c r="AR1514" s="107"/>
      <c r="AS1514" s="107"/>
      <c r="AT1514" s="107"/>
      <c r="AU1514" s="107"/>
      <c r="AV1514" s="107"/>
      <c r="AW1514" s="107"/>
      <c r="AX1514" s="107"/>
      <c r="AY1514" s="107"/>
      <c r="AZ1514" s="107"/>
      <c r="BA1514" s="107"/>
      <c r="BB1514" s="107"/>
      <c r="BC1514" s="107"/>
      <c r="BD1514" s="107"/>
      <c r="BE1514" s="107"/>
      <c r="BF1514" s="107"/>
      <c r="BG1514" s="107"/>
      <c r="BH1514" s="107"/>
      <c r="BI1514" s="107"/>
    </row>
    <row r="1515" spans="1:61" ht="12.75" customHeight="1" x14ac:dyDescent="0.35">
      <c r="A1515" s="68"/>
      <c r="B1515" s="108"/>
      <c r="C1515" s="109"/>
      <c r="D1515" s="109"/>
      <c r="E1515" s="109"/>
      <c r="F1515" s="110"/>
      <c r="G1515" s="111"/>
      <c r="H1515" s="111"/>
      <c r="I1515" s="111"/>
      <c r="J1515" s="111"/>
      <c r="K1515" s="111"/>
      <c r="L1515" s="112"/>
      <c r="M1515" s="112"/>
      <c r="N1515" s="112"/>
      <c r="O1515" s="111"/>
      <c r="P1515" s="111"/>
      <c r="Q1515" s="113"/>
      <c r="R1515" s="111"/>
      <c r="S1515" s="114"/>
      <c r="T1515" s="115"/>
      <c r="U1515" s="115"/>
      <c r="V1515" s="111"/>
      <c r="W1515" s="116"/>
      <c r="X1515" s="112"/>
      <c r="Y1515" s="112"/>
      <c r="Z1515" s="117"/>
      <c r="AA1515" s="118"/>
      <c r="AB1515" s="119"/>
      <c r="AC1515" s="120"/>
      <c r="AD1515" s="106"/>
      <c r="AE1515" s="107"/>
      <c r="AF1515" s="107"/>
      <c r="AG1515" s="107"/>
      <c r="AH1515" s="107"/>
      <c r="AI1515" s="107"/>
      <c r="AJ1515" s="107"/>
      <c r="AK1515" s="107"/>
      <c r="AL1515" s="107"/>
      <c r="AM1515" s="107"/>
      <c r="AN1515" s="107"/>
      <c r="AO1515" s="107"/>
      <c r="AP1515" s="107"/>
      <c r="AQ1515" s="107"/>
      <c r="AR1515" s="107"/>
      <c r="AS1515" s="107"/>
      <c r="AT1515" s="107"/>
      <c r="AU1515" s="107"/>
      <c r="AV1515" s="107"/>
      <c r="AW1515" s="107"/>
      <c r="AX1515" s="107"/>
      <c r="AY1515" s="107"/>
      <c r="AZ1515" s="107"/>
      <c r="BA1515" s="107"/>
      <c r="BB1515" s="107"/>
      <c r="BC1515" s="107"/>
      <c r="BD1515" s="107"/>
      <c r="BE1515" s="107"/>
      <c r="BF1515" s="107"/>
      <c r="BG1515" s="107"/>
      <c r="BH1515" s="107"/>
      <c r="BI1515" s="107"/>
    </row>
    <row r="1516" spans="1:61" ht="12.75" customHeight="1" x14ac:dyDescent="0.35">
      <c r="A1516" s="68"/>
      <c r="B1516" s="108"/>
      <c r="C1516" s="109"/>
      <c r="D1516" s="109"/>
      <c r="E1516" s="109"/>
      <c r="F1516" s="110"/>
      <c r="G1516" s="111"/>
      <c r="H1516" s="111"/>
      <c r="I1516" s="111"/>
      <c r="J1516" s="111"/>
      <c r="K1516" s="111"/>
      <c r="L1516" s="112"/>
      <c r="M1516" s="112"/>
      <c r="N1516" s="112"/>
      <c r="O1516" s="111"/>
      <c r="P1516" s="111"/>
      <c r="Q1516" s="113"/>
      <c r="R1516" s="111"/>
      <c r="S1516" s="114"/>
      <c r="T1516" s="115"/>
      <c r="U1516" s="115"/>
      <c r="V1516" s="111"/>
      <c r="W1516" s="116"/>
      <c r="X1516" s="112"/>
      <c r="Y1516" s="112"/>
      <c r="Z1516" s="117"/>
      <c r="AA1516" s="118"/>
      <c r="AB1516" s="119"/>
      <c r="AC1516" s="120"/>
      <c r="AD1516" s="106"/>
      <c r="AE1516" s="107"/>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row>
    <row r="1517" spans="1:61" ht="12.75" customHeight="1" x14ac:dyDescent="0.35">
      <c r="A1517" s="68"/>
      <c r="B1517" s="108"/>
      <c r="C1517" s="109"/>
      <c r="D1517" s="109"/>
      <c r="E1517" s="109"/>
      <c r="F1517" s="110"/>
      <c r="G1517" s="111"/>
      <c r="H1517" s="111"/>
      <c r="I1517" s="111"/>
      <c r="J1517" s="111"/>
      <c r="K1517" s="111"/>
      <c r="L1517" s="112"/>
      <c r="M1517" s="112"/>
      <c r="N1517" s="112"/>
      <c r="O1517" s="111"/>
      <c r="P1517" s="111"/>
      <c r="Q1517" s="113"/>
      <c r="R1517" s="111"/>
      <c r="S1517" s="114"/>
      <c r="T1517" s="115"/>
      <c r="U1517" s="115"/>
      <c r="V1517" s="111"/>
      <c r="W1517" s="116"/>
      <c r="X1517" s="112"/>
      <c r="Y1517" s="112"/>
      <c r="Z1517" s="117"/>
      <c r="AA1517" s="118"/>
      <c r="AB1517" s="119"/>
      <c r="AC1517" s="120"/>
      <c r="AD1517" s="106"/>
      <c r="AE1517" s="107"/>
      <c r="AF1517" s="107"/>
      <c r="AG1517" s="107"/>
      <c r="AH1517" s="107"/>
      <c r="AI1517" s="107"/>
      <c r="AJ1517" s="107"/>
      <c r="AK1517" s="107"/>
      <c r="AL1517" s="107"/>
      <c r="AM1517" s="107"/>
      <c r="AN1517" s="107"/>
      <c r="AO1517" s="107"/>
      <c r="AP1517" s="107"/>
      <c r="AQ1517" s="107"/>
      <c r="AR1517" s="107"/>
      <c r="AS1517" s="107"/>
      <c r="AT1517" s="107"/>
      <c r="AU1517" s="107"/>
      <c r="AV1517" s="107"/>
      <c r="AW1517" s="107"/>
      <c r="AX1517" s="107"/>
      <c r="AY1517" s="107"/>
      <c r="AZ1517" s="107"/>
      <c r="BA1517" s="107"/>
      <c r="BB1517" s="107"/>
      <c r="BC1517" s="107"/>
      <c r="BD1517" s="107"/>
      <c r="BE1517" s="107"/>
      <c r="BF1517" s="107"/>
      <c r="BG1517" s="107"/>
      <c r="BH1517" s="107"/>
      <c r="BI1517" s="107"/>
    </row>
    <row r="1518" spans="1:61" ht="12.75" customHeight="1" x14ac:dyDescent="0.35">
      <c r="A1518" s="68"/>
      <c r="B1518" s="108"/>
      <c r="C1518" s="109"/>
      <c r="D1518" s="109"/>
      <c r="E1518" s="109"/>
      <c r="F1518" s="110"/>
      <c r="G1518" s="111"/>
      <c r="H1518" s="111"/>
      <c r="I1518" s="111"/>
      <c r="J1518" s="111"/>
      <c r="K1518" s="111"/>
      <c r="L1518" s="112"/>
      <c r="M1518" s="112"/>
      <c r="N1518" s="112"/>
      <c r="O1518" s="111"/>
      <c r="P1518" s="111"/>
      <c r="Q1518" s="113"/>
      <c r="R1518" s="111"/>
      <c r="S1518" s="114"/>
      <c r="T1518" s="115"/>
      <c r="U1518" s="115"/>
      <c r="V1518" s="111"/>
      <c r="W1518" s="116"/>
      <c r="X1518" s="112"/>
      <c r="Y1518" s="112"/>
      <c r="Z1518" s="117"/>
      <c r="AA1518" s="118"/>
      <c r="AB1518" s="119"/>
      <c r="AC1518" s="120"/>
      <c r="AD1518" s="106"/>
      <c r="AE1518" s="107"/>
      <c r="AF1518" s="107"/>
      <c r="AG1518" s="107"/>
      <c r="AH1518" s="107"/>
      <c r="AI1518" s="107"/>
      <c r="AJ1518" s="107"/>
      <c r="AK1518" s="107"/>
      <c r="AL1518" s="107"/>
      <c r="AM1518" s="107"/>
      <c r="AN1518" s="107"/>
      <c r="AO1518" s="107"/>
      <c r="AP1518" s="107"/>
      <c r="AQ1518" s="107"/>
      <c r="AR1518" s="107"/>
      <c r="AS1518" s="107"/>
      <c r="AT1518" s="107"/>
      <c r="AU1518" s="107"/>
      <c r="AV1518" s="107"/>
      <c r="AW1518" s="107"/>
      <c r="AX1518" s="107"/>
      <c r="AY1518" s="107"/>
      <c r="AZ1518" s="107"/>
      <c r="BA1518" s="107"/>
      <c r="BB1518" s="107"/>
      <c r="BC1518" s="107"/>
      <c r="BD1518" s="107"/>
      <c r="BE1518" s="107"/>
      <c r="BF1518" s="107"/>
      <c r="BG1518" s="107"/>
      <c r="BH1518" s="107"/>
      <c r="BI1518" s="107"/>
    </row>
    <row r="1519" spans="1:61" ht="12.75" customHeight="1" x14ac:dyDescent="0.35">
      <c r="A1519" s="68"/>
      <c r="B1519" s="108"/>
      <c r="C1519" s="109"/>
      <c r="D1519" s="109"/>
      <c r="E1519" s="109"/>
      <c r="F1519" s="110"/>
      <c r="G1519" s="111"/>
      <c r="H1519" s="111"/>
      <c r="I1519" s="111"/>
      <c r="J1519" s="111"/>
      <c r="K1519" s="111"/>
      <c r="L1519" s="112"/>
      <c r="M1519" s="112"/>
      <c r="N1519" s="112"/>
      <c r="O1519" s="111"/>
      <c r="P1519" s="111"/>
      <c r="Q1519" s="113"/>
      <c r="R1519" s="111"/>
      <c r="S1519" s="114"/>
      <c r="T1519" s="115"/>
      <c r="U1519" s="115"/>
      <c r="V1519" s="111"/>
      <c r="W1519" s="116"/>
      <c r="X1519" s="112"/>
      <c r="Y1519" s="112"/>
      <c r="Z1519" s="117"/>
      <c r="AA1519" s="118"/>
      <c r="AB1519" s="119"/>
      <c r="AC1519" s="120"/>
      <c r="AD1519" s="106"/>
      <c r="AE1519" s="107"/>
      <c r="AF1519" s="107"/>
      <c r="AG1519" s="107"/>
      <c r="AH1519" s="107"/>
      <c r="AI1519" s="107"/>
      <c r="AJ1519" s="107"/>
      <c r="AK1519" s="107"/>
      <c r="AL1519" s="107"/>
      <c r="AM1519" s="107"/>
      <c r="AN1519" s="107"/>
      <c r="AO1519" s="107"/>
      <c r="AP1519" s="107"/>
      <c r="AQ1519" s="107"/>
      <c r="AR1519" s="107"/>
      <c r="AS1519" s="107"/>
      <c r="AT1519" s="107"/>
      <c r="AU1519" s="107"/>
      <c r="AV1519" s="107"/>
      <c r="AW1519" s="107"/>
      <c r="AX1519" s="107"/>
      <c r="AY1519" s="107"/>
      <c r="AZ1519" s="107"/>
      <c r="BA1519" s="107"/>
      <c r="BB1519" s="107"/>
      <c r="BC1519" s="107"/>
      <c r="BD1519" s="107"/>
      <c r="BE1519" s="107"/>
      <c r="BF1519" s="107"/>
      <c r="BG1519" s="107"/>
      <c r="BH1519" s="107"/>
      <c r="BI1519" s="107"/>
    </row>
    <row r="1520" spans="1:61" ht="12.75" customHeight="1" x14ac:dyDescent="0.35">
      <c r="A1520" s="68"/>
      <c r="B1520" s="108"/>
      <c r="C1520" s="109"/>
      <c r="D1520" s="109"/>
      <c r="E1520" s="109"/>
      <c r="F1520" s="110"/>
      <c r="G1520" s="111"/>
      <c r="H1520" s="111"/>
      <c r="I1520" s="111"/>
      <c r="J1520" s="111"/>
      <c r="K1520" s="111"/>
      <c r="L1520" s="112"/>
      <c r="M1520" s="112"/>
      <c r="N1520" s="112"/>
      <c r="O1520" s="111"/>
      <c r="P1520" s="111"/>
      <c r="Q1520" s="113"/>
      <c r="R1520" s="111"/>
      <c r="S1520" s="114"/>
      <c r="T1520" s="115"/>
      <c r="U1520" s="115"/>
      <c r="V1520" s="111"/>
      <c r="W1520" s="116"/>
      <c r="X1520" s="112"/>
      <c r="Y1520" s="112"/>
      <c r="Z1520" s="117"/>
      <c r="AA1520" s="118"/>
      <c r="AB1520" s="119"/>
      <c r="AC1520" s="120"/>
      <c r="AD1520" s="106"/>
      <c r="AE1520" s="107"/>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row>
    <row r="1521" spans="1:61" ht="12.75" customHeight="1" x14ac:dyDescent="0.35">
      <c r="A1521" s="68"/>
      <c r="B1521" s="108"/>
      <c r="C1521" s="109"/>
      <c r="D1521" s="109"/>
      <c r="E1521" s="109"/>
      <c r="F1521" s="110"/>
      <c r="G1521" s="111"/>
      <c r="H1521" s="111"/>
      <c r="I1521" s="111"/>
      <c r="J1521" s="111"/>
      <c r="K1521" s="111"/>
      <c r="L1521" s="112"/>
      <c r="M1521" s="112"/>
      <c r="N1521" s="112"/>
      <c r="O1521" s="111"/>
      <c r="P1521" s="111"/>
      <c r="Q1521" s="113"/>
      <c r="R1521" s="111"/>
      <c r="S1521" s="114"/>
      <c r="T1521" s="115"/>
      <c r="U1521" s="115"/>
      <c r="V1521" s="111"/>
      <c r="W1521" s="116"/>
      <c r="X1521" s="112"/>
      <c r="Y1521" s="112"/>
      <c r="Z1521" s="117"/>
      <c r="AA1521" s="118"/>
      <c r="AB1521" s="119"/>
      <c r="AC1521" s="120"/>
      <c r="AD1521" s="106"/>
      <c r="AE1521" s="107"/>
      <c r="AF1521" s="107"/>
      <c r="AG1521" s="107"/>
      <c r="AH1521" s="107"/>
      <c r="AI1521" s="107"/>
      <c r="AJ1521" s="107"/>
      <c r="AK1521" s="107"/>
      <c r="AL1521" s="107"/>
      <c r="AM1521" s="107"/>
      <c r="AN1521" s="107"/>
      <c r="AO1521" s="107"/>
      <c r="AP1521" s="107"/>
      <c r="AQ1521" s="107"/>
      <c r="AR1521" s="107"/>
      <c r="AS1521" s="107"/>
      <c r="AT1521" s="107"/>
      <c r="AU1521" s="107"/>
      <c r="AV1521" s="107"/>
      <c r="AW1521" s="107"/>
      <c r="AX1521" s="107"/>
      <c r="AY1521" s="107"/>
      <c r="AZ1521" s="107"/>
      <c r="BA1521" s="107"/>
      <c r="BB1521" s="107"/>
      <c r="BC1521" s="107"/>
      <c r="BD1521" s="107"/>
      <c r="BE1521" s="107"/>
      <c r="BF1521" s="107"/>
      <c r="BG1521" s="107"/>
      <c r="BH1521" s="107"/>
      <c r="BI1521" s="107"/>
    </row>
    <row r="1522" spans="1:61" ht="12.75" customHeight="1" x14ac:dyDescent="0.35">
      <c r="A1522" s="68"/>
      <c r="B1522" s="108"/>
      <c r="C1522" s="109"/>
      <c r="D1522" s="109"/>
      <c r="E1522" s="109"/>
      <c r="F1522" s="110"/>
      <c r="G1522" s="111"/>
      <c r="H1522" s="111"/>
      <c r="I1522" s="111"/>
      <c r="J1522" s="111"/>
      <c r="K1522" s="111"/>
      <c r="L1522" s="112"/>
      <c r="M1522" s="112"/>
      <c r="N1522" s="112"/>
      <c r="O1522" s="111"/>
      <c r="P1522" s="111"/>
      <c r="Q1522" s="113"/>
      <c r="R1522" s="111"/>
      <c r="S1522" s="114"/>
      <c r="T1522" s="115"/>
      <c r="U1522" s="115"/>
      <c r="V1522" s="111"/>
      <c r="W1522" s="116"/>
      <c r="X1522" s="112"/>
      <c r="Y1522" s="112"/>
      <c r="Z1522" s="117"/>
      <c r="AA1522" s="118"/>
      <c r="AB1522" s="119"/>
      <c r="AC1522" s="120"/>
      <c r="AD1522" s="106"/>
      <c r="AE1522" s="107"/>
      <c r="AF1522" s="107"/>
      <c r="AG1522" s="107"/>
      <c r="AH1522" s="107"/>
      <c r="AI1522" s="107"/>
      <c r="AJ1522" s="107"/>
      <c r="AK1522" s="107"/>
      <c r="AL1522" s="107"/>
      <c r="AM1522" s="107"/>
      <c r="AN1522" s="107"/>
      <c r="AO1522" s="107"/>
      <c r="AP1522" s="107"/>
      <c r="AQ1522" s="107"/>
      <c r="AR1522" s="107"/>
      <c r="AS1522" s="107"/>
      <c r="AT1522" s="107"/>
      <c r="AU1522" s="107"/>
      <c r="AV1522" s="107"/>
      <c r="AW1522" s="107"/>
      <c r="AX1522" s="107"/>
      <c r="AY1522" s="107"/>
      <c r="AZ1522" s="107"/>
      <c r="BA1522" s="107"/>
      <c r="BB1522" s="107"/>
      <c r="BC1522" s="107"/>
      <c r="BD1522" s="107"/>
      <c r="BE1522" s="107"/>
      <c r="BF1522" s="107"/>
      <c r="BG1522" s="107"/>
      <c r="BH1522" s="107"/>
      <c r="BI1522" s="107"/>
    </row>
    <row r="1523" spans="1:61" ht="12.75" customHeight="1" x14ac:dyDescent="0.35">
      <c r="A1523" s="68"/>
      <c r="B1523" s="108"/>
      <c r="C1523" s="109"/>
      <c r="D1523" s="109"/>
      <c r="E1523" s="109"/>
      <c r="F1523" s="110"/>
      <c r="G1523" s="111"/>
      <c r="H1523" s="111"/>
      <c r="I1523" s="111"/>
      <c r="J1523" s="111"/>
      <c r="K1523" s="111"/>
      <c r="L1523" s="112"/>
      <c r="M1523" s="112"/>
      <c r="N1523" s="112"/>
      <c r="O1523" s="111"/>
      <c r="P1523" s="111"/>
      <c r="Q1523" s="113"/>
      <c r="R1523" s="111"/>
      <c r="S1523" s="114"/>
      <c r="T1523" s="115"/>
      <c r="U1523" s="115"/>
      <c r="V1523" s="111"/>
      <c r="W1523" s="116"/>
      <c r="X1523" s="112"/>
      <c r="Y1523" s="112"/>
      <c r="Z1523" s="117"/>
      <c r="AA1523" s="118"/>
      <c r="AB1523" s="119"/>
      <c r="AC1523" s="120"/>
      <c r="AD1523" s="106"/>
      <c r="AE1523" s="107"/>
      <c r="AF1523" s="107"/>
      <c r="AG1523" s="107"/>
      <c r="AH1523" s="107"/>
      <c r="AI1523" s="107"/>
      <c r="AJ1523" s="107"/>
      <c r="AK1523" s="107"/>
      <c r="AL1523" s="107"/>
      <c r="AM1523" s="107"/>
      <c r="AN1523" s="107"/>
      <c r="AO1523" s="107"/>
      <c r="AP1523" s="107"/>
      <c r="AQ1523" s="107"/>
      <c r="AR1523" s="107"/>
      <c r="AS1523" s="107"/>
      <c r="AT1523" s="107"/>
      <c r="AU1523" s="107"/>
      <c r="AV1523" s="107"/>
      <c r="AW1523" s="107"/>
      <c r="AX1523" s="107"/>
      <c r="AY1523" s="107"/>
      <c r="AZ1523" s="107"/>
      <c r="BA1523" s="107"/>
      <c r="BB1523" s="107"/>
      <c r="BC1523" s="107"/>
      <c r="BD1523" s="107"/>
      <c r="BE1523" s="107"/>
      <c r="BF1523" s="107"/>
      <c r="BG1523" s="107"/>
      <c r="BH1523" s="107"/>
      <c r="BI1523" s="107"/>
    </row>
    <row r="1524" spans="1:61" ht="12.75" customHeight="1" x14ac:dyDescent="0.35">
      <c r="A1524" s="68"/>
      <c r="B1524" s="108"/>
      <c r="C1524" s="109"/>
      <c r="D1524" s="109"/>
      <c r="E1524" s="109"/>
      <c r="F1524" s="110"/>
      <c r="G1524" s="111"/>
      <c r="H1524" s="111"/>
      <c r="I1524" s="111"/>
      <c r="J1524" s="111"/>
      <c r="K1524" s="111"/>
      <c r="L1524" s="112"/>
      <c r="M1524" s="112"/>
      <c r="N1524" s="112"/>
      <c r="O1524" s="111"/>
      <c r="P1524" s="111"/>
      <c r="Q1524" s="113"/>
      <c r="R1524" s="111"/>
      <c r="S1524" s="114"/>
      <c r="T1524" s="115"/>
      <c r="U1524" s="115"/>
      <c r="V1524" s="111"/>
      <c r="W1524" s="116"/>
      <c r="X1524" s="112"/>
      <c r="Y1524" s="112"/>
      <c r="Z1524" s="117"/>
      <c r="AA1524" s="118"/>
      <c r="AB1524" s="119"/>
      <c r="AC1524" s="120"/>
      <c r="AD1524" s="106"/>
      <c r="AE1524" s="107"/>
      <c r="AF1524" s="107"/>
      <c r="AG1524" s="107"/>
      <c r="AH1524" s="107"/>
      <c r="AI1524" s="107"/>
      <c r="AJ1524" s="107"/>
      <c r="AK1524" s="107"/>
      <c r="AL1524" s="107"/>
      <c r="AM1524" s="107"/>
      <c r="AN1524" s="107"/>
      <c r="AO1524" s="107"/>
      <c r="AP1524" s="107"/>
      <c r="AQ1524" s="107"/>
      <c r="AR1524" s="107"/>
      <c r="AS1524" s="107"/>
      <c r="AT1524" s="107"/>
      <c r="AU1524" s="107"/>
      <c r="AV1524" s="107"/>
      <c r="AW1524" s="107"/>
      <c r="AX1524" s="107"/>
      <c r="AY1524" s="107"/>
      <c r="AZ1524" s="107"/>
      <c r="BA1524" s="107"/>
      <c r="BB1524" s="107"/>
      <c r="BC1524" s="107"/>
      <c r="BD1524" s="107"/>
      <c r="BE1524" s="107"/>
      <c r="BF1524" s="107"/>
      <c r="BG1524" s="107"/>
      <c r="BH1524" s="107"/>
      <c r="BI1524" s="107"/>
    </row>
    <row r="1525" spans="1:61" ht="12.75" customHeight="1" x14ac:dyDescent="0.35">
      <c r="A1525" s="68"/>
      <c r="B1525" s="108"/>
      <c r="C1525" s="109"/>
      <c r="D1525" s="109"/>
      <c r="E1525" s="109"/>
      <c r="F1525" s="110"/>
      <c r="G1525" s="111"/>
      <c r="H1525" s="111"/>
      <c r="I1525" s="111"/>
      <c r="J1525" s="111"/>
      <c r="K1525" s="111"/>
      <c r="L1525" s="112"/>
      <c r="M1525" s="112"/>
      <c r="N1525" s="112"/>
      <c r="O1525" s="111"/>
      <c r="P1525" s="111"/>
      <c r="Q1525" s="113"/>
      <c r="R1525" s="111"/>
      <c r="S1525" s="114"/>
      <c r="T1525" s="115"/>
      <c r="U1525" s="115"/>
      <c r="V1525" s="111"/>
      <c r="W1525" s="116"/>
      <c r="X1525" s="112"/>
      <c r="Y1525" s="112"/>
      <c r="Z1525" s="117"/>
      <c r="AA1525" s="118"/>
      <c r="AB1525" s="119"/>
      <c r="AC1525" s="120"/>
      <c r="AD1525" s="106"/>
      <c r="AE1525" s="107"/>
      <c r="AF1525" s="107"/>
      <c r="AG1525" s="107"/>
      <c r="AH1525" s="107"/>
      <c r="AI1525" s="107"/>
      <c r="AJ1525" s="107"/>
      <c r="AK1525" s="107"/>
      <c r="AL1525" s="107"/>
      <c r="AM1525" s="107"/>
      <c r="AN1525" s="107"/>
      <c r="AO1525" s="107"/>
      <c r="AP1525" s="107"/>
      <c r="AQ1525" s="107"/>
      <c r="AR1525" s="107"/>
      <c r="AS1525" s="107"/>
      <c r="AT1525" s="107"/>
      <c r="AU1525" s="107"/>
      <c r="AV1525" s="107"/>
      <c r="AW1525" s="107"/>
      <c r="AX1525" s="107"/>
      <c r="AY1525" s="107"/>
      <c r="AZ1525" s="107"/>
      <c r="BA1525" s="107"/>
      <c r="BB1525" s="107"/>
      <c r="BC1525" s="107"/>
      <c r="BD1525" s="107"/>
      <c r="BE1525" s="107"/>
      <c r="BF1525" s="107"/>
      <c r="BG1525" s="107"/>
      <c r="BH1525" s="107"/>
      <c r="BI1525" s="107"/>
    </row>
    <row r="1526" spans="1:61" ht="12.75" customHeight="1" x14ac:dyDescent="0.35">
      <c r="A1526" s="68"/>
      <c r="B1526" s="108"/>
      <c r="C1526" s="109"/>
      <c r="D1526" s="109"/>
      <c r="E1526" s="109"/>
      <c r="F1526" s="110"/>
      <c r="G1526" s="111"/>
      <c r="H1526" s="111"/>
      <c r="I1526" s="111"/>
      <c r="J1526" s="111"/>
      <c r="K1526" s="111"/>
      <c r="L1526" s="112"/>
      <c r="M1526" s="112"/>
      <c r="N1526" s="112"/>
      <c r="O1526" s="111"/>
      <c r="P1526" s="111"/>
      <c r="Q1526" s="113"/>
      <c r="R1526" s="111"/>
      <c r="S1526" s="114"/>
      <c r="T1526" s="115"/>
      <c r="U1526" s="115"/>
      <c r="V1526" s="111"/>
      <c r="W1526" s="116"/>
      <c r="X1526" s="112"/>
      <c r="Y1526" s="112"/>
      <c r="Z1526" s="117"/>
      <c r="AA1526" s="118"/>
      <c r="AB1526" s="119"/>
      <c r="AC1526" s="120"/>
      <c r="AD1526" s="106"/>
      <c r="AE1526" s="107"/>
      <c r="AF1526" s="107"/>
      <c r="AG1526" s="107"/>
      <c r="AH1526" s="107"/>
      <c r="AI1526" s="107"/>
      <c r="AJ1526" s="107"/>
      <c r="AK1526" s="107"/>
      <c r="AL1526" s="107"/>
      <c r="AM1526" s="107"/>
      <c r="AN1526" s="107"/>
      <c r="AO1526" s="107"/>
      <c r="AP1526" s="107"/>
      <c r="AQ1526" s="107"/>
      <c r="AR1526" s="107"/>
      <c r="AS1526" s="107"/>
      <c r="AT1526" s="107"/>
      <c r="AU1526" s="107"/>
      <c r="AV1526" s="107"/>
      <c r="AW1526" s="107"/>
      <c r="AX1526" s="107"/>
      <c r="AY1526" s="107"/>
      <c r="AZ1526" s="107"/>
      <c r="BA1526" s="107"/>
      <c r="BB1526" s="107"/>
      <c r="BC1526" s="107"/>
      <c r="BD1526" s="107"/>
      <c r="BE1526" s="107"/>
      <c r="BF1526" s="107"/>
      <c r="BG1526" s="107"/>
      <c r="BH1526" s="107"/>
      <c r="BI1526" s="107"/>
    </row>
    <row r="1527" spans="1:61" ht="12.75" customHeight="1" x14ac:dyDescent="0.35">
      <c r="A1527" s="68"/>
      <c r="B1527" s="108"/>
      <c r="C1527" s="109"/>
      <c r="D1527" s="109"/>
      <c r="E1527" s="109"/>
      <c r="F1527" s="110"/>
      <c r="G1527" s="111"/>
      <c r="H1527" s="111"/>
      <c r="I1527" s="111"/>
      <c r="J1527" s="111"/>
      <c r="K1527" s="111"/>
      <c r="L1527" s="112"/>
      <c r="M1527" s="112"/>
      <c r="N1527" s="112"/>
      <c r="O1527" s="111"/>
      <c r="P1527" s="111"/>
      <c r="Q1527" s="113"/>
      <c r="R1527" s="111"/>
      <c r="S1527" s="114"/>
      <c r="T1527" s="115"/>
      <c r="U1527" s="115"/>
      <c r="V1527" s="111"/>
      <c r="W1527" s="116"/>
      <c r="X1527" s="112"/>
      <c r="Y1527" s="112"/>
      <c r="Z1527" s="117"/>
      <c r="AA1527" s="118"/>
      <c r="AB1527" s="119"/>
      <c r="AC1527" s="120"/>
      <c r="AD1527" s="106"/>
      <c r="AE1527" s="107"/>
      <c r="AF1527" s="107"/>
      <c r="AG1527" s="107"/>
      <c r="AH1527" s="107"/>
      <c r="AI1527" s="107"/>
      <c r="AJ1527" s="107"/>
      <c r="AK1527" s="107"/>
      <c r="AL1527" s="107"/>
      <c r="AM1527" s="107"/>
      <c r="AN1527" s="107"/>
      <c r="AO1527" s="107"/>
      <c r="AP1527" s="107"/>
      <c r="AQ1527" s="107"/>
      <c r="AR1527" s="107"/>
      <c r="AS1527" s="107"/>
      <c r="AT1527" s="107"/>
      <c r="AU1527" s="107"/>
      <c r="AV1527" s="107"/>
      <c r="AW1527" s="107"/>
      <c r="AX1527" s="107"/>
      <c r="AY1527" s="107"/>
      <c r="AZ1527" s="107"/>
      <c r="BA1527" s="107"/>
      <c r="BB1527" s="107"/>
      <c r="BC1527" s="107"/>
      <c r="BD1527" s="107"/>
      <c r="BE1527" s="107"/>
      <c r="BF1527" s="107"/>
      <c r="BG1527" s="107"/>
      <c r="BH1527" s="107"/>
      <c r="BI1527" s="107"/>
    </row>
    <row r="1528" spans="1:61" ht="12.75" customHeight="1" x14ac:dyDescent="0.35">
      <c r="A1528" s="68"/>
      <c r="B1528" s="108"/>
      <c r="C1528" s="109"/>
      <c r="D1528" s="109"/>
      <c r="E1528" s="109"/>
      <c r="F1528" s="110"/>
      <c r="G1528" s="111"/>
      <c r="H1528" s="111"/>
      <c r="I1528" s="111"/>
      <c r="J1528" s="111"/>
      <c r="K1528" s="111"/>
      <c r="L1528" s="112"/>
      <c r="M1528" s="112"/>
      <c r="N1528" s="112"/>
      <c r="O1528" s="111"/>
      <c r="P1528" s="111"/>
      <c r="Q1528" s="113"/>
      <c r="R1528" s="111"/>
      <c r="S1528" s="114"/>
      <c r="T1528" s="115"/>
      <c r="U1528" s="115"/>
      <c r="V1528" s="111"/>
      <c r="W1528" s="116"/>
      <c r="X1528" s="112"/>
      <c r="Y1528" s="112"/>
      <c r="Z1528" s="117"/>
      <c r="AA1528" s="118"/>
      <c r="AB1528" s="119"/>
      <c r="AC1528" s="120"/>
      <c r="AD1528" s="106"/>
      <c r="AE1528" s="107"/>
      <c r="AF1528" s="107"/>
      <c r="AG1528" s="107"/>
      <c r="AH1528" s="107"/>
      <c r="AI1528" s="107"/>
      <c r="AJ1528" s="107"/>
      <c r="AK1528" s="107"/>
      <c r="AL1528" s="107"/>
      <c r="AM1528" s="107"/>
      <c r="AN1528" s="107"/>
      <c r="AO1528" s="107"/>
      <c r="AP1528" s="107"/>
      <c r="AQ1528" s="107"/>
      <c r="AR1528" s="107"/>
      <c r="AS1528" s="107"/>
      <c r="AT1528" s="107"/>
      <c r="AU1528" s="107"/>
      <c r="AV1528" s="107"/>
      <c r="AW1528" s="107"/>
      <c r="AX1528" s="107"/>
      <c r="AY1528" s="107"/>
      <c r="AZ1528" s="107"/>
      <c r="BA1528" s="107"/>
      <c r="BB1528" s="107"/>
      <c r="BC1528" s="107"/>
      <c r="BD1528" s="107"/>
      <c r="BE1528" s="107"/>
      <c r="BF1528" s="107"/>
      <c r="BG1528" s="107"/>
      <c r="BH1528" s="107"/>
      <c r="BI1528" s="107"/>
    </row>
    <row r="1529" spans="1:61" ht="12.75" customHeight="1" x14ac:dyDescent="0.35">
      <c r="A1529" s="68"/>
      <c r="B1529" s="108"/>
      <c r="C1529" s="109"/>
      <c r="D1529" s="109"/>
      <c r="E1529" s="109"/>
      <c r="F1529" s="110"/>
      <c r="G1529" s="111"/>
      <c r="H1529" s="111"/>
      <c r="I1529" s="111"/>
      <c r="J1529" s="111"/>
      <c r="K1529" s="111"/>
      <c r="L1529" s="112"/>
      <c r="M1529" s="112"/>
      <c r="N1529" s="112"/>
      <c r="O1529" s="111"/>
      <c r="P1529" s="111"/>
      <c r="Q1529" s="113"/>
      <c r="R1529" s="111"/>
      <c r="S1529" s="114"/>
      <c r="T1529" s="115"/>
      <c r="U1529" s="115"/>
      <c r="V1529" s="111"/>
      <c r="W1529" s="116"/>
      <c r="X1529" s="112"/>
      <c r="Y1529" s="112"/>
      <c r="Z1529" s="117"/>
      <c r="AA1529" s="118"/>
      <c r="AB1529" s="119"/>
      <c r="AC1529" s="120"/>
      <c r="AD1529" s="106"/>
      <c r="AE1529" s="107"/>
      <c r="AF1529" s="107"/>
      <c r="AG1529" s="107"/>
      <c r="AH1529" s="107"/>
      <c r="AI1529" s="107"/>
      <c r="AJ1529" s="107"/>
      <c r="AK1529" s="107"/>
      <c r="AL1529" s="107"/>
      <c r="AM1529" s="107"/>
      <c r="AN1529" s="107"/>
      <c r="AO1529" s="107"/>
      <c r="AP1529" s="107"/>
      <c r="AQ1529" s="107"/>
      <c r="AR1529" s="107"/>
      <c r="AS1529" s="107"/>
      <c r="AT1529" s="107"/>
      <c r="AU1529" s="107"/>
      <c r="AV1529" s="107"/>
      <c r="AW1529" s="107"/>
      <c r="AX1529" s="107"/>
      <c r="AY1529" s="107"/>
      <c r="AZ1529" s="107"/>
      <c r="BA1529" s="107"/>
      <c r="BB1529" s="107"/>
      <c r="BC1529" s="107"/>
      <c r="BD1529" s="107"/>
      <c r="BE1529" s="107"/>
      <c r="BF1529" s="107"/>
      <c r="BG1529" s="107"/>
      <c r="BH1529" s="107"/>
      <c r="BI1529" s="107"/>
    </row>
    <row r="1530" spans="1:61" ht="12.75" customHeight="1" x14ac:dyDescent="0.35">
      <c r="A1530" s="68"/>
      <c r="B1530" s="108"/>
      <c r="C1530" s="109"/>
      <c r="D1530" s="109"/>
      <c r="E1530" s="109"/>
      <c r="F1530" s="110"/>
      <c r="G1530" s="111"/>
      <c r="H1530" s="111"/>
      <c r="I1530" s="111"/>
      <c r="J1530" s="111"/>
      <c r="K1530" s="111"/>
      <c r="L1530" s="112"/>
      <c r="M1530" s="112"/>
      <c r="N1530" s="112"/>
      <c r="O1530" s="111"/>
      <c r="P1530" s="111"/>
      <c r="Q1530" s="113"/>
      <c r="R1530" s="111"/>
      <c r="S1530" s="114"/>
      <c r="T1530" s="115"/>
      <c r="U1530" s="115"/>
      <c r="V1530" s="111"/>
      <c r="W1530" s="116"/>
      <c r="X1530" s="112"/>
      <c r="Y1530" s="112"/>
      <c r="Z1530" s="117"/>
      <c r="AA1530" s="118"/>
      <c r="AB1530" s="119"/>
      <c r="AC1530" s="120"/>
      <c r="AD1530" s="106"/>
      <c r="AE1530" s="107"/>
      <c r="AF1530" s="107"/>
      <c r="AG1530" s="107"/>
      <c r="AH1530" s="107"/>
      <c r="AI1530" s="107"/>
      <c r="AJ1530" s="107"/>
      <c r="AK1530" s="107"/>
      <c r="AL1530" s="107"/>
      <c r="AM1530" s="107"/>
      <c r="AN1530" s="107"/>
      <c r="AO1530" s="107"/>
      <c r="AP1530" s="107"/>
      <c r="AQ1530" s="107"/>
      <c r="AR1530" s="107"/>
      <c r="AS1530" s="107"/>
      <c r="AT1530" s="107"/>
      <c r="AU1530" s="107"/>
      <c r="AV1530" s="107"/>
      <c r="AW1530" s="107"/>
      <c r="AX1530" s="107"/>
      <c r="AY1530" s="107"/>
      <c r="AZ1530" s="107"/>
      <c r="BA1530" s="107"/>
      <c r="BB1530" s="107"/>
      <c r="BC1530" s="107"/>
      <c r="BD1530" s="107"/>
      <c r="BE1530" s="107"/>
      <c r="BF1530" s="107"/>
      <c r="BG1530" s="107"/>
      <c r="BH1530" s="107"/>
      <c r="BI1530" s="107"/>
    </row>
    <row r="1531" spans="1:61" ht="12.75" customHeight="1" x14ac:dyDescent="0.35">
      <c r="A1531" s="68"/>
      <c r="B1531" s="108"/>
      <c r="C1531" s="109"/>
      <c r="D1531" s="109"/>
      <c r="E1531" s="109"/>
      <c r="F1531" s="110"/>
      <c r="G1531" s="111"/>
      <c r="H1531" s="111"/>
      <c r="I1531" s="111"/>
      <c r="J1531" s="111"/>
      <c r="K1531" s="111"/>
      <c r="L1531" s="112"/>
      <c r="M1531" s="112"/>
      <c r="N1531" s="112"/>
      <c r="O1531" s="111"/>
      <c r="P1531" s="111"/>
      <c r="Q1531" s="113"/>
      <c r="R1531" s="111"/>
      <c r="S1531" s="114"/>
      <c r="T1531" s="115"/>
      <c r="U1531" s="115"/>
      <c r="V1531" s="111"/>
      <c r="W1531" s="116"/>
      <c r="X1531" s="112"/>
      <c r="Y1531" s="112"/>
      <c r="Z1531" s="117"/>
      <c r="AA1531" s="118"/>
      <c r="AB1531" s="119"/>
      <c r="AC1531" s="120"/>
      <c r="AD1531" s="106"/>
      <c r="AE1531" s="107"/>
      <c r="AF1531" s="107"/>
      <c r="AG1531" s="107"/>
      <c r="AH1531" s="107"/>
      <c r="AI1531" s="107"/>
      <c r="AJ1531" s="107"/>
      <c r="AK1531" s="107"/>
      <c r="AL1531" s="107"/>
      <c r="AM1531" s="107"/>
      <c r="AN1531" s="107"/>
      <c r="AO1531" s="107"/>
      <c r="AP1531" s="107"/>
      <c r="AQ1531" s="107"/>
      <c r="AR1531" s="107"/>
      <c r="AS1531" s="107"/>
      <c r="AT1531" s="107"/>
      <c r="AU1531" s="107"/>
      <c r="AV1531" s="107"/>
      <c r="AW1531" s="107"/>
      <c r="AX1531" s="107"/>
      <c r="AY1531" s="107"/>
      <c r="AZ1531" s="107"/>
      <c r="BA1531" s="107"/>
      <c r="BB1531" s="107"/>
      <c r="BC1531" s="107"/>
      <c r="BD1531" s="107"/>
      <c r="BE1531" s="107"/>
      <c r="BF1531" s="107"/>
      <c r="BG1531" s="107"/>
      <c r="BH1531" s="107"/>
      <c r="BI1531" s="107"/>
    </row>
    <row r="1532" spans="1:61" ht="12.75" customHeight="1" x14ac:dyDescent="0.35">
      <c r="A1532" s="68"/>
      <c r="B1532" s="108"/>
      <c r="C1532" s="109"/>
      <c r="D1532" s="109"/>
      <c r="E1532" s="109"/>
      <c r="F1532" s="110"/>
      <c r="G1532" s="111"/>
      <c r="H1532" s="111"/>
      <c r="I1532" s="111"/>
      <c r="J1532" s="111"/>
      <c r="K1532" s="111"/>
      <c r="L1532" s="112"/>
      <c r="M1532" s="112"/>
      <c r="N1532" s="112"/>
      <c r="O1532" s="111"/>
      <c r="P1532" s="111"/>
      <c r="Q1532" s="113"/>
      <c r="R1532" s="111"/>
      <c r="S1532" s="114"/>
      <c r="T1532" s="115"/>
      <c r="U1532" s="115"/>
      <c r="V1532" s="111"/>
      <c r="W1532" s="116"/>
      <c r="X1532" s="112"/>
      <c r="Y1532" s="112"/>
      <c r="Z1532" s="117"/>
      <c r="AA1532" s="118"/>
      <c r="AB1532" s="119"/>
      <c r="AC1532" s="120"/>
      <c r="AD1532" s="106"/>
      <c r="AE1532" s="107"/>
      <c r="AF1532" s="107"/>
      <c r="AG1532" s="107"/>
      <c r="AH1532" s="107"/>
      <c r="AI1532" s="107"/>
      <c r="AJ1532" s="107"/>
      <c r="AK1532" s="107"/>
      <c r="AL1532" s="107"/>
      <c r="AM1532" s="107"/>
      <c r="AN1532" s="107"/>
      <c r="AO1532" s="107"/>
      <c r="AP1532" s="107"/>
      <c r="AQ1532" s="107"/>
      <c r="AR1532" s="107"/>
      <c r="AS1532" s="107"/>
      <c r="AT1532" s="107"/>
      <c r="AU1532" s="107"/>
      <c r="AV1532" s="107"/>
      <c r="AW1532" s="107"/>
      <c r="AX1532" s="107"/>
      <c r="AY1532" s="107"/>
      <c r="AZ1532" s="107"/>
      <c r="BA1532" s="107"/>
      <c r="BB1532" s="107"/>
      <c r="BC1532" s="107"/>
      <c r="BD1532" s="107"/>
      <c r="BE1532" s="107"/>
      <c r="BF1532" s="107"/>
      <c r="BG1532" s="107"/>
      <c r="BH1532" s="107"/>
      <c r="BI1532" s="107"/>
    </row>
    <row r="1533" spans="1:61" ht="12.75" customHeight="1" x14ac:dyDescent="0.35">
      <c r="A1533" s="68"/>
      <c r="B1533" s="108"/>
      <c r="C1533" s="109"/>
      <c r="D1533" s="109"/>
      <c r="E1533" s="109"/>
      <c r="F1533" s="110"/>
      <c r="G1533" s="111"/>
      <c r="H1533" s="111"/>
      <c r="I1533" s="111"/>
      <c r="J1533" s="111"/>
      <c r="K1533" s="111"/>
      <c r="L1533" s="112"/>
      <c r="M1533" s="112"/>
      <c r="N1533" s="112"/>
      <c r="O1533" s="111"/>
      <c r="P1533" s="111"/>
      <c r="Q1533" s="113"/>
      <c r="R1533" s="111"/>
      <c r="S1533" s="114"/>
      <c r="T1533" s="115"/>
      <c r="U1533" s="115"/>
      <c r="V1533" s="111"/>
      <c r="W1533" s="116"/>
      <c r="X1533" s="112"/>
      <c r="Y1533" s="112"/>
      <c r="Z1533" s="117"/>
      <c r="AA1533" s="118"/>
      <c r="AB1533" s="119"/>
      <c r="AC1533" s="120"/>
      <c r="AD1533" s="106"/>
      <c r="AE1533" s="107"/>
      <c r="AF1533" s="107"/>
      <c r="AG1533" s="107"/>
      <c r="AH1533" s="107"/>
      <c r="AI1533" s="107"/>
      <c r="AJ1533" s="107"/>
      <c r="AK1533" s="107"/>
      <c r="AL1533" s="107"/>
      <c r="AM1533" s="107"/>
      <c r="AN1533" s="107"/>
      <c r="AO1533" s="107"/>
      <c r="AP1533" s="107"/>
      <c r="AQ1533" s="107"/>
      <c r="AR1533" s="107"/>
      <c r="AS1533" s="107"/>
      <c r="AT1533" s="107"/>
      <c r="AU1533" s="107"/>
      <c r="AV1533" s="107"/>
      <c r="AW1533" s="107"/>
      <c r="AX1533" s="107"/>
      <c r="AY1533" s="107"/>
      <c r="AZ1533" s="107"/>
      <c r="BA1533" s="107"/>
      <c r="BB1533" s="107"/>
      <c r="BC1533" s="107"/>
      <c r="BD1533" s="107"/>
      <c r="BE1533" s="107"/>
      <c r="BF1533" s="107"/>
      <c r="BG1533" s="107"/>
      <c r="BH1533" s="107"/>
      <c r="BI1533" s="107"/>
    </row>
    <row r="1534" spans="1:61" ht="12.75" customHeight="1" x14ac:dyDescent="0.35">
      <c r="A1534" s="68"/>
      <c r="B1534" s="108"/>
      <c r="C1534" s="109"/>
      <c r="D1534" s="109"/>
      <c r="E1534" s="109"/>
      <c r="F1534" s="110"/>
      <c r="G1534" s="111"/>
      <c r="H1534" s="111"/>
      <c r="I1534" s="111"/>
      <c r="J1534" s="111"/>
      <c r="K1534" s="111"/>
      <c r="L1534" s="112"/>
      <c r="M1534" s="112"/>
      <c r="N1534" s="112"/>
      <c r="O1534" s="111"/>
      <c r="P1534" s="111"/>
      <c r="Q1534" s="113"/>
      <c r="R1534" s="111"/>
      <c r="S1534" s="114"/>
      <c r="T1534" s="115"/>
      <c r="U1534" s="115"/>
      <c r="V1534" s="111"/>
      <c r="W1534" s="116"/>
      <c r="X1534" s="112"/>
      <c r="Y1534" s="112"/>
      <c r="Z1534" s="117"/>
      <c r="AA1534" s="118"/>
      <c r="AB1534" s="119"/>
      <c r="AC1534" s="120"/>
      <c r="AD1534" s="106"/>
      <c r="AE1534" s="107"/>
      <c r="AF1534" s="107"/>
      <c r="AG1534" s="107"/>
      <c r="AH1534" s="107"/>
      <c r="AI1534" s="107"/>
      <c r="AJ1534" s="107"/>
      <c r="AK1534" s="107"/>
      <c r="AL1534" s="107"/>
      <c r="AM1534" s="107"/>
      <c r="AN1534" s="107"/>
      <c r="AO1534" s="107"/>
      <c r="AP1534" s="107"/>
      <c r="AQ1534" s="107"/>
      <c r="AR1534" s="107"/>
      <c r="AS1534" s="107"/>
      <c r="AT1534" s="107"/>
      <c r="AU1534" s="107"/>
      <c r="AV1534" s="107"/>
      <c r="AW1534" s="107"/>
      <c r="AX1534" s="107"/>
      <c r="AY1534" s="107"/>
      <c r="AZ1534" s="107"/>
      <c r="BA1534" s="107"/>
      <c r="BB1534" s="107"/>
      <c r="BC1534" s="107"/>
      <c r="BD1534" s="107"/>
      <c r="BE1534" s="107"/>
      <c r="BF1534" s="107"/>
      <c r="BG1534" s="107"/>
      <c r="BH1534" s="107"/>
      <c r="BI1534" s="107"/>
    </row>
    <row r="1535" spans="1:61" ht="12.75" customHeight="1" x14ac:dyDescent="0.35">
      <c r="A1535" s="68"/>
      <c r="B1535" s="108"/>
      <c r="C1535" s="109"/>
      <c r="D1535" s="109"/>
      <c r="E1535" s="109"/>
      <c r="F1535" s="110"/>
      <c r="G1535" s="111"/>
      <c r="H1535" s="111"/>
      <c r="I1535" s="111"/>
      <c r="J1535" s="111"/>
      <c r="K1535" s="111"/>
      <c r="L1535" s="112"/>
      <c r="M1535" s="112"/>
      <c r="N1535" s="112"/>
      <c r="O1535" s="111"/>
      <c r="P1535" s="111"/>
      <c r="Q1535" s="113"/>
      <c r="R1535" s="111"/>
      <c r="S1535" s="114"/>
      <c r="T1535" s="115"/>
      <c r="U1535" s="115"/>
      <c r="V1535" s="111"/>
      <c r="W1535" s="116"/>
      <c r="X1535" s="112"/>
      <c r="Y1535" s="112"/>
      <c r="Z1535" s="117"/>
      <c r="AA1535" s="118"/>
      <c r="AB1535" s="119"/>
      <c r="AC1535" s="120"/>
      <c r="AD1535" s="106"/>
      <c r="AE1535" s="107"/>
      <c r="AF1535" s="107"/>
      <c r="AG1535" s="107"/>
      <c r="AH1535" s="107"/>
      <c r="AI1535" s="107"/>
      <c r="AJ1535" s="107"/>
      <c r="AK1535" s="107"/>
      <c r="AL1535" s="107"/>
      <c r="AM1535" s="107"/>
      <c r="AN1535" s="107"/>
      <c r="AO1535" s="107"/>
      <c r="AP1535" s="107"/>
      <c r="AQ1535" s="107"/>
      <c r="AR1535" s="107"/>
      <c r="AS1535" s="107"/>
      <c r="AT1535" s="107"/>
      <c r="AU1535" s="107"/>
      <c r="AV1535" s="107"/>
      <c r="AW1535" s="107"/>
      <c r="AX1535" s="107"/>
      <c r="AY1535" s="107"/>
      <c r="AZ1535" s="107"/>
      <c r="BA1535" s="107"/>
      <c r="BB1535" s="107"/>
      <c r="BC1535" s="107"/>
      <c r="BD1535" s="107"/>
      <c r="BE1535" s="107"/>
      <c r="BF1535" s="107"/>
      <c r="BG1535" s="107"/>
      <c r="BH1535" s="107"/>
      <c r="BI1535" s="107"/>
    </row>
    <row r="1536" spans="1:61" ht="12.75" customHeight="1" x14ac:dyDescent="0.35">
      <c r="A1536" s="68"/>
      <c r="B1536" s="108"/>
      <c r="C1536" s="109"/>
      <c r="D1536" s="109"/>
      <c r="E1536" s="109"/>
      <c r="F1536" s="110"/>
      <c r="G1536" s="111"/>
      <c r="H1536" s="111"/>
      <c r="I1536" s="111"/>
      <c r="J1536" s="111"/>
      <c r="K1536" s="111"/>
      <c r="L1536" s="112"/>
      <c r="M1536" s="112"/>
      <c r="N1536" s="112"/>
      <c r="O1536" s="111"/>
      <c r="P1536" s="111"/>
      <c r="Q1536" s="113"/>
      <c r="R1536" s="111"/>
      <c r="S1536" s="114"/>
      <c r="T1536" s="115"/>
      <c r="U1536" s="115"/>
      <c r="V1536" s="111"/>
      <c r="W1536" s="116"/>
      <c r="X1536" s="112"/>
      <c r="Y1536" s="112"/>
      <c r="Z1536" s="117"/>
      <c r="AA1536" s="118"/>
      <c r="AB1536" s="119"/>
      <c r="AC1536" s="120"/>
      <c r="AD1536" s="106"/>
      <c r="AE1536" s="107"/>
      <c r="AF1536" s="107"/>
      <c r="AG1536" s="107"/>
      <c r="AH1536" s="107"/>
      <c r="AI1536" s="107"/>
      <c r="AJ1536" s="107"/>
      <c r="AK1536" s="107"/>
      <c r="AL1536" s="107"/>
      <c r="AM1536" s="107"/>
      <c r="AN1536" s="107"/>
      <c r="AO1536" s="107"/>
      <c r="AP1536" s="107"/>
      <c r="AQ1536" s="107"/>
      <c r="AR1536" s="107"/>
      <c r="AS1536" s="107"/>
      <c r="AT1536" s="107"/>
      <c r="AU1536" s="107"/>
      <c r="AV1536" s="107"/>
      <c r="AW1536" s="107"/>
      <c r="AX1536" s="107"/>
      <c r="AY1536" s="107"/>
      <c r="AZ1536" s="107"/>
      <c r="BA1536" s="107"/>
      <c r="BB1536" s="107"/>
      <c r="BC1536" s="107"/>
      <c r="BD1536" s="107"/>
      <c r="BE1536" s="107"/>
      <c r="BF1536" s="107"/>
      <c r="BG1536" s="107"/>
      <c r="BH1536" s="107"/>
      <c r="BI1536" s="107"/>
    </row>
    <row r="1537" spans="1:61" ht="12.75" customHeight="1" x14ac:dyDescent="0.35">
      <c r="A1537" s="68"/>
      <c r="B1537" s="108"/>
      <c r="C1537" s="109"/>
      <c r="D1537" s="109"/>
      <c r="E1537" s="109"/>
      <c r="F1537" s="110"/>
      <c r="G1537" s="111"/>
      <c r="H1537" s="111"/>
      <c r="I1537" s="111"/>
      <c r="J1537" s="111"/>
      <c r="K1537" s="111"/>
      <c r="L1537" s="112"/>
      <c r="M1537" s="112"/>
      <c r="N1537" s="112"/>
      <c r="O1537" s="111"/>
      <c r="P1537" s="111"/>
      <c r="Q1537" s="113"/>
      <c r="R1537" s="111"/>
      <c r="S1537" s="114"/>
      <c r="T1537" s="115"/>
      <c r="U1537" s="115"/>
      <c r="V1537" s="111"/>
      <c r="W1537" s="116"/>
      <c r="X1537" s="112"/>
      <c r="Y1537" s="112"/>
      <c r="Z1537" s="117"/>
      <c r="AA1537" s="118"/>
      <c r="AB1537" s="119"/>
      <c r="AC1537" s="120"/>
      <c r="AD1537" s="106"/>
      <c r="AE1537" s="107"/>
      <c r="AF1537" s="107"/>
      <c r="AG1537" s="107"/>
      <c r="AH1537" s="107"/>
      <c r="AI1537" s="107"/>
      <c r="AJ1537" s="107"/>
      <c r="AK1537" s="107"/>
      <c r="AL1537" s="107"/>
      <c r="AM1537" s="107"/>
      <c r="AN1537" s="107"/>
      <c r="AO1537" s="107"/>
      <c r="AP1537" s="107"/>
      <c r="AQ1537" s="107"/>
      <c r="AR1537" s="107"/>
      <c r="AS1537" s="107"/>
      <c r="AT1537" s="107"/>
      <c r="AU1537" s="107"/>
      <c r="AV1537" s="107"/>
      <c r="AW1537" s="107"/>
      <c r="AX1537" s="107"/>
      <c r="AY1537" s="107"/>
      <c r="AZ1537" s="107"/>
      <c r="BA1537" s="107"/>
      <c r="BB1537" s="107"/>
      <c r="BC1537" s="107"/>
      <c r="BD1537" s="107"/>
      <c r="BE1537" s="107"/>
      <c r="BF1537" s="107"/>
      <c r="BG1537" s="107"/>
      <c r="BH1537" s="107"/>
      <c r="BI1537" s="107"/>
    </row>
    <row r="1538" spans="1:61" ht="12.75" customHeight="1" x14ac:dyDescent="0.35">
      <c r="A1538" s="68"/>
      <c r="B1538" s="108"/>
      <c r="C1538" s="109"/>
      <c r="D1538" s="109"/>
      <c r="E1538" s="109"/>
      <c r="F1538" s="110"/>
      <c r="G1538" s="111"/>
      <c r="H1538" s="111"/>
      <c r="I1538" s="111"/>
      <c r="J1538" s="111"/>
      <c r="K1538" s="111"/>
      <c r="L1538" s="112"/>
      <c r="M1538" s="112"/>
      <c r="N1538" s="112"/>
      <c r="O1538" s="111"/>
      <c r="P1538" s="111"/>
      <c r="Q1538" s="113"/>
      <c r="R1538" s="111"/>
      <c r="S1538" s="114"/>
      <c r="T1538" s="115"/>
      <c r="U1538" s="115"/>
      <c r="V1538" s="111"/>
      <c r="W1538" s="116"/>
      <c r="X1538" s="112"/>
      <c r="Y1538" s="112"/>
      <c r="Z1538" s="117"/>
      <c r="AA1538" s="118"/>
      <c r="AB1538" s="119"/>
      <c r="AC1538" s="120"/>
      <c r="AD1538" s="106"/>
      <c r="AE1538" s="107"/>
      <c r="AF1538" s="107"/>
      <c r="AG1538" s="107"/>
      <c r="AH1538" s="107"/>
      <c r="AI1538" s="107"/>
      <c r="AJ1538" s="107"/>
      <c r="AK1538" s="107"/>
      <c r="AL1538" s="107"/>
      <c r="AM1538" s="107"/>
      <c r="AN1538" s="107"/>
      <c r="AO1538" s="107"/>
      <c r="AP1538" s="107"/>
      <c r="AQ1538" s="107"/>
      <c r="AR1538" s="107"/>
      <c r="AS1538" s="107"/>
      <c r="AT1538" s="107"/>
      <c r="AU1538" s="107"/>
      <c r="AV1538" s="107"/>
      <c r="AW1538" s="107"/>
      <c r="AX1538" s="107"/>
      <c r="AY1538" s="107"/>
      <c r="AZ1538" s="107"/>
      <c r="BA1538" s="107"/>
      <c r="BB1538" s="107"/>
      <c r="BC1538" s="107"/>
      <c r="BD1538" s="107"/>
      <c r="BE1538" s="107"/>
      <c r="BF1538" s="107"/>
      <c r="BG1538" s="107"/>
      <c r="BH1538" s="107"/>
      <c r="BI1538" s="107"/>
    </row>
    <row r="1539" spans="1:61" ht="12.75" customHeight="1" x14ac:dyDescent="0.35">
      <c r="A1539" s="68"/>
      <c r="B1539" s="108"/>
      <c r="C1539" s="109"/>
      <c r="D1539" s="109"/>
      <c r="E1539" s="109"/>
      <c r="F1539" s="110"/>
      <c r="G1539" s="111"/>
      <c r="H1539" s="111"/>
      <c r="I1539" s="111"/>
      <c r="J1539" s="111"/>
      <c r="K1539" s="111"/>
      <c r="L1539" s="112"/>
      <c r="M1539" s="112"/>
      <c r="N1539" s="112"/>
      <c r="O1539" s="111"/>
      <c r="P1539" s="111"/>
      <c r="Q1539" s="113"/>
      <c r="R1539" s="111"/>
      <c r="S1539" s="114"/>
      <c r="T1539" s="115"/>
      <c r="U1539" s="115"/>
      <c r="V1539" s="111"/>
      <c r="W1539" s="116"/>
      <c r="X1539" s="112"/>
      <c r="Y1539" s="112"/>
      <c r="Z1539" s="117"/>
      <c r="AA1539" s="118"/>
      <c r="AB1539" s="119"/>
      <c r="AC1539" s="120"/>
      <c r="AD1539" s="106"/>
      <c r="AE1539" s="107"/>
      <c r="AF1539" s="107"/>
      <c r="AG1539" s="107"/>
      <c r="AH1539" s="107"/>
      <c r="AI1539" s="107"/>
      <c r="AJ1539" s="107"/>
      <c r="AK1539" s="107"/>
      <c r="AL1539" s="107"/>
      <c r="AM1539" s="107"/>
      <c r="AN1539" s="107"/>
      <c r="AO1539" s="107"/>
      <c r="AP1539" s="107"/>
      <c r="AQ1539" s="107"/>
      <c r="AR1539" s="107"/>
      <c r="AS1539" s="107"/>
      <c r="AT1539" s="107"/>
      <c r="AU1539" s="107"/>
      <c r="AV1539" s="107"/>
      <c r="AW1539" s="107"/>
      <c r="AX1539" s="107"/>
      <c r="AY1539" s="107"/>
      <c r="AZ1539" s="107"/>
      <c r="BA1539" s="107"/>
      <c r="BB1539" s="107"/>
      <c r="BC1539" s="107"/>
      <c r="BD1539" s="107"/>
      <c r="BE1539" s="107"/>
      <c r="BF1539" s="107"/>
      <c r="BG1539" s="107"/>
      <c r="BH1539" s="107"/>
      <c r="BI1539" s="107"/>
    </row>
    <row r="1540" spans="1:61" ht="12.75" customHeight="1" x14ac:dyDescent="0.35">
      <c r="A1540" s="68"/>
      <c r="B1540" s="108"/>
      <c r="C1540" s="109"/>
      <c r="D1540" s="109"/>
      <c r="E1540" s="109"/>
      <c r="F1540" s="110"/>
      <c r="G1540" s="111"/>
      <c r="H1540" s="111"/>
      <c r="I1540" s="111"/>
      <c r="J1540" s="111"/>
      <c r="K1540" s="111"/>
      <c r="L1540" s="112"/>
      <c r="M1540" s="112"/>
      <c r="N1540" s="112"/>
      <c r="O1540" s="111"/>
      <c r="P1540" s="111"/>
      <c r="Q1540" s="113"/>
      <c r="R1540" s="111"/>
      <c r="S1540" s="114"/>
      <c r="T1540" s="115"/>
      <c r="U1540" s="115"/>
      <c r="V1540" s="111"/>
      <c r="W1540" s="116"/>
      <c r="X1540" s="112"/>
      <c r="Y1540" s="112"/>
      <c r="Z1540" s="117"/>
      <c r="AA1540" s="118"/>
      <c r="AB1540" s="119"/>
      <c r="AC1540" s="120"/>
      <c r="AD1540" s="106"/>
      <c r="AE1540" s="107"/>
      <c r="AF1540" s="107"/>
      <c r="AG1540" s="107"/>
      <c r="AH1540" s="107"/>
      <c r="AI1540" s="107"/>
      <c r="AJ1540" s="107"/>
      <c r="AK1540" s="107"/>
      <c r="AL1540" s="107"/>
      <c r="AM1540" s="107"/>
      <c r="AN1540" s="107"/>
      <c r="AO1540" s="107"/>
      <c r="AP1540" s="107"/>
      <c r="AQ1540" s="107"/>
      <c r="AR1540" s="107"/>
      <c r="AS1540" s="107"/>
      <c r="AT1540" s="107"/>
      <c r="AU1540" s="107"/>
      <c r="AV1540" s="107"/>
      <c r="AW1540" s="107"/>
      <c r="AX1540" s="107"/>
      <c r="AY1540" s="107"/>
      <c r="AZ1540" s="107"/>
      <c r="BA1540" s="107"/>
      <c r="BB1540" s="107"/>
      <c r="BC1540" s="107"/>
      <c r="BD1540" s="107"/>
      <c r="BE1540" s="107"/>
      <c r="BF1540" s="107"/>
      <c r="BG1540" s="107"/>
      <c r="BH1540" s="107"/>
      <c r="BI1540" s="107"/>
    </row>
    <row r="1541" spans="1:61" ht="12.75" customHeight="1" x14ac:dyDescent="0.35">
      <c r="A1541" s="68"/>
      <c r="B1541" s="108"/>
      <c r="C1541" s="109"/>
      <c r="D1541" s="109"/>
      <c r="E1541" s="109"/>
      <c r="F1541" s="110"/>
      <c r="G1541" s="111"/>
      <c r="H1541" s="111"/>
      <c r="I1541" s="111"/>
      <c r="J1541" s="111"/>
      <c r="K1541" s="111"/>
      <c r="L1541" s="112"/>
      <c r="M1541" s="112"/>
      <c r="N1541" s="112"/>
      <c r="O1541" s="111"/>
      <c r="P1541" s="111"/>
      <c r="Q1541" s="113"/>
      <c r="R1541" s="111"/>
      <c r="S1541" s="114"/>
      <c r="T1541" s="115"/>
      <c r="U1541" s="115"/>
      <c r="V1541" s="111"/>
      <c r="W1541" s="116"/>
      <c r="X1541" s="112"/>
      <c r="Y1541" s="112"/>
      <c r="Z1541" s="117"/>
      <c r="AA1541" s="118"/>
      <c r="AB1541" s="119"/>
      <c r="AC1541" s="120"/>
      <c r="AD1541" s="106"/>
      <c r="AE1541" s="107"/>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s="107"/>
      <c r="AZ1541" s="107"/>
      <c r="BA1541" s="107"/>
      <c r="BB1541" s="107"/>
      <c r="BC1541" s="107"/>
      <c r="BD1541" s="107"/>
      <c r="BE1541" s="107"/>
      <c r="BF1541" s="107"/>
      <c r="BG1541" s="107"/>
      <c r="BH1541" s="107"/>
      <c r="BI1541" s="107"/>
    </row>
    <row r="1542" spans="1:61" ht="12.75" customHeight="1" x14ac:dyDescent="0.35">
      <c r="A1542" s="68"/>
      <c r="B1542" s="108"/>
      <c r="C1542" s="109"/>
      <c r="D1542" s="109"/>
      <c r="E1542" s="109"/>
      <c r="F1542" s="110"/>
      <c r="G1542" s="111"/>
      <c r="H1542" s="111"/>
      <c r="I1542" s="111"/>
      <c r="J1542" s="111"/>
      <c r="K1542" s="111"/>
      <c r="L1542" s="112"/>
      <c r="M1542" s="112"/>
      <c r="N1542" s="112"/>
      <c r="O1542" s="111"/>
      <c r="P1542" s="111"/>
      <c r="Q1542" s="113"/>
      <c r="R1542" s="111"/>
      <c r="S1542" s="114"/>
      <c r="T1542" s="115"/>
      <c r="U1542" s="115"/>
      <c r="V1542" s="111"/>
      <c r="W1542" s="116"/>
      <c r="X1542" s="112"/>
      <c r="Y1542" s="112"/>
      <c r="Z1542" s="117"/>
      <c r="AA1542" s="118"/>
      <c r="AB1542" s="119"/>
      <c r="AC1542" s="120"/>
      <c r="AD1542" s="106"/>
      <c r="AE1542" s="107"/>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s="107"/>
      <c r="AZ1542" s="107"/>
      <c r="BA1542" s="107"/>
      <c r="BB1542" s="107"/>
      <c r="BC1542" s="107"/>
      <c r="BD1542" s="107"/>
      <c r="BE1542" s="107"/>
      <c r="BF1542" s="107"/>
      <c r="BG1542" s="107"/>
      <c r="BH1542" s="107"/>
      <c r="BI1542" s="107"/>
    </row>
    <row r="1543" spans="1:61" ht="12.75" customHeight="1" x14ac:dyDescent="0.35">
      <c r="A1543" s="68"/>
      <c r="B1543" s="108"/>
      <c r="C1543" s="109"/>
      <c r="D1543" s="109"/>
      <c r="E1543" s="109"/>
      <c r="F1543" s="110"/>
      <c r="G1543" s="111"/>
      <c r="H1543" s="111"/>
      <c r="I1543" s="111"/>
      <c r="J1543" s="111"/>
      <c r="K1543" s="111"/>
      <c r="L1543" s="112"/>
      <c r="M1543" s="112"/>
      <c r="N1543" s="112"/>
      <c r="O1543" s="111"/>
      <c r="P1543" s="111"/>
      <c r="Q1543" s="113"/>
      <c r="R1543" s="111"/>
      <c r="S1543" s="114"/>
      <c r="T1543" s="115"/>
      <c r="U1543" s="115"/>
      <c r="V1543" s="111"/>
      <c r="W1543" s="116"/>
      <c r="X1543" s="112"/>
      <c r="Y1543" s="112"/>
      <c r="Z1543" s="117"/>
      <c r="AA1543" s="118"/>
      <c r="AB1543" s="119"/>
      <c r="AC1543" s="120"/>
      <c r="AD1543" s="106"/>
      <c r="AE1543" s="107"/>
      <c r="AF1543" s="107"/>
      <c r="AG1543" s="107"/>
      <c r="AH1543" s="107"/>
      <c r="AI1543" s="107"/>
      <c r="AJ1543" s="107"/>
      <c r="AK1543" s="107"/>
      <c r="AL1543" s="107"/>
      <c r="AM1543" s="107"/>
      <c r="AN1543" s="107"/>
      <c r="AO1543" s="107"/>
      <c r="AP1543" s="107"/>
      <c r="AQ1543" s="107"/>
      <c r="AR1543" s="107"/>
      <c r="AS1543" s="107"/>
      <c r="AT1543" s="107"/>
      <c r="AU1543" s="107"/>
      <c r="AV1543" s="107"/>
      <c r="AW1543" s="107"/>
      <c r="AX1543" s="107"/>
      <c r="AY1543" s="107"/>
      <c r="AZ1543" s="107"/>
      <c r="BA1543" s="107"/>
      <c r="BB1543" s="107"/>
      <c r="BC1543" s="107"/>
      <c r="BD1543" s="107"/>
      <c r="BE1543" s="107"/>
      <c r="BF1543" s="107"/>
      <c r="BG1543" s="107"/>
      <c r="BH1543" s="107"/>
      <c r="BI1543" s="107"/>
    </row>
    <row r="1544" spans="1:61" ht="12.75" customHeight="1" x14ac:dyDescent="0.35">
      <c r="A1544" s="68"/>
      <c r="B1544" s="108"/>
      <c r="C1544" s="109"/>
      <c r="D1544" s="109"/>
      <c r="E1544" s="109"/>
      <c r="F1544" s="110"/>
      <c r="G1544" s="111"/>
      <c r="H1544" s="111"/>
      <c r="I1544" s="111"/>
      <c r="J1544" s="111"/>
      <c r="K1544" s="111"/>
      <c r="L1544" s="112"/>
      <c r="M1544" s="112"/>
      <c r="N1544" s="112"/>
      <c r="O1544" s="111"/>
      <c r="P1544" s="111"/>
      <c r="Q1544" s="113"/>
      <c r="R1544" s="111"/>
      <c r="S1544" s="114"/>
      <c r="T1544" s="115"/>
      <c r="U1544" s="115"/>
      <c r="V1544" s="111"/>
      <c r="W1544" s="116"/>
      <c r="X1544" s="112"/>
      <c r="Y1544" s="112"/>
      <c r="Z1544" s="117"/>
      <c r="AA1544" s="118"/>
      <c r="AB1544" s="119"/>
      <c r="AC1544" s="120"/>
      <c r="AD1544" s="106"/>
      <c r="AE1544" s="107"/>
      <c r="AF1544" s="107"/>
      <c r="AG1544" s="107"/>
      <c r="AH1544" s="107"/>
      <c r="AI1544" s="107"/>
      <c r="AJ1544" s="107"/>
      <c r="AK1544" s="107"/>
      <c r="AL1544" s="107"/>
      <c r="AM1544" s="107"/>
      <c r="AN1544" s="107"/>
      <c r="AO1544" s="107"/>
      <c r="AP1544" s="107"/>
      <c r="AQ1544" s="107"/>
      <c r="AR1544" s="107"/>
      <c r="AS1544" s="107"/>
      <c r="AT1544" s="107"/>
      <c r="AU1544" s="107"/>
      <c r="AV1544" s="107"/>
      <c r="AW1544" s="107"/>
      <c r="AX1544" s="107"/>
      <c r="AY1544" s="107"/>
      <c r="AZ1544" s="107"/>
      <c r="BA1544" s="107"/>
      <c r="BB1544" s="107"/>
      <c r="BC1544" s="107"/>
      <c r="BD1544" s="107"/>
      <c r="BE1544" s="107"/>
      <c r="BF1544" s="107"/>
      <c r="BG1544" s="107"/>
      <c r="BH1544" s="107"/>
      <c r="BI1544" s="107"/>
    </row>
    <row r="1545" spans="1:61" ht="12.75" customHeight="1" x14ac:dyDescent="0.35">
      <c r="A1545" s="68"/>
      <c r="B1545" s="108"/>
      <c r="C1545" s="109"/>
      <c r="D1545" s="109"/>
      <c r="E1545" s="109"/>
      <c r="F1545" s="110"/>
      <c r="G1545" s="111"/>
      <c r="H1545" s="111"/>
      <c r="I1545" s="111"/>
      <c r="J1545" s="111"/>
      <c r="K1545" s="111"/>
      <c r="L1545" s="112"/>
      <c r="M1545" s="112"/>
      <c r="N1545" s="112"/>
      <c r="O1545" s="111"/>
      <c r="P1545" s="111"/>
      <c r="Q1545" s="113"/>
      <c r="R1545" s="111"/>
      <c r="S1545" s="114"/>
      <c r="T1545" s="115"/>
      <c r="U1545" s="115"/>
      <c r="V1545" s="111"/>
      <c r="W1545" s="116"/>
      <c r="X1545" s="112"/>
      <c r="Y1545" s="112"/>
      <c r="Z1545" s="117"/>
      <c r="AA1545" s="118"/>
      <c r="AB1545" s="119"/>
      <c r="AC1545" s="120"/>
      <c r="AD1545" s="106"/>
      <c r="AE1545" s="107"/>
      <c r="AF1545" s="107"/>
      <c r="AG1545" s="107"/>
      <c r="AH1545" s="107"/>
      <c r="AI1545" s="107"/>
      <c r="AJ1545" s="107"/>
      <c r="AK1545" s="107"/>
      <c r="AL1545" s="107"/>
      <c r="AM1545" s="107"/>
      <c r="AN1545" s="107"/>
      <c r="AO1545" s="107"/>
      <c r="AP1545" s="107"/>
      <c r="AQ1545" s="107"/>
      <c r="AR1545" s="107"/>
      <c r="AS1545" s="107"/>
      <c r="AT1545" s="107"/>
      <c r="AU1545" s="107"/>
      <c r="AV1545" s="107"/>
      <c r="AW1545" s="107"/>
      <c r="AX1545" s="107"/>
      <c r="AY1545" s="107"/>
      <c r="AZ1545" s="107"/>
      <c r="BA1545" s="107"/>
      <c r="BB1545" s="107"/>
      <c r="BC1545" s="107"/>
      <c r="BD1545" s="107"/>
      <c r="BE1545" s="107"/>
      <c r="BF1545" s="107"/>
      <c r="BG1545" s="107"/>
      <c r="BH1545" s="107"/>
      <c r="BI1545" s="107"/>
    </row>
    <row r="1546" spans="1:61" ht="12.75" customHeight="1" x14ac:dyDescent="0.35">
      <c r="A1546" s="68"/>
      <c r="B1546" s="108"/>
      <c r="C1546" s="109"/>
      <c r="D1546" s="109"/>
      <c r="E1546" s="109"/>
      <c r="F1546" s="110"/>
      <c r="G1546" s="111"/>
      <c r="H1546" s="111"/>
      <c r="I1546" s="111"/>
      <c r="J1546" s="111"/>
      <c r="K1546" s="111"/>
      <c r="L1546" s="112"/>
      <c r="M1546" s="112"/>
      <c r="N1546" s="112"/>
      <c r="O1546" s="111"/>
      <c r="P1546" s="111"/>
      <c r="Q1546" s="113"/>
      <c r="R1546" s="111"/>
      <c r="S1546" s="114"/>
      <c r="T1546" s="115"/>
      <c r="U1546" s="115"/>
      <c r="V1546" s="111"/>
      <c r="W1546" s="116"/>
      <c r="X1546" s="112"/>
      <c r="Y1546" s="112"/>
      <c r="Z1546" s="117"/>
      <c r="AA1546" s="118"/>
      <c r="AB1546" s="119"/>
      <c r="AC1546" s="120"/>
      <c r="AD1546" s="106"/>
      <c r="AE1546" s="107"/>
      <c r="AF1546" s="107"/>
      <c r="AG1546" s="107"/>
      <c r="AH1546" s="107"/>
      <c r="AI1546" s="107"/>
      <c r="AJ1546" s="107"/>
      <c r="AK1546" s="107"/>
      <c r="AL1546" s="107"/>
      <c r="AM1546" s="107"/>
      <c r="AN1546" s="107"/>
      <c r="AO1546" s="107"/>
      <c r="AP1546" s="107"/>
      <c r="AQ1546" s="107"/>
      <c r="AR1546" s="107"/>
      <c r="AS1546" s="107"/>
      <c r="AT1546" s="107"/>
      <c r="AU1546" s="107"/>
      <c r="AV1546" s="107"/>
      <c r="AW1546" s="107"/>
      <c r="AX1546" s="107"/>
      <c r="AY1546" s="107"/>
      <c r="AZ1546" s="107"/>
      <c r="BA1546" s="107"/>
      <c r="BB1546" s="107"/>
      <c r="BC1546" s="107"/>
      <c r="BD1546" s="107"/>
      <c r="BE1546" s="107"/>
      <c r="BF1546" s="107"/>
      <c r="BG1546" s="107"/>
      <c r="BH1546" s="107"/>
      <c r="BI1546" s="107"/>
    </row>
    <row r="1547" spans="1:61" ht="12.75" customHeight="1" x14ac:dyDescent="0.35">
      <c r="A1547" s="68"/>
      <c r="B1547" s="108"/>
      <c r="C1547" s="109"/>
      <c r="D1547" s="109"/>
      <c r="E1547" s="109"/>
      <c r="F1547" s="110"/>
      <c r="G1547" s="111"/>
      <c r="H1547" s="111"/>
      <c r="I1547" s="111"/>
      <c r="J1547" s="111"/>
      <c r="K1547" s="111"/>
      <c r="L1547" s="112"/>
      <c r="M1547" s="112"/>
      <c r="N1547" s="112"/>
      <c r="O1547" s="111"/>
      <c r="P1547" s="111"/>
      <c r="Q1547" s="113"/>
      <c r="R1547" s="111"/>
      <c r="S1547" s="114"/>
      <c r="T1547" s="115"/>
      <c r="U1547" s="115"/>
      <c r="V1547" s="111"/>
      <c r="W1547" s="116"/>
      <c r="X1547" s="112"/>
      <c r="Y1547" s="112"/>
      <c r="Z1547" s="117"/>
      <c r="AA1547" s="118"/>
      <c r="AB1547" s="119"/>
      <c r="AC1547" s="120"/>
      <c r="AD1547" s="106"/>
      <c r="AE1547" s="107"/>
      <c r="AF1547" s="107"/>
      <c r="AG1547" s="107"/>
      <c r="AH1547" s="107"/>
      <c r="AI1547" s="107"/>
      <c r="AJ1547" s="107"/>
      <c r="AK1547" s="107"/>
      <c r="AL1547" s="107"/>
      <c r="AM1547" s="107"/>
      <c r="AN1547" s="107"/>
      <c r="AO1547" s="107"/>
      <c r="AP1547" s="107"/>
      <c r="AQ1547" s="107"/>
      <c r="AR1547" s="107"/>
      <c r="AS1547" s="107"/>
      <c r="AT1547" s="107"/>
      <c r="AU1547" s="107"/>
      <c r="AV1547" s="107"/>
      <c r="AW1547" s="107"/>
      <c r="AX1547" s="107"/>
      <c r="AY1547" s="107"/>
      <c r="AZ1547" s="107"/>
      <c r="BA1547" s="107"/>
      <c r="BB1547" s="107"/>
      <c r="BC1547" s="107"/>
      <c r="BD1547" s="107"/>
      <c r="BE1547" s="107"/>
      <c r="BF1547" s="107"/>
      <c r="BG1547" s="107"/>
      <c r="BH1547" s="107"/>
      <c r="BI1547" s="107"/>
    </row>
    <row r="1548" spans="1:61" ht="12.75" customHeight="1" x14ac:dyDescent="0.35">
      <c r="A1548" s="68"/>
      <c r="B1548" s="108"/>
      <c r="C1548" s="109"/>
      <c r="D1548" s="109"/>
      <c r="E1548" s="109"/>
      <c r="F1548" s="110"/>
      <c r="G1548" s="111"/>
      <c r="H1548" s="111"/>
      <c r="I1548" s="111"/>
      <c r="J1548" s="111"/>
      <c r="K1548" s="111"/>
      <c r="L1548" s="112"/>
      <c r="M1548" s="112"/>
      <c r="N1548" s="112"/>
      <c r="O1548" s="111"/>
      <c r="P1548" s="111"/>
      <c r="Q1548" s="113"/>
      <c r="R1548" s="111"/>
      <c r="S1548" s="114"/>
      <c r="T1548" s="115"/>
      <c r="U1548" s="115"/>
      <c r="V1548" s="111"/>
      <c r="W1548" s="116"/>
      <c r="X1548" s="112"/>
      <c r="Y1548" s="112"/>
      <c r="Z1548" s="117"/>
      <c r="AA1548" s="118"/>
      <c r="AB1548" s="119"/>
      <c r="AC1548" s="120"/>
      <c r="AD1548" s="106"/>
      <c r="AE1548" s="107"/>
      <c r="AF1548" s="107"/>
      <c r="AG1548" s="107"/>
      <c r="AH1548" s="107"/>
      <c r="AI1548" s="107"/>
      <c r="AJ1548" s="107"/>
      <c r="AK1548" s="107"/>
      <c r="AL1548" s="107"/>
      <c r="AM1548" s="107"/>
      <c r="AN1548" s="107"/>
      <c r="AO1548" s="107"/>
      <c r="AP1548" s="107"/>
      <c r="AQ1548" s="107"/>
      <c r="AR1548" s="107"/>
      <c r="AS1548" s="107"/>
      <c r="AT1548" s="107"/>
      <c r="AU1548" s="107"/>
      <c r="AV1548" s="107"/>
      <c r="AW1548" s="107"/>
      <c r="AX1548" s="107"/>
      <c r="AY1548" s="107"/>
      <c r="AZ1548" s="107"/>
      <c r="BA1548" s="107"/>
      <c r="BB1548" s="107"/>
      <c r="BC1548" s="107"/>
      <c r="BD1548" s="107"/>
      <c r="BE1548" s="107"/>
      <c r="BF1548" s="107"/>
      <c r="BG1548" s="107"/>
      <c r="BH1548" s="107"/>
      <c r="BI1548" s="107"/>
    </row>
    <row r="1549" spans="1:61" ht="12.75" customHeight="1" x14ac:dyDescent="0.35">
      <c r="A1549" s="68"/>
      <c r="B1549" s="108"/>
      <c r="C1549" s="109"/>
      <c r="D1549" s="109"/>
      <c r="E1549" s="109"/>
      <c r="F1549" s="110"/>
      <c r="G1549" s="111"/>
      <c r="H1549" s="111"/>
      <c r="I1549" s="111"/>
      <c r="J1549" s="111"/>
      <c r="K1549" s="111"/>
      <c r="L1549" s="112"/>
      <c r="M1549" s="112"/>
      <c r="N1549" s="112"/>
      <c r="O1549" s="111"/>
      <c r="P1549" s="111"/>
      <c r="Q1549" s="113"/>
      <c r="R1549" s="111"/>
      <c r="S1549" s="114"/>
      <c r="T1549" s="115"/>
      <c r="U1549" s="115"/>
      <c r="V1549" s="111"/>
      <c r="W1549" s="116"/>
      <c r="X1549" s="112"/>
      <c r="Y1549" s="112"/>
      <c r="Z1549" s="117"/>
      <c r="AA1549" s="118"/>
      <c r="AB1549" s="119"/>
      <c r="AC1549" s="120"/>
      <c r="AD1549" s="106"/>
      <c r="AE1549" s="107"/>
      <c r="AF1549" s="107"/>
      <c r="AG1549" s="107"/>
      <c r="AH1549" s="107"/>
      <c r="AI1549" s="107"/>
      <c r="AJ1549" s="107"/>
      <c r="AK1549" s="107"/>
      <c r="AL1549" s="107"/>
      <c r="AM1549" s="107"/>
      <c r="AN1549" s="107"/>
      <c r="AO1549" s="107"/>
      <c r="AP1549" s="107"/>
      <c r="AQ1549" s="107"/>
      <c r="AR1549" s="107"/>
      <c r="AS1549" s="107"/>
      <c r="AT1549" s="107"/>
      <c r="AU1549" s="107"/>
      <c r="AV1549" s="107"/>
      <c r="AW1549" s="107"/>
      <c r="AX1549" s="107"/>
      <c r="AY1549" s="107"/>
      <c r="AZ1549" s="107"/>
      <c r="BA1549" s="107"/>
      <c r="BB1549" s="107"/>
      <c r="BC1549" s="107"/>
      <c r="BD1549" s="107"/>
      <c r="BE1549" s="107"/>
      <c r="BF1549" s="107"/>
      <c r="BG1549" s="107"/>
      <c r="BH1549" s="107"/>
      <c r="BI1549" s="107"/>
    </row>
    <row r="1550" spans="1:61" ht="12.75" customHeight="1" x14ac:dyDescent="0.35">
      <c r="A1550" s="68"/>
      <c r="B1550" s="108"/>
      <c r="C1550" s="109"/>
      <c r="D1550" s="109"/>
      <c r="E1550" s="109"/>
      <c r="F1550" s="110"/>
      <c r="G1550" s="111"/>
      <c r="H1550" s="111"/>
      <c r="I1550" s="111"/>
      <c r="J1550" s="111"/>
      <c r="K1550" s="111"/>
      <c r="L1550" s="112"/>
      <c r="M1550" s="112"/>
      <c r="N1550" s="112"/>
      <c r="O1550" s="111"/>
      <c r="P1550" s="111"/>
      <c r="Q1550" s="113"/>
      <c r="R1550" s="111"/>
      <c r="S1550" s="114"/>
      <c r="T1550" s="115"/>
      <c r="U1550" s="115"/>
      <c r="V1550" s="111"/>
      <c r="W1550" s="116"/>
      <c r="X1550" s="112"/>
      <c r="Y1550" s="112"/>
      <c r="Z1550" s="117"/>
      <c r="AA1550" s="118"/>
      <c r="AB1550" s="119"/>
      <c r="AC1550" s="120"/>
      <c r="AD1550" s="106"/>
      <c r="AE1550" s="107"/>
      <c r="AF1550" s="107"/>
      <c r="AG1550" s="107"/>
      <c r="AH1550" s="107"/>
      <c r="AI1550" s="107"/>
      <c r="AJ1550" s="107"/>
      <c r="AK1550" s="107"/>
      <c r="AL1550" s="107"/>
      <c r="AM1550" s="107"/>
      <c r="AN1550" s="107"/>
      <c r="AO1550" s="107"/>
      <c r="AP1550" s="107"/>
      <c r="AQ1550" s="107"/>
      <c r="AR1550" s="107"/>
      <c r="AS1550" s="107"/>
      <c r="AT1550" s="107"/>
      <c r="AU1550" s="107"/>
      <c r="AV1550" s="107"/>
      <c r="AW1550" s="107"/>
      <c r="AX1550" s="107"/>
      <c r="AY1550" s="107"/>
      <c r="AZ1550" s="107"/>
      <c r="BA1550" s="107"/>
      <c r="BB1550" s="107"/>
      <c r="BC1550" s="107"/>
      <c r="BD1550" s="107"/>
      <c r="BE1550" s="107"/>
      <c r="BF1550" s="107"/>
      <c r="BG1550" s="107"/>
      <c r="BH1550" s="107"/>
      <c r="BI1550" s="107"/>
    </row>
    <row r="1551" spans="1:61" ht="12.75" customHeight="1" x14ac:dyDescent="0.35">
      <c r="A1551" s="68"/>
      <c r="B1551" s="108"/>
      <c r="C1551" s="109"/>
      <c r="D1551" s="109"/>
      <c r="E1551" s="109"/>
      <c r="F1551" s="110"/>
      <c r="G1551" s="111"/>
      <c r="H1551" s="111"/>
      <c r="I1551" s="111"/>
      <c r="J1551" s="111"/>
      <c r="K1551" s="111"/>
      <c r="L1551" s="112"/>
      <c r="M1551" s="112"/>
      <c r="N1551" s="112"/>
      <c r="O1551" s="111"/>
      <c r="P1551" s="111"/>
      <c r="Q1551" s="113"/>
      <c r="R1551" s="111"/>
      <c r="S1551" s="114"/>
      <c r="T1551" s="115"/>
      <c r="U1551" s="115"/>
      <c r="V1551" s="111"/>
      <c r="W1551" s="116"/>
      <c r="X1551" s="112"/>
      <c r="Y1551" s="112"/>
      <c r="Z1551" s="117"/>
      <c r="AA1551" s="118"/>
      <c r="AB1551" s="119"/>
      <c r="AC1551" s="120"/>
      <c r="AD1551" s="106"/>
      <c r="AE1551" s="107"/>
      <c r="AF1551" s="107"/>
      <c r="AG1551" s="107"/>
      <c r="AH1551" s="107"/>
      <c r="AI1551" s="107"/>
      <c r="AJ1551" s="107"/>
      <c r="AK1551" s="107"/>
      <c r="AL1551" s="107"/>
      <c r="AM1551" s="107"/>
      <c r="AN1551" s="107"/>
      <c r="AO1551" s="107"/>
      <c r="AP1551" s="107"/>
      <c r="AQ1551" s="107"/>
      <c r="AR1551" s="107"/>
      <c r="AS1551" s="107"/>
      <c r="AT1551" s="107"/>
      <c r="AU1551" s="107"/>
      <c r="AV1551" s="107"/>
      <c r="AW1551" s="107"/>
      <c r="AX1551" s="107"/>
      <c r="AY1551" s="107"/>
      <c r="AZ1551" s="107"/>
      <c r="BA1551" s="107"/>
      <c r="BB1551" s="107"/>
      <c r="BC1551" s="107"/>
      <c r="BD1551" s="107"/>
      <c r="BE1551" s="107"/>
      <c r="BF1551" s="107"/>
      <c r="BG1551" s="107"/>
      <c r="BH1551" s="107"/>
      <c r="BI1551" s="107"/>
    </row>
    <row r="1552" spans="1:61" ht="12.75" customHeight="1" x14ac:dyDescent="0.35">
      <c r="A1552" s="68"/>
      <c r="B1552" s="108"/>
      <c r="C1552" s="109"/>
      <c r="D1552" s="109"/>
      <c r="E1552" s="109"/>
      <c r="F1552" s="110"/>
      <c r="G1552" s="111"/>
      <c r="H1552" s="111"/>
      <c r="I1552" s="111"/>
      <c r="J1552" s="111"/>
      <c r="K1552" s="111"/>
      <c r="L1552" s="112"/>
      <c r="M1552" s="112"/>
      <c r="N1552" s="112"/>
      <c r="O1552" s="111"/>
      <c r="P1552" s="111"/>
      <c r="Q1552" s="113"/>
      <c r="R1552" s="111"/>
      <c r="S1552" s="114"/>
      <c r="T1552" s="115"/>
      <c r="U1552" s="115"/>
      <c r="V1552" s="111"/>
      <c r="W1552" s="116"/>
      <c r="X1552" s="112"/>
      <c r="Y1552" s="112"/>
      <c r="Z1552" s="117"/>
      <c r="AA1552" s="118"/>
      <c r="AB1552" s="119"/>
      <c r="AC1552" s="120"/>
      <c r="AD1552" s="106"/>
      <c r="AE1552" s="107"/>
      <c r="AF1552" s="107"/>
      <c r="AG1552" s="107"/>
      <c r="AH1552" s="107"/>
      <c r="AI1552" s="107"/>
      <c r="AJ1552" s="107"/>
      <c r="AK1552" s="107"/>
      <c r="AL1552" s="107"/>
      <c r="AM1552" s="107"/>
      <c r="AN1552" s="107"/>
      <c r="AO1552" s="107"/>
      <c r="AP1552" s="107"/>
      <c r="AQ1552" s="107"/>
      <c r="AR1552" s="107"/>
      <c r="AS1552" s="107"/>
      <c r="AT1552" s="107"/>
      <c r="AU1552" s="107"/>
      <c r="AV1552" s="107"/>
      <c r="AW1552" s="107"/>
      <c r="AX1552" s="107"/>
      <c r="AY1552" s="107"/>
      <c r="AZ1552" s="107"/>
      <c r="BA1552" s="107"/>
      <c r="BB1552" s="107"/>
      <c r="BC1552" s="107"/>
      <c r="BD1552" s="107"/>
      <c r="BE1552" s="107"/>
      <c r="BF1552" s="107"/>
      <c r="BG1552" s="107"/>
      <c r="BH1552" s="107"/>
      <c r="BI1552" s="107"/>
    </row>
    <row r="1553" spans="1:61" ht="12.75" customHeight="1" x14ac:dyDescent="0.35">
      <c r="A1553" s="68"/>
      <c r="B1553" s="108"/>
      <c r="C1553" s="109"/>
      <c r="D1553" s="109"/>
      <c r="E1553" s="109"/>
      <c r="F1553" s="110"/>
      <c r="G1553" s="111"/>
      <c r="H1553" s="111"/>
      <c r="I1553" s="111"/>
      <c r="J1553" s="111"/>
      <c r="K1553" s="111"/>
      <c r="L1553" s="112"/>
      <c r="M1553" s="112"/>
      <c r="N1553" s="112"/>
      <c r="O1553" s="111"/>
      <c r="P1553" s="111"/>
      <c r="Q1553" s="113"/>
      <c r="R1553" s="111"/>
      <c r="S1553" s="114"/>
      <c r="T1553" s="115"/>
      <c r="U1553" s="115"/>
      <c r="V1553" s="111"/>
      <c r="W1553" s="116"/>
      <c r="X1553" s="112"/>
      <c r="Y1553" s="112"/>
      <c r="Z1553" s="117"/>
      <c r="AA1553" s="118"/>
      <c r="AB1553" s="119"/>
      <c r="AC1553" s="120"/>
      <c r="AD1553" s="106"/>
      <c r="AE1553" s="107"/>
      <c r="AF1553" s="107"/>
      <c r="AG1553" s="107"/>
      <c r="AH1553" s="107"/>
      <c r="AI1553" s="107"/>
      <c r="AJ1553" s="107"/>
      <c r="AK1553" s="107"/>
      <c r="AL1553" s="107"/>
      <c r="AM1553" s="107"/>
      <c r="AN1553" s="107"/>
      <c r="AO1553" s="107"/>
      <c r="AP1553" s="107"/>
      <c r="AQ1553" s="107"/>
      <c r="AR1553" s="107"/>
      <c r="AS1553" s="107"/>
      <c r="AT1553" s="107"/>
      <c r="AU1553" s="107"/>
      <c r="AV1553" s="107"/>
      <c r="AW1553" s="107"/>
      <c r="AX1553" s="107"/>
      <c r="AY1553" s="107"/>
      <c r="AZ1553" s="107"/>
      <c r="BA1553" s="107"/>
      <c r="BB1553" s="107"/>
      <c r="BC1553" s="107"/>
      <c r="BD1553" s="107"/>
      <c r="BE1553" s="107"/>
      <c r="BF1553" s="107"/>
      <c r="BG1553" s="107"/>
      <c r="BH1553" s="107"/>
      <c r="BI1553" s="107"/>
    </row>
    <row r="1554" spans="1:61" ht="12.75" customHeight="1" x14ac:dyDescent="0.35">
      <c r="A1554" s="68"/>
      <c r="B1554" s="108"/>
      <c r="C1554" s="109"/>
      <c r="D1554" s="109"/>
      <c r="E1554" s="109"/>
      <c r="F1554" s="110"/>
      <c r="G1554" s="111"/>
      <c r="H1554" s="111"/>
      <c r="I1554" s="111"/>
      <c r="J1554" s="111"/>
      <c r="K1554" s="111"/>
      <c r="L1554" s="112"/>
      <c r="M1554" s="112"/>
      <c r="N1554" s="112"/>
      <c r="O1554" s="111"/>
      <c r="P1554" s="111"/>
      <c r="Q1554" s="113"/>
      <c r="R1554" s="111"/>
      <c r="S1554" s="114"/>
      <c r="T1554" s="115"/>
      <c r="U1554" s="115"/>
      <c r="V1554" s="111"/>
      <c r="W1554" s="116"/>
      <c r="X1554" s="112"/>
      <c r="Y1554" s="112"/>
      <c r="Z1554" s="117"/>
      <c r="AA1554" s="118"/>
      <c r="AB1554" s="119"/>
      <c r="AC1554" s="120"/>
      <c r="AD1554" s="106"/>
      <c r="AE1554" s="107"/>
      <c r="AF1554" s="107"/>
      <c r="AG1554" s="107"/>
      <c r="AH1554" s="107"/>
      <c r="AI1554" s="107"/>
      <c r="AJ1554" s="107"/>
      <c r="AK1554" s="107"/>
      <c r="AL1554" s="107"/>
      <c r="AM1554" s="107"/>
      <c r="AN1554" s="107"/>
      <c r="AO1554" s="107"/>
      <c r="AP1554" s="107"/>
      <c r="AQ1554" s="107"/>
      <c r="AR1554" s="107"/>
      <c r="AS1554" s="107"/>
      <c r="AT1554" s="107"/>
      <c r="AU1554" s="107"/>
      <c r="AV1554" s="107"/>
      <c r="AW1554" s="107"/>
      <c r="AX1554" s="107"/>
      <c r="AY1554" s="107"/>
      <c r="AZ1554" s="107"/>
      <c r="BA1554" s="107"/>
      <c r="BB1554" s="107"/>
      <c r="BC1554" s="107"/>
      <c r="BD1554" s="107"/>
      <c r="BE1554" s="107"/>
      <c r="BF1554" s="107"/>
      <c r="BG1554" s="107"/>
      <c r="BH1554" s="107"/>
      <c r="BI1554" s="107"/>
    </row>
    <row r="1555" spans="1:61" ht="12.75" customHeight="1" x14ac:dyDescent="0.35">
      <c r="A1555" s="68"/>
      <c r="B1555" s="108"/>
      <c r="C1555" s="109"/>
      <c r="D1555" s="109"/>
      <c r="E1555" s="109"/>
      <c r="F1555" s="110"/>
      <c r="G1555" s="111"/>
      <c r="H1555" s="111"/>
      <c r="I1555" s="111"/>
      <c r="J1555" s="111"/>
      <c r="K1555" s="111"/>
      <c r="L1555" s="112"/>
      <c r="M1555" s="112"/>
      <c r="N1555" s="112"/>
      <c r="O1555" s="111"/>
      <c r="P1555" s="111"/>
      <c r="Q1555" s="113"/>
      <c r="R1555" s="111"/>
      <c r="S1555" s="114"/>
      <c r="T1555" s="115"/>
      <c r="U1555" s="115"/>
      <c r="V1555" s="111"/>
      <c r="W1555" s="116"/>
      <c r="X1555" s="112"/>
      <c r="Y1555" s="112"/>
      <c r="Z1555" s="117"/>
      <c r="AA1555" s="118"/>
      <c r="AB1555" s="119"/>
      <c r="AC1555" s="120"/>
      <c r="AD1555" s="106"/>
      <c r="AE1555" s="107"/>
      <c r="AF1555" s="107"/>
      <c r="AG1555" s="107"/>
      <c r="AH1555" s="107"/>
      <c r="AI1555" s="107"/>
      <c r="AJ1555" s="107"/>
      <c r="AK1555" s="107"/>
      <c r="AL1555" s="107"/>
      <c r="AM1555" s="107"/>
      <c r="AN1555" s="107"/>
      <c r="AO1555" s="107"/>
      <c r="AP1555" s="107"/>
      <c r="AQ1555" s="107"/>
      <c r="AR1555" s="107"/>
      <c r="AS1555" s="107"/>
      <c r="AT1555" s="107"/>
      <c r="AU1555" s="107"/>
      <c r="AV1555" s="107"/>
      <c r="AW1555" s="107"/>
      <c r="AX1555" s="107"/>
      <c r="AY1555" s="107"/>
      <c r="AZ1555" s="107"/>
      <c r="BA1555" s="107"/>
      <c r="BB1555" s="107"/>
      <c r="BC1555" s="107"/>
      <c r="BD1555" s="107"/>
      <c r="BE1555" s="107"/>
      <c r="BF1555" s="107"/>
      <c r="BG1555" s="107"/>
      <c r="BH1555" s="107"/>
      <c r="BI1555" s="107"/>
    </row>
    <row r="1556" spans="1:61" ht="12.75" customHeight="1" x14ac:dyDescent="0.35">
      <c r="A1556" s="68"/>
      <c r="B1556" s="108"/>
      <c r="C1556" s="109"/>
      <c r="D1556" s="109"/>
      <c r="E1556" s="109"/>
      <c r="F1556" s="110"/>
      <c r="G1556" s="111"/>
      <c r="H1556" s="111"/>
      <c r="I1556" s="111"/>
      <c r="J1556" s="111"/>
      <c r="K1556" s="111"/>
      <c r="L1556" s="112"/>
      <c r="M1556" s="112"/>
      <c r="N1556" s="112"/>
      <c r="O1556" s="111"/>
      <c r="P1556" s="111"/>
      <c r="Q1556" s="113"/>
      <c r="R1556" s="111"/>
      <c r="S1556" s="114"/>
      <c r="T1556" s="115"/>
      <c r="U1556" s="115"/>
      <c r="V1556" s="111"/>
      <c r="W1556" s="116"/>
      <c r="X1556" s="112"/>
      <c r="Y1556" s="112"/>
      <c r="Z1556" s="117"/>
      <c r="AA1556" s="118"/>
      <c r="AB1556" s="119"/>
      <c r="AC1556" s="120"/>
      <c r="AD1556" s="106"/>
      <c r="AE1556" s="107"/>
      <c r="AF1556" s="107"/>
      <c r="AG1556" s="107"/>
      <c r="AH1556" s="107"/>
      <c r="AI1556" s="107"/>
      <c r="AJ1556" s="107"/>
      <c r="AK1556" s="107"/>
      <c r="AL1556" s="107"/>
      <c r="AM1556" s="107"/>
      <c r="AN1556" s="107"/>
      <c r="AO1556" s="107"/>
      <c r="AP1556" s="107"/>
      <c r="AQ1556" s="107"/>
      <c r="AR1556" s="107"/>
      <c r="AS1556" s="107"/>
      <c r="AT1556" s="107"/>
      <c r="AU1556" s="107"/>
      <c r="AV1556" s="107"/>
      <c r="AW1556" s="107"/>
      <c r="AX1556" s="107"/>
      <c r="AY1556" s="107"/>
      <c r="AZ1556" s="107"/>
      <c r="BA1556" s="107"/>
      <c r="BB1556" s="107"/>
      <c r="BC1556" s="107"/>
      <c r="BD1556" s="107"/>
      <c r="BE1556" s="107"/>
      <c r="BF1556" s="107"/>
      <c r="BG1556" s="107"/>
      <c r="BH1556" s="107"/>
      <c r="BI1556" s="107"/>
    </row>
    <row r="1557" spans="1:61" ht="12.75" customHeight="1" x14ac:dyDescent="0.35">
      <c r="A1557" s="68"/>
      <c r="B1557" s="108"/>
      <c r="C1557" s="109"/>
      <c r="D1557" s="109"/>
      <c r="E1557" s="109"/>
      <c r="F1557" s="110"/>
      <c r="G1557" s="111"/>
      <c r="H1557" s="111"/>
      <c r="I1557" s="111"/>
      <c r="J1557" s="111"/>
      <c r="K1557" s="111"/>
      <c r="L1557" s="112"/>
      <c r="M1557" s="112"/>
      <c r="N1557" s="112"/>
      <c r="O1557" s="111"/>
      <c r="P1557" s="111"/>
      <c r="Q1557" s="113"/>
      <c r="R1557" s="111"/>
      <c r="S1557" s="114"/>
      <c r="T1557" s="115"/>
      <c r="U1557" s="115"/>
      <c r="V1557" s="111"/>
      <c r="W1557" s="116"/>
      <c r="X1557" s="112"/>
      <c r="Y1557" s="112"/>
      <c r="Z1557" s="117"/>
      <c r="AA1557" s="118"/>
      <c r="AB1557" s="119"/>
      <c r="AC1557" s="120"/>
      <c r="AD1557" s="106"/>
      <c r="AE1557" s="107"/>
      <c r="AF1557" s="107"/>
      <c r="AG1557" s="107"/>
      <c r="AH1557" s="107"/>
      <c r="AI1557" s="107"/>
      <c r="AJ1557" s="107"/>
      <c r="AK1557" s="107"/>
      <c r="AL1557" s="107"/>
      <c r="AM1557" s="107"/>
      <c r="AN1557" s="107"/>
      <c r="AO1557" s="107"/>
      <c r="AP1557" s="107"/>
      <c r="AQ1557" s="107"/>
      <c r="AR1557" s="107"/>
      <c r="AS1557" s="107"/>
      <c r="AT1557" s="107"/>
      <c r="AU1557" s="107"/>
      <c r="AV1557" s="107"/>
      <c r="AW1557" s="107"/>
      <c r="AX1557" s="107"/>
      <c r="AY1557" s="107"/>
      <c r="AZ1557" s="107"/>
      <c r="BA1557" s="107"/>
      <c r="BB1557" s="107"/>
      <c r="BC1557" s="107"/>
      <c r="BD1557" s="107"/>
      <c r="BE1557" s="107"/>
      <c r="BF1557" s="107"/>
      <c r="BG1557" s="107"/>
      <c r="BH1557" s="107"/>
      <c r="BI1557" s="107"/>
    </row>
    <row r="1558" spans="1:61" ht="12.75" customHeight="1" x14ac:dyDescent="0.35">
      <c r="A1558" s="68"/>
      <c r="B1558" s="108"/>
      <c r="C1558" s="109"/>
      <c r="D1558" s="109"/>
      <c r="E1558" s="109"/>
      <c r="F1558" s="110"/>
      <c r="G1558" s="111"/>
      <c r="H1558" s="111"/>
      <c r="I1558" s="111"/>
      <c r="J1558" s="111"/>
      <c r="K1558" s="111"/>
      <c r="L1558" s="112"/>
      <c r="M1558" s="112"/>
      <c r="N1558" s="112"/>
      <c r="O1558" s="111"/>
      <c r="P1558" s="111"/>
      <c r="Q1558" s="113"/>
      <c r="R1558" s="111"/>
      <c r="S1558" s="114"/>
      <c r="T1558" s="115"/>
      <c r="U1558" s="115"/>
      <c r="V1558" s="111"/>
      <c r="W1558" s="116"/>
      <c r="X1558" s="112"/>
      <c r="Y1558" s="112"/>
      <c r="Z1558" s="117"/>
      <c r="AA1558" s="118"/>
      <c r="AB1558" s="119"/>
      <c r="AC1558" s="120"/>
      <c r="AD1558" s="106"/>
      <c r="AE1558" s="107"/>
      <c r="AF1558" s="107"/>
      <c r="AG1558" s="107"/>
      <c r="AH1558" s="107"/>
      <c r="AI1558" s="107"/>
      <c r="AJ1558" s="107"/>
      <c r="AK1558" s="107"/>
      <c r="AL1558" s="107"/>
      <c r="AM1558" s="107"/>
      <c r="AN1558" s="107"/>
      <c r="AO1558" s="107"/>
      <c r="AP1558" s="107"/>
      <c r="AQ1558" s="107"/>
      <c r="AR1558" s="107"/>
      <c r="AS1558" s="107"/>
      <c r="AT1558" s="107"/>
      <c r="AU1558" s="107"/>
      <c r="AV1558" s="107"/>
      <c r="AW1558" s="107"/>
      <c r="AX1558" s="107"/>
      <c r="AY1558" s="107"/>
      <c r="AZ1558" s="107"/>
      <c r="BA1558" s="107"/>
      <c r="BB1558" s="107"/>
      <c r="BC1558" s="107"/>
      <c r="BD1558" s="107"/>
      <c r="BE1558" s="107"/>
      <c r="BF1558" s="107"/>
      <c r="BG1558" s="107"/>
      <c r="BH1558" s="107"/>
      <c r="BI1558" s="107"/>
    </row>
    <row r="1559" spans="1:61" ht="12.75" customHeight="1" x14ac:dyDescent="0.35">
      <c r="A1559" s="68"/>
      <c r="B1559" s="108"/>
      <c r="C1559" s="109"/>
      <c r="D1559" s="109"/>
      <c r="E1559" s="109"/>
      <c r="F1559" s="110"/>
      <c r="G1559" s="111"/>
      <c r="H1559" s="111"/>
      <c r="I1559" s="111"/>
      <c r="J1559" s="111"/>
      <c r="K1559" s="111"/>
      <c r="L1559" s="112"/>
      <c r="M1559" s="112"/>
      <c r="N1559" s="112"/>
      <c r="O1559" s="111"/>
      <c r="P1559" s="111"/>
      <c r="Q1559" s="113"/>
      <c r="R1559" s="111"/>
      <c r="S1559" s="114"/>
      <c r="T1559" s="115"/>
      <c r="U1559" s="115"/>
      <c r="V1559" s="111"/>
      <c r="W1559" s="116"/>
      <c r="X1559" s="112"/>
      <c r="Y1559" s="112"/>
      <c r="Z1559" s="117"/>
      <c r="AA1559" s="118"/>
      <c r="AB1559" s="119"/>
      <c r="AC1559" s="120"/>
      <c r="AD1559" s="106"/>
      <c r="AE1559" s="107"/>
      <c r="AF1559" s="107"/>
      <c r="AG1559" s="107"/>
      <c r="AH1559" s="107"/>
      <c r="AI1559" s="107"/>
      <c r="AJ1559" s="107"/>
      <c r="AK1559" s="107"/>
      <c r="AL1559" s="107"/>
      <c r="AM1559" s="107"/>
      <c r="AN1559" s="107"/>
      <c r="AO1559" s="107"/>
      <c r="AP1559" s="107"/>
      <c r="AQ1559" s="107"/>
      <c r="AR1559" s="107"/>
      <c r="AS1559" s="107"/>
      <c r="AT1559" s="107"/>
      <c r="AU1559" s="107"/>
      <c r="AV1559" s="107"/>
      <c r="AW1559" s="107"/>
      <c r="AX1559" s="107"/>
      <c r="AY1559" s="107"/>
      <c r="AZ1559" s="107"/>
      <c r="BA1559" s="107"/>
      <c r="BB1559" s="107"/>
      <c r="BC1559" s="107"/>
      <c r="BD1559" s="107"/>
      <c r="BE1559" s="107"/>
      <c r="BF1559" s="107"/>
      <c r="BG1559" s="107"/>
      <c r="BH1559" s="107"/>
      <c r="BI1559" s="107"/>
    </row>
    <row r="1560" spans="1:61" ht="12.75" customHeight="1" x14ac:dyDescent="0.35">
      <c r="A1560" s="68"/>
      <c r="B1560" s="108"/>
      <c r="C1560" s="109"/>
      <c r="D1560" s="109"/>
      <c r="E1560" s="109"/>
      <c r="F1560" s="110"/>
      <c r="G1560" s="111"/>
      <c r="H1560" s="111"/>
      <c r="I1560" s="111"/>
      <c r="J1560" s="111"/>
      <c r="K1560" s="111"/>
      <c r="L1560" s="112"/>
      <c r="M1560" s="112"/>
      <c r="N1560" s="112"/>
      <c r="O1560" s="111"/>
      <c r="P1560" s="111"/>
      <c r="Q1560" s="113"/>
      <c r="R1560" s="111"/>
      <c r="S1560" s="114"/>
      <c r="T1560" s="115"/>
      <c r="U1560" s="115"/>
      <c r="V1560" s="111"/>
      <c r="W1560" s="116"/>
      <c r="X1560" s="112"/>
      <c r="Y1560" s="112"/>
      <c r="Z1560" s="117"/>
      <c r="AA1560" s="118"/>
      <c r="AB1560" s="119"/>
      <c r="AC1560" s="120"/>
      <c r="AD1560" s="106"/>
      <c r="AE1560" s="107"/>
      <c r="AF1560" s="107"/>
      <c r="AG1560" s="107"/>
      <c r="AH1560" s="107"/>
      <c r="AI1560" s="107"/>
      <c r="AJ1560" s="107"/>
      <c r="AK1560" s="107"/>
      <c r="AL1560" s="107"/>
      <c r="AM1560" s="107"/>
      <c r="AN1560" s="107"/>
      <c r="AO1560" s="107"/>
      <c r="AP1560" s="107"/>
      <c r="AQ1560" s="107"/>
      <c r="AR1560" s="107"/>
      <c r="AS1560" s="107"/>
      <c r="AT1560" s="107"/>
      <c r="AU1560" s="107"/>
      <c r="AV1560" s="107"/>
      <c r="AW1560" s="107"/>
      <c r="AX1560" s="107"/>
      <c r="AY1560" s="107"/>
      <c r="AZ1560" s="107"/>
      <c r="BA1560" s="107"/>
      <c r="BB1560" s="107"/>
      <c r="BC1560" s="107"/>
      <c r="BD1560" s="107"/>
      <c r="BE1560" s="107"/>
      <c r="BF1560" s="107"/>
      <c r="BG1560" s="107"/>
      <c r="BH1560" s="107"/>
      <c r="BI1560" s="107"/>
    </row>
    <row r="1561" spans="1:61" ht="12.75" customHeight="1" x14ac:dyDescent="0.35">
      <c r="A1561" s="68"/>
      <c r="B1561" s="108"/>
      <c r="C1561" s="109"/>
      <c r="D1561" s="109"/>
      <c r="E1561" s="109"/>
      <c r="F1561" s="110"/>
      <c r="G1561" s="111"/>
      <c r="H1561" s="111"/>
      <c r="I1561" s="111"/>
      <c r="J1561" s="111"/>
      <c r="K1561" s="111"/>
      <c r="L1561" s="112"/>
      <c r="M1561" s="112"/>
      <c r="N1561" s="112"/>
      <c r="O1561" s="111"/>
      <c r="P1561" s="111"/>
      <c r="Q1561" s="113"/>
      <c r="R1561" s="111"/>
      <c r="S1561" s="114"/>
      <c r="T1561" s="115"/>
      <c r="U1561" s="115"/>
      <c r="V1561" s="111"/>
      <c r="W1561" s="116"/>
      <c r="X1561" s="112"/>
      <c r="Y1561" s="112"/>
      <c r="Z1561" s="117"/>
      <c r="AA1561" s="118"/>
      <c r="AB1561" s="119"/>
      <c r="AC1561" s="120"/>
      <c r="AD1561" s="106"/>
      <c r="AE1561" s="107"/>
      <c r="AF1561" s="107"/>
      <c r="AG1561" s="107"/>
      <c r="AH1561" s="107"/>
      <c r="AI1561" s="107"/>
      <c r="AJ1561" s="107"/>
      <c r="AK1561" s="107"/>
      <c r="AL1561" s="107"/>
      <c r="AM1561" s="107"/>
      <c r="AN1561" s="107"/>
      <c r="AO1561" s="107"/>
      <c r="AP1561" s="107"/>
      <c r="AQ1561" s="107"/>
      <c r="AR1561" s="107"/>
      <c r="AS1561" s="107"/>
      <c r="AT1561" s="107"/>
      <c r="AU1561" s="107"/>
      <c r="AV1561" s="107"/>
      <c r="AW1561" s="107"/>
      <c r="AX1561" s="107"/>
      <c r="AY1561" s="107"/>
      <c r="AZ1561" s="107"/>
      <c r="BA1561" s="107"/>
      <c r="BB1561" s="107"/>
      <c r="BC1561" s="107"/>
      <c r="BD1561" s="107"/>
      <c r="BE1561" s="107"/>
      <c r="BF1561" s="107"/>
      <c r="BG1561" s="107"/>
      <c r="BH1561" s="107"/>
      <c r="BI1561" s="107"/>
    </row>
    <row r="1562" spans="1:61" ht="12.75" customHeight="1" x14ac:dyDescent="0.35">
      <c r="A1562" s="68"/>
      <c r="B1562" s="108"/>
      <c r="C1562" s="109"/>
      <c r="D1562" s="109"/>
      <c r="E1562" s="109"/>
      <c r="F1562" s="110"/>
      <c r="G1562" s="111"/>
      <c r="H1562" s="111"/>
      <c r="I1562" s="111"/>
      <c r="J1562" s="111"/>
      <c r="K1562" s="111"/>
      <c r="L1562" s="112"/>
      <c r="M1562" s="112"/>
      <c r="N1562" s="112"/>
      <c r="O1562" s="111"/>
      <c r="P1562" s="111"/>
      <c r="Q1562" s="113"/>
      <c r="R1562" s="111"/>
      <c r="S1562" s="114"/>
      <c r="T1562" s="115"/>
      <c r="U1562" s="115"/>
      <c r="V1562" s="111"/>
      <c r="W1562" s="116"/>
      <c r="X1562" s="112"/>
      <c r="Y1562" s="112"/>
      <c r="Z1562" s="117"/>
      <c r="AA1562" s="118"/>
      <c r="AB1562" s="119"/>
      <c r="AC1562" s="120"/>
      <c r="AD1562" s="106"/>
      <c r="AE1562" s="107"/>
      <c r="AF1562" s="107"/>
      <c r="AG1562" s="107"/>
      <c r="AH1562" s="107"/>
      <c r="AI1562" s="107"/>
      <c r="AJ1562" s="107"/>
      <c r="AK1562" s="107"/>
      <c r="AL1562" s="107"/>
      <c r="AM1562" s="107"/>
      <c r="AN1562" s="107"/>
      <c r="AO1562" s="107"/>
      <c r="AP1562" s="107"/>
      <c r="AQ1562" s="107"/>
      <c r="AR1562" s="107"/>
      <c r="AS1562" s="107"/>
      <c r="AT1562" s="107"/>
      <c r="AU1562" s="107"/>
      <c r="AV1562" s="107"/>
      <c r="AW1562" s="107"/>
      <c r="AX1562" s="107"/>
      <c r="AY1562" s="107"/>
      <c r="AZ1562" s="107"/>
      <c r="BA1562" s="107"/>
      <c r="BB1562" s="107"/>
      <c r="BC1562" s="107"/>
      <c r="BD1562" s="107"/>
      <c r="BE1562" s="107"/>
      <c r="BF1562" s="107"/>
      <c r="BG1562" s="107"/>
      <c r="BH1562" s="107"/>
      <c r="BI1562" s="107"/>
    </row>
    <row r="1563" spans="1:61" ht="12.75" customHeight="1" x14ac:dyDescent="0.35">
      <c r="A1563" s="68"/>
      <c r="B1563" s="108"/>
      <c r="C1563" s="109"/>
      <c r="D1563" s="109"/>
      <c r="E1563" s="109"/>
      <c r="F1563" s="110"/>
      <c r="G1563" s="111"/>
      <c r="H1563" s="111"/>
      <c r="I1563" s="111"/>
      <c r="J1563" s="111"/>
      <c r="K1563" s="111"/>
      <c r="L1563" s="112"/>
      <c r="M1563" s="112"/>
      <c r="N1563" s="112"/>
      <c r="O1563" s="111"/>
      <c r="P1563" s="111"/>
      <c r="Q1563" s="113"/>
      <c r="R1563" s="111"/>
      <c r="S1563" s="114"/>
      <c r="T1563" s="115"/>
      <c r="U1563" s="115"/>
      <c r="V1563" s="111"/>
      <c r="W1563" s="116"/>
      <c r="X1563" s="112"/>
      <c r="Y1563" s="112"/>
      <c r="Z1563" s="117"/>
      <c r="AA1563" s="118"/>
      <c r="AB1563" s="119"/>
      <c r="AC1563" s="120"/>
    </row>
    <row r="1564" spans="1:61" ht="12.75" customHeight="1" x14ac:dyDescent="0.35">
      <c r="A1564" s="68"/>
      <c r="B1564" s="108"/>
      <c r="C1564" s="109"/>
      <c r="D1564" s="109"/>
      <c r="E1564" s="109"/>
      <c r="F1564" s="110"/>
      <c r="G1564" s="111"/>
      <c r="H1564" s="111"/>
      <c r="I1564" s="111"/>
      <c r="J1564" s="111"/>
      <c r="K1564" s="111"/>
      <c r="L1564" s="112"/>
      <c r="M1564" s="112"/>
      <c r="N1564" s="112"/>
      <c r="O1564" s="111"/>
      <c r="P1564" s="111"/>
      <c r="Q1564" s="113"/>
      <c r="R1564" s="111"/>
      <c r="S1564" s="114"/>
      <c r="T1564" s="115"/>
      <c r="U1564" s="115"/>
      <c r="V1564" s="111"/>
      <c r="W1564" s="116"/>
      <c r="X1564" s="112"/>
      <c r="Y1564" s="112"/>
      <c r="Z1564" s="117"/>
      <c r="AA1564" s="118"/>
      <c r="AB1564" s="119"/>
      <c r="AC1564" s="120"/>
    </row>
    <row r="1565" spans="1:61" ht="12.75" customHeight="1" x14ac:dyDescent="0.35">
      <c r="A1565" s="68"/>
      <c r="B1565" s="108"/>
      <c r="C1565" s="109"/>
      <c r="D1565" s="109"/>
      <c r="E1565" s="109"/>
      <c r="F1565" s="110"/>
      <c r="G1565" s="111"/>
      <c r="H1565" s="111"/>
      <c r="I1565" s="111"/>
      <c r="J1565" s="111"/>
      <c r="K1565" s="111"/>
      <c r="L1565" s="112"/>
      <c r="M1565" s="112"/>
      <c r="N1565" s="112"/>
      <c r="O1565" s="111"/>
      <c r="P1565" s="111"/>
      <c r="Q1565" s="113"/>
      <c r="R1565" s="111"/>
      <c r="S1565" s="114"/>
      <c r="T1565" s="115"/>
      <c r="U1565" s="115"/>
      <c r="V1565" s="111"/>
      <c r="W1565" s="116"/>
      <c r="X1565" s="112"/>
      <c r="Y1565" s="112"/>
      <c r="Z1565" s="117"/>
      <c r="AA1565" s="118"/>
      <c r="AB1565" s="119"/>
      <c r="AC1565" s="120"/>
    </row>
    <row r="1566" spans="1:61" ht="12.75" customHeight="1" x14ac:dyDescent="0.35">
      <c r="A1566" s="68"/>
      <c r="B1566" s="108"/>
      <c r="C1566" s="109"/>
      <c r="D1566" s="109"/>
      <c r="E1566" s="109"/>
      <c r="F1566" s="110"/>
      <c r="G1566" s="111"/>
      <c r="H1566" s="111"/>
      <c r="I1566" s="111"/>
      <c r="J1566" s="111"/>
      <c r="K1566" s="111"/>
      <c r="L1566" s="112"/>
      <c r="M1566" s="112"/>
      <c r="N1566" s="112"/>
      <c r="O1566" s="111"/>
      <c r="P1566" s="111"/>
      <c r="Q1566" s="113"/>
      <c r="R1566" s="111"/>
      <c r="S1566" s="114"/>
      <c r="T1566" s="115"/>
      <c r="U1566" s="115"/>
      <c r="V1566" s="111"/>
      <c r="W1566" s="116"/>
      <c r="X1566" s="112"/>
      <c r="Y1566" s="112"/>
      <c r="Z1566" s="117"/>
      <c r="AA1566" s="118"/>
      <c r="AB1566" s="119"/>
      <c r="AC1566" s="120"/>
    </row>
    <row r="1567" spans="1:61" ht="12.75" customHeight="1" x14ac:dyDescent="0.35">
      <c r="A1567" s="68"/>
      <c r="B1567" s="108"/>
      <c r="C1567" s="109"/>
      <c r="D1567" s="109"/>
      <c r="E1567" s="109"/>
      <c r="F1567" s="110"/>
      <c r="G1567" s="111"/>
      <c r="H1567" s="111"/>
      <c r="I1567" s="111"/>
      <c r="J1567" s="111"/>
      <c r="K1567" s="111"/>
      <c r="L1567" s="112"/>
      <c r="M1567" s="112"/>
      <c r="N1567" s="112"/>
      <c r="O1567" s="111"/>
      <c r="P1567" s="111"/>
      <c r="Q1567" s="113"/>
      <c r="R1567" s="111"/>
      <c r="S1567" s="114"/>
      <c r="T1567" s="115"/>
      <c r="U1567" s="115"/>
      <c r="V1567" s="111"/>
      <c r="W1567" s="116"/>
      <c r="X1567" s="112"/>
      <c r="Y1567" s="112"/>
      <c r="Z1567" s="117"/>
      <c r="AA1567" s="118"/>
      <c r="AB1567" s="119"/>
      <c r="AC1567" s="120"/>
    </row>
    <row r="1568" spans="1:61" ht="12.75" customHeight="1" x14ac:dyDescent="0.35">
      <c r="A1568" s="68"/>
      <c r="B1568" s="108"/>
      <c r="C1568" s="109"/>
      <c r="D1568" s="109"/>
      <c r="E1568" s="109"/>
      <c r="F1568" s="110"/>
      <c r="G1568" s="111"/>
      <c r="H1568" s="111"/>
      <c r="I1568" s="111"/>
      <c r="J1568" s="111"/>
      <c r="K1568" s="111"/>
      <c r="L1568" s="112"/>
      <c r="M1568" s="112"/>
      <c r="N1568" s="112"/>
      <c r="O1568" s="111"/>
      <c r="P1568" s="111"/>
      <c r="Q1568" s="113"/>
      <c r="R1568" s="111"/>
      <c r="S1568" s="114"/>
      <c r="T1568" s="115"/>
      <c r="U1568" s="115"/>
      <c r="V1568" s="111"/>
      <c r="W1568" s="116"/>
      <c r="X1568" s="112"/>
      <c r="Y1568" s="112"/>
      <c r="Z1568" s="117"/>
      <c r="AA1568" s="118"/>
      <c r="AB1568" s="119"/>
      <c r="AC1568" s="120"/>
    </row>
    <row r="1569" spans="1:29" ht="12.75" customHeight="1" x14ac:dyDescent="0.35">
      <c r="A1569" s="68"/>
      <c r="B1569" s="108"/>
      <c r="C1569" s="109"/>
      <c r="D1569" s="109"/>
      <c r="E1569" s="109"/>
      <c r="F1569" s="110"/>
      <c r="G1569" s="111"/>
      <c r="H1569" s="111"/>
      <c r="I1569" s="111"/>
      <c r="J1569" s="111"/>
      <c r="K1569" s="111"/>
      <c r="L1569" s="112"/>
      <c r="M1569" s="112"/>
      <c r="N1569" s="112"/>
      <c r="O1569" s="111"/>
      <c r="P1569" s="111"/>
      <c r="Q1569" s="113"/>
      <c r="R1569" s="111"/>
      <c r="S1569" s="114"/>
      <c r="T1569" s="115"/>
      <c r="U1569" s="115"/>
      <c r="V1569" s="111"/>
      <c r="W1569" s="116"/>
      <c r="X1569" s="112"/>
      <c r="Y1569" s="112"/>
      <c r="Z1569" s="117"/>
      <c r="AA1569" s="118"/>
      <c r="AB1569" s="119"/>
      <c r="AC1569" s="120"/>
    </row>
    <row r="1570" spans="1:29" ht="12.75" customHeight="1" x14ac:dyDescent="0.35">
      <c r="A1570" s="68"/>
      <c r="B1570" s="108"/>
      <c r="C1570" s="109"/>
      <c r="D1570" s="109"/>
      <c r="E1570" s="109"/>
      <c r="F1570" s="110"/>
      <c r="G1570" s="111"/>
      <c r="H1570" s="111"/>
      <c r="I1570" s="111"/>
      <c r="J1570" s="111"/>
      <c r="K1570" s="111"/>
      <c r="L1570" s="112"/>
      <c r="M1570" s="112"/>
      <c r="N1570" s="112"/>
      <c r="O1570" s="111"/>
      <c r="P1570" s="111"/>
      <c r="Q1570" s="113"/>
      <c r="R1570" s="111"/>
      <c r="S1570" s="114"/>
      <c r="T1570" s="115"/>
      <c r="U1570" s="115"/>
      <c r="V1570" s="111"/>
      <c r="W1570" s="116"/>
      <c r="X1570" s="112"/>
      <c r="Y1570" s="112"/>
      <c r="Z1570" s="117"/>
      <c r="AA1570" s="118"/>
      <c r="AB1570" s="119"/>
      <c r="AC1570" s="120"/>
    </row>
    <row r="1571" spans="1:29" ht="12.75" customHeight="1" x14ac:dyDescent="0.35">
      <c r="A1571" s="68"/>
      <c r="B1571" s="108"/>
      <c r="C1571" s="109"/>
      <c r="D1571" s="109"/>
      <c r="E1571" s="109"/>
      <c r="F1571" s="110"/>
      <c r="G1571" s="111"/>
      <c r="H1571" s="111"/>
      <c r="I1571" s="111"/>
      <c r="J1571" s="111"/>
      <c r="K1571" s="111"/>
      <c r="L1571" s="112"/>
      <c r="M1571" s="112"/>
      <c r="N1571" s="112"/>
      <c r="O1571" s="111"/>
      <c r="P1571" s="111"/>
      <c r="Q1571" s="113"/>
      <c r="R1571" s="111"/>
      <c r="S1571" s="114"/>
      <c r="T1571" s="115"/>
      <c r="U1571" s="115"/>
      <c r="V1571" s="111"/>
      <c r="W1571" s="116"/>
      <c r="X1571" s="112"/>
      <c r="Y1571" s="112"/>
      <c r="Z1571" s="117"/>
      <c r="AA1571" s="118"/>
      <c r="AB1571" s="119"/>
      <c r="AC1571" s="120"/>
    </row>
    <row r="1572" spans="1:29" ht="12.75" customHeight="1" x14ac:dyDescent="0.35">
      <c r="A1572" s="68"/>
      <c r="B1572" s="108"/>
      <c r="C1572" s="109"/>
      <c r="D1572" s="109"/>
      <c r="E1572" s="109"/>
      <c r="F1572" s="110"/>
      <c r="G1572" s="111"/>
      <c r="H1572" s="111"/>
      <c r="I1572" s="111"/>
      <c r="J1572" s="111"/>
      <c r="K1572" s="111"/>
      <c r="L1572" s="112"/>
      <c r="M1572" s="112"/>
      <c r="N1572" s="112"/>
      <c r="O1572" s="111"/>
      <c r="P1572" s="111"/>
      <c r="Q1572" s="113"/>
      <c r="R1572" s="111"/>
      <c r="S1572" s="114"/>
      <c r="T1572" s="115"/>
      <c r="U1572" s="115"/>
      <c r="V1572" s="111"/>
      <c r="W1572" s="116"/>
      <c r="X1572" s="112"/>
      <c r="Y1572" s="112"/>
      <c r="Z1572" s="117"/>
      <c r="AA1572" s="118"/>
      <c r="AB1572" s="119"/>
      <c r="AC1572" s="120"/>
    </row>
    <row r="1573" spans="1:29" ht="12.75" customHeight="1" x14ac:dyDescent="0.35">
      <c r="A1573" s="68"/>
      <c r="B1573" s="108"/>
      <c r="C1573" s="109"/>
      <c r="D1573" s="109"/>
      <c r="E1573" s="109"/>
      <c r="F1573" s="110"/>
      <c r="G1573" s="111"/>
      <c r="H1573" s="111"/>
      <c r="I1573" s="111"/>
      <c r="J1573" s="111"/>
      <c r="K1573" s="111"/>
      <c r="L1573" s="112"/>
      <c r="M1573" s="112"/>
      <c r="N1573" s="112"/>
      <c r="O1573" s="111"/>
      <c r="P1573" s="111"/>
      <c r="Q1573" s="113"/>
      <c r="R1573" s="111"/>
      <c r="S1573" s="114"/>
      <c r="T1573" s="115"/>
      <c r="U1573" s="115"/>
      <c r="V1573" s="111"/>
      <c r="W1573" s="116"/>
      <c r="X1573" s="112"/>
      <c r="Y1573" s="112"/>
      <c r="Z1573" s="117"/>
      <c r="AA1573" s="118"/>
      <c r="AB1573" s="119"/>
      <c r="AC1573" s="120"/>
    </row>
    <row r="1574" spans="1:29" ht="12.75" customHeight="1" x14ac:dyDescent="0.35">
      <c r="A1574" s="68"/>
      <c r="B1574" s="108"/>
      <c r="C1574" s="109"/>
      <c r="D1574" s="109"/>
      <c r="E1574" s="109"/>
      <c r="F1574" s="110"/>
      <c r="G1574" s="111"/>
      <c r="H1574" s="111"/>
      <c r="I1574" s="111"/>
      <c r="J1574" s="111"/>
      <c r="K1574" s="111"/>
      <c r="L1574" s="112"/>
      <c r="M1574" s="112"/>
      <c r="N1574" s="112"/>
      <c r="O1574" s="111"/>
      <c r="P1574" s="111"/>
      <c r="Q1574" s="113"/>
      <c r="R1574" s="111"/>
      <c r="S1574" s="114"/>
      <c r="T1574" s="115"/>
      <c r="U1574" s="115"/>
      <c r="V1574" s="111"/>
      <c r="W1574" s="116"/>
      <c r="X1574" s="112"/>
      <c r="Y1574" s="112"/>
      <c r="Z1574" s="117"/>
      <c r="AA1574" s="118"/>
      <c r="AB1574" s="119"/>
      <c r="AC1574" s="120"/>
    </row>
    <row r="1575" spans="1:29" ht="12.75" customHeight="1" x14ac:dyDescent="0.35">
      <c r="A1575" s="68"/>
      <c r="B1575" s="108"/>
      <c r="C1575" s="109"/>
      <c r="D1575" s="109"/>
      <c r="E1575" s="109"/>
      <c r="F1575" s="110"/>
      <c r="G1575" s="111"/>
      <c r="H1575" s="111"/>
      <c r="I1575" s="111"/>
      <c r="J1575" s="111"/>
      <c r="K1575" s="111"/>
      <c r="L1575" s="112"/>
      <c r="M1575" s="112"/>
      <c r="N1575" s="112"/>
      <c r="O1575" s="111"/>
      <c r="P1575" s="111"/>
      <c r="Q1575" s="113"/>
      <c r="R1575" s="111"/>
      <c r="S1575" s="114"/>
      <c r="T1575" s="115"/>
      <c r="U1575" s="115"/>
      <c r="V1575" s="111"/>
      <c r="W1575" s="116"/>
      <c r="X1575" s="112"/>
      <c r="Y1575" s="112"/>
      <c r="Z1575" s="117"/>
      <c r="AA1575" s="118"/>
      <c r="AB1575" s="119"/>
      <c r="AC1575" s="120"/>
    </row>
    <row r="1576" spans="1:29" ht="12.75" customHeight="1" x14ac:dyDescent="0.35">
      <c r="A1576" s="68"/>
      <c r="B1576" s="108"/>
      <c r="C1576" s="109"/>
      <c r="D1576" s="109"/>
      <c r="E1576" s="109"/>
      <c r="F1576" s="110"/>
      <c r="G1576" s="111"/>
      <c r="H1576" s="111"/>
      <c r="I1576" s="111"/>
      <c r="J1576" s="111"/>
      <c r="K1576" s="111"/>
      <c r="L1576" s="112"/>
      <c r="M1576" s="112"/>
      <c r="N1576" s="112"/>
      <c r="O1576" s="111"/>
      <c r="P1576" s="111"/>
      <c r="Q1576" s="113"/>
      <c r="R1576" s="111"/>
      <c r="S1576" s="114"/>
      <c r="T1576" s="115"/>
      <c r="U1576" s="115"/>
      <c r="V1576" s="111"/>
      <c r="W1576" s="116"/>
      <c r="X1576" s="112"/>
      <c r="Y1576" s="112"/>
      <c r="Z1576" s="117"/>
      <c r="AA1576" s="118"/>
      <c r="AB1576" s="119"/>
      <c r="AC1576" s="120"/>
    </row>
    <row r="1577" spans="1:29" ht="12.75" customHeight="1" x14ac:dyDescent="0.35">
      <c r="A1577" s="68"/>
      <c r="B1577" s="108"/>
      <c r="C1577" s="109"/>
      <c r="D1577" s="109"/>
      <c r="E1577" s="109"/>
      <c r="F1577" s="110"/>
      <c r="G1577" s="111"/>
      <c r="H1577" s="111"/>
      <c r="I1577" s="111"/>
      <c r="J1577" s="111"/>
      <c r="K1577" s="111"/>
      <c r="L1577" s="112"/>
      <c r="M1577" s="112"/>
      <c r="N1577" s="112"/>
      <c r="O1577" s="111"/>
      <c r="P1577" s="111"/>
      <c r="Q1577" s="113"/>
      <c r="R1577" s="111"/>
      <c r="S1577" s="114"/>
      <c r="T1577" s="115"/>
      <c r="U1577" s="115"/>
      <c r="V1577" s="111"/>
      <c r="W1577" s="116"/>
      <c r="X1577" s="112"/>
      <c r="Y1577" s="112"/>
      <c r="Z1577" s="117"/>
      <c r="AA1577" s="118"/>
      <c r="AB1577" s="119"/>
      <c r="AC1577" s="120"/>
    </row>
    <row r="1578" spans="1:29" ht="12.75" customHeight="1" x14ac:dyDescent="0.35">
      <c r="A1578" s="68"/>
      <c r="B1578" s="108"/>
      <c r="C1578" s="109"/>
      <c r="D1578" s="109"/>
      <c r="E1578" s="109"/>
      <c r="F1578" s="110"/>
      <c r="G1578" s="111"/>
      <c r="H1578" s="111"/>
      <c r="I1578" s="111"/>
      <c r="J1578" s="111"/>
      <c r="K1578" s="111"/>
      <c r="L1578" s="112"/>
      <c r="M1578" s="112"/>
      <c r="N1578" s="112"/>
      <c r="O1578" s="111"/>
      <c r="P1578" s="111"/>
      <c r="Q1578" s="113"/>
      <c r="R1578" s="111"/>
      <c r="S1578" s="114"/>
      <c r="T1578" s="115"/>
      <c r="U1578" s="115"/>
      <c r="V1578" s="111"/>
      <c r="W1578" s="116"/>
      <c r="X1578" s="112"/>
      <c r="Y1578" s="112"/>
      <c r="Z1578" s="117"/>
      <c r="AA1578" s="118"/>
      <c r="AB1578" s="119"/>
      <c r="AC1578" s="120"/>
    </row>
    <row r="1579" spans="1:29" ht="12.75" customHeight="1" x14ac:dyDescent="0.35">
      <c r="A1579" s="68"/>
      <c r="B1579" s="108"/>
      <c r="C1579" s="109"/>
      <c r="D1579" s="109"/>
      <c r="E1579" s="109"/>
      <c r="F1579" s="110"/>
      <c r="G1579" s="111"/>
      <c r="H1579" s="111"/>
      <c r="I1579" s="111"/>
      <c r="J1579" s="111"/>
      <c r="K1579" s="111"/>
      <c r="L1579" s="112"/>
      <c r="M1579" s="112"/>
      <c r="N1579" s="112"/>
      <c r="O1579" s="111"/>
      <c r="P1579" s="111"/>
      <c r="Q1579" s="113"/>
      <c r="R1579" s="111"/>
      <c r="S1579" s="114"/>
      <c r="T1579" s="115"/>
      <c r="U1579" s="115"/>
      <c r="V1579" s="111"/>
      <c r="W1579" s="116"/>
      <c r="X1579" s="112"/>
      <c r="Y1579" s="112"/>
      <c r="Z1579" s="117"/>
      <c r="AA1579" s="118"/>
      <c r="AB1579" s="119"/>
      <c r="AC1579" s="120"/>
    </row>
    <row r="1580" spans="1:29" ht="12.75" customHeight="1" x14ac:dyDescent="0.35">
      <c r="A1580" s="68"/>
      <c r="B1580" s="108"/>
      <c r="C1580" s="109"/>
      <c r="D1580" s="109"/>
      <c r="E1580" s="109"/>
      <c r="F1580" s="110"/>
      <c r="G1580" s="111"/>
      <c r="H1580" s="111"/>
      <c r="I1580" s="111"/>
      <c r="J1580" s="111"/>
      <c r="K1580" s="111"/>
      <c r="L1580" s="112"/>
      <c r="M1580" s="112"/>
      <c r="N1580" s="112"/>
      <c r="O1580" s="111"/>
      <c r="P1580" s="111"/>
      <c r="Q1580" s="113"/>
      <c r="R1580" s="111"/>
      <c r="S1580" s="114"/>
      <c r="T1580" s="115"/>
      <c r="U1580" s="115"/>
      <c r="V1580" s="111"/>
      <c r="W1580" s="116"/>
      <c r="X1580" s="112"/>
      <c r="Y1580" s="112"/>
      <c r="Z1580" s="117"/>
      <c r="AA1580" s="118"/>
      <c r="AB1580" s="119"/>
      <c r="AC1580" s="120"/>
    </row>
    <row r="1581" spans="1:29" ht="12.75" customHeight="1" x14ac:dyDescent="0.35">
      <c r="A1581" s="68"/>
      <c r="B1581" s="108"/>
      <c r="C1581" s="109"/>
      <c r="D1581" s="109"/>
      <c r="E1581" s="109"/>
      <c r="F1581" s="110"/>
      <c r="G1581" s="111"/>
      <c r="H1581" s="111"/>
      <c r="I1581" s="111"/>
      <c r="J1581" s="111"/>
      <c r="K1581" s="111"/>
      <c r="L1581" s="112"/>
      <c r="M1581" s="112"/>
      <c r="N1581" s="112"/>
      <c r="O1581" s="111"/>
      <c r="P1581" s="111"/>
      <c r="Q1581" s="113"/>
      <c r="R1581" s="111"/>
      <c r="S1581" s="114"/>
      <c r="T1581" s="115"/>
      <c r="U1581" s="115"/>
      <c r="V1581" s="111"/>
      <c r="W1581" s="116"/>
      <c r="X1581" s="112"/>
      <c r="Y1581" s="112"/>
      <c r="Z1581" s="117"/>
      <c r="AA1581" s="118"/>
      <c r="AB1581" s="119"/>
      <c r="AC1581" s="120"/>
    </row>
    <row r="1582" spans="1:29" ht="12.75" customHeight="1" x14ac:dyDescent="0.35">
      <c r="A1582" s="68"/>
      <c r="B1582" s="108"/>
      <c r="C1582" s="109"/>
      <c r="D1582" s="109"/>
      <c r="E1582" s="109"/>
      <c r="F1582" s="110"/>
      <c r="G1582" s="111"/>
      <c r="H1582" s="111"/>
      <c r="I1582" s="111"/>
      <c r="J1582" s="111"/>
      <c r="K1582" s="111"/>
      <c r="L1582" s="112"/>
      <c r="M1582" s="112"/>
      <c r="N1582" s="112"/>
      <c r="O1582" s="111"/>
      <c r="P1582" s="111"/>
      <c r="Q1582" s="113"/>
      <c r="R1582" s="111"/>
      <c r="S1582" s="114"/>
      <c r="T1582" s="115"/>
      <c r="U1582" s="115"/>
      <c r="V1582" s="111"/>
      <c r="W1582" s="116"/>
      <c r="X1582" s="112"/>
      <c r="Y1582" s="112"/>
      <c r="Z1582" s="117"/>
      <c r="AA1582" s="118"/>
      <c r="AB1582" s="119"/>
      <c r="AC1582" s="120"/>
    </row>
    <row r="1583" spans="1:29" ht="12.75" customHeight="1" x14ac:dyDescent="0.35">
      <c r="A1583" s="68"/>
      <c r="B1583" s="108"/>
      <c r="C1583" s="109"/>
      <c r="D1583" s="109"/>
      <c r="E1583" s="109"/>
      <c r="F1583" s="110"/>
      <c r="G1583" s="111"/>
      <c r="H1583" s="111"/>
      <c r="I1583" s="111"/>
      <c r="J1583" s="111"/>
      <c r="K1583" s="111"/>
      <c r="L1583" s="112"/>
      <c r="M1583" s="112"/>
      <c r="N1583" s="112"/>
      <c r="O1583" s="111"/>
      <c r="P1583" s="111"/>
      <c r="Q1583" s="113"/>
      <c r="R1583" s="111"/>
      <c r="S1583" s="114"/>
      <c r="T1583" s="115"/>
      <c r="U1583" s="115"/>
      <c r="V1583" s="111"/>
      <c r="W1583" s="116"/>
      <c r="X1583" s="112"/>
      <c r="Y1583" s="112"/>
      <c r="Z1583" s="117"/>
      <c r="AA1583" s="118"/>
      <c r="AB1583" s="119"/>
      <c r="AC1583" s="120"/>
    </row>
    <row r="1584" spans="1:29" ht="12.75" customHeight="1" x14ac:dyDescent="0.35">
      <c r="A1584" s="68"/>
      <c r="B1584" s="108"/>
      <c r="C1584" s="109"/>
      <c r="D1584" s="109"/>
      <c r="E1584" s="109"/>
      <c r="F1584" s="110"/>
      <c r="G1584" s="111"/>
      <c r="H1584" s="111"/>
      <c r="I1584" s="111"/>
      <c r="J1584" s="111"/>
      <c r="K1584" s="111"/>
      <c r="L1584" s="112"/>
      <c r="M1584" s="112"/>
      <c r="N1584" s="112"/>
      <c r="O1584" s="111"/>
      <c r="P1584" s="111"/>
      <c r="Q1584" s="113"/>
      <c r="R1584" s="111"/>
      <c r="S1584" s="114"/>
      <c r="T1584" s="115"/>
      <c r="U1584" s="115"/>
      <c r="V1584" s="111"/>
      <c r="W1584" s="116"/>
      <c r="X1584" s="112"/>
      <c r="Y1584" s="112"/>
      <c r="Z1584" s="117"/>
      <c r="AA1584" s="118"/>
      <c r="AB1584" s="119"/>
      <c r="AC1584" s="120"/>
    </row>
    <row r="1585" spans="1:29" ht="12.75" customHeight="1" x14ac:dyDescent="0.35">
      <c r="A1585" s="68"/>
      <c r="B1585" s="108"/>
      <c r="C1585" s="109"/>
      <c r="D1585" s="109"/>
      <c r="E1585" s="109"/>
      <c r="F1585" s="110"/>
      <c r="G1585" s="111"/>
      <c r="H1585" s="111"/>
      <c r="I1585" s="111"/>
      <c r="J1585" s="111"/>
      <c r="K1585" s="111"/>
      <c r="L1585" s="112"/>
      <c r="M1585" s="112"/>
      <c r="N1585" s="112"/>
      <c r="O1585" s="111"/>
      <c r="P1585" s="111"/>
      <c r="Q1585" s="113"/>
      <c r="R1585" s="111"/>
      <c r="S1585" s="114"/>
      <c r="T1585" s="115"/>
      <c r="U1585" s="115"/>
      <c r="V1585" s="111"/>
      <c r="W1585" s="116"/>
      <c r="X1585" s="112"/>
      <c r="Y1585" s="112"/>
      <c r="Z1585" s="117"/>
      <c r="AA1585" s="118"/>
      <c r="AB1585" s="119"/>
      <c r="AC1585" s="120"/>
    </row>
    <row r="1586" spans="1:29" ht="12.75" customHeight="1" x14ac:dyDescent="0.35">
      <c r="A1586" s="68"/>
      <c r="B1586" s="108"/>
      <c r="C1586" s="109"/>
      <c r="D1586" s="109"/>
      <c r="E1586" s="109"/>
      <c r="F1586" s="110"/>
      <c r="G1586" s="111"/>
      <c r="H1586" s="111"/>
      <c r="I1586" s="111"/>
      <c r="J1586" s="111"/>
      <c r="K1586" s="111"/>
      <c r="L1586" s="112"/>
      <c r="M1586" s="112"/>
      <c r="N1586" s="112"/>
      <c r="O1586" s="111"/>
      <c r="P1586" s="111"/>
      <c r="Q1586" s="113"/>
      <c r="R1586" s="111"/>
      <c r="S1586" s="114"/>
      <c r="T1586" s="115"/>
      <c r="U1586" s="115"/>
      <c r="V1586" s="111"/>
      <c r="W1586" s="116"/>
      <c r="X1586" s="112"/>
      <c r="Y1586" s="112"/>
      <c r="Z1586" s="117"/>
      <c r="AA1586" s="118"/>
      <c r="AB1586" s="119"/>
      <c r="AC1586" s="120"/>
    </row>
    <row r="1587" spans="1:29" ht="12.75" customHeight="1" x14ac:dyDescent="0.35">
      <c r="A1587" s="68"/>
      <c r="B1587" s="108"/>
      <c r="C1587" s="109"/>
      <c r="D1587" s="109"/>
      <c r="E1587" s="109"/>
      <c r="F1587" s="110"/>
      <c r="G1587" s="111"/>
      <c r="H1587" s="111"/>
      <c r="I1587" s="111"/>
      <c r="J1587" s="111"/>
      <c r="K1587" s="111"/>
      <c r="L1587" s="112"/>
      <c r="M1587" s="112"/>
      <c r="N1587" s="112"/>
      <c r="O1587" s="111"/>
      <c r="P1587" s="111"/>
      <c r="Q1587" s="113"/>
      <c r="R1587" s="111"/>
      <c r="S1587" s="114"/>
      <c r="T1587" s="115"/>
      <c r="U1587" s="115"/>
      <c r="V1587" s="111"/>
      <c r="W1587" s="116"/>
      <c r="X1587" s="112"/>
      <c r="Y1587" s="112"/>
      <c r="Z1587" s="117"/>
      <c r="AA1587" s="118"/>
      <c r="AB1587" s="119"/>
      <c r="AC1587" s="120"/>
    </row>
    <row r="1588" spans="1:29" ht="12.75" customHeight="1" x14ac:dyDescent="0.35">
      <c r="A1588" s="68"/>
      <c r="B1588" s="108"/>
      <c r="C1588" s="109"/>
      <c r="D1588" s="109"/>
      <c r="E1588" s="109"/>
      <c r="F1588" s="110"/>
      <c r="G1588" s="111"/>
      <c r="H1588" s="111"/>
      <c r="I1588" s="111"/>
      <c r="J1588" s="111"/>
      <c r="K1588" s="111"/>
      <c r="L1588" s="112"/>
      <c r="M1588" s="112"/>
      <c r="N1588" s="112"/>
      <c r="O1588" s="111"/>
      <c r="P1588" s="111"/>
      <c r="Q1588" s="113"/>
      <c r="R1588" s="111"/>
      <c r="S1588" s="114"/>
      <c r="T1588" s="115"/>
      <c r="U1588" s="115"/>
      <c r="V1588" s="111"/>
      <c r="W1588" s="116"/>
      <c r="X1588" s="112"/>
      <c r="Y1588" s="112"/>
      <c r="Z1588" s="117"/>
      <c r="AA1588" s="118"/>
      <c r="AB1588" s="119"/>
      <c r="AC1588" s="120"/>
    </row>
    <row r="1589" spans="1:29" ht="12.75" customHeight="1" x14ac:dyDescent="0.35">
      <c r="A1589" s="68"/>
      <c r="B1589" s="108"/>
      <c r="C1589" s="109"/>
      <c r="D1589" s="109"/>
      <c r="E1589" s="109"/>
      <c r="F1589" s="110"/>
      <c r="G1589" s="111"/>
      <c r="H1589" s="111"/>
      <c r="I1589" s="111"/>
      <c r="J1589" s="111"/>
      <c r="K1589" s="111"/>
      <c r="L1589" s="112"/>
      <c r="M1589" s="112"/>
      <c r="N1589" s="112"/>
      <c r="O1589" s="111"/>
      <c r="P1589" s="111"/>
      <c r="Q1589" s="113"/>
      <c r="R1589" s="111"/>
      <c r="S1589" s="114"/>
      <c r="T1589" s="115"/>
      <c r="U1589" s="115"/>
      <c r="V1589" s="111"/>
      <c r="W1589" s="116"/>
      <c r="X1589" s="112"/>
      <c r="Y1589" s="112"/>
      <c r="Z1589" s="117"/>
      <c r="AA1589" s="118"/>
      <c r="AB1589" s="119"/>
      <c r="AC1589" s="120"/>
    </row>
    <row r="1590" spans="1:29" ht="12.75" customHeight="1" x14ac:dyDescent="0.35">
      <c r="A1590" s="68"/>
      <c r="B1590" s="108"/>
      <c r="C1590" s="109"/>
      <c r="D1590" s="109"/>
      <c r="E1590" s="109"/>
      <c r="F1590" s="110"/>
      <c r="G1590" s="111"/>
      <c r="H1590" s="111"/>
      <c r="I1590" s="111"/>
      <c r="J1590" s="111"/>
      <c r="K1590" s="111"/>
      <c r="L1590" s="112"/>
      <c r="M1590" s="112"/>
      <c r="N1590" s="112"/>
      <c r="O1590" s="111"/>
      <c r="P1590" s="111"/>
      <c r="Q1590" s="113"/>
      <c r="R1590" s="111"/>
      <c r="S1590" s="114"/>
      <c r="T1590" s="115"/>
      <c r="U1590" s="115"/>
      <c r="V1590" s="111"/>
      <c r="W1590" s="116"/>
      <c r="X1590" s="112"/>
      <c r="Y1590" s="112"/>
      <c r="Z1590" s="117"/>
      <c r="AA1590" s="118"/>
      <c r="AB1590" s="119"/>
      <c r="AC1590" s="120"/>
    </row>
    <row r="1591" spans="1:29" ht="12.75" customHeight="1" x14ac:dyDescent="0.35">
      <c r="A1591" s="68"/>
      <c r="B1591" s="108"/>
      <c r="C1591" s="109"/>
      <c r="D1591" s="109"/>
      <c r="E1591" s="109"/>
      <c r="F1591" s="110"/>
      <c r="G1591" s="111"/>
      <c r="H1591" s="111"/>
      <c r="I1591" s="111"/>
      <c r="J1591" s="111"/>
      <c r="K1591" s="111"/>
      <c r="L1591" s="112"/>
      <c r="M1591" s="112"/>
      <c r="N1591" s="112"/>
      <c r="O1591" s="111"/>
      <c r="P1591" s="111"/>
      <c r="Q1591" s="113"/>
      <c r="R1591" s="111"/>
      <c r="S1591" s="114"/>
      <c r="T1591" s="115"/>
      <c r="U1591" s="115"/>
      <c r="V1591" s="111"/>
      <c r="W1591" s="116"/>
      <c r="X1591" s="112"/>
      <c r="Y1591" s="112"/>
      <c r="Z1591" s="117"/>
      <c r="AA1591" s="118"/>
      <c r="AB1591" s="119"/>
      <c r="AC1591" s="120"/>
    </row>
    <row r="1592" spans="1:29" ht="12.75" customHeight="1" x14ac:dyDescent="0.35">
      <c r="A1592" s="68"/>
      <c r="B1592" s="108"/>
      <c r="C1592" s="109"/>
      <c r="D1592" s="109"/>
      <c r="E1592" s="109"/>
      <c r="F1592" s="110"/>
      <c r="G1592" s="111"/>
      <c r="H1592" s="111"/>
      <c r="I1592" s="111"/>
      <c r="J1592" s="111"/>
      <c r="K1592" s="111"/>
      <c r="L1592" s="112"/>
      <c r="M1592" s="112"/>
      <c r="N1592" s="112"/>
      <c r="O1592" s="111"/>
      <c r="P1592" s="111"/>
      <c r="Q1592" s="113"/>
      <c r="R1592" s="111"/>
      <c r="S1592" s="114"/>
      <c r="T1592" s="115"/>
      <c r="U1592" s="115"/>
      <c r="V1592" s="111"/>
      <c r="W1592" s="116"/>
      <c r="X1592" s="112"/>
      <c r="Y1592" s="112"/>
      <c r="Z1592" s="117"/>
      <c r="AA1592" s="118"/>
      <c r="AB1592" s="119"/>
      <c r="AC1592" s="120"/>
    </row>
    <row r="1593" spans="1:29" ht="12.75" customHeight="1" x14ac:dyDescent="0.35">
      <c r="A1593" s="68"/>
      <c r="B1593" s="108"/>
      <c r="C1593" s="109"/>
      <c r="D1593" s="109"/>
      <c r="E1593" s="109"/>
      <c r="F1593" s="110"/>
      <c r="G1593" s="111"/>
      <c r="H1593" s="111"/>
      <c r="I1593" s="111"/>
      <c r="J1593" s="111"/>
      <c r="K1593" s="111"/>
      <c r="L1593" s="112"/>
      <c r="M1593" s="112"/>
      <c r="N1593" s="112"/>
      <c r="O1593" s="111"/>
      <c r="P1593" s="111"/>
      <c r="Q1593" s="113"/>
      <c r="R1593" s="111"/>
      <c r="S1593" s="114"/>
      <c r="T1593" s="115"/>
      <c r="U1593" s="115"/>
      <c r="V1593" s="111"/>
      <c r="W1593" s="116"/>
      <c r="X1593" s="112"/>
      <c r="Y1593" s="112"/>
      <c r="Z1593" s="117"/>
      <c r="AA1593" s="118"/>
      <c r="AB1593" s="119"/>
      <c r="AC1593" s="120"/>
    </row>
    <row r="1594" spans="1:29" ht="12.75" customHeight="1" x14ac:dyDescent="0.35">
      <c r="A1594" s="68"/>
      <c r="B1594" s="108"/>
      <c r="C1594" s="109"/>
      <c r="D1594" s="109"/>
      <c r="E1594" s="109"/>
      <c r="F1594" s="110"/>
      <c r="G1594" s="111"/>
      <c r="H1594" s="111"/>
      <c r="I1594" s="111"/>
      <c r="J1594" s="111"/>
      <c r="K1594" s="111"/>
      <c r="L1594" s="112"/>
      <c r="M1594" s="112"/>
      <c r="N1594" s="112"/>
      <c r="O1594" s="111"/>
      <c r="P1594" s="111"/>
      <c r="Q1594" s="113"/>
      <c r="R1594" s="111"/>
      <c r="S1594" s="114"/>
      <c r="T1594" s="115"/>
      <c r="U1594" s="115"/>
      <c r="V1594" s="111"/>
      <c r="W1594" s="116"/>
      <c r="X1594" s="112"/>
      <c r="Y1594" s="112"/>
      <c r="Z1594" s="117"/>
      <c r="AA1594" s="118"/>
      <c r="AB1594" s="119"/>
      <c r="AC1594" s="120"/>
    </row>
    <row r="1595" spans="1:29" ht="12.75" customHeight="1" x14ac:dyDescent="0.35">
      <c r="A1595" s="68"/>
      <c r="B1595" s="108"/>
      <c r="C1595" s="109"/>
      <c r="D1595" s="109"/>
      <c r="E1595" s="109"/>
      <c r="F1595" s="110"/>
      <c r="G1595" s="111"/>
      <c r="H1595" s="111"/>
      <c r="I1595" s="111"/>
      <c r="J1595" s="111"/>
      <c r="K1595" s="111"/>
      <c r="L1595" s="112"/>
      <c r="M1595" s="112"/>
      <c r="N1595" s="112"/>
      <c r="O1595" s="111"/>
      <c r="P1595" s="111"/>
      <c r="Q1595" s="113"/>
      <c r="R1595" s="111"/>
      <c r="S1595" s="114"/>
      <c r="T1595" s="115"/>
      <c r="U1595" s="115"/>
      <c r="V1595" s="111"/>
      <c r="W1595" s="116"/>
      <c r="X1595" s="112"/>
      <c r="Y1595" s="112"/>
      <c r="Z1595" s="117"/>
      <c r="AA1595" s="118"/>
      <c r="AB1595" s="119"/>
      <c r="AC1595" s="120"/>
    </row>
    <row r="1596" spans="1:29" ht="12.75" customHeight="1" x14ac:dyDescent="0.35">
      <c r="A1596" s="68"/>
      <c r="B1596" s="108"/>
      <c r="C1596" s="109"/>
      <c r="D1596" s="109"/>
      <c r="E1596" s="109"/>
      <c r="F1596" s="110"/>
      <c r="G1596" s="111"/>
      <c r="H1596" s="111"/>
      <c r="I1596" s="111"/>
      <c r="J1596" s="111"/>
      <c r="K1596" s="111"/>
      <c r="L1596" s="112"/>
      <c r="M1596" s="112"/>
      <c r="N1596" s="112"/>
      <c r="O1596" s="111"/>
      <c r="P1596" s="111"/>
      <c r="Q1596" s="113"/>
      <c r="R1596" s="111"/>
      <c r="S1596" s="114"/>
      <c r="T1596" s="115"/>
      <c r="U1596" s="115"/>
      <c r="V1596" s="111"/>
      <c r="W1596" s="116"/>
      <c r="X1596" s="112"/>
      <c r="Y1596" s="112"/>
      <c r="Z1596" s="117"/>
      <c r="AA1596" s="118"/>
      <c r="AB1596" s="119"/>
      <c r="AC1596" s="120"/>
    </row>
    <row r="1597" spans="1:29" ht="12.75" customHeight="1" x14ac:dyDescent="0.35">
      <c r="A1597" s="68"/>
      <c r="B1597" s="108"/>
      <c r="C1597" s="109"/>
      <c r="D1597" s="109"/>
      <c r="E1597" s="109"/>
      <c r="F1597" s="110"/>
      <c r="G1597" s="111"/>
      <c r="H1597" s="111"/>
      <c r="I1597" s="111"/>
      <c r="J1597" s="111"/>
      <c r="K1597" s="111"/>
      <c r="L1597" s="112"/>
      <c r="M1597" s="112"/>
      <c r="N1597" s="112"/>
      <c r="O1597" s="111"/>
      <c r="P1597" s="111"/>
      <c r="Q1597" s="113"/>
      <c r="R1597" s="111"/>
      <c r="S1597" s="114"/>
      <c r="T1597" s="115"/>
      <c r="U1597" s="115"/>
      <c r="V1597" s="111"/>
      <c r="W1597" s="116"/>
      <c r="X1597" s="112"/>
      <c r="Y1597" s="112"/>
      <c r="Z1597" s="117"/>
      <c r="AA1597" s="118"/>
      <c r="AB1597" s="119"/>
      <c r="AC1597" s="120"/>
    </row>
    <row r="1598" spans="1:29" ht="12.75" customHeight="1" x14ac:dyDescent="0.35">
      <c r="A1598" s="68"/>
      <c r="B1598" s="108"/>
      <c r="C1598" s="109"/>
      <c r="D1598" s="109"/>
      <c r="E1598" s="109"/>
      <c r="F1598" s="110"/>
      <c r="G1598" s="111"/>
      <c r="H1598" s="111"/>
      <c r="I1598" s="111"/>
      <c r="J1598" s="111"/>
      <c r="K1598" s="111"/>
      <c r="L1598" s="112"/>
      <c r="M1598" s="112"/>
      <c r="N1598" s="112"/>
      <c r="O1598" s="111"/>
      <c r="P1598" s="111"/>
      <c r="Q1598" s="113"/>
      <c r="R1598" s="111"/>
      <c r="S1598" s="114"/>
      <c r="T1598" s="115"/>
      <c r="U1598" s="115"/>
      <c r="V1598" s="111"/>
      <c r="W1598" s="116"/>
      <c r="X1598" s="112"/>
      <c r="Y1598" s="112"/>
      <c r="Z1598" s="117"/>
      <c r="AA1598" s="118"/>
      <c r="AB1598" s="119"/>
      <c r="AC1598" s="120"/>
    </row>
    <row r="1599" spans="1:29" ht="12.75" customHeight="1" x14ac:dyDescent="0.35">
      <c r="A1599" s="68"/>
      <c r="B1599" s="108"/>
      <c r="C1599" s="109"/>
      <c r="D1599" s="109"/>
      <c r="E1599" s="109"/>
      <c r="F1599" s="110"/>
      <c r="G1599" s="111"/>
      <c r="H1599" s="111"/>
      <c r="I1599" s="111"/>
      <c r="J1599" s="111"/>
      <c r="K1599" s="111"/>
      <c r="L1599" s="112"/>
      <c r="M1599" s="112"/>
      <c r="N1599" s="112"/>
      <c r="O1599" s="111"/>
      <c r="P1599" s="111"/>
      <c r="Q1599" s="113"/>
      <c r="R1599" s="111"/>
      <c r="S1599" s="114"/>
      <c r="T1599" s="115"/>
      <c r="U1599" s="115"/>
      <c r="V1599" s="111"/>
      <c r="W1599" s="116"/>
      <c r="X1599" s="112"/>
      <c r="Y1599" s="112"/>
      <c r="Z1599" s="117"/>
      <c r="AA1599" s="118"/>
      <c r="AB1599" s="119"/>
      <c r="AC1599" s="120"/>
    </row>
    <row r="1600" spans="1:29" ht="12.75" customHeight="1" x14ac:dyDescent="0.35">
      <c r="A1600" s="68"/>
      <c r="B1600" s="108"/>
      <c r="C1600" s="109"/>
      <c r="D1600" s="109"/>
      <c r="E1600" s="109"/>
      <c r="F1600" s="110"/>
      <c r="G1600" s="111"/>
      <c r="H1600" s="111"/>
      <c r="I1600" s="111"/>
      <c r="J1600" s="111"/>
      <c r="K1600" s="111"/>
      <c r="L1600" s="112"/>
      <c r="M1600" s="112"/>
      <c r="N1600" s="112"/>
      <c r="O1600" s="111"/>
      <c r="P1600" s="111"/>
      <c r="Q1600" s="113"/>
      <c r="R1600" s="111"/>
      <c r="S1600" s="114"/>
      <c r="T1600" s="115"/>
      <c r="U1600" s="115"/>
      <c r="V1600" s="111"/>
      <c r="W1600" s="116"/>
      <c r="X1600" s="112"/>
      <c r="Y1600" s="112"/>
      <c r="Z1600" s="117"/>
      <c r="AA1600" s="118"/>
      <c r="AB1600" s="119"/>
      <c r="AC1600" s="120"/>
    </row>
    <row r="1601" spans="1:29" ht="12.75" customHeight="1" x14ac:dyDescent="0.35">
      <c r="A1601" s="68"/>
      <c r="B1601" s="108"/>
      <c r="C1601" s="109"/>
      <c r="D1601" s="109"/>
      <c r="E1601" s="109"/>
      <c r="F1601" s="110"/>
      <c r="G1601" s="111"/>
      <c r="H1601" s="111"/>
      <c r="I1601" s="111"/>
      <c r="J1601" s="111"/>
      <c r="K1601" s="111"/>
      <c r="L1601" s="112"/>
      <c r="M1601" s="112"/>
      <c r="N1601" s="112"/>
      <c r="O1601" s="111"/>
      <c r="P1601" s="111"/>
      <c r="Q1601" s="113"/>
      <c r="R1601" s="111"/>
      <c r="S1601" s="114"/>
      <c r="T1601" s="115"/>
      <c r="U1601" s="115"/>
      <c r="V1601" s="111"/>
      <c r="W1601" s="116"/>
      <c r="X1601" s="112"/>
      <c r="Y1601" s="112"/>
      <c r="Z1601" s="117"/>
      <c r="AA1601" s="118"/>
      <c r="AB1601" s="119"/>
      <c r="AC1601" s="120"/>
    </row>
    <row r="1602" spans="1:29" ht="12.75" customHeight="1" x14ac:dyDescent="0.35">
      <c r="A1602" s="68"/>
      <c r="B1602" s="108"/>
      <c r="C1602" s="109"/>
      <c r="D1602" s="109"/>
      <c r="E1602" s="109"/>
      <c r="F1602" s="110"/>
      <c r="G1602" s="111"/>
      <c r="H1602" s="111"/>
      <c r="I1602" s="111"/>
      <c r="J1602" s="111"/>
      <c r="K1602" s="111"/>
      <c r="L1602" s="112"/>
      <c r="M1602" s="112"/>
      <c r="N1602" s="112"/>
      <c r="O1602" s="111"/>
      <c r="P1602" s="111"/>
      <c r="Q1602" s="113"/>
      <c r="R1602" s="111"/>
      <c r="S1602" s="114"/>
      <c r="T1602" s="115"/>
      <c r="U1602" s="115"/>
      <c r="V1602" s="111"/>
      <c r="W1602" s="116"/>
      <c r="X1602" s="112"/>
      <c r="Y1602" s="112"/>
      <c r="Z1602" s="117"/>
      <c r="AA1602" s="118"/>
      <c r="AB1602" s="119"/>
      <c r="AC1602" s="120"/>
    </row>
    <row r="1603" spans="1:29" ht="12.75" customHeight="1" x14ac:dyDescent="0.35">
      <c r="A1603" s="68"/>
      <c r="B1603" s="108"/>
      <c r="C1603" s="109"/>
      <c r="D1603" s="109"/>
      <c r="E1603" s="109"/>
      <c r="F1603" s="110"/>
      <c r="G1603" s="111"/>
      <c r="H1603" s="111"/>
      <c r="I1603" s="111"/>
      <c r="J1603" s="111"/>
      <c r="K1603" s="111"/>
      <c r="L1603" s="112"/>
      <c r="M1603" s="112"/>
      <c r="N1603" s="112"/>
      <c r="O1603" s="111"/>
      <c r="P1603" s="111"/>
      <c r="Q1603" s="113"/>
      <c r="R1603" s="111"/>
      <c r="S1603" s="114"/>
      <c r="T1603" s="115"/>
      <c r="U1603" s="115"/>
      <c r="V1603" s="111"/>
      <c r="W1603" s="116"/>
      <c r="X1603" s="112"/>
      <c r="Y1603" s="112"/>
      <c r="Z1603" s="117"/>
      <c r="AA1603" s="118"/>
      <c r="AB1603" s="119"/>
      <c r="AC1603" s="120"/>
    </row>
    <row r="1604" spans="1:29" ht="12.75" customHeight="1" x14ac:dyDescent="0.35">
      <c r="A1604" s="68"/>
      <c r="B1604" s="108"/>
      <c r="C1604" s="109"/>
      <c r="D1604" s="109"/>
      <c r="E1604" s="109"/>
      <c r="F1604" s="110"/>
      <c r="G1604" s="111"/>
      <c r="H1604" s="111"/>
      <c r="I1604" s="111"/>
      <c r="J1604" s="111"/>
      <c r="K1604" s="111"/>
      <c r="L1604" s="112"/>
      <c r="M1604" s="112"/>
      <c r="N1604" s="112"/>
      <c r="O1604" s="111"/>
      <c r="P1604" s="111"/>
      <c r="Q1604" s="113"/>
      <c r="R1604" s="111"/>
      <c r="S1604" s="114"/>
      <c r="T1604" s="115"/>
      <c r="U1604" s="115"/>
      <c r="V1604" s="111"/>
      <c r="W1604" s="116"/>
      <c r="X1604" s="112"/>
      <c r="Y1604" s="112"/>
      <c r="Z1604" s="117"/>
      <c r="AA1604" s="118"/>
      <c r="AB1604" s="119"/>
      <c r="AC1604" s="120"/>
    </row>
    <row r="1605" spans="1:29" ht="12.75" customHeight="1" x14ac:dyDescent="0.35">
      <c r="A1605" s="68"/>
      <c r="B1605" s="108"/>
      <c r="C1605" s="109"/>
      <c r="D1605" s="109"/>
      <c r="E1605" s="109"/>
      <c r="F1605" s="110"/>
      <c r="G1605" s="111"/>
      <c r="H1605" s="111"/>
      <c r="I1605" s="111"/>
      <c r="J1605" s="111"/>
      <c r="K1605" s="111"/>
      <c r="L1605" s="112"/>
      <c r="M1605" s="112"/>
      <c r="N1605" s="112"/>
      <c r="O1605" s="111"/>
      <c r="P1605" s="111"/>
      <c r="Q1605" s="113"/>
      <c r="R1605" s="111"/>
      <c r="S1605" s="114"/>
      <c r="T1605" s="115"/>
      <c r="U1605" s="115"/>
      <c r="V1605" s="111"/>
      <c r="W1605" s="116"/>
      <c r="X1605" s="112"/>
      <c r="Y1605" s="112"/>
      <c r="Z1605" s="117"/>
      <c r="AA1605" s="118"/>
      <c r="AB1605" s="119"/>
      <c r="AC1605" s="120"/>
    </row>
    <row r="1606" spans="1:29" ht="12.75" customHeight="1" x14ac:dyDescent="0.35">
      <c r="A1606" s="68"/>
      <c r="B1606" s="108"/>
      <c r="C1606" s="109"/>
      <c r="D1606" s="109"/>
      <c r="E1606" s="109"/>
      <c r="F1606" s="110"/>
      <c r="G1606" s="111"/>
      <c r="H1606" s="111"/>
      <c r="I1606" s="111"/>
      <c r="J1606" s="111"/>
      <c r="K1606" s="111"/>
      <c r="L1606" s="112"/>
      <c r="M1606" s="112"/>
      <c r="N1606" s="112"/>
      <c r="O1606" s="111"/>
      <c r="P1606" s="111"/>
      <c r="Q1606" s="113"/>
      <c r="R1606" s="111"/>
      <c r="S1606" s="114"/>
      <c r="T1606" s="115"/>
      <c r="U1606" s="115"/>
      <c r="V1606" s="111"/>
      <c r="W1606" s="116"/>
      <c r="X1606" s="112"/>
      <c r="Y1606" s="112"/>
      <c r="Z1606" s="117"/>
      <c r="AA1606" s="118"/>
      <c r="AB1606" s="119"/>
      <c r="AC1606" s="120"/>
    </row>
    <row r="1607" spans="1:29" ht="12.75" customHeight="1" x14ac:dyDescent="0.35">
      <c r="A1607" s="68"/>
      <c r="B1607" s="108"/>
      <c r="C1607" s="109"/>
      <c r="D1607" s="109"/>
      <c r="E1607" s="109"/>
      <c r="F1607" s="110"/>
      <c r="G1607" s="111"/>
      <c r="H1607" s="111"/>
      <c r="I1607" s="111"/>
      <c r="J1607" s="111"/>
      <c r="K1607" s="111"/>
      <c r="L1607" s="112"/>
      <c r="M1607" s="112"/>
      <c r="N1607" s="112"/>
      <c r="O1607" s="111"/>
      <c r="P1607" s="111"/>
      <c r="Q1607" s="113"/>
      <c r="R1607" s="111"/>
      <c r="S1607" s="114"/>
      <c r="T1607" s="115"/>
      <c r="U1607" s="115"/>
      <c r="V1607" s="111"/>
      <c r="W1607" s="116"/>
      <c r="X1607" s="112"/>
      <c r="Y1607" s="112"/>
      <c r="Z1607" s="117"/>
      <c r="AA1607" s="118"/>
      <c r="AB1607" s="119"/>
      <c r="AC1607" s="120"/>
    </row>
    <row r="1608" spans="1:29" ht="12.75" customHeight="1" x14ac:dyDescent="0.35">
      <c r="A1608" s="68"/>
      <c r="B1608" s="108"/>
      <c r="C1608" s="109"/>
      <c r="D1608" s="109"/>
      <c r="E1608" s="109"/>
      <c r="F1608" s="110"/>
      <c r="G1608" s="111"/>
      <c r="H1608" s="111"/>
      <c r="I1608" s="111"/>
      <c r="J1608" s="111"/>
      <c r="K1608" s="111"/>
      <c r="L1608" s="112"/>
      <c r="M1608" s="112"/>
      <c r="N1608" s="112"/>
      <c r="O1608" s="111"/>
      <c r="P1608" s="111"/>
      <c r="Q1608" s="113"/>
      <c r="R1608" s="111"/>
      <c r="S1608" s="114"/>
      <c r="T1608" s="115"/>
      <c r="U1608" s="115"/>
      <c r="V1608" s="111"/>
      <c r="W1608" s="116"/>
      <c r="X1608" s="112"/>
      <c r="Y1608" s="112"/>
      <c r="Z1608" s="117"/>
      <c r="AA1608" s="118"/>
      <c r="AB1608" s="119"/>
      <c r="AC1608" s="120"/>
    </row>
    <row r="1609" spans="1:29" ht="12.75" customHeight="1" x14ac:dyDescent="0.35">
      <c r="A1609" s="68"/>
      <c r="B1609" s="108"/>
      <c r="C1609" s="109"/>
      <c r="D1609" s="109"/>
      <c r="E1609" s="109"/>
      <c r="F1609" s="110"/>
      <c r="G1609" s="111"/>
      <c r="H1609" s="111"/>
      <c r="I1609" s="111"/>
      <c r="J1609" s="111"/>
      <c r="K1609" s="111"/>
      <c r="L1609" s="112"/>
      <c r="M1609" s="112"/>
      <c r="N1609" s="112"/>
      <c r="O1609" s="111"/>
      <c r="P1609" s="111"/>
      <c r="Q1609" s="113"/>
      <c r="R1609" s="111"/>
      <c r="S1609" s="114"/>
      <c r="T1609" s="115"/>
      <c r="U1609" s="115"/>
      <c r="V1609" s="111"/>
      <c r="W1609" s="116"/>
      <c r="X1609" s="112"/>
      <c r="Y1609" s="112"/>
      <c r="Z1609" s="117"/>
      <c r="AA1609" s="118"/>
      <c r="AB1609" s="119"/>
      <c r="AC1609" s="120"/>
    </row>
    <row r="1610" spans="1:29" ht="12.75" customHeight="1" x14ac:dyDescent="0.35">
      <c r="A1610" s="68"/>
      <c r="B1610" s="108"/>
      <c r="C1610" s="109"/>
      <c r="D1610" s="109"/>
      <c r="E1610" s="109"/>
      <c r="F1610" s="110"/>
      <c r="G1610" s="111"/>
      <c r="H1610" s="111"/>
      <c r="I1610" s="111"/>
      <c r="J1610" s="111"/>
      <c r="K1610" s="111"/>
      <c r="L1610" s="112"/>
      <c r="M1610" s="112"/>
      <c r="N1610" s="112"/>
      <c r="O1610" s="111"/>
      <c r="P1610" s="111"/>
      <c r="Q1610" s="113"/>
      <c r="R1610" s="111"/>
      <c r="S1610" s="114"/>
      <c r="T1610" s="115"/>
      <c r="U1610" s="115"/>
      <c r="V1610" s="111"/>
      <c r="W1610" s="116"/>
      <c r="X1610" s="112"/>
      <c r="Y1610" s="112"/>
      <c r="Z1610" s="117"/>
      <c r="AA1610" s="118"/>
      <c r="AB1610" s="119"/>
      <c r="AC1610" s="120"/>
    </row>
    <row r="1611" spans="1:29" ht="12.75" customHeight="1" x14ac:dyDescent="0.35">
      <c r="A1611" s="68"/>
      <c r="B1611" s="108"/>
      <c r="C1611" s="109"/>
      <c r="D1611" s="109"/>
      <c r="E1611" s="109"/>
      <c r="F1611" s="110"/>
      <c r="G1611" s="111"/>
      <c r="H1611" s="111"/>
      <c r="I1611" s="111"/>
      <c r="J1611" s="111"/>
      <c r="K1611" s="111"/>
      <c r="L1611" s="112"/>
      <c r="M1611" s="112"/>
      <c r="N1611" s="112"/>
      <c r="O1611" s="111"/>
      <c r="P1611" s="111"/>
      <c r="Q1611" s="113"/>
      <c r="R1611" s="111"/>
      <c r="S1611" s="114"/>
      <c r="T1611" s="115"/>
      <c r="U1611" s="115"/>
      <c r="V1611" s="111"/>
      <c r="W1611" s="116"/>
      <c r="X1611" s="112"/>
      <c r="Y1611" s="112"/>
      <c r="Z1611" s="117"/>
      <c r="AA1611" s="118"/>
      <c r="AB1611" s="119"/>
      <c r="AC1611" s="120"/>
    </row>
    <row r="1612" spans="1:29" ht="12.75" customHeight="1" x14ac:dyDescent="0.35">
      <c r="A1612" s="68"/>
      <c r="B1612" s="108"/>
      <c r="C1612" s="109"/>
      <c r="D1612" s="109"/>
      <c r="E1612" s="109"/>
      <c r="F1612" s="110"/>
      <c r="G1612" s="111"/>
      <c r="H1612" s="111"/>
      <c r="I1612" s="111"/>
      <c r="J1612" s="111"/>
      <c r="K1612" s="111"/>
      <c r="L1612" s="112"/>
      <c r="M1612" s="112"/>
      <c r="N1612" s="112"/>
      <c r="O1612" s="111"/>
      <c r="P1612" s="111"/>
      <c r="Q1612" s="113"/>
      <c r="R1612" s="111"/>
      <c r="S1612" s="114"/>
      <c r="T1612" s="115"/>
      <c r="U1612" s="115"/>
      <c r="V1612" s="111"/>
      <c r="W1612" s="116"/>
      <c r="X1612" s="112"/>
      <c r="Y1612" s="112"/>
      <c r="Z1612" s="117"/>
      <c r="AA1612" s="118"/>
      <c r="AB1612" s="119"/>
      <c r="AC1612" s="120"/>
    </row>
    <row r="1613" spans="1:29" ht="12.75" customHeight="1" x14ac:dyDescent="0.35">
      <c r="A1613" s="68"/>
      <c r="B1613" s="108"/>
      <c r="C1613" s="109"/>
      <c r="D1613" s="109"/>
      <c r="E1613" s="109"/>
      <c r="F1613" s="110"/>
      <c r="G1613" s="111"/>
      <c r="H1613" s="111"/>
      <c r="I1613" s="111"/>
      <c r="J1613" s="111"/>
      <c r="K1613" s="111"/>
      <c r="L1613" s="112"/>
      <c r="M1613" s="112"/>
      <c r="N1613" s="112"/>
      <c r="O1613" s="111"/>
      <c r="P1613" s="111"/>
      <c r="Q1613" s="113"/>
      <c r="R1613" s="111"/>
      <c r="S1613" s="114"/>
      <c r="T1613" s="115"/>
      <c r="U1613" s="115"/>
      <c r="V1613" s="111"/>
      <c r="W1613" s="116"/>
      <c r="X1613" s="112"/>
      <c r="Y1613" s="112"/>
      <c r="Z1613" s="117"/>
      <c r="AA1613" s="118"/>
      <c r="AB1613" s="119"/>
      <c r="AC1613" s="120"/>
    </row>
    <row r="1614" spans="1:29" ht="12.75" customHeight="1" x14ac:dyDescent="0.35">
      <c r="A1614" s="68"/>
      <c r="B1614" s="108"/>
      <c r="C1614" s="109"/>
      <c r="D1614" s="109"/>
      <c r="E1614" s="109"/>
      <c r="F1614" s="110"/>
      <c r="G1614" s="111"/>
      <c r="H1614" s="111"/>
      <c r="I1614" s="111"/>
      <c r="J1614" s="111"/>
      <c r="K1614" s="111"/>
      <c r="L1614" s="112"/>
      <c r="M1614" s="112"/>
      <c r="N1614" s="112"/>
      <c r="O1614" s="111"/>
      <c r="P1614" s="111"/>
      <c r="Q1614" s="113"/>
      <c r="R1614" s="111"/>
      <c r="S1614" s="114"/>
      <c r="T1614" s="115"/>
      <c r="U1614" s="115"/>
      <c r="V1614" s="111"/>
      <c r="W1614" s="116"/>
      <c r="X1614" s="112"/>
      <c r="Y1614" s="112"/>
      <c r="Z1614" s="117"/>
      <c r="AA1614" s="118"/>
      <c r="AB1614" s="119"/>
      <c r="AC1614" s="120"/>
    </row>
    <row r="1615" spans="1:29" ht="12.75" customHeight="1" x14ac:dyDescent="0.35">
      <c r="A1615" s="68"/>
      <c r="B1615" s="108"/>
      <c r="C1615" s="109"/>
      <c r="D1615" s="109"/>
      <c r="E1615" s="109"/>
      <c r="F1615" s="110"/>
      <c r="G1615" s="111"/>
      <c r="H1615" s="111"/>
      <c r="I1615" s="111"/>
      <c r="J1615" s="111"/>
      <c r="K1615" s="111"/>
      <c r="L1615" s="112"/>
      <c r="M1615" s="112"/>
      <c r="N1615" s="112"/>
      <c r="O1615" s="111"/>
      <c r="P1615" s="111"/>
      <c r="Q1615" s="113"/>
      <c r="R1615" s="111"/>
      <c r="S1615" s="114"/>
      <c r="T1615" s="115"/>
      <c r="U1615" s="115"/>
      <c r="V1615" s="111"/>
      <c r="W1615" s="116"/>
      <c r="X1615" s="112"/>
      <c r="Y1615" s="112"/>
      <c r="Z1615" s="117"/>
      <c r="AA1615" s="118"/>
      <c r="AB1615" s="119"/>
      <c r="AC1615" s="120"/>
    </row>
    <row r="1616" spans="1:29" ht="12.75" customHeight="1" x14ac:dyDescent="0.35">
      <c r="A1616" s="68"/>
      <c r="B1616" s="108"/>
      <c r="C1616" s="109"/>
      <c r="D1616" s="109"/>
      <c r="E1616" s="109"/>
      <c r="F1616" s="110"/>
      <c r="G1616" s="111"/>
      <c r="H1616" s="111"/>
      <c r="I1616" s="111"/>
      <c r="J1616" s="111"/>
      <c r="K1616" s="111"/>
      <c r="L1616" s="112"/>
      <c r="M1616" s="112"/>
      <c r="N1616" s="112"/>
      <c r="O1616" s="111"/>
      <c r="P1616" s="111"/>
      <c r="Q1616" s="113"/>
      <c r="R1616" s="111"/>
      <c r="S1616" s="114"/>
      <c r="T1616" s="115"/>
      <c r="U1616" s="115"/>
      <c r="V1616" s="111"/>
      <c r="W1616" s="116"/>
      <c r="X1616" s="112"/>
      <c r="Y1616" s="112"/>
      <c r="Z1616" s="117"/>
      <c r="AA1616" s="118"/>
      <c r="AB1616" s="119"/>
      <c r="AC1616" s="120"/>
    </row>
    <row r="1617" spans="1:29" ht="12.75" customHeight="1" x14ac:dyDescent="0.35">
      <c r="A1617" s="68"/>
      <c r="B1617" s="108"/>
      <c r="C1617" s="109"/>
      <c r="D1617" s="109"/>
      <c r="E1617" s="109"/>
      <c r="F1617" s="110"/>
      <c r="G1617" s="111"/>
      <c r="H1617" s="111"/>
      <c r="I1617" s="111"/>
      <c r="J1617" s="111"/>
      <c r="K1617" s="111"/>
      <c r="L1617" s="112"/>
      <c r="M1617" s="112"/>
      <c r="N1617" s="112"/>
      <c r="O1617" s="111"/>
      <c r="P1617" s="111"/>
      <c r="Q1617" s="113"/>
      <c r="R1617" s="111"/>
      <c r="S1617" s="114"/>
      <c r="T1617" s="115"/>
      <c r="U1617" s="115"/>
      <c r="V1617" s="111"/>
      <c r="W1617" s="116"/>
      <c r="X1617" s="112"/>
      <c r="Y1617" s="112"/>
      <c r="Z1617" s="117"/>
      <c r="AA1617" s="118"/>
      <c r="AB1617" s="119"/>
      <c r="AC1617" s="120"/>
    </row>
    <row r="1618" spans="1:29" ht="12.75" customHeight="1" x14ac:dyDescent="0.35">
      <c r="A1618" s="68"/>
      <c r="B1618" s="108"/>
      <c r="C1618" s="109"/>
      <c r="D1618" s="109"/>
      <c r="E1618" s="109"/>
      <c r="F1618" s="110"/>
      <c r="G1618" s="111"/>
      <c r="H1618" s="111"/>
      <c r="I1618" s="111"/>
      <c r="J1618" s="111"/>
      <c r="K1618" s="111"/>
      <c r="L1618" s="112"/>
      <c r="M1618" s="112"/>
      <c r="N1618" s="112"/>
      <c r="O1618" s="111"/>
      <c r="P1618" s="111"/>
      <c r="Q1618" s="113"/>
      <c r="R1618" s="111"/>
      <c r="S1618" s="114"/>
      <c r="T1618" s="115"/>
      <c r="U1618" s="115"/>
      <c r="V1618" s="111"/>
      <c r="W1618" s="116"/>
      <c r="X1618" s="112"/>
      <c r="Y1618" s="112"/>
      <c r="Z1618" s="117"/>
      <c r="AA1618" s="118"/>
      <c r="AB1618" s="119"/>
      <c r="AC1618" s="120"/>
    </row>
    <row r="1619" spans="1:29" ht="12.75" customHeight="1" x14ac:dyDescent="0.35">
      <c r="A1619" s="68"/>
      <c r="B1619" s="108"/>
      <c r="C1619" s="109"/>
      <c r="D1619" s="109"/>
      <c r="E1619" s="109"/>
      <c r="F1619" s="110"/>
      <c r="G1619" s="111"/>
      <c r="H1619" s="111"/>
      <c r="I1619" s="111"/>
      <c r="J1619" s="111"/>
      <c r="K1619" s="111"/>
      <c r="L1619" s="112"/>
      <c r="M1619" s="112"/>
      <c r="N1619" s="112"/>
      <c r="O1619" s="111"/>
      <c r="P1619" s="111"/>
      <c r="Q1619" s="113"/>
      <c r="R1619" s="111"/>
      <c r="S1619" s="114"/>
      <c r="T1619" s="115"/>
      <c r="U1619" s="115"/>
      <c r="V1619" s="111"/>
      <c r="W1619" s="116"/>
      <c r="X1619" s="112"/>
      <c r="Y1619" s="112"/>
      <c r="Z1619" s="117"/>
      <c r="AA1619" s="118"/>
      <c r="AB1619" s="119"/>
      <c r="AC1619" s="120"/>
    </row>
    <row r="1620" spans="1:29" ht="12.75" customHeight="1" x14ac:dyDescent="0.35">
      <c r="A1620" s="68"/>
      <c r="B1620" s="108"/>
      <c r="C1620" s="109"/>
      <c r="D1620" s="109"/>
      <c r="E1620" s="109"/>
      <c r="F1620" s="110"/>
      <c r="G1620" s="111"/>
      <c r="H1620" s="111"/>
      <c r="I1620" s="111"/>
      <c r="J1620" s="111"/>
      <c r="K1620" s="111"/>
      <c r="L1620" s="112"/>
      <c r="M1620" s="112"/>
      <c r="N1620" s="112"/>
      <c r="O1620" s="111"/>
      <c r="P1620" s="111"/>
      <c r="Q1620" s="113"/>
      <c r="R1620" s="111"/>
      <c r="S1620" s="114"/>
      <c r="T1620" s="115"/>
      <c r="U1620" s="115"/>
      <c r="V1620" s="111"/>
      <c r="W1620" s="116"/>
      <c r="X1620" s="112"/>
      <c r="Y1620" s="112"/>
      <c r="Z1620" s="117"/>
      <c r="AA1620" s="118"/>
      <c r="AB1620" s="119"/>
      <c r="AC1620" s="120"/>
    </row>
    <row r="1621" spans="1:29" ht="12.75" customHeight="1" x14ac:dyDescent="0.35">
      <c r="A1621" s="68"/>
      <c r="B1621" s="108"/>
      <c r="C1621" s="109"/>
      <c r="D1621" s="109"/>
      <c r="E1621" s="109"/>
      <c r="F1621" s="110"/>
      <c r="G1621" s="111"/>
      <c r="H1621" s="111"/>
      <c r="I1621" s="111"/>
      <c r="J1621" s="111"/>
      <c r="K1621" s="111"/>
      <c r="L1621" s="112"/>
      <c r="M1621" s="112"/>
      <c r="N1621" s="112"/>
      <c r="O1621" s="111"/>
      <c r="P1621" s="111"/>
      <c r="Q1621" s="113"/>
      <c r="R1621" s="111"/>
      <c r="S1621" s="114"/>
      <c r="T1621" s="115"/>
      <c r="U1621" s="115"/>
      <c r="V1621" s="111"/>
      <c r="W1621" s="116"/>
      <c r="X1621" s="112"/>
      <c r="Y1621" s="112"/>
      <c r="Z1621" s="117"/>
      <c r="AA1621" s="118"/>
      <c r="AB1621" s="119"/>
      <c r="AC1621" s="120"/>
    </row>
    <row r="1622" spans="1:29" ht="12.75" customHeight="1" x14ac:dyDescent="0.35">
      <c r="A1622" s="68"/>
      <c r="B1622" s="108"/>
      <c r="C1622" s="109"/>
      <c r="D1622" s="109"/>
      <c r="E1622" s="109"/>
      <c r="F1622" s="110"/>
      <c r="G1622" s="111"/>
      <c r="H1622" s="111"/>
      <c r="I1622" s="111"/>
      <c r="J1622" s="111"/>
      <c r="K1622" s="111"/>
      <c r="L1622" s="112"/>
      <c r="M1622" s="112"/>
      <c r="N1622" s="112"/>
      <c r="O1622" s="111"/>
      <c r="P1622" s="111"/>
      <c r="Q1622" s="113"/>
      <c r="R1622" s="111"/>
      <c r="S1622" s="114"/>
      <c r="T1622" s="115"/>
      <c r="U1622" s="115"/>
      <c r="V1622" s="111"/>
      <c r="W1622" s="116"/>
      <c r="X1622" s="112"/>
      <c r="Y1622" s="112"/>
      <c r="Z1622" s="117"/>
      <c r="AA1622" s="118"/>
      <c r="AB1622" s="119"/>
      <c r="AC1622" s="120"/>
    </row>
    <row r="1623" spans="1:29" ht="12.75" customHeight="1" x14ac:dyDescent="0.35">
      <c r="A1623" s="68"/>
      <c r="B1623" s="108"/>
      <c r="C1623" s="109"/>
      <c r="D1623" s="109"/>
      <c r="E1623" s="109"/>
      <c r="F1623" s="110"/>
      <c r="G1623" s="111"/>
      <c r="H1623" s="111"/>
      <c r="I1623" s="111"/>
      <c r="J1623" s="111"/>
      <c r="K1623" s="111"/>
      <c r="L1623" s="112"/>
      <c r="M1623" s="112"/>
      <c r="N1623" s="112"/>
      <c r="O1623" s="111"/>
      <c r="P1623" s="111"/>
      <c r="Q1623" s="113"/>
      <c r="R1623" s="111"/>
      <c r="S1623" s="114"/>
      <c r="T1623" s="115"/>
      <c r="U1623" s="115"/>
      <c r="V1623" s="111"/>
      <c r="W1623" s="116"/>
      <c r="X1623" s="112"/>
      <c r="Y1623" s="112"/>
      <c r="Z1623" s="117"/>
      <c r="AA1623" s="118"/>
      <c r="AB1623" s="119"/>
      <c r="AC1623" s="120"/>
    </row>
    <row r="1624" spans="1:29" ht="12.75" customHeight="1" x14ac:dyDescent="0.35">
      <c r="A1624" s="68"/>
      <c r="B1624" s="108"/>
      <c r="C1624" s="109"/>
      <c r="D1624" s="109"/>
      <c r="E1624" s="109"/>
      <c r="F1624" s="110"/>
      <c r="G1624" s="111"/>
      <c r="H1624" s="111"/>
      <c r="I1624" s="111"/>
      <c r="J1624" s="111"/>
      <c r="K1624" s="111"/>
      <c r="L1624" s="112"/>
      <c r="M1624" s="112"/>
      <c r="N1624" s="112"/>
      <c r="O1624" s="111"/>
      <c r="P1624" s="111"/>
      <c r="Q1624" s="113"/>
      <c r="R1624" s="111"/>
      <c r="S1624" s="114"/>
      <c r="T1624" s="115"/>
      <c r="U1624" s="115"/>
      <c r="V1624" s="111"/>
      <c r="W1624" s="116"/>
      <c r="X1624" s="112"/>
      <c r="Y1624" s="112"/>
      <c r="Z1624" s="117"/>
      <c r="AA1624" s="118"/>
      <c r="AB1624" s="119"/>
      <c r="AC1624" s="120"/>
    </row>
    <row r="1625" spans="1:29" ht="12.75" customHeight="1" x14ac:dyDescent="0.35">
      <c r="A1625" s="68"/>
      <c r="B1625" s="108"/>
      <c r="C1625" s="109"/>
      <c r="D1625" s="109"/>
      <c r="E1625" s="109"/>
      <c r="F1625" s="110"/>
      <c r="G1625" s="111"/>
      <c r="H1625" s="111"/>
      <c r="I1625" s="111"/>
      <c r="J1625" s="111"/>
      <c r="K1625" s="111"/>
      <c r="L1625" s="112"/>
      <c r="M1625" s="112"/>
      <c r="N1625" s="112"/>
      <c r="O1625" s="111"/>
      <c r="P1625" s="111"/>
      <c r="Q1625" s="113"/>
      <c r="R1625" s="111"/>
      <c r="S1625" s="114"/>
      <c r="T1625" s="115"/>
      <c r="U1625" s="115"/>
      <c r="V1625" s="111"/>
      <c r="W1625" s="116"/>
      <c r="X1625" s="112"/>
      <c r="Y1625" s="112"/>
      <c r="Z1625" s="117"/>
      <c r="AA1625" s="118"/>
      <c r="AB1625" s="119"/>
      <c r="AC1625" s="120"/>
    </row>
    <row r="1626" spans="1:29" ht="12.75" customHeight="1" x14ac:dyDescent="0.35">
      <c r="A1626" s="68"/>
      <c r="B1626" s="108"/>
      <c r="C1626" s="109"/>
      <c r="D1626" s="109"/>
      <c r="E1626" s="109"/>
      <c r="F1626" s="110"/>
      <c r="G1626" s="111"/>
      <c r="H1626" s="111"/>
      <c r="I1626" s="111"/>
      <c r="J1626" s="111"/>
      <c r="K1626" s="111"/>
      <c r="L1626" s="112"/>
      <c r="M1626" s="112"/>
      <c r="N1626" s="112"/>
      <c r="O1626" s="111"/>
      <c r="P1626" s="111"/>
      <c r="Q1626" s="113"/>
      <c r="R1626" s="111"/>
      <c r="S1626" s="114"/>
      <c r="T1626" s="115"/>
      <c r="U1626" s="115"/>
      <c r="V1626" s="111"/>
      <c r="W1626" s="116"/>
      <c r="X1626" s="112"/>
      <c r="Y1626" s="112"/>
      <c r="Z1626" s="117"/>
      <c r="AA1626" s="118"/>
      <c r="AB1626" s="119"/>
      <c r="AC1626" s="120"/>
    </row>
    <row r="1627" spans="1:29" ht="12.75" customHeight="1" x14ac:dyDescent="0.35">
      <c r="A1627" s="68"/>
      <c r="B1627" s="108"/>
      <c r="C1627" s="109"/>
      <c r="D1627" s="109"/>
      <c r="E1627" s="109"/>
      <c r="F1627" s="110"/>
      <c r="G1627" s="111"/>
      <c r="H1627" s="111"/>
      <c r="I1627" s="111"/>
      <c r="J1627" s="111"/>
      <c r="K1627" s="111"/>
      <c r="L1627" s="112"/>
      <c r="M1627" s="112"/>
      <c r="N1627" s="112"/>
      <c r="O1627" s="111"/>
      <c r="P1627" s="111"/>
      <c r="Q1627" s="113"/>
      <c r="R1627" s="111"/>
      <c r="S1627" s="114"/>
      <c r="T1627" s="115"/>
      <c r="U1627" s="115"/>
      <c r="V1627" s="111"/>
      <c r="W1627" s="116"/>
      <c r="X1627" s="112"/>
      <c r="Y1627" s="112"/>
      <c r="Z1627" s="117"/>
      <c r="AA1627" s="118"/>
      <c r="AB1627" s="119"/>
      <c r="AC1627" s="120"/>
    </row>
    <row r="1628" spans="1:29" ht="12.75" customHeight="1" x14ac:dyDescent="0.35">
      <c r="A1628" s="68"/>
      <c r="B1628" s="108"/>
      <c r="C1628" s="109"/>
      <c r="D1628" s="109"/>
      <c r="E1628" s="109"/>
      <c r="F1628" s="110"/>
      <c r="G1628" s="111"/>
      <c r="H1628" s="111"/>
      <c r="I1628" s="111"/>
      <c r="J1628" s="111"/>
      <c r="K1628" s="111"/>
      <c r="L1628" s="112"/>
      <c r="M1628" s="112"/>
      <c r="N1628" s="112"/>
      <c r="O1628" s="111"/>
      <c r="P1628" s="111"/>
      <c r="Q1628" s="113"/>
      <c r="R1628" s="111"/>
      <c r="S1628" s="114"/>
      <c r="T1628" s="115"/>
      <c r="U1628" s="115"/>
      <c r="V1628" s="111"/>
      <c r="W1628" s="116"/>
      <c r="X1628" s="112"/>
      <c r="Y1628" s="112"/>
      <c r="Z1628" s="117"/>
      <c r="AA1628" s="118"/>
      <c r="AB1628" s="119"/>
      <c r="AC1628" s="120"/>
    </row>
    <row r="1629" spans="1:29" ht="12.75" customHeight="1" x14ac:dyDescent="0.35">
      <c r="A1629" s="68"/>
      <c r="B1629" s="108"/>
      <c r="C1629" s="109"/>
      <c r="D1629" s="109"/>
      <c r="E1629" s="109"/>
      <c r="F1629" s="110"/>
      <c r="G1629" s="111"/>
      <c r="H1629" s="111"/>
      <c r="I1629" s="111"/>
      <c r="J1629" s="111"/>
      <c r="K1629" s="111"/>
      <c r="L1629" s="112"/>
      <c r="M1629" s="112"/>
      <c r="N1629" s="112"/>
      <c r="O1629" s="111"/>
      <c r="P1629" s="111"/>
      <c r="Q1629" s="113"/>
      <c r="R1629" s="111"/>
      <c r="S1629" s="114"/>
      <c r="T1629" s="115"/>
      <c r="U1629" s="115"/>
      <c r="V1629" s="111"/>
      <c r="W1629" s="116"/>
      <c r="X1629" s="112"/>
      <c r="Y1629" s="112"/>
      <c r="Z1629" s="117"/>
      <c r="AA1629" s="118"/>
      <c r="AB1629" s="119"/>
      <c r="AC1629" s="120"/>
    </row>
    <row r="1630" spans="1:29" ht="12.75" customHeight="1" x14ac:dyDescent="0.35">
      <c r="A1630" s="68"/>
      <c r="B1630" s="108"/>
      <c r="C1630" s="109"/>
      <c r="D1630" s="109"/>
      <c r="E1630" s="109"/>
      <c r="F1630" s="110"/>
      <c r="G1630" s="111"/>
      <c r="H1630" s="111"/>
      <c r="I1630" s="111"/>
      <c r="J1630" s="111"/>
      <c r="K1630" s="111"/>
      <c r="L1630" s="112"/>
      <c r="M1630" s="112"/>
      <c r="N1630" s="112"/>
      <c r="O1630" s="111"/>
      <c r="P1630" s="111"/>
      <c r="Q1630" s="113"/>
      <c r="R1630" s="111"/>
      <c r="S1630" s="114"/>
      <c r="T1630" s="115"/>
      <c r="U1630" s="115"/>
      <c r="V1630" s="111"/>
      <c r="W1630" s="116"/>
      <c r="X1630" s="112"/>
      <c r="Y1630" s="112"/>
      <c r="Z1630" s="117"/>
      <c r="AA1630" s="118"/>
      <c r="AB1630" s="119"/>
      <c r="AC1630" s="120"/>
    </row>
    <row r="1631" spans="1:29" ht="12.75" customHeight="1" x14ac:dyDescent="0.35">
      <c r="A1631" s="68"/>
      <c r="B1631" s="108"/>
      <c r="C1631" s="109"/>
      <c r="D1631" s="109"/>
      <c r="E1631" s="109"/>
      <c r="F1631" s="110"/>
      <c r="G1631" s="111"/>
      <c r="H1631" s="111"/>
      <c r="I1631" s="111"/>
      <c r="J1631" s="111"/>
      <c r="K1631" s="111"/>
      <c r="L1631" s="112"/>
      <c r="M1631" s="112"/>
      <c r="N1631" s="112"/>
      <c r="O1631" s="111"/>
      <c r="P1631" s="111"/>
      <c r="Q1631" s="113"/>
      <c r="R1631" s="111"/>
      <c r="S1631" s="114"/>
      <c r="T1631" s="115"/>
      <c r="U1631" s="115"/>
      <c r="V1631" s="111"/>
      <c r="W1631" s="116"/>
      <c r="X1631" s="112"/>
      <c r="Y1631" s="112"/>
      <c r="Z1631" s="117"/>
      <c r="AA1631" s="118"/>
      <c r="AB1631" s="119"/>
      <c r="AC1631" s="120"/>
    </row>
    <row r="1632" spans="1:29" ht="12.75" customHeight="1" x14ac:dyDescent="0.35">
      <c r="A1632" s="68"/>
      <c r="B1632" s="108"/>
      <c r="C1632" s="109"/>
      <c r="D1632" s="109"/>
      <c r="E1632" s="109"/>
      <c r="F1632" s="110"/>
      <c r="G1632" s="111"/>
      <c r="H1632" s="111"/>
      <c r="I1632" s="111"/>
      <c r="J1632" s="111"/>
      <c r="K1632" s="111"/>
      <c r="L1632" s="112"/>
      <c r="M1632" s="112"/>
      <c r="N1632" s="112"/>
      <c r="O1632" s="111"/>
      <c r="P1632" s="111"/>
      <c r="Q1632" s="113"/>
      <c r="R1632" s="111"/>
      <c r="S1632" s="114"/>
      <c r="T1632" s="115"/>
      <c r="U1632" s="115"/>
      <c r="V1632" s="111"/>
      <c r="W1632" s="116"/>
      <c r="X1632" s="112"/>
      <c r="Y1632" s="112"/>
      <c r="Z1632" s="117"/>
      <c r="AA1632" s="118"/>
      <c r="AB1632" s="119"/>
      <c r="AC1632" s="120"/>
    </row>
    <row r="1633" spans="1:29" ht="12.75" customHeight="1" x14ac:dyDescent="0.35">
      <c r="A1633" s="68"/>
      <c r="B1633" s="108"/>
      <c r="C1633" s="109"/>
      <c r="D1633" s="109"/>
      <c r="E1633" s="109"/>
      <c r="F1633" s="110"/>
      <c r="G1633" s="111"/>
      <c r="H1633" s="111"/>
      <c r="I1633" s="111"/>
      <c r="J1633" s="111"/>
      <c r="K1633" s="111"/>
      <c r="L1633" s="112"/>
      <c r="M1633" s="112"/>
      <c r="N1633" s="112"/>
      <c r="O1633" s="111"/>
      <c r="P1633" s="111"/>
      <c r="Q1633" s="113"/>
      <c r="R1633" s="111"/>
      <c r="S1633" s="114"/>
      <c r="T1633" s="115"/>
      <c r="U1633" s="115"/>
      <c r="V1633" s="111"/>
      <c r="W1633" s="116"/>
      <c r="X1633" s="112"/>
      <c r="Y1633" s="112"/>
      <c r="Z1633" s="117"/>
      <c r="AA1633" s="118"/>
      <c r="AB1633" s="119"/>
      <c r="AC1633" s="120"/>
    </row>
    <row r="1634" spans="1:29" ht="12.75" customHeight="1" x14ac:dyDescent="0.35">
      <c r="A1634" s="68"/>
      <c r="B1634" s="108"/>
      <c r="C1634" s="109"/>
      <c r="D1634" s="109"/>
      <c r="E1634" s="109"/>
      <c r="F1634" s="110"/>
      <c r="G1634" s="111"/>
      <c r="H1634" s="111"/>
      <c r="I1634" s="111"/>
      <c r="J1634" s="111"/>
      <c r="K1634" s="111"/>
      <c r="L1634" s="112"/>
      <c r="M1634" s="112"/>
      <c r="N1634" s="112"/>
      <c r="O1634" s="111"/>
      <c r="P1634" s="111"/>
      <c r="Q1634" s="113"/>
      <c r="R1634" s="111"/>
      <c r="S1634" s="114"/>
      <c r="T1634" s="115"/>
      <c r="U1634" s="115"/>
      <c r="V1634" s="111"/>
      <c r="W1634" s="116"/>
      <c r="X1634" s="112"/>
      <c r="Y1634" s="112"/>
      <c r="Z1634" s="117"/>
      <c r="AA1634" s="118"/>
      <c r="AB1634" s="119"/>
      <c r="AC1634" s="120"/>
    </row>
    <row r="1635" spans="1:29" ht="12.75" customHeight="1" x14ac:dyDescent="0.35">
      <c r="A1635" s="68"/>
      <c r="B1635" s="108"/>
      <c r="C1635" s="109"/>
      <c r="D1635" s="109"/>
      <c r="E1635" s="109"/>
      <c r="F1635" s="110"/>
      <c r="G1635" s="111"/>
      <c r="H1635" s="111"/>
      <c r="I1635" s="111"/>
      <c r="J1635" s="111"/>
      <c r="K1635" s="111"/>
      <c r="L1635" s="112"/>
      <c r="M1635" s="112"/>
      <c r="N1635" s="112"/>
      <c r="O1635" s="111"/>
      <c r="P1635" s="111"/>
      <c r="Q1635" s="113"/>
      <c r="R1635" s="111"/>
      <c r="S1635" s="114"/>
      <c r="T1635" s="115"/>
      <c r="U1635" s="115"/>
      <c r="V1635" s="111"/>
      <c r="W1635" s="116"/>
      <c r="X1635" s="112"/>
      <c r="Y1635" s="112"/>
      <c r="Z1635" s="117"/>
      <c r="AA1635" s="118"/>
      <c r="AB1635" s="119"/>
      <c r="AC1635" s="120"/>
    </row>
    <row r="1636" spans="1:29" ht="12.75" customHeight="1" x14ac:dyDescent="0.35">
      <c r="A1636" s="68"/>
      <c r="B1636" s="108"/>
      <c r="C1636" s="109"/>
      <c r="D1636" s="109"/>
      <c r="E1636" s="109"/>
      <c r="F1636" s="110"/>
      <c r="G1636" s="111"/>
      <c r="H1636" s="111"/>
      <c r="I1636" s="111"/>
      <c r="J1636" s="111"/>
      <c r="K1636" s="111"/>
      <c r="L1636" s="112"/>
      <c r="M1636" s="112"/>
      <c r="N1636" s="112"/>
      <c r="O1636" s="111"/>
      <c r="P1636" s="111"/>
      <c r="Q1636" s="113"/>
      <c r="R1636" s="111"/>
      <c r="S1636" s="114"/>
      <c r="T1636" s="115"/>
      <c r="U1636" s="115"/>
      <c r="V1636" s="111"/>
      <c r="W1636" s="116"/>
      <c r="X1636" s="112"/>
      <c r="Y1636" s="112"/>
      <c r="Z1636" s="117"/>
      <c r="AA1636" s="118"/>
      <c r="AB1636" s="119"/>
      <c r="AC1636" s="120"/>
    </row>
    <row r="1637" spans="1:29" ht="12.75" customHeight="1" x14ac:dyDescent="0.35">
      <c r="A1637" s="68"/>
      <c r="B1637" s="108"/>
      <c r="C1637" s="109"/>
      <c r="D1637" s="109"/>
      <c r="E1637" s="109"/>
      <c r="F1637" s="110"/>
      <c r="G1637" s="111"/>
      <c r="H1637" s="111"/>
      <c r="I1637" s="111"/>
      <c r="J1637" s="111"/>
      <c r="K1637" s="111"/>
      <c r="L1637" s="112"/>
      <c r="M1637" s="112"/>
      <c r="N1637" s="112"/>
      <c r="O1637" s="111"/>
      <c r="P1637" s="111"/>
      <c r="Q1637" s="113"/>
      <c r="R1637" s="111"/>
      <c r="S1637" s="114"/>
      <c r="T1637" s="115"/>
      <c r="U1637" s="115"/>
      <c r="V1637" s="111"/>
      <c r="W1637" s="116"/>
      <c r="X1637" s="112"/>
      <c r="Y1637" s="112"/>
      <c r="Z1637" s="117"/>
      <c r="AA1637" s="118"/>
      <c r="AB1637" s="119"/>
      <c r="AC1637" s="120"/>
    </row>
    <row r="1638" spans="1:29" ht="12.75" customHeight="1" x14ac:dyDescent="0.35">
      <c r="A1638" s="68"/>
      <c r="B1638" s="108"/>
      <c r="C1638" s="109"/>
      <c r="D1638" s="109"/>
      <c r="E1638" s="109"/>
      <c r="F1638" s="110"/>
      <c r="G1638" s="111"/>
      <c r="H1638" s="111"/>
      <c r="I1638" s="111"/>
      <c r="J1638" s="111"/>
      <c r="K1638" s="111"/>
      <c r="L1638" s="112"/>
      <c r="M1638" s="112"/>
      <c r="N1638" s="112"/>
      <c r="O1638" s="111"/>
      <c r="P1638" s="111"/>
      <c r="Q1638" s="113"/>
      <c r="R1638" s="111"/>
      <c r="S1638" s="114"/>
      <c r="T1638" s="115"/>
      <c r="U1638" s="115"/>
      <c r="V1638" s="111"/>
      <c r="W1638" s="116"/>
      <c r="X1638" s="112"/>
      <c r="Y1638" s="112"/>
      <c r="Z1638" s="117"/>
      <c r="AA1638" s="118"/>
      <c r="AB1638" s="119"/>
      <c r="AC1638" s="120"/>
    </row>
    <row r="1639" spans="1:29" ht="12.75" customHeight="1" x14ac:dyDescent="0.35">
      <c r="A1639" s="68"/>
      <c r="B1639" s="108"/>
      <c r="C1639" s="109"/>
      <c r="D1639" s="109"/>
      <c r="E1639" s="109"/>
      <c r="F1639" s="110"/>
      <c r="G1639" s="111"/>
      <c r="H1639" s="111"/>
      <c r="I1639" s="111"/>
      <c r="J1639" s="111"/>
      <c r="K1639" s="111"/>
      <c r="L1639" s="112"/>
      <c r="M1639" s="112"/>
      <c r="N1639" s="112"/>
      <c r="O1639" s="111"/>
      <c r="P1639" s="111"/>
      <c r="Q1639" s="113"/>
      <c r="R1639" s="111"/>
      <c r="S1639" s="114"/>
      <c r="T1639" s="115"/>
      <c r="U1639" s="115"/>
      <c r="V1639" s="111"/>
      <c r="W1639" s="116"/>
      <c r="X1639" s="112"/>
      <c r="Y1639" s="112"/>
      <c r="Z1639" s="117"/>
      <c r="AA1639" s="118"/>
      <c r="AB1639" s="119"/>
      <c r="AC1639" s="120"/>
    </row>
    <row r="1640" spans="1:29" ht="12.75" customHeight="1" x14ac:dyDescent="0.35">
      <c r="A1640" s="68"/>
      <c r="B1640" s="108"/>
      <c r="C1640" s="109"/>
      <c r="D1640" s="109"/>
      <c r="E1640" s="109"/>
      <c r="F1640" s="110"/>
      <c r="G1640" s="111"/>
      <c r="H1640" s="111"/>
      <c r="I1640" s="111"/>
      <c r="J1640" s="111"/>
      <c r="K1640" s="111"/>
      <c r="L1640" s="112"/>
      <c r="M1640" s="112"/>
      <c r="N1640" s="112"/>
      <c r="O1640" s="111"/>
      <c r="P1640" s="111"/>
      <c r="Q1640" s="113"/>
      <c r="R1640" s="111"/>
      <c r="S1640" s="114"/>
      <c r="T1640" s="115"/>
      <c r="U1640" s="115"/>
      <c r="V1640" s="111"/>
      <c r="W1640" s="116"/>
      <c r="X1640" s="112"/>
      <c r="Y1640" s="112"/>
      <c r="Z1640" s="117"/>
      <c r="AA1640" s="118"/>
      <c r="AB1640" s="119"/>
      <c r="AC1640" s="120"/>
    </row>
    <row r="1641" spans="1:29" ht="12.75" customHeight="1" x14ac:dyDescent="0.35">
      <c r="A1641" s="68"/>
      <c r="B1641" s="108"/>
      <c r="C1641" s="109"/>
      <c r="D1641" s="109"/>
      <c r="E1641" s="109"/>
      <c r="F1641" s="110"/>
      <c r="G1641" s="111"/>
      <c r="H1641" s="111"/>
      <c r="I1641" s="111"/>
      <c r="J1641" s="111"/>
      <c r="K1641" s="111"/>
      <c r="L1641" s="112"/>
      <c r="M1641" s="112"/>
      <c r="N1641" s="112"/>
      <c r="O1641" s="111"/>
      <c r="P1641" s="111"/>
      <c r="Q1641" s="113"/>
      <c r="R1641" s="111"/>
      <c r="S1641" s="114"/>
      <c r="T1641" s="115"/>
      <c r="U1641" s="115"/>
      <c r="V1641" s="111"/>
      <c r="W1641" s="116"/>
      <c r="X1641" s="112"/>
      <c r="Y1641" s="112"/>
      <c r="Z1641" s="117"/>
      <c r="AA1641" s="118"/>
      <c r="AB1641" s="119"/>
      <c r="AC1641" s="120"/>
    </row>
    <row r="1642" spans="1:29" ht="12.75" customHeight="1" x14ac:dyDescent="0.35">
      <c r="A1642" s="68"/>
      <c r="B1642" s="108"/>
      <c r="C1642" s="109"/>
      <c r="D1642" s="109"/>
      <c r="E1642" s="109"/>
      <c r="F1642" s="110"/>
      <c r="G1642" s="111"/>
      <c r="H1642" s="111"/>
      <c r="I1642" s="111"/>
      <c r="J1642" s="111"/>
      <c r="K1642" s="111"/>
      <c r="L1642" s="112"/>
      <c r="M1642" s="112"/>
      <c r="N1642" s="112"/>
      <c r="O1642" s="111"/>
      <c r="P1642" s="111"/>
      <c r="Q1642" s="113"/>
      <c r="R1642" s="111"/>
      <c r="S1642" s="114"/>
      <c r="T1642" s="115"/>
      <c r="U1642" s="115"/>
      <c r="V1642" s="111"/>
      <c r="W1642" s="116"/>
      <c r="X1642" s="112"/>
      <c r="Y1642" s="112"/>
      <c r="Z1642" s="117"/>
      <c r="AA1642" s="118"/>
      <c r="AB1642" s="119"/>
      <c r="AC1642" s="120"/>
    </row>
    <row r="1643" spans="1:29" ht="12.75" customHeight="1" x14ac:dyDescent="0.35">
      <c r="A1643" s="68"/>
      <c r="B1643" s="108"/>
      <c r="C1643" s="109"/>
      <c r="D1643" s="109"/>
      <c r="E1643" s="109"/>
      <c r="F1643" s="110"/>
      <c r="G1643" s="111"/>
      <c r="H1643" s="111"/>
      <c r="I1643" s="111"/>
      <c r="J1643" s="111"/>
      <c r="K1643" s="111"/>
      <c r="L1643" s="112"/>
      <c r="M1643" s="112"/>
      <c r="N1643" s="112"/>
      <c r="O1643" s="111"/>
      <c r="P1643" s="111"/>
      <c r="Q1643" s="113"/>
      <c r="R1643" s="111"/>
      <c r="S1643" s="114"/>
      <c r="T1643" s="115"/>
      <c r="U1643" s="115"/>
      <c r="V1643" s="111"/>
      <c r="W1643" s="116"/>
      <c r="X1643" s="112"/>
      <c r="Y1643" s="112"/>
      <c r="Z1643" s="117"/>
      <c r="AA1643" s="118"/>
      <c r="AB1643" s="119"/>
      <c r="AC1643" s="120"/>
    </row>
    <row r="1644" spans="1:29" ht="12.75" customHeight="1" x14ac:dyDescent="0.35">
      <c r="A1644" s="68"/>
      <c r="B1644" s="108"/>
      <c r="C1644" s="109"/>
      <c r="D1644" s="109"/>
      <c r="E1644" s="109"/>
      <c r="F1644" s="110"/>
      <c r="G1644" s="111"/>
      <c r="H1644" s="111"/>
      <c r="I1644" s="111"/>
      <c r="J1644" s="111"/>
      <c r="K1644" s="111"/>
      <c r="L1644" s="112"/>
      <c r="M1644" s="112"/>
      <c r="N1644" s="112"/>
      <c r="O1644" s="111"/>
      <c r="P1644" s="111"/>
      <c r="Q1644" s="113"/>
      <c r="R1644" s="111"/>
      <c r="S1644" s="114"/>
      <c r="T1644" s="115"/>
      <c r="U1644" s="115"/>
      <c r="V1644" s="111"/>
      <c r="W1644" s="116"/>
      <c r="X1644" s="112"/>
      <c r="Y1644" s="112"/>
      <c r="Z1644" s="117"/>
      <c r="AA1644" s="118"/>
      <c r="AB1644" s="119"/>
      <c r="AC1644" s="120"/>
    </row>
    <row r="1645" spans="1:29" ht="12.75" customHeight="1" x14ac:dyDescent="0.35">
      <c r="A1645" s="68"/>
      <c r="B1645" s="108"/>
      <c r="C1645" s="109"/>
      <c r="D1645" s="109"/>
      <c r="E1645" s="109"/>
      <c r="F1645" s="110"/>
      <c r="G1645" s="111"/>
      <c r="H1645" s="111"/>
      <c r="I1645" s="111"/>
      <c r="J1645" s="111"/>
      <c r="K1645" s="111"/>
      <c r="L1645" s="112"/>
      <c r="M1645" s="112"/>
      <c r="N1645" s="112"/>
      <c r="O1645" s="111"/>
      <c r="P1645" s="111"/>
      <c r="Q1645" s="113"/>
      <c r="R1645" s="111"/>
      <c r="S1645" s="114"/>
      <c r="T1645" s="115"/>
      <c r="U1645" s="115"/>
      <c r="V1645" s="111"/>
      <c r="W1645" s="116"/>
      <c r="X1645" s="112"/>
      <c r="Y1645" s="112"/>
      <c r="Z1645" s="117"/>
      <c r="AA1645" s="118"/>
      <c r="AB1645" s="119"/>
      <c r="AC1645" s="120"/>
    </row>
    <row r="1646" spans="1:29" ht="12.75" customHeight="1" x14ac:dyDescent="0.35">
      <c r="A1646" s="68"/>
      <c r="B1646" s="108"/>
      <c r="C1646" s="109"/>
      <c r="D1646" s="109"/>
      <c r="E1646" s="109"/>
      <c r="F1646" s="110"/>
      <c r="G1646" s="111"/>
      <c r="H1646" s="111"/>
      <c r="I1646" s="111"/>
      <c r="J1646" s="111"/>
      <c r="K1646" s="111"/>
      <c r="L1646" s="112"/>
      <c r="M1646" s="112"/>
      <c r="N1646" s="112"/>
      <c r="O1646" s="111"/>
      <c r="P1646" s="111"/>
      <c r="Q1646" s="113"/>
      <c r="R1646" s="111"/>
      <c r="S1646" s="114"/>
      <c r="T1646" s="115"/>
      <c r="U1646" s="115"/>
      <c r="V1646" s="111"/>
      <c r="W1646" s="116"/>
      <c r="X1646" s="112"/>
      <c r="Y1646" s="112"/>
      <c r="Z1646" s="117"/>
      <c r="AA1646" s="118"/>
      <c r="AB1646" s="119"/>
      <c r="AC1646" s="120"/>
    </row>
    <row r="1647" spans="1:29" ht="12.75" customHeight="1" x14ac:dyDescent="0.35">
      <c r="A1647" s="68"/>
      <c r="B1647" s="108"/>
      <c r="C1647" s="109"/>
      <c r="D1647" s="109"/>
      <c r="E1647" s="109"/>
      <c r="F1647" s="110"/>
      <c r="G1647" s="111"/>
      <c r="H1647" s="111"/>
      <c r="I1647" s="111"/>
      <c r="J1647" s="111"/>
      <c r="K1647" s="111"/>
      <c r="L1647" s="112"/>
      <c r="M1647" s="112"/>
      <c r="N1647" s="112"/>
      <c r="O1647" s="111"/>
      <c r="P1647" s="111"/>
      <c r="Q1647" s="113"/>
      <c r="R1647" s="111"/>
      <c r="S1647" s="114"/>
      <c r="T1647" s="115"/>
      <c r="U1647" s="115"/>
      <c r="V1647" s="111"/>
      <c r="W1647" s="116"/>
      <c r="X1647" s="112"/>
      <c r="Y1647" s="112"/>
      <c r="Z1647" s="117"/>
      <c r="AA1647" s="118"/>
      <c r="AB1647" s="119"/>
      <c r="AC1647" s="120"/>
    </row>
    <row r="1648" spans="1:29" ht="12.75" customHeight="1" x14ac:dyDescent="0.35">
      <c r="A1648" s="68"/>
      <c r="B1648" s="108"/>
      <c r="C1648" s="109"/>
      <c r="D1648" s="109"/>
      <c r="E1648" s="109"/>
      <c r="F1648" s="110"/>
      <c r="G1648" s="111"/>
      <c r="H1648" s="111"/>
      <c r="I1648" s="111"/>
      <c r="J1648" s="111"/>
      <c r="K1648" s="111"/>
      <c r="L1648" s="112"/>
      <c r="M1648" s="112"/>
      <c r="N1648" s="112"/>
      <c r="O1648" s="111"/>
      <c r="P1648" s="111"/>
      <c r="Q1648" s="113"/>
      <c r="R1648" s="111"/>
      <c r="S1648" s="114"/>
      <c r="T1648" s="115"/>
      <c r="U1648" s="115"/>
      <c r="V1648" s="111"/>
      <c r="W1648" s="116"/>
      <c r="X1648" s="112"/>
      <c r="Y1648" s="112"/>
      <c r="Z1648" s="117"/>
      <c r="AA1648" s="118"/>
      <c r="AB1648" s="119"/>
      <c r="AC1648" s="120"/>
    </row>
    <row r="1649" spans="1:29" ht="12.75" customHeight="1" x14ac:dyDescent="0.35">
      <c r="A1649" s="68"/>
      <c r="B1649" s="108"/>
      <c r="C1649" s="109"/>
      <c r="D1649" s="109"/>
      <c r="E1649" s="109"/>
      <c r="F1649" s="110"/>
      <c r="G1649" s="111"/>
      <c r="H1649" s="111"/>
      <c r="I1649" s="111"/>
      <c r="J1649" s="111"/>
      <c r="K1649" s="111"/>
      <c r="L1649" s="112"/>
      <c r="M1649" s="112"/>
      <c r="N1649" s="112"/>
      <c r="O1649" s="111"/>
      <c r="P1649" s="111"/>
      <c r="Q1649" s="113"/>
      <c r="R1649" s="111"/>
      <c r="S1649" s="114"/>
      <c r="T1649" s="115"/>
      <c r="U1649" s="115"/>
      <c r="V1649" s="111"/>
      <c r="W1649" s="116"/>
      <c r="X1649" s="112"/>
      <c r="Y1649" s="112"/>
      <c r="Z1649" s="117"/>
      <c r="AA1649" s="118"/>
      <c r="AB1649" s="119"/>
      <c r="AC1649" s="120"/>
    </row>
    <row r="1650" spans="1:29" ht="12.75" customHeight="1" x14ac:dyDescent="0.35">
      <c r="A1650" s="68"/>
      <c r="B1650" s="108"/>
      <c r="C1650" s="109"/>
      <c r="D1650" s="109"/>
      <c r="E1650" s="109"/>
      <c r="F1650" s="110"/>
      <c r="G1650" s="111"/>
      <c r="H1650" s="111"/>
      <c r="I1650" s="111"/>
      <c r="J1650" s="111"/>
      <c r="K1650" s="111"/>
      <c r="L1650" s="112"/>
      <c r="M1650" s="112"/>
      <c r="N1650" s="112"/>
      <c r="O1650" s="111"/>
      <c r="P1650" s="111"/>
      <c r="Q1650" s="113"/>
      <c r="R1650" s="111"/>
      <c r="S1650" s="114"/>
      <c r="T1650" s="115"/>
      <c r="U1650" s="115"/>
      <c r="V1650" s="111"/>
      <c r="W1650" s="116"/>
      <c r="X1650" s="112"/>
      <c r="Y1650" s="112"/>
      <c r="Z1650" s="117"/>
      <c r="AA1650" s="118"/>
      <c r="AB1650" s="119"/>
      <c r="AC1650" s="120"/>
    </row>
    <row r="1651" spans="1:29" ht="12.75" customHeight="1" x14ac:dyDescent="0.35">
      <c r="A1651" s="68"/>
      <c r="B1651" s="108"/>
      <c r="C1651" s="109"/>
      <c r="D1651" s="109"/>
      <c r="E1651" s="109"/>
      <c r="F1651" s="110"/>
      <c r="G1651" s="111"/>
      <c r="H1651" s="111"/>
      <c r="I1651" s="111"/>
      <c r="J1651" s="111"/>
      <c r="K1651" s="111"/>
      <c r="L1651" s="112"/>
      <c r="M1651" s="112"/>
      <c r="N1651" s="112"/>
      <c r="O1651" s="111"/>
      <c r="P1651" s="111"/>
      <c r="Q1651" s="113"/>
      <c r="R1651" s="111"/>
      <c r="S1651" s="114"/>
      <c r="T1651" s="115"/>
      <c r="U1651" s="115"/>
      <c r="V1651" s="111"/>
      <c r="W1651" s="116"/>
      <c r="X1651" s="112"/>
      <c r="Y1651" s="112"/>
      <c r="Z1651" s="117"/>
      <c r="AA1651" s="118"/>
      <c r="AB1651" s="119"/>
      <c r="AC1651" s="120"/>
    </row>
    <row r="1652" spans="1:29" ht="12.75" customHeight="1" x14ac:dyDescent="0.35">
      <c r="A1652" s="68"/>
      <c r="B1652" s="108"/>
      <c r="C1652" s="109"/>
      <c r="D1652" s="109"/>
      <c r="E1652" s="109"/>
      <c r="F1652" s="110"/>
      <c r="G1652" s="111"/>
      <c r="H1652" s="111"/>
      <c r="I1652" s="111"/>
      <c r="J1652" s="111"/>
      <c r="K1652" s="111"/>
      <c r="L1652" s="112"/>
      <c r="M1652" s="112"/>
      <c r="N1652" s="112"/>
      <c r="O1652" s="111"/>
      <c r="P1652" s="111"/>
      <c r="Q1652" s="113"/>
      <c r="R1652" s="111"/>
      <c r="S1652" s="114"/>
      <c r="T1652" s="115"/>
      <c r="U1652" s="115"/>
      <c r="V1652" s="111"/>
      <c r="W1652" s="116"/>
      <c r="X1652" s="112"/>
      <c r="Y1652" s="112"/>
      <c r="Z1652" s="117"/>
      <c r="AA1652" s="118"/>
      <c r="AB1652" s="119"/>
      <c r="AC1652" s="120"/>
    </row>
    <row r="1653" spans="1:29" ht="12.75" customHeight="1" x14ac:dyDescent="0.35">
      <c r="A1653" s="68"/>
      <c r="B1653" s="108"/>
      <c r="C1653" s="109"/>
      <c r="D1653" s="109"/>
      <c r="E1653" s="109"/>
      <c r="F1653" s="110"/>
      <c r="G1653" s="111"/>
      <c r="H1653" s="111"/>
      <c r="I1653" s="111"/>
      <c r="J1653" s="111"/>
      <c r="K1653" s="111"/>
      <c r="L1653" s="112"/>
      <c r="M1653" s="112"/>
      <c r="N1653" s="112"/>
      <c r="O1653" s="111"/>
      <c r="P1653" s="111"/>
      <c r="Q1653" s="113"/>
      <c r="R1653" s="111"/>
      <c r="S1653" s="114"/>
      <c r="T1653" s="115"/>
      <c r="U1653" s="115"/>
      <c r="V1653" s="111"/>
      <c r="W1653" s="116"/>
      <c r="X1653" s="112"/>
      <c r="Y1653" s="112"/>
      <c r="Z1653" s="117"/>
      <c r="AA1653" s="118"/>
      <c r="AB1653" s="119"/>
      <c r="AC1653" s="120"/>
    </row>
    <row r="1654" spans="1:29" ht="12.75" customHeight="1" x14ac:dyDescent="0.35">
      <c r="A1654" s="68"/>
      <c r="B1654" s="108"/>
      <c r="C1654" s="109"/>
      <c r="D1654" s="109"/>
      <c r="E1654" s="109"/>
      <c r="F1654" s="110"/>
      <c r="G1654" s="111"/>
      <c r="H1654" s="111"/>
      <c r="I1654" s="111"/>
      <c r="J1654" s="111"/>
      <c r="K1654" s="111"/>
      <c r="L1654" s="112"/>
      <c r="M1654" s="112"/>
      <c r="N1654" s="112"/>
      <c r="O1654" s="111"/>
      <c r="P1654" s="111"/>
      <c r="Q1654" s="113"/>
      <c r="R1654" s="111"/>
      <c r="S1654" s="114"/>
      <c r="T1654" s="115"/>
      <c r="U1654" s="115"/>
      <c r="V1654" s="111"/>
      <c r="W1654" s="116"/>
      <c r="X1654" s="112"/>
      <c r="Y1654" s="112"/>
      <c r="Z1654" s="117"/>
      <c r="AA1654" s="118"/>
      <c r="AB1654" s="119"/>
      <c r="AC1654" s="120"/>
    </row>
    <row r="1655" spans="1:29" ht="12.75" customHeight="1" x14ac:dyDescent="0.35">
      <c r="A1655" s="68"/>
      <c r="B1655" s="108"/>
      <c r="C1655" s="109"/>
      <c r="D1655" s="109"/>
      <c r="E1655" s="109"/>
      <c r="F1655" s="110"/>
      <c r="G1655" s="111"/>
      <c r="H1655" s="111"/>
      <c r="I1655" s="111"/>
      <c r="J1655" s="111"/>
      <c r="K1655" s="111"/>
      <c r="L1655" s="112"/>
      <c r="M1655" s="112"/>
      <c r="N1655" s="112"/>
      <c r="O1655" s="111"/>
      <c r="P1655" s="111"/>
      <c r="Q1655" s="113"/>
      <c r="R1655" s="111"/>
      <c r="S1655" s="114"/>
      <c r="T1655" s="115"/>
      <c r="U1655" s="115"/>
      <c r="V1655" s="111"/>
      <c r="W1655" s="116"/>
      <c r="X1655" s="112"/>
      <c r="Y1655" s="112"/>
      <c r="Z1655" s="117"/>
      <c r="AA1655" s="118"/>
      <c r="AB1655" s="119"/>
      <c r="AC1655" s="120"/>
    </row>
    <row r="1656" spans="1:29" ht="12.75" customHeight="1" x14ac:dyDescent="0.35">
      <c r="A1656" s="68"/>
      <c r="B1656" s="108"/>
      <c r="C1656" s="109"/>
      <c r="D1656" s="109"/>
      <c r="E1656" s="109"/>
      <c r="F1656" s="110"/>
      <c r="G1656" s="111"/>
      <c r="H1656" s="111"/>
      <c r="I1656" s="111"/>
      <c r="J1656" s="111"/>
      <c r="K1656" s="111"/>
      <c r="L1656" s="112"/>
      <c r="M1656" s="112"/>
      <c r="N1656" s="112"/>
      <c r="O1656" s="111"/>
      <c r="P1656" s="111"/>
      <c r="Q1656" s="113"/>
      <c r="R1656" s="111"/>
      <c r="S1656" s="114"/>
      <c r="T1656" s="115"/>
      <c r="U1656" s="115"/>
      <c r="V1656" s="111"/>
      <c r="W1656" s="116"/>
      <c r="X1656" s="112"/>
      <c r="Y1656" s="112"/>
      <c r="Z1656" s="117"/>
      <c r="AA1656" s="118"/>
      <c r="AB1656" s="119"/>
      <c r="AC1656" s="120"/>
    </row>
    <row r="1657" spans="1:29" ht="12.75" customHeight="1" x14ac:dyDescent="0.35">
      <c r="A1657" s="68"/>
      <c r="B1657" s="108"/>
      <c r="C1657" s="109"/>
      <c r="D1657" s="109"/>
      <c r="E1657" s="109"/>
      <c r="F1657" s="110"/>
      <c r="G1657" s="111"/>
      <c r="H1657" s="111"/>
      <c r="I1657" s="111"/>
      <c r="J1657" s="111"/>
      <c r="K1657" s="111"/>
      <c r="L1657" s="112"/>
      <c r="M1657" s="112"/>
      <c r="N1657" s="112"/>
      <c r="O1657" s="111"/>
      <c r="P1657" s="111"/>
      <c r="Q1657" s="113"/>
      <c r="R1657" s="111"/>
      <c r="S1657" s="114"/>
      <c r="T1657" s="115"/>
      <c r="U1657" s="115"/>
      <c r="V1657" s="111"/>
      <c r="W1657" s="116"/>
      <c r="X1657" s="112"/>
      <c r="Y1657" s="112"/>
      <c r="Z1657" s="117"/>
      <c r="AA1657" s="118"/>
      <c r="AB1657" s="119"/>
      <c r="AC1657" s="120"/>
    </row>
    <row r="1658" spans="1:29" ht="12.75" customHeight="1" x14ac:dyDescent="0.35">
      <c r="A1658" s="68"/>
      <c r="B1658" s="108"/>
      <c r="C1658" s="109"/>
      <c r="D1658" s="109"/>
      <c r="E1658" s="109"/>
      <c r="F1658" s="110"/>
      <c r="G1658" s="111"/>
      <c r="H1658" s="111"/>
      <c r="I1658" s="111"/>
      <c r="J1658" s="111"/>
      <c r="K1658" s="111"/>
      <c r="L1658" s="112"/>
      <c r="M1658" s="112"/>
      <c r="N1658" s="112"/>
      <c r="O1658" s="111"/>
      <c r="P1658" s="111"/>
      <c r="Q1658" s="113"/>
      <c r="R1658" s="111"/>
      <c r="S1658" s="114"/>
      <c r="T1658" s="115"/>
      <c r="U1658" s="115"/>
      <c r="V1658" s="111"/>
      <c r="W1658" s="116"/>
      <c r="X1658" s="112"/>
      <c r="Y1658" s="112"/>
      <c r="Z1658" s="117"/>
      <c r="AA1658" s="118"/>
      <c r="AB1658" s="119"/>
      <c r="AC1658" s="120"/>
    </row>
    <row r="1659" spans="1:29" ht="12.75" customHeight="1" x14ac:dyDescent="0.35">
      <c r="A1659" s="68"/>
      <c r="B1659" s="108"/>
      <c r="C1659" s="109"/>
      <c r="D1659" s="109"/>
      <c r="E1659" s="109"/>
      <c r="F1659" s="110"/>
      <c r="G1659" s="111"/>
      <c r="H1659" s="111"/>
      <c r="I1659" s="111"/>
      <c r="J1659" s="111"/>
      <c r="K1659" s="111"/>
      <c r="L1659" s="112"/>
      <c r="M1659" s="112"/>
      <c r="N1659" s="112"/>
      <c r="O1659" s="111"/>
      <c r="P1659" s="111"/>
      <c r="Q1659" s="113"/>
      <c r="R1659" s="111"/>
      <c r="S1659" s="114"/>
      <c r="T1659" s="115"/>
      <c r="U1659" s="115"/>
      <c r="V1659" s="111"/>
      <c r="W1659" s="116"/>
      <c r="X1659" s="112"/>
      <c r="Y1659" s="112"/>
      <c r="Z1659" s="117"/>
      <c r="AA1659" s="118"/>
      <c r="AB1659" s="119"/>
      <c r="AC1659" s="120"/>
    </row>
    <row r="1660" spans="1:29" ht="12.75" customHeight="1" x14ac:dyDescent="0.35">
      <c r="A1660" s="68"/>
      <c r="B1660" s="108"/>
      <c r="C1660" s="109"/>
      <c r="D1660" s="109"/>
      <c r="E1660" s="109"/>
      <c r="F1660" s="110"/>
      <c r="G1660" s="111"/>
      <c r="H1660" s="111"/>
      <c r="I1660" s="111"/>
      <c r="J1660" s="111"/>
      <c r="K1660" s="111"/>
      <c r="L1660" s="112"/>
      <c r="M1660" s="112"/>
      <c r="N1660" s="112"/>
      <c r="O1660" s="111"/>
      <c r="P1660" s="111"/>
      <c r="Q1660" s="113"/>
      <c r="R1660" s="111"/>
      <c r="S1660" s="114"/>
      <c r="T1660" s="115"/>
      <c r="U1660" s="115"/>
      <c r="V1660" s="111"/>
      <c r="W1660" s="116"/>
      <c r="X1660" s="112"/>
      <c r="Y1660" s="112"/>
      <c r="Z1660" s="117"/>
      <c r="AA1660" s="118"/>
      <c r="AB1660" s="119"/>
      <c r="AC1660" s="120"/>
    </row>
    <row r="1661" spans="1:29" ht="12.75" customHeight="1" x14ac:dyDescent="0.35">
      <c r="A1661" s="68"/>
      <c r="B1661" s="108"/>
      <c r="C1661" s="109"/>
      <c r="D1661" s="109"/>
      <c r="E1661" s="109"/>
      <c r="F1661" s="110"/>
      <c r="G1661" s="111"/>
      <c r="H1661" s="111"/>
      <c r="I1661" s="111"/>
      <c r="J1661" s="111"/>
      <c r="K1661" s="111"/>
      <c r="L1661" s="112"/>
      <c r="M1661" s="112"/>
      <c r="N1661" s="112"/>
      <c r="O1661" s="111"/>
      <c r="P1661" s="111"/>
      <c r="Q1661" s="113"/>
      <c r="R1661" s="111"/>
      <c r="S1661" s="114"/>
      <c r="T1661" s="115"/>
      <c r="U1661" s="115"/>
      <c r="V1661" s="111"/>
      <c r="W1661" s="116"/>
      <c r="X1661" s="112"/>
      <c r="Y1661" s="112"/>
      <c r="Z1661" s="117"/>
      <c r="AA1661" s="118"/>
      <c r="AB1661" s="119"/>
      <c r="AC1661" s="120"/>
    </row>
    <row r="1662" spans="1:29" ht="12.75" customHeight="1" x14ac:dyDescent="0.35">
      <c r="A1662" s="68"/>
      <c r="B1662" s="108"/>
      <c r="C1662" s="109"/>
      <c r="D1662" s="109"/>
      <c r="E1662" s="109"/>
      <c r="F1662" s="110"/>
      <c r="G1662" s="111"/>
      <c r="H1662" s="111"/>
      <c r="I1662" s="111"/>
      <c r="J1662" s="111"/>
      <c r="K1662" s="111"/>
      <c r="L1662" s="112"/>
      <c r="M1662" s="112"/>
      <c r="N1662" s="112"/>
      <c r="O1662" s="111"/>
      <c r="P1662" s="111"/>
      <c r="Q1662" s="113"/>
      <c r="R1662" s="111"/>
      <c r="S1662" s="114"/>
      <c r="T1662" s="115"/>
      <c r="U1662" s="115"/>
      <c r="V1662" s="111"/>
      <c r="W1662" s="116"/>
      <c r="X1662" s="112"/>
      <c r="Y1662" s="112"/>
      <c r="Z1662" s="117"/>
      <c r="AA1662" s="118"/>
      <c r="AB1662" s="119"/>
      <c r="AC1662" s="120"/>
    </row>
    <row r="1663" spans="1:29" ht="12.75" customHeight="1" x14ac:dyDescent="0.35">
      <c r="A1663" s="68"/>
      <c r="B1663" s="108"/>
      <c r="C1663" s="109"/>
      <c r="D1663" s="109"/>
      <c r="E1663" s="109"/>
      <c r="F1663" s="110"/>
      <c r="G1663" s="111"/>
      <c r="H1663" s="111"/>
      <c r="I1663" s="111"/>
      <c r="J1663" s="111"/>
      <c r="K1663" s="111"/>
      <c r="L1663" s="112"/>
      <c r="M1663" s="112"/>
      <c r="N1663" s="112"/>
      <c r="O1663" s="111"/>
      <c r="P1663" s="111"/>
      <c r="Q1663" s="113"/>
      <c r="R1663" s="111"/>
      <c r="S1663" s="114"/>
      <c r="T1663" s="115"/>
      <c r="U1663" s="115"/>
      <c r="V1663" s="111"/>
      <c r="W1663" s="116"/>
      <c r="X1663" s="112"/>
      <c r="Y1663" s="112"/>
      <c r="Z1663" s="117"/>
      <c r="AA1663" s="118"/>
      <c r="AB1663" s="119"/>
      <c r="AC1663" s="120"/>
    </row>
    <row r="1664" spans="1:29" ht="12.75" customHeight="1" x14ac:dyDescent="0.35">
      <c r="A1664" s="68"/>
      <c r="B1664" s="108"/>
      <c r="C1664" s="109"/>
      <c r="D1664" s="109"/>
      <c r="E1664" s="109"/>
      <c r="F1664" s="110"/>
      <c r="G1664" s="111"/>
      <c r="H1664" s="111"/>
      <c r="I1664" s="111"/>
      <c r="J1664" s="111"/>
      <c r="K1664" s="111"/>
      <c r="L1664" s="112"/>
      <c r="M1664" s="112"/>
      <c r="N1664" s="112"/>
      <c r="O1664" s="111"/>
      <c r="P1664" s="111"/>
      <c r="Q1664" s="113"/>
      <c r="R1664" s="111"/>
      <c r="S1664" s="114"/>
      <c r="T1664" s="115"/>
      <c r="U1664" s="115"/>
      <c r="V1664" s="111"/>
      <c r="W1664" s="116"/>
      <c r="X1664" s="112"/>
      <c r="Y1664" s="112"/>
      <c r="Z1664" s="117"/>
      <c r="AA1664" s="118"/>
      <c r="AB1664" s="119"/>
      <c r="AC1664" s="120"/>
    </row>
    <row r="1665" spans="1:29" ht="12.75" customHeight="1" x14ac:dyDescent="0.35">
      <c r="A1665" s="68"/>
      <c r="B1665" s="108"/>
      <c r="C1665" s="109"/>
      <c r="D1665" s="109"/>
      <c r="E1665" s="109"/>
      <c r="F1665" s="110"/>
      <c r="G1665" s="111"/>
      <c r="H1665" s="111"/>
      <c r="I1665" s="111"/>
      <c r="J1665" s="111"/>
      <c r="K1665" s="111"/>
      <c r="L1665" s="112"/>
      <c r="M1665" s="112"/>
      <c r="N1665" s="112"/>
      <c r="O1665" s="111"/>
      <c r="P1665" s="111"/>
      <c r="Q1665" s="113"/>
      <c r="R1665" s="111"/>
      <c r="S1665" s="114"/>
      <c r="T1665" s="115"/>
      <c r="U1665" s="115"/>
      <c r="V1665" s="111"/>
      <c r="W1665" s="116"/>
      <c r="X1665" s="112"/>
      <c r="Y1665" s="112"/>
      <c r="Z1665" s="117"/>
      <c r="AA1665" s="118"/>
      <c r="AB1665" s="119"/>
      <c r="AC1665" s="120"/>
    </row>
    <row r="1666" spans="1:29" ht="12.75" customHeight="1" x14ac:dyDescent="0.35">
      <c r="A1666" s="68"/>
      <c r="B1666" s="108"/>
      <c r="C1666" s="109"/>
      <c r="D1666" s="109"/>
      <c r="E1666" s="109"/>
      <c r="F1666" s="110"/>
      <c r="G1666" s="111"/>
      <c r="H1666" s="111"/>
      <c r="I1666" s="111"/>
      <c r="J1666" s="111"/>
      <c r="K1666" s="111"/>
      <c r="L1666" s="112"/>
      <c r="M1666" s="112"/>
      <c r="N1666" s="112"/>
      <c r="O1666" s="111"/>
      <c r="P1666" s="111"/>
      <c r="Q1666" s="113"/>
      <c r="R1666" s="111"/>
      <c r="S1666" s="114"/>
      <c r="T1666" s="115"/>
      <c r="U1666" s="115"/>
      <c r="V1666" s="111"/>
      <c r="W1666" s="116"/>
      <c r="X1666" s="112"/>
      <c r="Y1666" s="112"/>
      <c r="Z1666" s="117"/>
      <c r="AA1666" s="118"/>
      <c r="AB1666" s="119"/>
      <c r="AC1666" s="120"/>
    </row>
    <row r="1667" spans="1:29" ht="12.75" customHeight="1" x14ac:dyDescent="0.35">
      <c r="A1667" s="68"/>
      <c r="B1667" s="108"/>
      <c r="C1667" s="109"/>
      <c r="D1667" s="109"/>
      <c r="E1667" s="109"/>
      <c r="F1667" s="110"/>
      <c r="G1667" s="111"/>
      <c r="H1667" s="111"/>
      <c r="I1667" s="111"/>
      <c r="J1667" s="111"/>
      <c r="K1667" s="111"/>
      <c r="L1667" s="112"/>
      <c r="M1667" s="112"/>
      <c r="N1667" s="112"/>
      <c r="O1667" s="111"/>
      <c r="P1667" s="111"/>
      <c r="Q1667" s="113"/>
      <c r="R1667" s="111"/>
      <c r="S1667" s="114"/>
      <c r="T1667" s="115"/>
      <c r="U1667" s="115"/>
      <c r="V1667" s="111"/>
      <c r="W1667" s="116"/>
      <c r="X1667" s="112"/>
      <c r="Y1667" s="112"/>
      <c r="Z1667" s="117"/>
      <c r="AA1667" s="118"/>
      <c r="AB1667" s="119"/>
      <c r="AC1667" s="120"/>
    </row>
    <row r="1668" spans="1:29" ht="12.75" customHeight="1" x14ac:dyDescent="0.35">
      <c r="A1668" s="68"/>
      <c r="B1668" s="108"/>
      <c r="C1668" s="109"/>
      <c r="D1668" s="109"/>
      <c r="E1668" s="109"/>
      <c r="F1668" s="110"/>
      <c r="G1668" s="111"/>
      <c r="H1668" s="111"/>
      <c r="I1668" s="111"/>
      <c r="J1668" s="111"/>
      <c r="K1668" s="111"/>
      <c r="L1668" s="112"/>
      <c r="M1668" s="112"/>
      <c r="N1668" s="112"/>
      <c r="O1668" s="111"/>
      <c r="P1668" s="111"/>
      <c r="Q1668" s="113"/>
      <c r="R1668" s="111"/>
      <c r="S1668" s="114"/>
      <c r="T1668" s="115"/>
      <c r="U1668" s="115"/>
      <c r="V1668" s="111"/>
      <c r="W1668" s="116"/>
      <c r="X1668" s="112"/>
      <c r="Y1668" s="112"/>
      <c r="Z1668" s="117"/>
      <c r="AA1668" s="118"/>
      <c r="AB1668" s="119"/>
      <c r="AC1668" s="120"/>
    </row>
    <row r="1669" spans="1:29" ht="12.75" customHeight="1" x14ac:dyDescent="0.35">
      <c r="A1669" s="68"/>
      <c r="B1669" s="108"/>
      <c r="C1669" s="109"/>
      <c r="D1669" s="109"/>
      <c r="E1669" s="109"/>
      <c r="F1669" s="110"/>
      <c r="G1669" s="111"/>
      <c r="H1669" s="111"/>
      <c r="I1669" s="111"/>
      <c r="J1669" s="111"/>
      <c r="K1669" s="111"/>
      <c r="L1669" s="112"/>
      <c r="M1669" s="112"/>
      <c r="N1669" s="112"/>
      <c r="O1669" s="111"/>
      <c r="P1669" s="111"/>
      <c r="Q1669" s="113"/>
      <c r="R1669" s="111"/>
      <c r="S1669" s="114"/>
      <c r="T1669" s="115"/>
      <c r="U1669" s="115"/>
      <c r="V1669" s="111"/>
      <c r="W1669" s="116"/>
      <c r="X1669" s="112"/>
      <c r="Y1669" s="112"/>
      <c r="Z1669" s="117"/>
      <c r="AA1669" s="118"/>
      <c r="AB1669" s="119"/>
      <c r="AC1669" s="120"/>
    </row>
    <row r="1670" spans="1:29" ht="12.75" customHeight="1" x14ac:dyDescent="0.35">
      <c r="A1670" s="68"/>
      <c r="B1670" s="108"/>
      <c r="C1670" s="109"/>
      <c r="D1670" s="109"/>
      <c r="E1670" s="109"/>
      <c r="F1670" s="110"/>
      <c r="G1670" s="111"/>
      <c r="H1670" s="111"/>
      <c r="I1670" s="111"/>
      <c r="J1670" s="111"/>
      <c r="K1670" s="111"/>
      <c r="L1670" s="112"/>
      <c r="M1670" s="112"/>
      <c r="N1670" s="112"/>
      <c r="O1670" s="111"/>
      <c r="P1670" s="111"/>
      <c r="Q1670" s="113"/>
      <c r="R1670" s="111"/>
      <c r="S1670" s="114"/>
      <c r="T1670" s="115"/>
      <c r="U1670" s="115"/>
      <c r="V1670" s="111"/>
      <c r="W1670" s="116"/>
      <c r="X1670" s="112"/>
      <c r="Y1670" s="112"/>
      <c r="Z1670" s="117"/>
      <c r="AA1670" s="118"/>
      <c r="AB1670" s="119"/>
      <c r="AC1670" s="120"/>
    </row>
    <row r="1671" spans="1:29" ht="12.75" customHeight="1" x14ac:dyDescent="0.35">
      <c r="A1671" s="68"/>
      <c r="B1671" s="108"/>
      <c r="C1671" s="109"/>
      <c r="D1671" s="109"/>
      <c r="E1671" s="109"/>
      <c r="F1671" s="110"/>
      <c r="G1671" s="111"/>
      <c r="H1671" s="111"/>
      <c r="I1671" s="111"/>
      <c r="J1671" s="111"/>
      <c r="K1671" s="111"/>
      <c r="L1671" s="112"/>
      <c r="M1671" s="112"/>
      <c r="N1671" s="112"/>
      <c r="O1671" s="111"/>
      <c r="P1671" s="111"/>
      <c r="Q1671" s="113"/>
      <c r="R1671" s="111"/>
      <c r="S1671" s="114"/>
      <c r="T1671" s="115"/>
      <c r="U1671" s="115"/>
      <c r="V1671" s="111"/>
      <c r="W1671" s="116"/>
      <c r="X1671" s="112"/>
      <c r="Y1671" s="112"/>
      <c r="Z1671" s="117"/>
      <c r="AA1671" s="118"/>
      <c r="AB1671" s="119"/>
      <c r="AC1671" s="120"/>
    </row>
    <row r="1672" spans="1:29" ht="12.75" customHeight="1" x14ac:dyDescent="0.35">
      <c r="A1672" s="68"/>
      <c r="B1672" s="108"/>
      <c r="C1672" s="109"/>
      <c r="D1672" s="109"/>
      <c r="E1672" s="109"/>
      <c r="F1672" s="110"/>
      <c r="G1672" s="111"/>
      <c r="H1672" s="111"/>
      <c r="I1672" s="111"/>
      <c r="J1672" s="111"/>
      <c r="K1672" s="111"/>
      <c r="L1672" s="112"/>
      <c r="M1672" s="112"/>
      <c r="N1672" s="112"/>
      <c r="O1672" s="111"/>
      <c r="P1672" s="111"/>
      <c r="Q1672" s="113"/>
      <c r="R1672" s="111"/>
      <c r="S1672" s="114"/>
      <c r="T1672" s="115"/>
      <c r="U1672" s="115"/>
      <c r="V1672" s="111"/>
      <c r="W1672" s="116"/>
      <c r="X1672" s="112"/>
      <c r="Y1672" s="112"/>
      <c r="Z1672" s="117"/>
      <c r="AA1672" s="118"/>
      <c r="AB1672" s="119"/>
      <c r="AC1672" s="120"/>
    </row>
    <row r="1673" spans="1:29" ht="12.75" customHeight="1" x14ac:dyDescent="0.35">
      <c r="A1673" s="68"/>
      <c r="B1673" s="108"/>
      <c r="C1673" s="109"/>
      <c r="D1673" s="109"/>
      <c r="E1673" s="109"/>
      <c r="F1673" s="110"/>
      <c r="G1673" s="111"/>
      <c r="H1673" s="111"/>
      <c r="I1673" s="111"/>
      <c r="J1673" s="111"/>
      <c r="K1673" s="111"/>
      <c r="L1673" s="112"/>
      <c r="M1673" s="112"/>
      <c r="N1673" s="112"/>
      <c r="O1673" s="111"/>
      <c r="P1673" s="111"/>
      <c r="Q1673" s="113"/>
      <c r="R1673" s="111"/>
      <c r="S1673" s="114"/>
      <c r="T1673" s="115"/>
      <c r="U1673" s="115"/>
      <c r="V1673" s="111"/>
      <c r="W1673" s="116"/>
      <c r="X1673" s="112"/>
      <c r="Y1673" s="112"/>
      <c r="Z1673" s="117"/>
      <c r="AA1673" s="118"/>
      <c r="AB1673" s="119"/>
      <c r="AC1673" s="120"/>
    </row>
    <row r="1674" spans="1:29" ht="12.75" customHeight="1" x14ac:dyDescent="0.35">
      <c r="A1674" s="68"/>
      <c r="B1674" s="108"/>
      <c r="C1674" s="109"/>
      <c r="D1674" s="109"/>
      <c r="E1674" s="109"/>
      <c r="F1674" s="110"/>
      <c r="G1674" s="111"/>
      <c r="H1674" s="111"/>
      <c r="I1674" s="111"/>
      <c r="J1674" s="111"/>
      <c r="K1674" s="111"/>
      <c r="L1674" s="112"/>
      <c r="M1674" s="112"/>
      <c r="N1674" s="112"/>
      <c r="O1674" s="111"/>
      <c r="P1674" s="111"/>
      <c r="Q1674" s="113"/>
      <c r="R1674" s="111"/>
      <c r="S1674" s="114"/>
      <c r="T1674" s="115"/>
      <c r="U1674" s="115"/>
      <c r="V1674" s="111"/>
      <c r="W1674" s="116"/>
      <c r="X1674" s="112"/>
      <c r="Y1674" s="112"/>
      <c r="Z1674" s="117"/>
      <c r="AA1674" s="118"/>
      <c r="AB1674" s="119"/>
      <c r="AC1674" s="120"/>
    </row>
    <row r="1675" spans="1:29" ht="12.75" customHeight="1" x14ac:dyDescent="0.35">
      <c r="A1675" s="68"/>
      <c r="B1675" s="108"/>
      <c r="C1675" s="109"/>
      <c r="D1675" s="109"/>
      <c r="E1675" s="109"/>
      <c r="F1675" s="110"/>
      <c r="G1675" s="111"/>
      <c r="H1675" s="111"/>
      <c r="I1675" s="111"/>
      <c r="J1675" s="111"/>
      <c r="K1675" s="111"/>
      <c r="L1675" s="112"/>
      <c r="M1675" s="112"/>
      <c r="N1675" s="112"/>
      <c r="O1675" s="111"/>
      <c r="P1675" s="111"/>
      <c r="Q1675" s="113"/>
      <c r="R1675" s="111"/>
      <c r="S1675" s="114"/>
      <c r="T1675" s="115"/>
      <c r="U1675" s="115"/>
      <c r="V1675" s="111"/>
      <c r="W1675" s="116"/>
      <c r="X1675" s="112"/>
      <c r="Y1675" s="112"/>
      <c r="Z1675" s="117"/>
      <c r="AA1675" s="118"/>
      <c r="AB1675" s="119"/>
      <c r="AC1675" s="120"/>
    </row>
    <row r="1676" spans="1:29" ht="12.75" customHeight="1" x14ac:dyDescent="0.35">
      <c r="A1676" s="68"/>
      <c r="B1676" s="108"/>
      <c r="C1676" s="109"/>
      <c r="D1676" s="109"/>
      <c r="E1676" s="109"/>
      <c r="F1676" s="110"/>
      <c r="G1676" s="111"/>
      <c r="H1676" s="111"/>
      <c r="I1676" s="111"/>
      <c r="J1676" s="111"/>
      <c r="K1676" s="111"/>
      <c r="L1676" s="112"/>
      <c r="M1676" s="112"/>
      <c r="N1676" s="112"/>
      <c r="O1676" s="111"/>
      <c r="P1676" s="111"/>
      <c r="Q1676" s="113"/>
      <c r="R1676" s="111"/>
      <c r="S1676" s="114"/>
      <c r="T1676" s="115"/>
      <c r="U1676" s="115"/>
      <c r="V1676" s="111"/>
      <c r="W1676" s="116"/>
      <c r="X1676" s="112"/>
      <c r="Y1676" s="112"/>
      <c r="Z1676" s="117"/>
      <c r="AA1676" s="118"/>
      <c r="AB1676" s="119"/>
      <c r="AC1676" s="120"/>
    </row>
    <row r="1677" spans="1:29" ht="12.75" customHeight="1" x14ac:dyDescent="0.35">
      <c r="A1677" s="68"/>
      <c r="B1677" s="108"/>
      <c r="C1677" s="109"/>
      <c r="D1677" s="109"/>
      <c r="E1677" s="109"/>
      <c r="F1677" s="110"/>
      <c r="G1677" s="111"/>
      <c r="H1677" s="111"/>
      <c r="I1677" s="111"/>
      <c r="J1677" s="111"/>
      <c r="K1677" s="111"/>
      <c r="L1677" s="112"/>
      <c r="M1677" s="112"/>
      <c r="N1677" s="112"/>
      <c r="O1677" s="111"/>
      <c r="P1677" s="111"/>
      <c r="Q1677" s="113"/>
      <c r="R1677" s="111"/>
      <c r="S1677" s="114"/>
      <c r="T1677" s="115"/>
      <c r="U1677" s="115"/>
      <c r="V1677" s="111"/>
      <c r="W1677" s="116"/>
      <c r="X1677" s="112"/>
      <c r="Y1677" s="112"/>
      <c r="Z1677" s="117"/>
      <c r="AA1677" s="118"/>
      <c r="AB1677" s="119"/>
      <c r="AC1677" s="120"/>
    </row>
    <row r="1678" spans="1:29" ht="12.75" customHeight="1" x14ac:dyDescent="0.35">
      <c r="A1678" s="68"/>
      <c r="B1678" s="108"/>
      <c r="C1678" s="109"/>
      <c r="D1678" s="109"/>
      <c r="E1678" s="109"/>
      <c r="F1678" s="110"/>
      <c r="G1678" s="111"/>
      <c r="H1678" s="111"/>
      <c r="I1678" s="111"/>
      <c r="J1678" s="111"/>
      <c r="K1678" s="111"/>
      <c r="L1678" s="112"/>
      <c r="M1678" s="112"/>
      <c r="N1678" s="112"/>
      <c r="O1678" s="111"/>
      <c r="P1678" s="111"/>
      <c r="Q1678" s="113"/>
      <c r="R1678" s="111"/>
      <c r="S1678" s="114"/>
      <c r="T1678" s="115"/>
      <c r="U1678" s="115"/>
      <c r="V1678" s="111"/>
      <c r="W1678" s="116"/>
      <c r="X1678" s="112"/>
      <c r="Y1678" s="112"/>
      <c r="Z1678" s="117"/>
      <c r="AA1678" s="118"/>
      <c r="AB1678" s="119"/>
      <c r="AC1678" s="120"/>
    </row>
    <row r="1679" spans="1:29" ht="12.75" customHeight="1" x14ac:dyDescent="0.35">
      <c r="A1679" s="68"/>
      <c r="B1679" s="108"/>
      <c r="C1679" s="109"/>
      <c r="D1679" s="109"/>
      <c r="E1679" s="109"/>
      <c r="F1679" s="110"/>
      <c r="G1679" s="111"/>
      <c r="H1679" s="111"/>
      <c r="I1679" s="111"/>
      <c r="J1679" s="111"/>
      <c r="K1679" s="111"/>
      <c r="L1679" s="112"/>
      <c r="M1679" s="112"/>
      <c r="N1679" s="112"/>
      <c r="O1679" s="111"/>
      <c r="P1679" s="111"/>
      <c r="Q1679" s="113"/>
      <c r="R1679" s="111"/>
      <c r="S1679" s="114"/>
      <c r="T1679" s="115"/>
      <c r="U1679" s="115"/>
      <c r="V1679" s="111"/>
      <c r="W1679" s="116"/>
      <c r="X1679" s="112"/>
      <c r="Y1679" s="112"/>
      <c r="Z1679" s="117"/>
      <c r="AA1679" s="118"/>
      <c r="AB1679" s="119"/>
      <c r="AC1679" s="120"/>
    </row>
    <row r="1680" spans="1:29" ht="12.75" customHeight="1" x14ac:dyDescent="0.35">
      <c r="A1680" s="68"/>
      <c r="B1680" s="108"/>
      <c r="C1680" s="109"/>
      <c r="D1680" s="109"/>
      <c r="E1680" s="109"/>
      <c r="F1680" s="110"/>
      <c r="G1680" s="111"/>
      <c r="H1680" s="111"/>
      <c r="I1680" s="111"/>
      <c r="J1680" s="111"/>
      <c r="K1680" s="111"/>
      <c r="L1680" s="112"/>
      <c r="M1680" s="112"/>
      <c r="N1680" s="112"/>
      <c r="O1680" s="111"/>
      <c r="P1680" s="111"/>
      <c r="Q1680" s="113"/>
      <c r="R1680" s="111"/>
      <c r="S1680" s="114"/>
      <c r="T1680" s="115"/>
      <c r="U1680" s="115"/>
      <c r="V1680" s="111"/>
      <c r="W1680" s="116"/>
      <c r="X1680" s="112"/>
      <c r="Y1680" s="112"/>
      <c r="Z1680" s="117"/>
      <c r="AA1680" s="118"/>
      <c r="AB1680" s="119"/>
      <c r="AC1680" s="120"/>
    </row>
    <row r="1681" spans="1:29" ht="12.75" customHeight="1" x14ac:dyDescent="0.35">
      <c r="A1681" s="68"/>
      <c r="B1681" s="108"/>
      <c r="C1681" s="109"/>
      <c r="D1681" s="109"/>
      <c r="E1681" s="109"/>
      <c r="F1681" s="110"/>
      <c r="G1681" s="111"/>
      <c r="H1681" s="111"/>
      <c r="I1681" s="111"/>
      <c r="J1681" s="111"/>
      <c r="K1681" s="111"/>
      <c r="L1681" s="112"/>
      <c r="M1681" s="112"/>
      <c r="N1681" s="112"/>
      <c r="O1681" s="111"/>
      <c r="P1681" s="111"/>
      <c r="Q1681" s="113"/>
      <c r="R1681" s="111"/>
      <c r="S1681" s="114"/>
      <c r="T1681" s="115"/>
      <c r="U1681" s="115"/>
      <c r="V1681" s="111"/>
      <c r="W1681" s="116"/>
      <c r="X1681" s="112"/>
      <c r="Y1681" s="112"/>
      <c r="Z1681" s="117"/>
      <c r="AA1681" s="118"/>
      <c r="AB1681" s="119"/>
      <c r="AC1681" s="120"/>
    </row>
    <row r="1682" spans="1:29" ht="12.75" customHeight="1" x14ac:dyDescent="0.35">
      <c r="A1682" s="68"/>
      <c r="B1682" s="108"/>
      <c r="C1682" s="109"/>
      <c r="D1682" s="109"/>
      <c r="E1682" s="109"/>
      <c r="F1682" s="110"/>
      <c r="G1682" s="111"/>
      <c r="H1682" s="111"/>
      <c r="I1682" s="111"/>
      <c r="J1682" s="111"/>
      <c r="K1682" s="111"/>
      <c r="L1682" s="112"/>
      <c r="M1682" s="112"/>
      <c r="N1682" s="112"/>
      <c r="O1682" s="111"/>
      <c r="P1682" s="111"/>
      <c r="Q1682" s="113"/>
      <c r="R1682" s="111"/>
      <c r="S1682" s="114"/>
      <c r="T1682" s="115"/>
      <c r="U1682" s="115"/>
      <c r="V1682" s="111"/>
      <c r="W1682" s="116"/>
      <c r="X1682" s="112"/>
      <c r="Y1682" s="112"/>
      <c r="Z1682" s="117"/>
      <c r="AA1682" s="118"/>
      <c r="AB1682" s="119"/>
      <c r="AC1682" s="120"/>
    </row>
    <row r="1683" spans="1:29" ht="12.75" customHeight="1" x14ac:dyDescent="0.35">
      <c r="A1683" s="68"/>
      <c r="B1683" s="108"/>
      <c r="C1683" s="109"/>
      <c r="D1683" s="109"/>
      <c r="E1683" s="109"/>
      <c r="F1683" s="110"/>
      <c r="G1683" s="111"/>
      <c r="H1683" s="111"/>
      <c r="I1683" s="111"/>
      <c r="J1683" s="111"/>
      <c r="K1683" s="111"/>
      <c r="L1683" s="112"/>
      <c r="M1683" s="112"/>
      <c r="N1683" s="112"/>
      <c r="O1683" s="111"/>
      <c r="P1683" s="111"/>
      <c r="Q1683" s="113"/>
      <c r="R1683" s="111"/>
      <c r="S1683" s="114"/>
      <c r="T1683" s="115"/>
      <c r="U1683" s="115"/>
      <c r="V1683" s="111"/>
      <c r="W1683" s="116"/>
      <c r="X1683" s="112"/>
      <c r="Y1683" s="112"/>
      <c r="Z1683" s="117"/>
      <c r="AA1683" s="118"/>
      <c r="AB1683" s="119"/>
      <c r="AC1683" s="120"/>
    </row>
    <row r="1684" spans="1:29" ht="12.75" customHeight="1" x14ac:dyDescent="0.35">
      <c r="A1684" s="68"/>
      <c r="B1684" s="108"/>
      <c r="C1684" s="109"/>
      <c r="D1684" s="109"/>
      <c r="E1684" s="109"/>
      <c r="F1684" s="110"/>
      <c r="G1684" s="111"/>
      <c r="H1684" s="111"/>
      <c r="I1684" s="111"/>
      <c r="J1684" s="111"/>
      <c r="K1684" s="111"/>
      <c r="L1684" s="112"/>
      <c r="M1684" s="112"/>
      <c r="N1684" s="112"/>
      <c r="O1684" s="111"/>
      <c r="P1684" s="111"/>
      <c r="Q1684" s="113"/>
      <c r="R1684" s="111"/>
      <c r="S1684" s="114"/>
      <c r="T1684" s="115"/>
      <c r="U1684" s="115"/>
      <c r="V1684" s="111"/>
      <c r="W1684" s="116"/>
      <c r="X1684" s="112"/>
      <c r="Y1684" s="112"/>
      <c r="Z1684" s="117"/>
      <c r="AA1684" s="118"/>
      <c r="AB1684" s="119"/>
      <c r="AC1684" s="120"/>
    </row>
    <row r="1685" spans="1:29" ht="12.75" customHeight="1" x14ac:dyDescent="0.35">
      <c r="A1685" s="68"/>
      <c r="B1685" s="108"/>
      <c r="C1685" s="109"/>
      <c r="D1685" s="109"/>
      <c r="E1685" s="109"/>
      <c r="F1685" s="110"/>
      <c r="G1685" s="111"/>
      <c r="H1685" s="111"/>
      <c r="I1685" s="111"/>
      <c r="J1685" s="111"/>
      <c r="K1685" s="111"/>
      <c r="L1685" s="112"/>
      <c r="M1685" s="112"/>
      <c r="N1685" s="112"/>
      <c r="O1685" s="111"/>
      <c r="P1685" s="111"/>
      <c r="Q1685" s="113"/>
      <c r="R1685" s="111"/>
      <c r="S1685" s="114"/>
      <c r="T1685" s="115"/>
      <c r="U1685" s="115"/>
      <c r="V1685" s="111"/>
      <c r="W1685" s="116"/>
      <c r="X1685" s="112"/>
      <c r="Y1685" s="112"/>
      <c r="Z1685" s="117"/>
      <c r="AA1685" s="118"/>
      <c r="AB1685" s="119"/>
      <c r="AC1685" s="120"/>
    </row>
    <row r="1686" spans="1:29" ht="12.75" customHeight="1" x14ac:dyDescent="0.35">
      <c r="A1686" s="68"/>
      <c r="B1686" s="108"/>
      <c r="C1686" s="109"/>
      <c r="D1686" s="109"/>
      <c r="E1686" s="109"/>
      <c r="F1686" s="110"/>
      <c r="G1686" s="111"/>
      <c r="H1686" s="111"/>
      <c r="I1686" s="111"/>
      <c r="J1686" s="111"/>
      <c r="K1686" s="111"/>
      <c r="L1686" s="112"/>
      <c r="M1686" s="112"/>
      <c r="N1686" s="112"/>
      <c r="O1686" s="111"/>
      <c r="P1686" s="111"/>
      <c r="Q1686" s="113"/>
      <c r="R1686" s="111"/>
      <c r="S1686" s="114"/>
      <c r="T1686" s="115"/>
      <c r="U1686" s="115"/>
      <c r="V1686" s="111"/>
      <c r="W1686" s="116"/>
      <c r="X1686" s="112"/>
      <c r="Y1686" s="112"/>
      <c r="Z1686" s="117"/>
      <c r="AA1686" s="118"/>
      <c r="AB1686" s="119"/>
      <c r="AC1686" s="120"/>
    </row>
    <row r="1687" spans="1:29" ht="12.75" customHeight="1" x14ac:dyDescent="0.35">
      <c r="A1687" s="68"/>
      <c r="B1687" s="108"/>
      <c r="C1687" s="109"/>
      <c r="D1687" s="109"/>
      <c r="E1687" s="109"/>
      <c r="F1687" s="110"/>
      <c r="G1687" s="111"/>
      <c r="H1687" s="111"/>
      <c r="I1687" s="111"/>
      <c r="J1687" s="111"/>
      <c r="K1687" s="111"/>
      <c r="L1687" s="112"/>
      <c r="M1687" s="112"/>
      <c r="N1687" s="112"/>
      <c r="O1687" s="111"/>
      <c r="P1687" s="111"/>
      <c r="Q1687" s="113"/>
      <c r="R1687" s="111"/>
      <c r="S1687" s="114"/>
      <c r="T1687" s="115"/>
      <c r="U1687" s="115"/>
      <c r="V1687" s="111"/>
      <c r="W1687" s="116"/>
      <c r="X1687" s="112"/>
      <c r="Y1687" s="112"/>
      <c r="Z1687" s="117"/>
      <c r="AA1687" s="118"/>
      <c r="AB1687" s="119"/>
      <c r="AC1687" s="120"/>
    </row>
    <row r="1688" spans="1:29" ht="12.75" customHeight="1" x14ac:dyDescent="0.35">
      <c r="A1688" s="68"/>
      <c r="B1688" s="108"/>
      <c r="C1688" s="109"/>
      <c r="D1688" s="109"/>
      <c r="E1688" s="109"/>
      <c r="F1688" s="110"/>
      <c r="G1688" s="111"/>
      <c r="H1688" s="111"/>
      <c r="I1688" s="111"/>
      <c r="J1688" s="111"/>
      <c r="K1688" s="111"/>
      <c r="L1688" s="112"/>
      <c r="M1688" s="112"/>
      <c r="N1688" s="112"/>
      <c r="O1688" s="111"/>
      <c r="P1688" s="111"/>
      <c r="Q1688" s="113"/>
      <c r="R1688" s="111"/>
      <c r="S1688" s="114"/>
      <c r="T1688" s="115"/>
      <c r="U1688" s="115"/>
      <c r="V1688" s="111"/>
      <c r="W1688" s="116"/>
      <c r="X1688" s="112"/>
      <c r="Y1688" s="112"/>
      <c r="Z1688" s="117"/>
      <c r="AA1688" s="118"/>
      <c r="AB1688" s="119"/>
      <c r="AC1688" s="120"/>
    </row>
    <row r="1689" spans="1:29" ht="12.75" customHeight="1" x14ac:dyDescent="0.35">
      <c r="A1689" s="68"/>
      <c r="B1689" s="108"/>
      <c r="C1689" s="109"/>
      <c r="D1689" s="109"/>
      <c r="E1689" s="109"/>
      <c r="F1689" s="110"/>
      <c r="G1689" s="111"/>
      <c r="H1689" s="111"/>
      <c r="I1689" s="111"/>
      <c r="J1689" s="111"/>
      <c r="K1689" s="111"/>
      <c r="L1689" s="112"/>
      <c r="M1689" s="112"/>
      <c r="N1689" s="112"/>
      <c r="O1689" s="111"/>
      <c r="P1689" s="111"/>
      <c r="Q1689" s="113"/>
      <c r="R1689" s="111"/>
      <c r="S1689" s="114"/>
      <c r="T1689" s="115"/>
      <c r="U1689" s="115"/>
      <c r="V1689" s="111"/>
      <c r="W1689" s="116"/>
      <c r="X1689" s="112"/>
      <c r="Y1689" s="112"/>
      <c r="Z1689" s="117"/>
      <c r="AA1689" s="118"/>
      <c r="AB1689" s="119"/>
      <c r="AC1689" s="120"/>
    </row>
    <row r="1690" spans="1:29" ht="12.75" customHeight="1" x14ac:dyDescent="0.35">
      <c r="A1690" s="68"/>
      <c r="B1690" s="108"/>
      <c r="C1690" s="109"/>
      <c r="D1690" s="109"/>
      <c r="E1690" s="109"/>
      <c r="F1690" s="110"/>
      <c r="G1690" s="111"/>
      <c r="H1690" s="111"/>
      <c r="I1690" s="111"/>
      <c r="J1690" s="111"/>
      <c r="K1690" s="111"/>
      <c r="L1690" s="112"/>
      <c r="M1690" s="112"/>
      <c r="N1690" s="112"/>
      <c r="O1690" s="111"/>
      <c r="P1690" s="111"/>
      <c r="Q1690" s="113"/>
      <c r="R1690" s="111"/>
      <c r="S1690" s="114"/>
      <c r="T1690" s="115"/>
      <c r="U1690" s="115"/>
      <c r="V1690" s="111"/>
      <c r="W1690" s="116"/>
      <c r="X1690" s="112"/>
      <c r="Y1690" s="112"/>
      <c r="Z1690" s="117"/>
      <c r="AA1690" s="118"/>
      <c r="AB1690" s="119"/>
      <c r="AC1690" s="120"/>
    </row>
    <row r="1691" spans="1:29" ht="12.75" customHeight="1" x14ac:dyDescent="0.35">
      <c r="A1691" s="68"/>
      <c r="B1691" s="108"/>
      <c r="C1691" s="109"/>
      <c r="D1691" s="109"/>
      <c r="E1691" s="109"/>
      <c r="F1691" s="110"/>
      <c r="G1691" s="111"/>
      <c r="H1691" s="111"/>
      <c r="I1691" s="111"/>
      <c r="J1691" s="111"/>
      <c r="K1691" s="111"/>
      <c r="L1691" s="112"/>
      <c r="M1691" s="112"/>
      <c r="N1691" s="112"/>
      <c r="O1691" s="111"/>
      <c r="P1691" s="111"/>
      <c r="Q1691" s="113"/>
      <c r="R1691" s="111"/>
      <c r="S1691" s="114"/>
      <c r="T1691" s="115"/>
      <c r="U1691" s="115"/>
      <c r="V1691" s="111"/>
      <c r="W1691" s="116"/>
      <c r="X1691" s="112"/>
      <c r="Y1691" s="112"/>
      <c r="Z1691" s="117"/>
      <c r="AA1691" s="118"/>
      <c r="AB1691" s="119"/>
      <c r="AC1691" s="120"/>
    </row>
    <row r="1692" spans="1:29" ht="12.75" customHeight="1" x14ac:dyDescent="0.35">
      <c r="A1692" s="68"/>
      <c r="B1692" s="108"/>
      <c r="C1692" s="109"/>
      <c r="D1692" s="109"/>
      <c r="E1692" s="109"/>
      <c r="F1692" s="110"/>
      <c r="G1692" s="111"/>
      <c r="H1692" s="111"/>
      <c r="I1692" s="111"/>
      <c r="J1692" s="111"/>
      <c r="K1692" s="111"/>
      <c r="L1692" s="112"/>
      <c r="M1692" s="112"/>
      <c r="N1692" s="112"/>
      <c r="O1692" s="111"/>
      <c r="P1692" s="111"/>
      <c r="Q1692" s="113"/>
      <c r="R1692" s="111"/>
      <c r="S1692" s="114"/>
      <c r="T1692" s="115"/>
      <c r="U1692" s="115"/>
      <c r="V1692" s="111"/>
      <c r="W1692" s="116"/>
      <c r="X1692" s="112"/>
      <c r="Y1692" s="112"/>
      <c r="Z1692" s="117"/>
      <c r="AA1692" s="118"/>
      <c r="AB1692" s="119"/>
      <c r="AC1692" s="120"/>
    </row>
    <row r="1693" spans="1:29" ht="12.75" customHeight="1" x14ac:dyDescent="0.35">
      <c r="A1693" s="68"/>
      <c r="B1693" s="108"/>
      <c r="C1693" s="109"/>
      <c r="D1693" s="109"/>
      <c r="E1693" s="109"/>
      <c r="F1693" s="110"/>
      <c r="G1693" s="111"/>
      <c r="H1693" s="111"/>
      <c r="I1693" s="111"/>
      <c r="J1693" s="111"/>
      <c r="K1693" s="111"/>
      <c r="L1693" s="112"/>
      <c r="M1693" s="112"/>
      <c r="N1693" s="112"/>
      <c r="O1693" s="111"/>
      <c r="P1693" s="111"/>
      <c r="Q1693" s="113"/>
      <c r="R1693" s="111"/>
      <c r="S1693" s="114"/>
      <c r="T1693" s="115"/>
      <c r="U1693" s="115"/>
      <c r="V1693" s="111"/>
      <c r="W1693" s="116"/>
      <c r="X1693" s="112"/>
      <c r="Y1693" s="112"/>
      <c r="Z1693" s="117"/>
      <c r="AA1693" s="118"/>
      <c r="AB1693" s="119"/>
      <c r="AC1693" s="120"/>
    </row>
    <row r="1694" spans="1:29" ht="12.75" customHeight="1" x14ac:dyDescent="0.35">
      <c r="A1694" s="68"/>
      <c r="B1694" s="108"/>
      <c r="C1694" s="109"/>
      <c r="D1694" s="109"/>
      <c r="E1694" s="109"/>
      <c r="F1694" s="110"/>
      <c r="G1694" s="111"/>
      <c r="H1694" s="111"/>
      <c r="I1694" s="111"/>
      <c r="J1694" s="111"/>
      <c r="K1694" s="111"/>
      <c r="L1694" s="112"/>
      <c r="M1694" s="112"/>
      <c r="N1694" s="112"/>
      <c r="O1694" s="111"/>
      <c r="P1694" s="111"/>
      <c r="Q1694" s="113"/>
      <c r="R1694" s="111"/>
      <c r="S1694" s="114"/>
      <c r="T1694" s="115"/>
      <c r="U1694" s="115"/>
      <c r="V1694" s="111"/>
      <c r="W1694" s="116"/>
      <c r="X1694" s="112"/>
      <c r="Y1694" s="112"/>
      <c r="Z1694" s="117"/>
      <c r="AA1694" s="118"/>
      <c r="AB1694" s="119"/>
      <c r="AC1694" s="120"/>
    </row>
    <row r="1695" spans="1:29" ht="12.75" customHeight="1" x14ac:dyDescent="0.35">
      <c r="A1695" s="68"/>
      <c r="B1695" s="108"/>
      <c r="C1695" s="109"/>
      <c r="D1695" s="109"/>
      <c r="E1695" s="109"/>
      <c r="F1695" s="110"/>
      <c r="G1695" s="111"/>
      <c r="H1695" s="111"/>
      <c r="I1695" s="111"/>
      <c r="J1695" s="111"/>
      <c r="K1695" s="111"/>
      <c r="L1695" s="112"/>
      <c r="M1695" s="112"/>
      <c r="N1695" s="112"/>
      <c r="O1695" s="111"/>
      <c r="P1695" s="111"/>
      <c r="Q1695" s="113"/>
      <c r="R1695" s="111"/>
      <c r="S1695" s="114"/>
      <c r="T1695" s="115"/>
      <c r="U1695" s="115"/>
      <c r="V1695" s="111"/>
      <c r="W1695" s="116"/>
      <c r="X1695" s="112"/>
      <c r="Y1695" s="112"/>
      <c r="Z1695" s="117"/>
      <c r="AA1695" s="118"/>
      <c r="AB1695" s="119"/>
      <c r="AC1695" s="120"/>
    </row>
    <row r="1696" spans="1:29" ht="12.75" customHeight="1" x14ac:dyDescent="0.35">
      <c r="A1696" s="68"/>
      <c r="B1696" s="108"/>
      <c r="C1696" s="109"/>
      <c r="D1696" s="109"/>
      <c r="E1696" s="109"/>
      <c r="F1696" s="110"/>
      <c r="G1696" s="111"/>
      <c r="H1696" s="111"/>
      <c r="I1696" s="111"/>
      <c r="J1696" s="111"/>
      <c r="K1696" s="111"/>
      <c r="L1696" s="112"/>
      <c r="M1696" s="112"/>
      <c r="N1696" s="112"/>
      <c r="O1696" s="111"/>
      <c r="P1696" s="111"/>
      <c r="Q1696" s="113"/>
      <c r="R1696" s="111"/>
      <c r="S1696" s="114"/>
      <c r="T1696" s="115"/>
      <c r="U1696" s="115"/>
      <c r="V1696" s="111"/>
      <c r="W1696" s="116"/>
      <c r="X1696" s="112"/>
      <c r="Y1696" s="112"/>
      <c r="Z1696" s="117"/>
      <c r="AA1696" s="118"/>
      <c r="AB1696" s="119"/>
      <c r="AC1696" s="120"/>
    </row>
    <row r="1697" spans="1:29" ht="12.75" customHeight="1" x14ac:dyDescent="0.35">
      <c r="A1697" s="68"/>
      <c r="B1697" s="108"/>
      <c r="C1697" s="109"/>
      <c r="D1697" s="109"/>
      <c r="E1697" s="109"/>
      <c r="F1697" s="110"/>
      <c r="G1697" s="111"/>
      <c r="H1697" s="111"/>
      <c r="I1697" s="111"/>
      <c r="J1697" s="111"/>
      <c r="K1697" s="111"/>
      <c r="L1697" s="112"/>
      <c r="M1697" s="112"/>
      <c r="N1697" s="112"/>
      <c r="O1697" s="111"/>
      <c r="P1697" s="111"/>
      <c r="Q1697" s="113"/>
      <c r="R1697" s="111"/>
      <c r="S1697" s="114"/>
      <c r="T1697" s="115"/>
      <c r="U1697" s="115"/>
      <c r="V1697" s="111"/>
      <c r="W1697" s="116"/>
      <c r="X1697" s="112"/>
      <c r="Y1697" s="112"/>
      <c r="Z1697" s="117"/>
      <c r="AA1697" s="118"/>
      <c r="AB1697" s="119"/>
      <c r="AC1697" s="120"/>
    </row>
    <row r="1698" spans="1:29" ht="12.75" customHeight="1" x14ac:dyDescent="0.35">
      <c r="A1698" s="68"/>
      <c r="B1698" s="108"/>
      <c r="C1698" s="109"/>
      <c r="D1698" s="109"/>
      <c r="E1698" s="109"/>
      <c r="F1698" s="110"/>
      <c r="G1698" s="111"/>
      <c r="H1698" s="111"/>
      <c r="I1698" s="111"/>
      <c r="J1698" s="111"/>
      <c r="K1698" s="111"/>
      <c r="L1698" s="112"/>
      <c r="M1698" s="112"/>
      <c r="N1698" s="112"/>
      <c r="O1698" s="111"/>
      <c r="P1698" s="111"/>
      <c r="Q1698" s="113"/>
      <c r="R1698" s="111"/>
      <c r="S1698" s="114"/>
      <c r="T1698" s="115"/>
      <c r="U1698" s="115"/>
      <c r="V1698" s="111"/>
      <c r="W1698" s="116"/>
      <c r="X1698" s="112"/>
      <c r="Y1698" s="112"/>
      <c r="Z1698" s="117"/>
      <c r="AA1698" s="118"/>
      <c r="AB1698" s="119"/>
      <c r="AC1698" s="120"/>
    </row>
    <row r="1699" spans="1:29" ht="12.75" customHeight="1" x14ac:dyDescent="0.35">
      <c r="A1699" s="68"/>
      <c r="B1699" s="108"/>
      <c r="C1699" s="109"/>
      <c r="D1699" s="109"/>
      <c r="E1699" s="109"/>
      <c r="F1699" s="110"/>
      <c r="G1699" s="111"/>
      <c r="H1699" s="111"/>
      <c r="I1699" s="111"/>
      <c r="J1699" s="111"/>
      <c r="K1699" s="111"/>
      <c r="L1699" s="112"/>
      <c r="M1699" s="112"/>
      <c r="N1699" s="112"/>
      <c r="O1699" s="111"/>
      <c r="P1699" s="111"/>
      <c r="Q1699" s="113"/>
      <c r="R1699" s="111"/>
      <c r="S1699" s="114"/>
      <c r="T1699" s="115"/>
      <c r="U1699" s="115"/>
      <c r="V1699" s="111"/>
      <c r="W1699" s="116"/>
      <c r="X1699" s="112"/>
      <c r="Y1699" s="112"/>
      <c r="Z1699" s="117"/>
      <c r="AA1699" s="118"/>
      <c r="AB1699" s="119"/>
      <c r="AC1699" s="120"/>
    </row>
    <row r="1700" spans="1:29" ht="12.75" customHeight="1" x14ac:dyDescent="0.35">
      <c r="A1700" s="68"/>
      <c r="B1700" s="108"/>
      <c r="C1700" s="109"/>
      <c r="D1700" s="109"/>
      <c r="E1700" s="109"/>
      <c r="F1700" s="110"/>
      <c r="G1700" s="111"/>
      <c r="H1700" s="111"/>
      <c r="I1700" s="111"/>
      <c r="J1700" s="111"/>
      <c r="K1700" s="111"/>
      <c r="L1700" s="112"/>
      <c r="M1700" s="112"/>
      <c r="N1700" s="112"/>
      <c r="O1700" s="111"/>
      <c r="P1700" s="111"/>
      <c r="Q1700" s="113"/>
      <c r="R1700" s="111"/>
      <c r="S1700" s="114"/>
      <c r="T1700" s="115"/>
      <c r="U1700" s="115"/>
      <c r="V1700" s="111"/>
      <c r="W1700" s="116"/>
      <c r="X1700" s="112"/>
      <c r="Y1700" s="112"/>
      <c r="Z1700" s="117"/>
      <c r="AA1700" s="118"/>
      <c r="AB1700" s="119"/>
      <c r="AC1700" s="120"/>
    </row>
    <row r="1701" spans="1:29" ht="12.75" customHeight="1" x14ac:dyDescent="0.35">
      <c r="A1701" s="68"/>
      <c r="B1701" s="108"/>
      <c r="C1701" s="109"/>
      <c r="D1701" s="109"/>
      <c r="E1701" s="109"/>
      <c r="F1701" s="110"/>
      <c r="G1701" s="111"/>
      <c r="H1701" s="111"/>
      <c r="I1701" s="111"/>
      <c r="J1701" s="111"/>
      <c r="K1701" s="111"/>
      <c r="L1701" s="112"/>
      <c r="M1701" s="112"/>
      <c r="N1701" s="112"/>
      <c r="O1701" s="111"/>
      <c r="P1701" s="111"/>
      <c r="Q1701" s="113"/>
      <c r="R1701" s="111"/>
      <c r="S1701" s="114"/>
      <c r="T1701" s="115"/>
      <c r="U1701" s="115"/>
      <c r="V1701" s="111"/>
      <c r="W1701" s="116"/>
      <c r="X1701" s="112"/>
      <c r="Y1701" s="112"/>
      <c r="Z1701" s="117"/>
      <c r="AA1701" s="118"/>
      <c r="AB1701" s="119"/>
      <c r="AC1701" s="120"/>
    </row>
    <row r="1702" spans="1:29" ht="12.75" customHeight="1" x14ac:dyDescent="0.35">
      <c r="A1702" s="68"/>
      <c r="B1702" s="108"/>
      <c r="C1702" s="109"/>
      <c r="D1702" s="109"/>
      <c r="E1702" s="109"/>
      <c r="F1702" s="110"/>
      <c r="G1702" s="111"/>
      <c r="H1702" s="111"/>
      <c r="I1702" s="111"/>
      <c r="J1702" s="111"/>
      <c r="K1702" s="111"/>
      <c r="L1702" s="112"/>
      <c r="M1702" s="112"/>
      <c r="N1702" s="112"/>
      <c r="O1702" s="111"/>
      <c r="P1702" s="111"/>
      <c r="Q1702" s="113"/>
      <c r="R1702" s="111"/>
      <c r="S1702" s="114"/>
      <c r="T1702" s="115"/>
      <c r="U1702" s="115"/>
      <c r="V1702" s="111"/>
      <c r="W1702" s="116"/>
      <c r="X1702" s="112"/>
      <c r="Y1702" s="112"/>
      <c r="Z1702" s="117"/>
      <c r="AA1702" s="118"/>
      <c r="AB1702" s="119"/>
      <c r="AC1702" s="120"/>
    </row>
    <row r="1703" spans="1:29" ht="12.75" customHeight="1" x14ac:dyDescent="0.35">
      <c r="A1703" s="68"/>
      <c r="B1703" s="108"/>
      <c r="C1703" s="109"/>
      <c r="D1703" s="109"/>
      <c r="E1703" s="109"/>
      <c r="F1703" s="110"/>
      <c r="G1703" s="111"/>
      <c r="H1703" s="111"/>
      <c r="I1703" s="111"/>
      <c r="J1703" s="111"/>
      <c r="K1703" s="111"/>
      <c r="L1703" s="112"/>
      <c r="M1703" s="112"/>
      <c r="N1703" s="112"/>
      <c r="O1703" s="111"/>
      <c r="P1703" s="111"/>
      <c r="Q1703" s="113"/>
      <c r="R1703" s="111"/>
      <c r="S1703" s="114"/>
      <c r="T1703" s="115"/>
      <c r="U1703" s="115"/>
      <c r="V1703" s="111"/>
      <c r="W1703" s="116"/>
      <c r="X1703" s="112"/>
      <c r="Y1703" s="112"/>
      <c r="Z1703" s="117"/>
      <c r="AA1703" s="118"/>
      <c r="AB1703" s="119"/>
      <c r="AC1703" s="120"/>
    </row>
    <row r="1704" spans="1:29" ht="12.75" customHeight="1" x14ac:dyDescent="0.35">
      <c r="A1704" s="68"/>
      <c r="B1704" s="108"/>
      <c r="C1704" s="109"/>
      <c r="D1704" s="109"/>
      <c r="E1704" s="109"/>
      <c r="F1704" s="110"/>
      <c r="G1704" s="111"/>
      <c r="H1704" s="111"/>
      <c r="I1704" s="111"/>
      <c r="J1704" s="111"/>
      <c r="K1704" s="111"/>
      <c r="L1704" s="112"/>
      <c r="M1704" s="112"/>
      <c r="N1704" s="112"/>
      <c r="O1704" s="111"/>
      <c r="P1704" s="111"/>
      <c r="Q1704" s="113"/>
      <c r="R1704" s="111"/>
      <c r="S1704" s="114"/>
      <c r="T1704" s="115"/>
      <c r="U1704" s="115"/>
      <c r="V1704" s="111"/>
      <c r="W1704" s="116"/>
      <c r="X1704" s="112"/>
      <c r="Y1704" s="112"/>
      <c r="Z1704" s="117"/>
      <c r="AA1704" s="118"/>
      <c r="AB1704" s="119"/>
      <c r="AC1704" s="120"/>
    </row>
    <row r="1705" spans="1:29" ht="12.75" customHeight="1" x14ac:dyDescent="0.35">
      <c r="A1705" s="68"/>
      <c r="B1705" s="108"/>
      <c r="C1705" s="109"/>
      <c r="D1705" s="109"/>
      <c r="E1705" s="109"/>
      <c r="F1705" s="110"/>
      <c r="G1705" s="111"/>
      <c r="H1705" s="111"/>
      <c r="I1705" s="111"/>
      <c r="J1705" s="111"/>
      <c r="K1705" s="111"/>
      <c r="L1705" s="112"/>
      <c r="M1705" s="112"/>
      <c r="N1705" s="112"/>
      <c r="O1705" s="111"/>
      <c r="P1705" s="111"/>
      <c r="Q1705" s="113"/>
      <c r="R1705" s="111"/>
      <c r="S1705" s="114"/>
      <c r="T1705" s="115"/>
      <c r="U1705" s="115"/>
      <c r="V1705" s="111"/>
      <c r="W1705" s="116"/>
      <c r="X1705" s="112"/>
      <c r="Y1705" s="112"/>
      <c r="Z1705" s="117"/>
      <c r="AA1705" s="118"/>
      <c r="AB1705" s="119"/>
      <c r="AC1705" s="120"/>
    </row>
    <row r="1706" spans="1:29" ht="12.75" customHeight="1" x14ac:dyDescent="0.35">
      <c r="A1706" s="68"/>
      <c r="B1706" s="108"/>
      <c r="C1706" s="109"/>
      <c r="D1706" s="109"/>
      <c r="E1706" s="109"/>
      <c r="F1706" s="110"/>
      <c r="G1706" s="111"/>
      <c r="H1706" s="111"/>
      <c r="I1706" s="111"/>
      <c r="J1706" s="111"/>
      <c r="K1706" s="111"/>
      <c r="L1706" s="112"/>
      <c r="M1706" s="112"/>
      <c r="N1706" s="112"/>
      <c r="O1706" s="111"/>
      <c r="P1706" s="111"/>
      <c r="Q1706" s="113"/>
      <c r="R1706" s="111"/>
      <c r="S1706" s="114"/>
      <c r="T1706" s="115"/>
      <c r="U1706" s="115"/>
      <c r="V1706" s="111"/>
      <c r="W1706" s="116"/>
      <c r="X1706" s="112"/>
      <c r="Y1706" s="112"/>
      <c r="Z1706" s="117"/>
      <c r="AA1706" s="118"/>
      <c r="AB1706" s="119"/>
      <c r="AC1706" s="120"/>
    </row>
    <row r="1707" spans="1:29" ht="12.75" customHeight="1" x14ac:dyDescent="0.35">
      <c r="A1707" s="68"/>
      <c r="B1707" s="108"/>
      <c r="C1707" s="109"/>
      <c r="D1707" s="109"/>
      <c r="E1707" s="109"/>
      <c r="F1707" s="110"/>
      <c r="G1707" s="111"/>
      <c r="H1707" s="111"/>
      <c r="I1707" s="111"/>
      <c r="J1707" s="111"/>
      <c r="K1707" s="111"/>
      <c r="L1707" s="112"/>
      <c r="M1707" s="112"/>
      <c r="N1707" s="112"/>
      <c r="O1707" s="111"/>
      <c r="P1707" s="111"/>
      <c r="Q1707" s="113"/>
      <c r="R1707" s="111"/>
      <c r="S1707" s="114"/>
      <c r="T1707" s="115"/>
      <c r="U1707" s="115"/>
      <c r="V1707" s="111"/>
      <c r="W1707" s="116"/>
      <c r="X1707" s="112"/>
      <c r="Y1707" s="112"/>
      <c r="Z1707" s="117"/>
      <c r="AA1707" s="118"/>
      <c r="AB1707" s="119"/>
      <c r="AC1707" s="120"/>
    </row>
    <row r="1708" spans="1:29" ht="12.75" customHeight="1" x14ac:dyDescent="0.35">
      <c r="A1708" s="68"/>
      <c r="B1708" s="108"/>
      <c r="C1708" s="109"/>
      <c r="D1708" s="109"/>
      <c r="E1708" s="109"/>
      <c r="F1708" s="110"/>
      <c r="G1708" s="111"/>
      <c r="H1708" s="111"/>
      <c r="I1708" s="111"/>
      <c r="J1708" s="111"/>
      <c r="K1708" s="111"/>
      <c r="L1708" s="112"/>
      <c r="M1708" s="112"/>
      <c r="N1708" s="112"/>
      <c r="O1708" s="111"/>
      <c r="P1708" s="111"/>
      <c r="Q1708" s="113"/>
      <c r="R1708" s="111"/>
      <c r="S1708" s="114"/>
      <c r="T1708" s="115"/>
      <c r="U1708" s="115"/>
      <c r="V1708" s="111"/>
      <c r="W1708" s="116"/>
      <c r="X1708" s="112"/>
      <c r="Y1708" s="112"/>
      <c r="Z1708" s="117"/>
      <c r="AA1708" s="118"/>
      <c r="AB1708" s="119"/>
      <c r="AC1708" s="120"/>
    </row>
    <row r="1709" spans="1:29" ht="12.75" customHeight="1" x14ac:dyDescent="0.35">
      <c r="A1709" s="68"/>
      <c r="B1709" s="108"/>
      <c r="C1709" s="109"/>
      <c r="D1709" s="109"/>
      <c r="E1709" s="109"/>
      <c r="F1709" s="110"/>
      <c r="G1709" s="111"/>
      <c r="H1709" s="111"/>
      <c r="I1709" s="111"/>
      <c r="J1709" s="111"/>
      <c r="K1709" s="111"/>
      <c r="L1709" s="112"/>
      <c r="M1709" s="112"/>
      <c r="N1709" s="112"/>
      <c r="O1709" s="111"/>
      <c r="P1709" s="111"/>
      <c r="Q1709" s="113"/>
      <c r="R1709" s="111"/>
      <c r="S1709" s="114"/>
      <c r="T1709" s="115"/>
      <c r="U1709" s="115"/>
      <c r="V1709" s="111"/>
      <c r="W1709" s="116"/>
      <c r="X1709" s="112"/>
      <c r="Y1709" s="112"/>
      <c r="Z1709" s="117"/>
      <c r="AA1709" s="118"/>
      <c r="AB1709" s="119"/>
      <c r="AC1709" s="120"/>
    </row>
    <row r="1710" spans="1:29" ht="12.75" customHeight="1" x14ac:dyDescent="0.35">
      <c r="A1710" s="68"/>
      <c r="B1710" s="108"/>
      <c r="C1710" s="109"/>
      <c r="D1710" s="109"/>
      <c r="E1710" s="109"/>
      <c r="F1710" s="110"/>
      <c r="G1710" s="111"/>
      <c r="H1710" s="111"/>
      <c r="I1710" s="111"/>
      <c r="J1710" s="111"/>
      <c r="K1710" s="111"/>
      <c r="L1710" s="112"/>
      <c r="M1710" s="112"/>
      <c r="N1710" s="112"/>
      <c r="O1710" s="111"/>
      <c r="P1710" s="111"/>
      <c r="Q1710" s="113"/>
      <c r="R1710" s="111"/>
      <c r="S1710" s="114"/>
      <c r="T1710" s="115"/>
      <c r="U1710" s="115"/>
      <c r="V1710" s="111"/>
      <c r="W1710" s="116"/>
      <c r="X1710" s="112"/>
      <c r="Y1710" s="112"/>
      <c r="Z1710" s="117"/>
      <c r="AA1710" s="118"/>
      <c r="AB1710" s="119"/>
      <c r="AC1710" s="120"/>
    </row>
    <row r="1711" spans="1:29" ht="12.75" customHeight="1" x14ac:dyDescent="0.35">
      <c r="A1711" s="68"/>
      <c r="B1711" s="108"/>
      <c r="C1711" s="109"/>
      <c r="D1711" s="109"/>
      <c r="E1711" s="109"/>
      <c r="F1711" s="110"/>
      <c r="G1711" s="111"/>
      <c r="H1711" s="111"/>
      <c r="I1711" s="111"/>
      <c r="J1711" s="111"/>
      <c r="K1711" s="111"/>
      <c r="L1711" s="112"/>
      <c r="M1711" s="112"/>
      <c r="N1711" s="112"/>
      <c r="O1711" s="111"/>
      <c r="P1711" s="111"/>
      <c r="Q1711" s="113"/>
      <c r="R1711" s="111"/>
      <c r="S1711" s="114"/>
      <c r="T1711" s="115"/>
      <c r="U1711" s="115"/>
      <c r="V1711" s="111"/>
      <c r="W1711" s="116"/>
      <c r="X1711" s="112"/>
      <c r="Y1711" s="112"/>
      <c r="Z1711" s="117"/>
      <c r="AA1711" s="118"/>
      <c r="AB1711" s="119"/>
      <c r="AC1711" s="120"/>
    </row>
    <row r="1712" spans="1:29" ht="12.75" customHeight="1" x14ac:dyDescent="0.35">
      <c r="A1712" s="68"/>
      <c r="B1712" s="108"/>
      <c r="C1712" s="109"/>
      <c r="D1712" s="109"/>
      <c r="E1712" s="109"/>
      <c r="F1712" s="110"/>
      <c r="G1712" s="111"/>
      <c r="H1712" s="111"/>
      <c r="I1712" s="111"/>
      <c r="J1712" s="111"/>
      <c r="K1712" s="111"/>
      <c r="L1712" s="112"/>
      <c r="M1712" s="112"/>
      <c r="N1712" s="112"/>
      <c r="O1712" s="111"/>
      <c r="P1712" s="111"/>
      <c r="Q1712" s="113"/>
      <c r="R1712" s="111"/>
      <c r="S1712" s="114"/>
      <c r="T1712" s="115"/>
      <c r="U1712" s="115"/>
      <c r="V1712" s="111"/>
      <c r="W1712" s="116"/>
      <c r="X1712" s="112"/>
      <c r="Y1712" s="112"/>
      <c r="Z1712" s="117"/>
      <c r="AA1712" s="118"/>
      <c r="AB1712" s="119"/>
      <c r="AC1712" s="120"/>
    </row>
    <row r="1713" spans="1:29" ht="12.75" customHeight="1" x14ac:dyDescent="0.35">
      <c r="A1713" s="68"/>
      <c r="B1713" s="108"/>
      <c r="C1713" s="109"/>
      <c r="D1713" s="109"/>
      <c r="E1713" s="109"/>
      <c r="F1713" s="110"/>
      <c r="G1713" s="111"/>
      <c r="H1713" s="111"/>
      <c r="I1713" s="111"/>
      <c r="J1713" s="111"/>
      <c r="K1713" s="111"/>
      <c r="L1713" s="112"/>
      <c r="M1713" s="112"/>
      <c r="N1713" s="112"/>
      <c r="O1713" s="111"/>
      <c r="P1713" s="111"/>
      <c r="Q1713" s="113"/>
      <c r="R1713" s="111"/>
      <c r="S1713" s="114"/>
      <c r="T1713" s="115"/>
      <c r="U1713" s="115"/>
      <c r="V1713" s="111"/>
      <c r="W1713" s="116"/>
      <c r="X1713" s="112"/>
      <c r="Y1713" s="112"/>
      <c r="Z1713" s="117"/>
      <c r="AA1713" s="118"/>
      <c r="AB1713" s="119"/>
      <c r="AC1713" s="120"/>
    </row>
    <row r="1714" spans="1:29" ht="12.75" customHeight="1" x14ac:dyDescent="0.35">
      <c r="A1714" s="68"/>
      <c r="B1714" s="108"/>
      <c r="C1714" s="109"/>
      <c r="D1714" s="109"/>
      <c r="E1714" s="109"/>
      <c r="F1714" s="110"/>
      <c r="G1714" s="111"/>
      <c r="H1714" s="111"/>
      <c r="I1714" s="111"/>
      <c r="J1714" s="111"/>
      <c r="K1714" s="111"/>
      <c r="L1714" s="112"/>
      <c r="M1714" s="112"/>
      <c r="N1714" s="112"/>
      <c r="O1714" s="111"/>
      <c r="P1714" s="111"/>
      <c r="Q1714" s="113"/>
      <c r="R1714" s="111"/>
      <c r="S1714" s="114"/>
      <c r="T1714" s="115"/>
      <c r="U1714" s="115"/>
      <c r="V1714" s="111"/>
      <c r="W1714" s="116"/>
      <c r="X1714" s="112"/>
      <c r="Y1714" s="112"/>
      <c r="Z1714" s="117"/>
      <c r="AA1714" s="118"/>
      <c r="AB1714" s="119"/>
      <c r="AC1714" s="120"/>
    </row>
    <row r="1715" spans="1:29" ht="12.75" customHeight="1" x14ac:dyDescent="0.35">
      <c r="A1715" s="68"/>
      <c r="B1715" s="108"/>
      <c r="C1715" s="109"/>
      <c r="D1715" s="109"/>
      <c r="E1715" s="109"/>
      <c r="F1715" s="110"/>
      <c r="G1715" s="111"/>
      <c r="H1715" s="111"/>
      <c r="I1715" s="111"/>
      <c r="J1715" s="111"/>
      <c r="K1715" s="111"/>
      <c r="L1715" s="112"/>
      <c r="M1715" s="112"/>
      <c r="N1715" s="112"/>
      <c r="O1715" s="111"/>
      <c r="P1715" s="111"/>
      <c r="Q1715" s="113"/>
      <c r="R1715" s="111"/>
      <c r="S1715" s="114"/>
      <c r="T1715" s="115"/>
      <c r="U1715" s="115"/>
      <c r="V1715" s="111"/>
      <c r="W1715" s="116"/>
      <c r="X1715" s="112"/>
      <c r="Y1715" s="112"/>
      <c r="Z1715" s="117"/>
      <c r="AA1715" s="118"/>
      <c r="AB1715" s="119"/>
      <c r="AC1715" s="120"/>
    </row>
    <row r="1716" spans="1:29" ht="12.75" customHeight="1" x14ac:dyDescent="0.35">
      <c r="A1716" s="68"/>
      <c r="B1716" s="108"/>
      <c r="C1716" s="109"/>
      <c r="D1716" s="109"/>
      <c r="E1716" s="109"/>
      <c r="F1716" s="110"/>
      <c r="G1716" s="111"/>
      <c r="H1716" s="111"/>
      <c r="I1716" s="111"/>
      <c r="J1716" s="111"/>
      <c r="K1716" s="111"/>
      <c r="L1716" s="112"/>
      <c r="M1716" s="112"/>
      <c r="N1716" s="112"/>
      <c r="O1716" s="111"/>
      <c r="P1716" s="111"/>
      <c r="Q1716" s="113"/>
      <c r="R1716" s="111"/>
      <c r="S1716" s="114"/>
      <c r="T1716" s="115"/>
      <c r="U1716" s="115"/>
      <c r="V1716" s="111"/>
      <c r="W1716" s="116"/>
      <c r="X1716" s="112"/>
      <c r="Y1716" s="112"/>
      <c r="Z1716" s="117"/>
      <c r="AA1716" s="118"/>
      <c r="AB1716" s="119"/>
      <c r="AC1716" s="120"/>
    </row>
    <row r="1717" spans="1:29" ht="12.75" customHeight="1" x14ac:dyDescent="0.35">
      <c r="A1717" s="68"/>
      <c r="B1717" s="108"/>
      <c r="C1717" s="109"/>
      <c r="D1717" s="109"/>
      <c r="E1717" s="109"/>
      <c r="F1717" s="110"/>
      <c r="G1717" s="111"/>
      <c r="H1717" s="111"/>
      <c r="I1717" s="111"/>
      <c r="J1717" s="111"/>
      <c r="K1717" s="111"/>
      <c r="L1717" s="112"/>
      <c r="M1717" s="112"/>
      <c r="N1717" s="112"/>
      <c r="O1717" s="111"/>
      <c r="P1717" s="111"/>
      <c r="Q1717" s="113"/>
      <c r="R1717" s="111"/>
      <c r="S1717" s="114"/>
      <c r="T1717" s="115"/>
      <c r="U1717" s="115"/>
      <c r="V1717" s="111"/>
      <c r="W1717" s="116"/>
      <c r="X1717" s="112"/>
      <c r="Y1717" s="112"/>
      <c r="Z1717" s="117"/>
      <c r="AA1717" s="118"/>
      <c r="AB1717" s="119"/>
      <c r="AC1717" s="120"/>
    </row>
    <row r="1718" spans="1:29" ht="12.75" customHeight="1" x14ac:dyDescent="0.35">
      <c r="A1718" s="68"/>
      <c r="B1718" s="108"/>
      <c r="C1718" s="109"/>
      <c r="D1718" s="109"/>
      <c r="E1718" s="109"/>
      <c r="F1718" s="110"/>
      <c r="G1718" s="111"/>
      <c r="H1718" s="111"/>
      <c r="I1718" s="111"/>
      <c r="J1718" s="111"/>
      <c r="K1718" s="111"/>
      <c r="L1718" s="112"/>
      <c r="M1718" s="112"/>
      <c r="N1718" s="112"/>
      <c r="O1718" s="111"/>
      <c r="P1718" s="111"/>
      <c r="Q1718" s="113"/>
      <c r="R1718" s="111"/>
      <c r="S1718" s="114"/>
      <c r="T1718" s="115"/>
      <c r="U1718" s="115"/>
      <c r="V1718" s="111"/>
      <c r="W1718" s="116"/>
      <c r="X1718" s="112"/>
      <c r="Y1718" s="112"/>
      <c r="Z1718" s="117"/>
      <c r="AA1718" s="118"/>
      <c r="AB1718" s="119"/>
      <c r="AC1718" s="120"/>
    </row>
    <row r="1719" spans="1:29" ht="12.75" customHeight="1" x14ac:dyDescent="0.35">
      <c r="A1719" s="68"/>
      <c r="B1719" s="108"/>
      <c r="C1719" s="109"/>
      <c r="D1719" s="109"/>
      <c r="E1719" s="109"/>
      <c r="F1719" s="110"/>
      <c r="G1719" s="111"/>
      <c r="H1719" s="111"/>
      <c r="I1719" s="111"/>
      <c r="J1719" s="111"/>
      <c r="K1719" s="111"/>
      <c r="L1719" s="112"/>
      <c r="M1719" s="112"/>
      <c r="N1719" s="112"/>
      <c r="O1719" s="111"/>
      <c r="P1719" s="111"/>
      <c r="Q1719" s="113"/>
      <c r="R1719" s="111"/>
      <c r="S1719" s="114"/>
      <c r="T1719" s="115"/>
      <c r="U1719" s="115"/>
      <c r="V1719" s="111"/>
      <c r="W1719" s="116"/>
      <c r="X1719" s="112"/>
      <c r="Y1719" s="112"/>
      <c r="Z1719" s="117"/>
      <c r="AA1719" s="118"/>
      <c r="AB1719" s="119"/>
      <c r="AC1719" s="120"/>
    </row>
    <row r="1720" spans="1:29" ht="12.75" customHeight="1" x14ac:dyDescent="0.35">
      <c r="A1720" s="68"/>
      <c r="B1720" s="108"/>
      <c r="C1720" s="109"/>
      <c r="D1720" s="109"/>
      <c r="E1720" s="109"/>
      <c r="F1720" s="110"/>
      <c r="G1720" s="111"/>
      <c r="H1720" s="111"/>
      <c r="I1720" s="111"/>
      <c r="J1720" s="111"/>
      <c r="K1720" s="111"/>
      <c r="L1720" s="112"/>
      <c r="M1720" s="112"/>
      <c r="N1720" s="112"/>
      <c r="O1720" s="111"/>
      <c r="P1720" s="111"/>
      <c r="Q1720" s="113"/>
      <c r="R1720" s="111"/>
      <c r="S1720" s="114"/>
      <c r="T1720" s="115"/>
      <c r="U1720" s="115"/>
      <c r="V1720" s="111"/>
      <c r="W1720" s="116"/>
      <c r="X1720" s="112"/>
      <c r="Y1720" s="112"/>
      <c r="Z1720" s="117"/>
      <c r="AA1720" s="118"/>
      <c r="AB1720" s="119"/>
      <c r="AC1720" s="120"/>
    </row>
    <row r="1721" spans="1:29" ht="12.75" customHeight="1" x14ac:dyDescent="0.35">
      <c r="A1721" s="68"/>
      <c r="B1721" s="108"/>
      <c r="C1721" s="109"/>
      <c r="D1721" s="109"/>
      <c r="E1721" s="109"/>
      <c r="F1721" s="110"/>
      <c r="G1721" s="111"/>
      <c r="H1721" s="111"/>
      <c r="I1721" s="111"/>
      <c r="J1721" s="111"/>
      <c r="K1721" s="111"/>
      <c r="L1721" s="112"/>
      <c r="M1721" s="112"/>
      <c r="N1721" s="112"/>
      <c r="O1721" s="111"/>
      <c r="P1721" s="111"/>
      <c r="Q1721" s="113"/>
      <c r="R1721" s="111"/>
      <c r="S1721" s="114"/>
      <c r="T1721" s="115"/>
      <c r="U1721" s="115"/>
      <c r="V1721" s="111"/>
      <c r="W1721" s="116"/>
      <c r="X1721" s="112"/>
      <c r="Y1721" s="112"/>
      <c r="Z1721" s="117"/>
      <c r="AA1721" s="118"/>
      <c r="AB1721" s="119"/>
      <c r="AC1721" s="120"/>
    </row>
    <row r="1722" spans="1:29" ht="12.75" customHeight="1" x14ac:dyDescent="0.35">
      <c r="A1722" s="68"/>
      <c r="B1722" s="108"/>
      <c r="C1722" s="109"/>
      <c r="D1722" s="109"/>
      <c r="E1722" s="109"/>
      <c r="F1722" s="110"/>
      <c r="G1722" s="111"/>
      <c r="H1722" s="111"/>
      <c r="I1722" s="111"/>
      <c r="J1722" s="111"/>
      <c r="K1722" s="111"/>
      <c r="L1722" s="112"/>
      <c r="M1722" s="112"/>
      <c r="N1722" s="112"/>
      <c r="O1722" s="111"/>
      <c r="P1722" s="111"/>
      <c r="Q1722" s="113"/>
      <c r="R1722" s="111"/>
      <c r="S1722" s="114"/>
      <c r="T1722" s="115"/>
      <c r="U1722" s="115"/>
      <c r="V1722" s="111"/>
      <c r="W1722" s="116"/>
      <c r="X1722" s="112"/>
      <c r="Y1722" s="112"/>
      <c r="Z1722" s="117"/>
      <c r="AA1722" s="118"/>
      <c r="AB1722" s="119"/>
      <c r="AC1722" s="120"/>
    </row>
    <row r="1723" spans="1:29" ht="12.75" customHeight="1" x14ac:dyDescent="0.35">
      <c r="A1723" s="68"/>
      <c r="B1723" s="108"/>
      <c r="C1723" s="109"/>
      <c r="D1723" s="109"/>
      <c r="E1723" s="109"/>
      <c r="F1723" s="110"/>
      <c r="G1723" s="111"/>
      <c r="H1723" s="111"/>
      <c r="I1723" s="111"/>
      <c r="J1723" s="111"/>
      <c r="K1723" s="111"/>
      <c r="L1723" s="112"/>
      <c r="M1723" s="112"/>
      <c r="N1723" s="112"/>
      <c r="O1723" s="111"/>
      <c r="P1723" s="111"/>
      <c r="Q1723" s="113"/>
      <c r="R1723" s="111"/>
      <c r="S1723" s="114"/>
      <c r="T1723" s="115"/>
      <c r="U1723" s="115"/>
      <c r="V1723" s="111"/>
      <c r="W1723" s="116"/>
      <c r="X1723" s="112"/>
      <c r="Y1723" s="112"/>
      <c r="Z1723" s="117"/>
      <c r="AA1723" s="118"/>
      <c r="AB1723" s="119"/>
      <c r="AC1723" s="120"/>
    </row>
    <row r="1724" spans="1:29" ht="12.75" customHeight="1" x14ac:dyDescent="0.35">
      <c r="A1724" s="68"/>
      <c r="B1724" s="108"/>
      <c r="C1724" s="109"/>
      <c r="D1724" s="109"/>
      <c r="E1724" s="109"/>
      <c r="F1724" s="110"/>
      <c r="G1724" s="111"/>
      <c r="H1724" s="111"/>
      <c r="I1724" s="111"/>
      <c r="J1724" s="111"/>
      <c r="K1724" s="111"/>
      <c r="L1724" s="112"/>
      <c r="M1724" s="112"/>
      <c r="N1724" s="112"/>
      <c r="O1724" s="111"/>
      <c r="P1724" s="111"/>
      <c r="Q1724" s="113"/>
      <c r="R1724" s="111"/>
      <c r="S1724" s="114"/>
      <c r="T1724" s="115"/>
      <c r="U1724" s="115"/>
      <c r="V1724" s="111"/>
      <c r="W1724" s="116"/>
      <c r="X1724" s="112"/>
      <c r="Y1724" s="112"/>
      <c r="Z1724" s="117"/>
      <c r="AA1724" s="118"/>
      <c r="AB1724" s="119"/>
      <c r="AC1724" s="120"/>
    </row>
    <row r="1725" spans="1:29" ht="12.75" customHeight="1" x14ac:dyDescent="0.35">
      <c r="A1725" s="68"/>
      <c r="B1725" s="108"/>
      <c r="C1725" s="109"/>
      <c r="D1725" s="109"/>
      <c r="E1725" s="109"/>
      <c r="F1725" s="110"/>
      <c r="G1725" s="111"/>
      <c r="H1725" s="111"/>
      <c r="I1725" s="111"/>
      <c r="J1725" s="111"/>
      <c r="K1725" s="111"/>
      <c r="L1725" s="112"/>
      <c r="M1725" s="112"/>
      <c r="N1725" s="112"/>
      <c r="O1725" s="111"/>
      <c r="P1725" s="111"/>
      <c r="Q1725" s="113"/>
      <c r="R1725" s="111"/>
      <c r="S1725" s="114"/>
      <c r="T1725" s="115"/>
      <c r="U1725" s="115"/>
      <c r="V1725" s="111"/>
      <c r="W1725" s="116"/>
      <c r="X1725" s="112"/>
      <c r="Y1725" s="112"/>
      <c r="Z1725" s="117"/>
      <c r="AA1725" s="118"/>
      <c r="AB1725" s="119"/>
      <c r="AC1725" s="120"/>
    </row>
    <row r="1726" spans="1:29" ht="12.75" customHeight="1" x14ac:dyDescent="0.35">
      <c r="A1726" s="68"/>
      <c r="B1726" s="108"/>
      <c r="C1726" s="109"/>
      <c r="D1726" s="109"/>
      <c r="E1726" s="109"/>
      <c r="F1726" s="110"/>
      <c r="G1726" s="111"/>
      <c r="H1726" s="111"/>
      <c r="I1726" s="111"/>
      <c r="J1726" s="111"/>
      <c r="K1726" s="111"/>
      <c r="L1726" s="112"/>
      <c r="M1726" s="112"/>
      <c r="N1726" s="112"/>
      <c r="O1726" s="111"/>
      <c r="P1726" s="111"/>
      <c r="Q1726" s="113"/>
      <c r="R1726" s="111"/>
      <c r="S1726" s="114"/>
      <c r="T1726" s="115"/>
      <c r="U1726" s="115"/>
      <c r="V1726" s="111"/>
      <c r="W1726" s="116"/>
      <c r="X1726" s="112"/>
      <c r="Y1726" s="112"/>
      <c r="Z1726" s="117"/>
      <c r="AA1726" s="118"/>
      <c r="AB1726" s="119"/>
      <c r="AC1726" s="120"/>
    </row>
    <row r="1727" spans="1:29" ht="12.75" customHeight="1" x14ac:dyDescent="0.35">
      <c r="A1727" s="68"/>
      <c r="B1727" s="108"/>
      <c r="C1727" s="109"/>
      <c r="D1727" s="109"/>
      <c r="E1727" s="109"/>
      <c r="F1727" s="110"/>
      <c r="G1727" s="111"/>
      <c r="H1727" s="111"/>
      <c r="I1727" s="111"/>
      <c r="J1727" s="111"/>
      <c r="K1727" s="111"/>
      <c r="L1727" s="112"/>
      <c r="M1727" s="112"/>
      <c r="N1727" s="112"/>
      <c r="O1727" s="111"/>
      <c r="P1727" s="111"/>
      <c r="Q1727" s="113"/>
      <c r="R1727" s="111"/>
      <c r="S1727" s="114"/>
      <c r="T1727" s="115"/>
      <c r="U1727" s="115"/>
      <c r="V1727" s="111"/>
      <c r="W1727" s="116"/>
      <c r="X1727" s="112"/>
      <c r="Y1727" s="112"/>
      <c r="Z1727" s="117"/>
      <c r="AA1727" s="118"/>
      <c r="AB1727" s="119"/>
      <c r="AC1727" s="120"/>
    </row>
    <row r="1728" spans="1:29" ht="12.75" customHeight="1" x14ac:dyDescent="0.35">
      <c r="A1728" s="68"/>
      <c r="B1728" s="108"/>
      <c r="C1728" s="109"/>
      <c r="D1728" s="109"/>
      <c r="E1728" s="109"/>
      <c r="F1728" s="110"/>
      <c r="G1728" s="111"/>
      <c r="H1728" s="111"/>
      <c r="I1728" s="111"/>
      <c r="J1728" s="111"/>
      <c r="K1728" s="111"/>
      <c r="L1728" s="112"/>
      <c r="M1728" s="112"/>
      <c r="N1728" s="112"/>
      <c r="O1728" s="111"/>
      <c r="P1728" s="111"/>
      <c r="Q1728" s="113"/>
      <c r="R1728" s="111"/>
      <c r="S1728" s="114"/>
      <c r="T1728" s="115"/>
      <c r="U1728" s="115"/>
      <c r="V1728" s="111"/>
      <c r="W1728" s="116"/>
      <c r="X1728" s="112"/>
      <c r="Y1728" s="112"/>
      <c r="Z1728" s="117"/>
      <c r="AA1728" s="118"/>
      <c r="AB1728" s="119"/>
      <c r="AC1728" s="120"/>
    </row>
    <row r="1729" spans="1:29" ht="12.75" customHeight="1" x14ac:dyDescent="0.35">
      <c r="A1729" s="68"/>
      <c r="B1729" s="108"/>
      <c r="C1729" s="109"/>
      <c r="D1729" s="109"/>
      <c r="E1729" s="109"/>
      <c r="F1729" s="110"/>
      <c r="G1729" s="111"/>
      <c r="H1729" s="111"/>
      <c r="I1729" s="111"/>
      <c r="J1729" s="111"/>
      <c r="K1729" s="111"/>
      <c r="L1729" s="112"/>
      <c r="M1729" s="112"/>
      <c r="N1729" s="112"/>
      <c r="O1729" s="111"/>
      <c r="P1729" s="111"/>
      <c r="Q1729" s="113"/>
      <c r="R1729" s="111"/>
      <c r="S1729" s="114"/>
      <c r="T1729" s="115"/>
      <c r="U1729" s="115"/>
      <c r="V1729" s="111"/>
      <c r="W1729" s="116"/>
      <c r="X1729" s="112"/>
      <c r="Y1729" s="112"/>
      <c r="Z1729" s="117"/>
      <c r="AA1729" s="118"/>
      <c r="AB1729" s="119"/>
      <c r="AC1729" s="120"/>
    </row>
    <row r="1730" spans="1:29" ht="12.75" customHeight="1" x14ac:dyDescent="0.35">
      <c r="A1730" s="68"/>
      <c r="B1730" s="108"/>
      <c r="C1730" s="109"/>
      <c r="D1730" s="109"/>
      <c r="E1730" s="109"/>
      <c r="F1730" s="110"/>
      <c r="G1730" s="111"/>
      <c r="H1730" s="111"/>
      <c r="I1730" s="111"/>
      <c r="J1730" s="111"/>
      <c r="K1730" s="111"/>
      <c r="L1730" s="112"/>
      <c r="M1730" s="112"/>
      <c r="N1730" s="112"/>
      <c r="O1730" s="111"/>
      <c r="P1730" s="111"/>
      <c r="Q1730" s="113"/>
      <c r="R1730" s="111"/>
      <c r="S1730" s="114"/>
      <c r="T1730" s="115"/>
      <c r="U1730" s="115"/>
      <c r="V1730" s="111"/>
      <c r="W1730" s="116"/>
      <c r="X1730" s="112"/>
      <c r="Y1730" s="112"/>
      <c r="Z1730" s="117"/>
      <c r="AA1730" s="118"/>
      <c r="AB1730" s="119"/>
      <c r="AC1730" s="120"/>
    </row>
    <row r="1731" spans="1:29" ht="12.75" customHeight="1" x14ac:dyDescent="0.35">
      <c r="A1731" s="68"/>
      <c r="B1731" s="108"/>
      <c r="C1731" s="109"/>
      <c r="D1731" s="109"/>
      <c r="E1731" s="109"/>
      <c r="F1731" s="110"/>
      <c r="G1731" s="111"/>
      <c r="H1731" s="111"/>
      <c r="I1731" s="111"/>
      <c r="J1731" s="111"/>
      <c r="K1731" s="111"/>
      <c r="L1731" s="112"/>
      <c r="M1731" s="112"/>
      <c r="N1731" s="112"/>
      <c r="O1731" s="111"/>
      <c r="P1731" s="111"/>
      <c r="Q1731" s="113"/>
      <c r="R1731" s="111"/>
      <c r="S1731" s="114"/>
      <c r="T1731" s="115"/>
      <c r="U1731" s="115"/>
      <c r="V1731" s="111"/>
      <c r="W1731" s="116"/>
      <c r="X1731" s="112"/>
      <c r="Y1731" s="112"/>
      <c r="Z1731" s="117"/>
      <c r="AA1731" s="118"/>
      <c r="AB1731" s="119"/>
      <c r="AC1731" s="120"/>
    </row>
    <row r="1732" spans="1:29" ht="12.75" customHeight="1" x14ac:dyDescent="0.35">
      <c r="A1732" s="68"/>
      <c r="B1732" s="108"/>
      <c r="C1732" s="109"/>
      <c r="D1732" s="109"/>
      <c r="E1732" s="109"/>
      <c r="F1732" s="110"/>
      <c r="G1732" s="111"/>
      <c r="H1732" s="111"/>
      <c r="I1732" s="111"/>
      <c r="J1732" s="111"/>
      <c r="K1732" s="111"/>
      <c r="L1732" s="112"/>
      <c r="M1732" s="112"/>
      <c r="N1732" s="112"/>
      <c r="O1732" s="111"/>
      <c r="P1732" s="111"/>
      <c r="Q1732" s="113"/>
      <c r="R1732" s="111"/>
      <c r="S1732" s="114"/>
      <c r="T1732" s="115"/>
      <c r="U1732" s="115"/>
      <c r="V1732" s="111"/>
      <c r="W1732" s="116"/>
      <c r="X1732" s="112"/>
      <c r="Y1732" s="112"/>
      <c r="Z1732" s="117"/>
      <c r="AA1732" s="118"/>
      <c r="AB1732" s="119"/>
      <c r="AC1732" s="120"/>
    </row>
    <row r="1733" spans="1:29" ht="12.75" customHeight="1" x14ac:dyDescent="0.35">
      <c r="A1733" s="68"/>
      <c r="B1733" s="108"/>
      <c r="C1733" s="109"/>
      <c r="D1733" s="109"/>
      <c r="E1733" s="109"/>
      <c r="F1733" s="110"/>
      <c r="G1733" s="111"/>
      <c r="H1733" s="111"/>
      <c r="I1733" s="111"/>
      <c r="J1733" s="111"/>
      <c r="K1733" s="111"/>
      <c r="L1733" s="112"/>
      <c r="M1733" s="112"/>
      <c r="N1733" s="112"/>
      <c r="O1733" s="111"/>
      <c r="P1733" s="111"/>
      <c r="Q1733" s="113"/>
      <c r="R1733" s="111"/>
      <c r="S1733" s="114"/>
      <c r="T1733" s="115"/>
      <c r="U1733" s="115"/>
      <c r="V1733" s="111"/>
      <c r="W1733" s="116"/>
      <c r="X1733" s="112"/>
      <c r="Y1733" s="112"/>
      <c r="Z1733" s="117"/>
      <c r="AA1733" s="118"/>
      <c r="AB1733" s="119"/>
      <c r="AC1733" s="120"/>
    </row>
    <row r="1734" spans="1:29" ht="12.75" customHeight="1" x14ac:dyDescent="0.35">
      <c r="A1734" s="68"/>
      <c r="B1734" s="108"/>
      <c r="C1734" s="109"/>
      <c r="D1734" s="109"/>
      <c r="E1734" s="109"/>
      <c r="F1734" s="110"/>
      <c r="G1734" s="111"/>
      <c r="H1734" s="111"/>
      <c r="I1734" s="111"/>
      <c r="J1734" s="111"/>
      <c r="K1734" s="111"/>
      <c r="L1734" s="112"/>
      <c r="M1734" s="112"/>
      <c r="N1734" s="112"/>
      <c r="O1734" s="111"/>
      <c r="P1734" s="111"/>
      <c r="Q1734" s="113"/>
      <c r="R1734" s="111"/>
      <c r="S1734" s="114"/>
      <c r="T1734" s="115"/>
      <c r="U1734" s="115"/>
      <c r="V1734" s="111"/>
      <c r="W1734" s="116"/>
      <c r="X1734" s="112"/>
      <c r="Y1734" s="112"/>
      <c r="Z1734" s="117"/>
      <c r="AA1734" s="118"/>
      <c r="AB1734" s="119"/>
      <c r="AC1734" s="120"/>
    </row>
    <row r="1735" spans="1:29" ht="12.75" customHeight="1" x14ac:dyDescent="0.35">
      <c r="A1735" s="68"/>
      <c r="B1735" s="108"/>
      <c r="C1735" s="109"/>
      <c r="D1735" s="109"/>
      <c r="E1735" s="109"/>
      <c r="F1735" s="110"/>
      <c r="G1735" s="111"/>
      <c r="H1735" s="111"/>
      <c r="I1735" s="111"/>
      <c r="J1735" s="111"/>
      <c r="K1735" s="111"/>
      <c r="L1735" s="112"/>
      <c r="M1735" s="112"/>
      <c r="N1735" s="112"/>
      <c r="O1735" s="111"/>
      <c r="P1735" s="111"/>
      <c r="Q1735" s="113"/>
      <c r="R1735" s="111"/>
      <c r="S1735" s="114"/>
      <c r="T1735" s="115"/>
      <c r="U1735" s="115"/>
      <c r="V1735" s="111"/>
      <c r="W1735" s="116"/>
      <c r="X1735" s="112"/>
      <c r="Y1735" s="112"/>
      <c r="Z1735" s="117"/>
      <c r="AA1735" s="118"/>
      <c r="AB1735" s="119"/>
      <c r="AC1735" s="120"/>
    </row>
    <row r="1736" spans="1:29" ht="12.75" customHeight="1" x14ac:dyDescent="0.35">
      <c r="A1736" s="68"/>
      <c r="B1736" s="108"/>
      <c r="C1736" s="109"/>
      <c r="D1736" s="109"/>
      <c r="E1736" s="109"/>
      <c r="F1736" s="110"/>
      <c r="G1736" s="111"/>
      <c r="H1736" s="111"/>
      <c r="I1736" s="111"/>
      <c r="J1736" s="111"/>
      <c r="K1736" s="111"/>
      <c r="L1736" s="112"/>
      <c r="M1736" s="112"/>
      <c r="N1736" s="112"/>
      <c r="O1736" s="111"/>
      <c r="P1736" s="111"/>
      <c r="Q1736" s="113"/>
      <c r="R1736" s="111"/>
      <c r="S1736" s="114"/>
      <c r="T1736" s="115"/>
      <c r="U1736" s="115"/>
      <c r="V1736" s="111"/>
      <c r="W1736" s="116"/>
      <c r="X1736" s="112"/>
      <c r="Y1736" s="112"/>
      <c r="Z1736" s="117"/>
      <c r="AA1736" s="118"/>
      <c r="AB1736" s="119"/>
      <c r="AC1736" s="120"/>
    </row>
    <row r="1737" spans="1:29" ht="12.75" customHeight="1" x14ac:dyDescent="0.35">
      <c r="A1737" s="68"/>
      <c r="B1737" s="108"/>
      <c r="C1737" s="109"/>
      <c r="D1737" s="109"/>
      <c r="E1737" s="109"/>
      <c r="F1737" s="110"/>
      <c r="G1737" s="111"/>
      <c r="H1737" s="111"/>
      <c r="I1737" s="111"/>
      <c r="J1737" s="111"/>
      <c r="K1737" s="111"/>
      <c r="L1737" s="112"/>
      <c r="M1737" s="112"/>
      <c r="N1737" s="112"/>
      <c r="O1737" s="111"/>
      <c r="P1737" s="111"/>
      <c r="Q1737" s="113"/>
      <c r="R1737" s="111"/>
      <c r="S1737" s="114"/>
      <c r="T1737" s="115"/>
      <c r="U1737" s="115"/>
      <c r="V1737" s="111"/>
      <c r="W1737" s="116"/>
      <c r="X1737" s="112"/>
      <c r="Y1737" s="112"/>
      <c r="Z1737" s="117"/>
      <c r="AA1737" s="118"/>
      <c r="AB1737" s="119"/>
      <c r="AC1737" s="120"/>
    </row>
    <row r="1738" spans="1:29" ht="12.75" customHeight="1" x14ac:dyDescent="0.35">
      <c r="A1738" s="68"/>
      <c r="B1738" s="108"/>
      <c r="C1738" s="109"/>
      <c r="D1738" s="109"/>
      <c r="E1738" s="109"/>
      <c r="F1738" s="110"/>
      <c r="G1738" s="111"/>
      <c r="H1738" s="111"/>
      <c r="I1738" s="111"/>
      <c r="J1738" s="111"/>
      <c r="K1738" s="111"/>
      <c r="L1738" s="112"/>
      <c r="M1738" s="112"/>
      <c r="N1738" s="112"/>
      <c r="O1738" s="111"/>
      <c r="P1738" s="111"/>
      <c r="Q1738" s="113"/>
      <c r="R1738" s="111"/>
      <c r="S1738" s="114"/>
      <c r="T1738" s="115"/>
      <c r="U1738" s="115"/>
      <c r="V1738" s="111"/>
      <c r="W1738" s="116"/>
      <c r="X1738" s="112"/>
      <c r="Y1738" s="112"/>
      <c r="Z1738" s="117"/>
      <c r="AA1738" s="118"/>
      <c r="AB1738" s="119"/>
      <c r="AC1738" s="120"/>
    </row>
    <row r="1739" spans="1:29" ht="12.75" customHeight="1" x14ac:dyDescent="0.35">
      <c r="A1739" s="68"/>
      <c r="B1739" s="108"/>
      <c r="C1739" s="109"/>
      <c r="D1739" s="109"/>
      <c r="E1739" s="109"/>
      <c r="F1739" s="110"/>
      <c r="G1739" s="111"/>
      <c r="H1739" s="111"/>
      <c r="I1739" s="111"/>
      <c r="J1739" s="111"/>
      <c r="K1739" s="111"/>
      <c r="L1739" s="112"/>
      <c r="M1739" s="112"/>
      <c r="N1739" s="112"/>
      <c r="O1739" s="111"/>
      <c r="P1739" s="111"/>
      <c r="Q1739" s="113"/>
      <c r="R1739" s="111"/>
      <c r="S1739" s="114"/>
      <c r="T1739" s="115"/>
      <c r="U1739" s="115"/>
      <c r="V1739" s="111"/>
      <c r="W1739" s="116"/>
      <c r="X1739" s="112"/>
      <c r="Y1739" s="112"/>
      <c r="Z1739" s="117"/>
      <c r="AA1739" s="118"/>
      <c r="AB1739" s="119"/>
      <c r="AC1739" s="120"/>
    </row>
    <row r="1740" spans="1:29" ht="12.75" customHeight="1" x14ac:dyDescent="0.35">
      <c r="A1740" s="68"/>
      <c r="B1740" s="108"/>
      <c r="C1740" s="109"/>
      <c r="D1740" s="109"/>
      <c r="E1740" s="109"/>
      <c r="F1740" s="110"/>
      <c r="G1740" s="111"/>
      <c r="H1740" s="111"/>
      <c r="I1740" s="111"/>
      <c r="J1740" s="111"/>
      <c r="K1740" s="111"/>
      <c r="L1740" s="112"/>
      <c r="M1740" s="112"/>
      <c r="N1740" s="112"/>
      <c r="O1740" s="111"/>
      <c r="P1740" s="111"/>
      <c r="Q1740" s="113"/>
      <c r="R1740" s="111"/>
      <c r="S1740" s="114"/>
      <c r="T1740" s="115"/>
      <c r="U1740" s="115"/>
      <c r="V1740" s="111"/>
      <c r="W1740" s="116"/>
      <c r="X1740" s="112"/>
      <c r="Y1740" s="112"/>
      <c r="Z1740" s="117"/>
      <c r="AA1740" s="118"/>
      <c r="AB1740" s="119"/>
      <c r="AC1740" s="120"/>
    </row>
    <row r="1741" spans="1:29" ht="12.75" customHeight="1" x14ac:dyDescent="0.35">
      <c r="A1741" s="68"/>
      <c r="B1741" s="108"/>
      <c r="C1741" s="109"/>
      <c r="D1741" s="109"/>
      <c r="E1741" s="109"/>
      <c r="F1741" s="110"/>
      <c r="G1741" s="111"/>
      <c r="H1741" s="111"/>
      <c r="I1741" s="111"/>
      <c r="J1741" s="111"/>
      <c r="K1741" s="111"/>
      <c r="L1741" s="112"/>
      <c r="M1741" s="112"/>
      <c r="N1741" s="112"/>
      <c r="O1741" s="111"/>
      <c r="P1741" s="111"/>
      <c r="Q1741" s="113"/>
      <c r="R1741" s="111"/>
      <c r="S1741" s="114"/>
      <c r="T1741" s="115"/>
      <c r="U1741" s="115"/>
      <c r="V1741" s="111"/>
      <c r="W1741" s="116"/>
      <c r="X1741" s="112"/>
      <c r="Y1741" s="112"/>
      <c r="Z1741" s="117"/>
      <c r="AA1741" s="118"/>
      <c r="AB1741" s="119"/>
      <c r="AC1741" s="120"/>
    </row>
    <row r="1742" spans="1:29" ht="12.75" customHeight="1" x14ac:dyDescent="0.35">
      <c r="A1742" s="68"/>
      <c r="B1742" s="108"/>
      <c r="C1742" s="109"/>
      <c r="D1742" s="109"/>
      <c r="E1742" s="109"/>
      <c r="F1742" s="110"/>
      <c r="G1742" s="111"/>
      <c r="H1742" s="111"/>
      <c r="I1742" s="111"/>
      <c r="J1742" s="111"/>
      <c r="K1742" s="111"/>
      <c r="L1742" s="112"/>
      <c r="M1742" s="112"/>
      <c r="N1742" s="112"/>
      <c r="O1742" s="111"/>
      <c r="P1742" s="111"/>
      <c r="Q1742" s="113"/>
      <c r="R1742" s="111"/>
      <c r="S1742" s="114"/>
      <c r="T1742" s="115"/>
      <c r="U1742" s="115"/>
      <c r="V1742" s="111"/>
      <c r="W1742" s="116"/>
      <c r="X1742" s="112"/>
      <c r="Y1742" s="112"/>
      <c r="Z1742" s="117"/>
      <c r="AA1742" s="118"/>
      <c r="AB1742" s="119"/>
      <c r="AC1742" s="120"/>
    </row>
    <row r="1743" spans="1:29" ht="12.75" customHeight="1" x14ac:dyDescent="0.35">
      <c r="A1743" s="68"/>
      <c r="B1743" s="108"/>
      <c r="C1743" s="109"/>
      <c r="D1743" s="109"/>
      <c r="E1743" s="109"/>
      <c r="F1743" s="110"/>
      <c r="G1743" s="111"/>
      <c r="H1743" s="111"/>
      <c r="I1743" s="111"/>
      <c r="J1743" s="111"/>
      <c r="K1743" s="111"/>
      <c r="L1743" s="112"/>
      <c r="M1743" s="112"/>
      <c r="N1743" s="112"/>
      <c r="O1743" s="111"/>
      <c r="P1743" s="111"/>
      <c r="Q1743" s="113"/>
      <c r="R1743" s="111"/>
      <c r="S1743" s="114"/>
      <c r="T1743" s="115"/>
      <c r="U1743" s="115"/>
      <c r="V1743" s="111"/>
      <c r="W1743" s="116"/>
      <c r="X1743" s="112"/>
      <c r="Y1743" s="112"/>
      <c r="Z1743" s="117"/>
      <c r="AA1743" s="118"/>
      <c r="AB1743" s="119"/>
      <c r="AC1743" s="120"/>
    </row>
    <row r="1744" spans="1:29" ht="12.75" customHeight="1" x14ac:dyDescent="0.35">
      <c r="A1744" s="68"/>
      <c r="B1744" s="108"/>
      <c r="C1744" s="109"/>
      <c r="D1744" s="109"/>
      <c r="E1744" s="109"/>
      <c r="F1744" s="110"/>
      <c r="G1744" s="111"/>
      <c r="H1744" s="111"/>
      <c r="I1744" s="111"/>
      <c r="J1744" s="111"/>
      <c r="K1744" s="111"/>
      <c r="L1744" s="112"/>
      <c r="M1744" s="112"/>
      <c r="N1744" s="112"/>
      <c r="O1744" s="111"/>
      <c r="P1744" s="111"/>
      <c r="Q1744" s="113"/>
      <c r="R1744" s="111"/>
      <c r="S1744" s="114"/>
      <c r="T1744" s="115"/>
      <c r="U1744" s="115"/>
      <c r="V1744" s="111"/>
      <c r="W1744" s="116"/>
      <c r="X1744" s="112"/>
      <c r="Y1744" s="112"/>
      <c r="Z1744" s="117"/>
      <c r="AA1744" s="118"/>
      <c r="AB1744" s="119"/>
      <c r="AC1744" s="120"/>
    </row>
    <row r="1745" spans="1:29" ht="12.75" customHeight="1" x14ac:dyDescent="0.35">
      <c r="A1745" s="68"/>
      <c r="B1745" s="108"/>
      <c r="C1745" s="109"/>
      <c r="D1745" s="109"/>
      <c r="E1745" s="109"/>
      <c r="F1745" s="110"/>
      <c r="G1745" s="111"/>
      <c r="H1745" s="111"/>
      <c r="I1745" s="111"/>
      <c r="J1745" s="111"/>
      <c r="K1745" s="111"/>
      <c r="L1745" s="112"/>
      <c r="M1745" s="112"/>
      <c r="N1745" s="112"/>
      <c r="O1745" s="111"/>
      <c r="P1745" s="111"/>
      <c r="Q1745" s="113"/>
      <c r="R1745" s="111"/>
      <c r="S1745" s="114"/>
      <c r="T1745" s="115"/>
      <c r="U1745" s="115"/>
      <c r="V1745" s="111"/>
      <c r="W1745" s="116"/>
      <c r="X1745" s="112"/>
      <c r="Y1745" s="112"/>
      <c r="Z1745" s="117"/>
      <c r="AA1745" s="118"/>
      <c r="AB1745" s="119"/>
      <c r="AC1745" s="120"/>
    </row>
    <row r="1746" spans="1:29" ht="12.75" customHeight="1" x14ac:dyDescent="0.35">
      <c r="A1746" s="68"/>
      <c r="B1746" s="108"/>
      <c r="C1746" s="109"/>
      <c r="D1746" s="109"/>
      <c r="E1746" s="109"/>
      <c r="F1746" s="110"/>
      <c r="G1746" s="111"/>
      <c r="H1746" s="111"/>
      <c r="I1746" s="111"/>
      <c r="J1746" s="111"/>
      <c r="K1746" s="111"/>
      <c r="L1746" s="112"/>
      <c r="M1746" s="112"/>
      <c r="N1746" s="112"/>
      <c r="O1746" s="111"/>
      <c r="P1746" s="111"/>
      <c r="Q1746" s="113"/>
      <c r="R1746" s="111"/>
      <c r="S1746" s="114"/>
      <c r="T1746" s="115"/>
      <c r="U1746" s="115"/>
      <c r="V1746" s="111"/>
      <c r="W1746" s="116"/>
      <c r="X1746" s="112"/>
      <c r="Y1746" s="112"/>
      <c r="Z1746" s="117"/>
      <c r="AA1746" s="118"/>
      <c r="AB1746" s="119"/>
      <c r="AC1746" s="120"/>
    </row>
    <row r="1747" spans="1:29" ht="12.75" customHeight="1" x14ac:dyDescent="0.35">
      <c r="A1747" s="68"/>
      <c r="B1747" s="108"/>
      <c r="C1747" s="109"/>
      <c r="D1747" s="109"/>
      <c r="E1747" s="109"/>
      <c r="F1747" s="110"/>
      <c r="G1747" s="111"/>
      <c r="H1747" s="111"/>
      <c r="I1747" s="111"/>
      <c r="J1747" s="111"/>
      <c r="K1747" s="111"/>
      <c r="L1747" s="112"/>
      <c r="M1747" s="112"/>
      <c r="N1747" s="112"/>
      <c r="O1747" s="111"/>
      <c r="P1747" s="111"/>
      <c r="Q1747" s="113"/>
      <c r="R1747" s="111"/>
      <c r="S1747" s="114"/>
      <c r="T1747" s="115"/>
      <c r="U1747" s="115"/>
      <c r="V1747" s="111"/>
      <c r="W1747" s="116"/>
      <c r="X1747" s="112"/>
      <c r="Y1747" s="112"/>
      <c r="Z1747" s="117"/>
      <c r="AA1747" s="118"/>
      <c r="AB1747" s="119"/>
      <c r="AC1747" s="120"/>
    </row>
    <row r="1748" spans="1:29" ht="12.75" customHeight="1" x14ac:dyDescent="0.35">
      <c r="A1748" s="68"/>
      <c r="B1748" s="108"/>
      <c r="C1748" s="109"/>
      <c r="D1748" s="109"/>
      <c r="E1748" s="109"/>
      <c r="F1748" s="110"/>
      <c r="G1748" s="111"/>
      <c r="H1748" s="111"/>
      <c r="I1748" s="111"/>
      <c r="J1748" s="111"/>
      <c r="K1748" s="111"/>
      <c r="L1748" s="112"/>
      <c r="M1748" s="112"/>
      <c r="N1748" s="112"/>
      <c r="O1748" s="111"/>
      <c r="P1748" s="111"/>
      <c r="Q1748" s="113"/>
      <c r="R1748" s="111"/>
      <c r="S1748" s="114"/>
      <c r="T1748" s="115"/>
      <c r="U1748" s="115"/>
      <c r="V1748" s="111"/>
      <c r="W1748" s="116"/>
      <c r="X1748" s="112"/>
      <c r="Y1748" s="112"/>
      <c r="Z1748" s="117"/>
      <c r="AA1748" s="118"/>
      <c r="AB1748" s="119"/>
      <c r="AC1748" s="120"/>
    </row>
    <row r="1749" spans="1:29" ht="12.75" customHeight="1" x14ac:dyDescent="0.35">
      <c r="A1749" s="68"/>
      <c r="B1749" s="108"/>
      <c r="C1749" s="109"/>
      <c r="D1749" s="109"/>
      <c r="E1749" s="109"/>
      <c r="F1749" s="110"/>
      <c r="G1749" s="111"/>
      <c r="H1749" s="111"/>
      <c r="I1749" s="111"/>
      <c r="J1749" s="111"/>
      <c r="K1749" s="111"/>
      <c r="L1749" s="112"/>
      <c r="M1749" s="112"/>
      <c r="N1749" s="112"/>
      <c r="O1749" s="111"/>
      <c r="P1749" s="111"/>
      <c r="Q1749" s="113"/>
      <c r="R1749" s="111"/>
      <c r="S1749" s="114"/>
      <c r="T1749" s="115"/>
      <c r="U1749" s="115"/>
      <c r="V1749" s="111"/>
      <c r="W1749" s="116"/>
      <c r="X1749" s="112"/>
      <c r="Y1749" s="112"/>
      <c r="Z1749" s="117"/>
      <c r="AA1749" s="118"/>
      <c r="AB1749" s="119"/>
      <c r="AC1749" s="120"/>
    </row>
    <row r="1750" spans="1:29" ht="12.75" customHeight="1" x14ac:dyDescent="0.35">
      <c r="A1750" s="68"/>
      <c r="B1750" s="108"/>
      <c r="C1750" s="109"/>
      <c r="D1750" s="109"/>
      <c r="E1750" s="109"/>
      <c r="F1750" s="110"/>
      <c r="G1750" s="111"/>
      <c r="H1750" s="111"/>
      <c r="I1750" s="111"/>
      <c r="J1750" s="111"/>
      <c r="K1750" s="111"/>
      <c r="L1750" s="112"/>
      <c r="M1750" s="112"/>
      <c r="N1750" s="112"/>
      <c r="O1750" s="111"/>
      <c r="P1750" s="111"/>
      <c r="Q1750" s="113"/>
      <c r="R1750" s="111"/>
      <c r="S1750" s="114"/>
      <c r="T1750" s="115"/>
      <c r="U1750" s="115"/>
      <c r="V1750" s="111"/>
      <c r="W1750" s="116"/>
      <c r="X1750" s="112"/>
      <c r="Y1750" s="112"/>
      <c r="Z1750" s="117"/>
      <c r="AA1750" s="118"/>
      <c r="AB1750" s="119"/>
      <c r="AC1750" s="120"/>
    </row>
    <row r="1751" spans="1:29" ht="12.75" customHeight="1" x14ac:dyDescent="0.35">
      <c r="A1751" s="68"/>
      <c r="B1751" s="108"/>
      <c r="C1751" s="109"/>
      <c r="D1751" s="109"/>
      <c r="E1751" s="109"/>
      <c r="F1751" s="110"/>
      <c r="G1751" s="111"/>
      <c r="H1751" s="111"/>
      <c r="I1751" s="111"/>
      <c r="J1751" s="111"/>
      <c r="K1751" s="111"/>
      <c r="L1751" s="112"/>
      <c r="M1751" s="112"/>
      <c r="N1751" s="112"/>
      <c r="O1751" s="111"/>
      <c r="P1751" s="111"/>
      <c r="Q1751" s="113"/>
      <c r="R1751" s="111"/>
      <c r="S1751" s="114"/>
      <c r="T1751" s="115"/>
      <c r="U1751" s="115"/>
      <c r="V1751" s="111"/>
      <c r="W1751" s="116"/>
      <c r="X1751" s="112"/>
      <c r="Y1751" s="112"/>
      <c r="Z1751" s="117"/>
      <c r="AA1751" s="118"/>
      <c r="AB1751" s="119"/>
      <c r="AC1751" s="120"/>
    </row>
    <row r="1752" spans="1:29" ht="12.75" customHeight="1" x14ac:dyDescent="0.35">
      <c r="A1752" s="68"/>
      <c r="B1752" s="108"/>
      <c r="C1752" s="109"/>
      <c r="D1752" s="109"/>
      <c r="E1752" s="109"/>
      <c r="F1752" s="110"/>
      <c r="G1752" s="111"/>
      <c r="H1752" s="111"/>
      <c r="I1752" s="111"/>
      <c r="J1752" s="111"/>
      <c r="K1752" s="111"/>
      <c r="L1752" s="112"/>
      <c r="M1752" s="112"/>
      <c r="N1752" s="112"/>
      <c r="O1752" s="111"/>
      <c r="P1752" s="111"/>
      <c r="Q1752" s="113"/>
      <c r="R1752" s="111"/>
      <c r="S1752" s="114"/>
      <c r="T1752" s="115"/>
      <c r="U1752" s="115"/>
      <c r="V1752" s="111"/>
      <c r="W1752" s="116"/>
      <c r="X1752" s="112"/>
      <c r="Y1752" s="112"/>
      <c r="Z1752" s="117"/>
      <c r="AA1752" s="118"/>
      <c r="AB1752" s="119"/>
      <c r="AC1752" s="120"/>
    </row>
    <row r="1753" spans="1:29" ht="12.75" customHeight="1" x14ac:dyDescent="0.35">
      <c r="A1753" s="68"/>
      <c r="B1753" s="108"/>
      <c r="C1753" s="109"/>
      <c r="D1753" s="109"/>
      <c r="E1753" s="109"/>
      <c r="F1753" s="110"/>
      <c r="G1753" s="111"/>
      <c r="H1753" s="111"/>
      <c r="I1753" s="111"/>
      <c r="J1753" s="111"/>
      <c r="K1753" s="111"/>
      <c r="L1753" s="112"/>
      <c r="M1753" s="112"/>
      <c r="N1753" s="112"/>
      <c r="O1753" s="111"/>
      <c r="P1753" s="111"/>
      <c r="Q1753" s="113"/>
      <c r="R1753" s="111"/>
      <c r="S1753" s="114"/>
      <c r="T1753" s="115"/>
      <c r="U1753" s="115"/>
      <c r="V1753" s="111"/>
      <c r="W1753" s="116"/>
      <c r="X1753" s="112"/>
      <c r="Y1753" s="112"/>
      <c r="Z1753" s="117"/>
      <c r="AA1753" s="118"/>
      <c r="AB1753" s="119"/>
      <c r="AC1753" s="120"/>
    </row>
    <row r="1754" spans="1:29" ht="12.75" customHeight="1" x14ac:dyDescent="0.35">
      <c r="A1754" s="68"/>
      <c r="B1754" s="108"/>
      <c r="C1754" s="109"/>
      <c r="D1754" s="109"/>
      <c r="E1754" s="109"/>
      <c r="F1754" s="110"/>
      <c r="G1754" s="111"/>
      <c r="H1754" s="111"/>
      <c r="I1754" s="111"/>
      <c r="J1754" s="111"/>
      <c r="K1754" s="111"/>
      <c r="L1754" s="112"/>
      <c r="M1754" s="112"/>
      <c r="N1754" s="112"/>
      <c r="O1754" s="111"/>
      <c r="P1754" s="111"/>
      <c r="Q1754" s="113"/>
      <c r="R1754" s="111"/>
      <c r="S1754" s="114"/>
      <c r="T1754" s="115"/>
      <c r="U1754" s="115"/>
      <c r="V1754" s="111"/>
      <c r="W1754" s="116"/>
      <c r="X1754" s="112"/>
      <c r="Y1754" s="112"/>
      <c r="Z1754" s="117"/>
      <c r="AA1754" s="118"/>
      <c r="AB1754" s="119"/>
      <c r="AC1754" s="120"/>
    </row>
    <row r="1755" spans="1:29" ht="12.75" customHeight="1" x14ac:dyDescent="0.35">
      <c r="A1755" s="68"/>
      <c r="B1755" s="108"/>
      <c r="C1755" s="109"/>
      <c r="D1755" s="109"/>
      <c r="E1755" s="109"/>
      <c r="F1755" s="110"/>
      <c r="G1755" s="111"/>
      <c r="H1755" s="111"/>
      <c r="I1755" s="111"/>
      <c r="J1755" s="111"/>
      <c r="K1755" s="111"/>
      <c r="L1755" s="112"/>
      <c r="M1755" s="112"/>
      <c r="N1755" s="112"/>
      <c r="O1755" s="111"/>
      <c r="P1755" s="111"/>
      <c r="Q1755" s="113"/>
      <c r="R1755" s="111"/>
      <c r="S1755" s="114"/>
      <c r="T1755" s="115"/>
      <c r="U1755" s="115"/>
      <c r="V1755" s="111"/>
      <c r="W1755" s="116"/>
      <c r="X1755" s="112"/>
      <c r="Y1755" s="112"/>
      <c r="Z1755" s="117"/>
      <c r="AA1755" s="118"/>
      <c r="AB1755" s="119"/>
      <c r="AC1755" s="120"/>
    </row>
    <row r="1756" spans="1:29" ht="12.75" customHeight="1" x14ac:dyDescent="0.35">
      <c r="A1756" s="68"/>
      <c r="B1756" s="108"/>
      <c r="C1756" s="109"/>
      <c r="D1756" s="109"/>
      <c r="E1756" s="109"/>
      <c r="F1756" s="110"/>
      <c r="G1756" s="111"/>
      <c r="H1756" s="111"/>
      <c r="I1756" s="111"/>
      <c r="J1756" s="111"/>
      <c r="K1756" s="111"/>
      <c r="L1756" s="112"/>
      <c r="M1756" s="112"/>
      <c r="N1756" s="112"/>
      <c r="O1756" s="111"/>
      <c r="P1756" s="111"/>
      <c r="Q1756" s="113"/>
      <c r="R1756" s="111"/>
      <c r="S1756" s="114"/>
      <c r="T1756" s="115"/>
      <c r="U1756" s="115"/>
      <c r="V1756" s="111"/>
      <c r="W1756" s="116"/>
      <c r="X1756" s="112"/>
      <c r="Y1756" s="112"/>
      <c r="Z1756" s="117"/>
      <c r="AA1756" s="118"/>
      <c r="AB1756" s="119"/>
      <c r="AC1756" s="120"/>
    </row>
    <row r="1757" spans="1:29" ht="12.75" customHeight="1" x14ac:dyDescent="0.35">
      <c r="A1757" s="68"/>
      <c r="B1757" s="108"/>
      <c r="C1757" s="109"/>
      <c r="D1757" s="109"/>
      <c r="E1757" s="109"/>
      <c r="F1757" s="110"/>
      <c r="G1757" s="111"/>
      <c r="H1757" s="111"/>
      <c r="I1757" s="111"/>
      <c r="J1757" s="111"/>
      <c r="K1757" s="111"/>
      <c r="L1757" s="112"/>
      <c r="M1757" s="112"/>
      <c r="N1757" s="112"/>
      <c r="O1757" s="111"/>
      <c r="P1757" s="111"/>
      <c r="Q1757" s="113"/>
      <c r="R1757" s="111"/>
      <c r="S1757" s="114"/>
      <c r="T1757" s="115"/>
      <c r="U1757" s="115"/>
      <c r="V1757" s="111"/>
      <c r="W1757" s="116"/>
      <c r="X1757" s="112"/>
      <c r="Y1757" s="112"/>
      <c r="Z1757" s="117"/>
      <c r="AA1757" s="118"/>
      <c r="AB1757" s="119"/>
      <c r="AC1757" s="120"/>
    </row>
    <row r="1758" spans="1:29" ht="12.75" customHeight="1" x14ac:dyDescent="0.35">
      <c r="A1758" s="68"/>
      <c r="B1758" s="108"/>
      <c r="C1758" s="109"/>
      <c r="D1758" s="109"/>
      <c r="E1758" s="109"/>
      <c r="F1758" s="110"/>
      <c r="G1758" s="111"/>
      <c r="H1758" s="111"/>
      <c r="I1758" s="111"/>
      <c r="J1758" s="111"/>
      <c r="K1758" s="111"/>
      <c r="L1758" s="112"/>
      <c r="M1758" s="112"/>
      <c r="N1758" s="112"/>
      <c r="O1758" s="111"/>
      <c r="P1758" s="111"/>
      <c r="Q1758" s="113"/>
      <c r="R1758" s="111"/>
      <c r="S1758" s="114"/>
      <c r="T1758" s="115"/>
      <c r="U1758" s="115"/>
      <c r="V1758" s="111"/>
      <c r="W1758" s="116"/>
      <c r="X1758" s="112"/>
      <c r="Y1758" s="112"/>
      <c r="Z1758" s="117"/>
      <c r="AA1758" s="118"/>
      <c r="AB1758" s="119"/>
      <c r="AC1758" s="120"/>
    </row>
    <row r="1759" spans="1:29" ht="12.75" customHeight="1" x14ac:dyDescent="0.35">
      <c r="A1759" s="68"/>
      <c r="B1759" s="108"/>
      <c r="C1759" s="109"/>
      <c r="D1759" s="109"/>
      <c r="E1759" s="109"/>
      <c r="F1759" s="110"/>
      <c r="G1759" s="111"/>
      <c r="H1759" s="111"/>
      <c r="I1759" s="111"/>
      <c r="J1759" s="111"/>
      <c r="K1759" s="111"/>
      <c r="L1759" s="112"/>
      <c r="M1759" s="112"/>
      <c r="N1759" s="112"/>
      <c r="O1759" s="111"/>
      <c r="P1759" s="111"/>
      <c r="Q1759" s="113"/>
      <c r="R1759" s="111"/>
      <c r="S1759" s="114"/>
      <c r="T1759" s="115"/>
      <c r="U1759" s="115"/>
      <c r="V1759" s="111"/>
      <c r="W1759" s="116"/>
      <c r="X1759" s="112"/>
      <c r="Y1759" s="112"/>
      <c r="Z1759" s="117"/>
      <c r="AA1759" s="118"/>
      <c r="AB1759" s="119"/>
      <c r="AC1759" s="120"/>
    </row>
    <row r="1760" spans="1:29" ht="12.75" customHeight="1" x14ac:dyDescent="0.35">
      <c r="A1760" s="68"/>
      <c r="B1760" s="108"/>
      <c r="C1760" s="109"/>
      <c r="D1760" s="109"/>
      <c r="E1760" s="109"/>
      <c r="F1760" s="110"/>
      <c r="G1760" s="111"/>
      <c r="H1760" s="111"/>
      <c r="I1760" s="111"/>
      <c r="J1760" s="111"/>
      <c r="K1760" s="111"/>
      <c r="L1760" s="112"/>
      <c r="M1760" s="112"/>
      <c r="N1760" s="112"/>
      <c r="O1760" s="111"/>
      <c r="P1760" s="111"/>
      <c r="Q1760" s="113"/>
      <c r="R1760" s="111"/>
      <c r="S1760" s="114"/>
      <c r="T1760" s="115"/>
      <c r="U1760" s="115"/>
      <c r="V1760" s="111"/>
      <c r="W1760" s="116"/>
      <c r="X1760" s="112"/>
      <c r="Y1760" s="112"/>
      <c r="Z1760" s="117"/>
      <c r="AA1760" s="118"/>
      <c r="AB1760" s="119"/>
      <c r="AC1760" s="120"/>
    </row>
    <row r="1761" spans="1:29" ht="12.75" customHeight="1" x14ac:dyDescent="0.35">
      <c r="A1761" s="68"/>
      <c r="B1761" s="108"/>
      <c r="C1761" s="109"/>
      <c r="D1761" s="109"/>
      <c r="E1761" s="109"/>
      <c r="F1761" s="110"/>
      <c r="G1761" s="111"/>
      <c r="H1761" s="111"/>
      <c r="I1761" s="111"/>
      <c r="J1761" s="111"/>
      <c r="K1761" s="111"/>
      <c r="L1761" s="112"/>
      <c r="M1761" s="112"/>
      <c r="N1761" s="112"/>
      <c r="O1761" s="111"/>
      <c r="P1761" s="111"/>
      <c r="Q1761" s="113"/>
      <c r="R1761" s="111"/>
      <c r="S1761" s="114"/>
      <c r="T1761" s="115"/>
      <c r="U1761" s="115"/>
      <c r="V1761" s="111"/>
      <c r="W1761" s="116"/>
      <c r="X1761" s="112"/>
      <c r="Y1761" s="112"/>
      <c r="Z1761" s="117"/>
      <c r="AA1761" s="118"/>
      <c r="AB1761" s="119"/>
      <c r="AC1761" s="120"/>
    </row>
    <row r="1762" spans="1:29" ht="12.75" customHeight="1" x14ac:dyDescent="0.35">
      <c r="A1762" s="68"/>
      <c r="B1762" s="108"/>
      <c r="C1762" s="109"/>
      <c r="D1762" s="109"/>
      <c r="E1762" s="109"/>
      <c r="F1762" s="110"/>
      <c r="G1762" s="111"/>
      <c r="H1762" s="111"/>
      <c r="I1762" s="111"/>
      <c r="J1762" s="111"/>
      <c r="K1762" s="111"/>
      <c r="L1762" s="112"/>
      <c r="M1762" s="112"/>
      <c r="N1762" s="112"/>
      <c r="O1762" s="111"/>
      <c r="P1762" s="111"/>
      <c r="Q1762" s="113"/>
      <c r="R1762" s="111"/>
      <c r="S1762" s="114"/>
      <c r="T1762" s="115"/>
      <c r="U1762" s="115"/>
      <c r="V1762" s="111"/>
      <c r="W1762" s="116"/>
      <c r="X1762" s="112"/>
      <c r="Y1762" s="112"/>
      <c r="Z1762" s="117"/>
      <c r="AA1762" s="118"/>
      <c r="AB1762" s="119"/>
      <c r="AC1762" s="120"/>
    </row>
    <row r="1763" spans="1:29" ht="12.75" customHeight="1" x14ac:dyDescent="0.35">
      <c r="A1763" s="68"/>
      <c r="B1763" s="108"/>
      <c r="C1763" s="109"/>
      <c r="D1763" s="109"/>
      <c r="E1763" s="109"/>
      <c r="F1763" s="110"/>
      <c r="G1763" s="111"/>
      <c r="H1763" s="111"/>
      <c r="I1763" s="111"/>
      <c r="J1763" s="111"/>
      <c r="K1763" s="111"/>
      <c r="L1763" s="112"/>
      <c r="M1763" s="112"/>
      <c r="N1763" s="112"/>
      <c r="O1763" s="111"/>
      <c r="P1763" s="111"/>
      <c r="Q1763" s="113"/>
      <c r="R1763" s="111"/>
      <c r="S1763" s="114"/>
      <c r="T1763" s="115"/>
      <c r="U1763" s="115"/>
      <c r="V1763" s="111"/>
      <c r="W1763" s="116"/>
      <c r="X1763" s="112"/>
      <c r="Y1763" s="112"/>
      <c r="Z1763" s="117"/>
      <c r="AA1763" s="118"/>
      <c r="AB1763" s="119"/>
      <c r="AC1763" s="120"/>
    </row>
    <row r="1764" spans="1:29" ht="12.75" customHeight="1" x14ac:dyDescent="0.35">
      <c r="A1764" s="68"/>
      <c r="B1764" s="108"/>
      <c r="C1764" s="109"/>
      <c r="D1764" s="109"/>
      <c r="E1764" s="109"/>
      <c r="F1764" s="110"/>
      <c r="G1764" s="111"/>
      <c r="H1764" s="111"/>
      <c r="I1764" s="111"/>
      <c r="J1764" s="111"/>
      <c r="K1764" s="111"/>
      <c r="L1764" s="112"/>
      <c r="M1764" s="112"/>
      <c r="N1764" s="112"/>
      <c r="O1764" s="111"/>
      <c r="P1764" s="111"/>
      <c r="Q1764" s="113"/>
      <c r="R1764" s="111"/>
      <c r="S1764" s="114"/>
      <c r="T1764" s="115"/>
      <c r="U1764" s="115"/>
      <c r="V1764" s="111"/>
      <c r="W1764" s="116"/>
      <c r="X1764" s="112"/>
      <c r="Y1764" s="112"/>
      <c r="Z1764" s="117"/>
      <c r="AA1764" s="118"/>
      <c r="AB1764" s="119"/>
      <c r="AC1764" s="120"/>
    </row>
    <row r="1765" spans="1:29" ht="12.75" customHeight="1" x14ac:dyDescent="0.35">
      <c r="A1765" s="68"/>
      <c r="B1765" s="108"/>
      <c r="C1765" s="109"/>
      <c r="D1765" s="109"/>
      <c r="E1765" s="109"/>
      <c r="F1765" s="110"/>
      <c r="G1765" s="111"/>
      <c r="H1765" s="111"/>
      <c r="I1765" s="111"/>
      <c r="J1765" s="111"/>
      <c r="K1765" s="111"/>
      <c r="L1765" s="112"/>
      <c r="M1765" s="112"/>
      <c r="N1765" s="112"/>
      <c r="O1765" s="111"/>
      <c r="P1765" s="111"/>
      <c r="Q1765" s="113"/>
      <c r="R1765" s="111"/>
      <c r="S1765" s="114"/>
      <c r="T1765" s="115"/>
      <c r="U1765" s="115"/>
      <c r="V1765" s="111"/>
      <c r="W1765" s="116"/>
      <c r="X1765" s="112"/>
      <c r="Y1765" s="112"/>
      <c r="Z1765" s="117"/>
      <c r="AA1765" s="118"/>
      <c r="AB1765" s="119"/>
      <c r="AC1765" s="120"/>
    </row>
    <row r="1766" spans="1:29" ht="12.75" customHeight="1" x14ac:dyDescent="0.35">
      <c r="A1766" s="68"/>
      <c r="B1766" s="108"/>
      <c r="C1766" s="109"/>
      <c r="D1766" s="109"/>
      <c r="E1766" s="109"/>
      <c r="F1766" s="110"/>
      <c r="G1766" s="111"/>
      <c r="H1766" s="111"/>
      <c r="I1766" s="111"/>
      <c r="J1766" s="111"/>
      <c r="K1766" s="111"/>
      <c r="L1766" s="112"/>
      <c r="M1766" s="112"/>
      <c r="N1766" s="112"/>
      <c r="O1766" s="111"/>
      <c r="P1766" s="111"/>
      <c r="Q1766" s="113"/>
      <c r="R1766" s="111"/>
      <c r="S1766" s="114"/>
      <c r="T1766" s="115"/>
      <c r="U1766" s="115"/>
      <c r="V1766" s="111"/>
      <c r="W1766" s="116"/>
      <c r="X1766" s="112"/>
      <c r="Y1766" s="112"/>
      <c r="Z1766" s="117"/>
      <c r="AA1766" s="118"/>
      <c r="AB1766" s="119"/>
      <c r="AC1766" s="120"/>
    </row>
    <row r="1767" spans="1:29" ht="12.75" customHeight="1" x14ac:dyDescent="0.35">
      <c r="A1767" s="68"/>
      <c r="B1767" s="108"/>
      <c r="C1767" s="109"/>
      <c r="D1767" s="109"/>
      <c r="E1767" s="109"/>
      <c r="F1767" s="110"/>
      <c r="G1767" s="111"/>
      <c r="H1767" s="111"/>
      <c r="I1767" s="111"/>
      <c r="J1767" s="111"/>
      <c r="K1767" s="111"/>
      <c r="L1767" s="112"/>
      <c r="M1767" s="112"/>
      <c r="N1767" s="112"/>
      <c r="O1767" s="111"/>
      <c r="P1767" s="111"/>
      <c r="Q1767" s="113"/>
      <c r="R1767" s="111"/>
      <c r="S1767" s="114"/>
      <c r="T1767" s="115"/>
      <c r="U1767" s="115"/>
      <c r="V1767" s="111"/>
      <c r="W1767" s="116"/>
      <c r="X1767" s="112"/>
      <c r="Y1767" s="112"/>
      <c r="Z1767" s="117"/>
      <c r="AA1767" s="118"/>
      <c r="AB1767" s="119"/>
      <c r="AC1767" s="120"/>
    </row>
    <row r="1768" spans="1:29" ht="12.75" customHeight="1" x14ac:dyDescent="0.35">
      <c r="A1768" s="68"/>
      <c r="B1768" s="108"/>
      <c r="C1768" s="109"/>
      <c r="D1768" s="109"/>
      <c r="E1768" s="109"/>
      <c r="F1768" s="110"/>
      <c r="G1768" s="111"/>
      <c r="H1768" s="111"/>
      <c r="I1768" s="111"/>
      <c r="J1768" s="111"/>
      <c r="K1768" s="111"/>
      <c r="L1768" s="112"/>
      <c r="M1768" s="112"/>
      <c r="N1768" s="112"/>
      <c r="O1768" s="111"/>
      <c r="P1768" s="111"/>
      <c r="Q1768" s="113"/>
      <c r="R1768" s="111"/>
      <c r="S1768" s="114"/>
      <c r="T1768" s="115"/>
      <c r="U1768" s="115"/>
      <c r="V1768" s="111"/>
      <c r="W1768" s="116"/>
      <c r="X1768" s="112"/>
      <c r="Y1768" s="112"/>
      <c r="Z1768" s="117"/>
      <c r="AA1768" s="118"/>
      <c r="AB1768" s="119"/>
      <c r="AC1768" s="120"/>
    </row>
    <row r="1769" spans="1:29" ht="12.75" customHeight="1" x14ac:dyDescent="0.35">
      <c r="A1769" s="68"/>
      <c r="B1769" s="108"/>
      <c r="C1769" s="109"/>
      <c r="D1769" s="109"/>
      <c r="E1769" s="109"/>
      <c r="F1769" s="110"/>
      <c r="G1769" s="111"/>
      <c r="H1769" s="111"/>
      <c r="I1769" s="111"/>
      <c r="J1769" s="111"/>
      <c r="K1769" s="111"/>
      <c r="L1769" s="112"/>
      <c r="M1769" s="112"/>
      <c r="N1769" s="112"/>
      <c r="O1769" s="111"/>
      <c r="P1769" s="111"/>
      <c r="Q1769" s="113"/>
      <c r="R1769" s="111"/>
      <c r="S1769" s="114"/>
      <c r="T1769" s="115"/>
      <c r="U1769" s="115"/>
      <c r="V1769" s="111"/>
      <c r="W1769" s="116"/>
      <c r="X1769" s="112"/>
      <c r="Y1769" s="112"/>
      <c r="Z1769" s="117"/>
      <c r="AA1769" s="118"/>
      <c r="AB1769" s="119"/>
      <c r="AC1769" s="120"/>
    </row>
    <row r="1770" spans="1:29" ht="12.75" customHeight="1" x14ac:dyDescent="0.35">
      <c r="A1770" s="68"/>
      <c r="B1770" s="108"/>
      <c r="C1770" s="109"/>
      <c r="D1770" s="109"/>
      <c r="E1770" s="109"/>
      <c r="F1770" s="110"/>
      <c r="G1770" s="111"/>
      <c r="H1770" s="111"/>
      <c r="I1770" s="111"/>
      <c r="J1770" s="111"/>
      <c r="K1770" s="111"/>
      <c r="L1770" s="112"/>
      <c r="M1770" s="112"/>
      <c r="N1770" s="112"/>
      <c r="O1770" s="111"/>
      <c r="P1770" s="111"/>
      <c r="Q1770" s="113"/>
      <c r="R1770" s="111"/>
      <c r="S1770" s="114"/>
      <c r="T1770" s="115"/>
      <c r="U1770" s="115"/>
      <c r="V1770" s="111"/>
      <c r="W1770" s="116"/>
      <c r="X1770" s="112"/>
      <c r="Y1770" s="112"/>
      <c r="Z1770" s="117"/>
      <c r="AA1770" s="118"/>
      <c r="AB1770" s="119"/>
      <c r="AC1770" s="120"/>
    </row>
    <row r="1771" spans="1:29" ht="12.75" customHeight="1" x14ac:dyDescent="0.35">
      <c r="A1771" s="68"/>
      <c r="B1771" s="108"/>
      <c r="C1771" s="109"/>
      <c r="D1771" s="109"/>
      <c r="E1771" s="109"/>
      <c r="F1771" s="110"/>
      <c r="G1771" s="111"/>
      <c r="H1771" s="111"/>
      <c r="I1771" s="111"/>
      <c r="J1771" s="111"/>
      <c r="K1771" s="111"/>
      <c r="L1771" s="112"/>
      <c r="M1771" s="112"/>
      <c r="N1771" s="112"/>
      <c r="O1771" s="111"/>
      <c r="P1771" s="111"/>
      <c r="Q1771" s="113"/>
      <c r="R1771" s="111"/>
      <c r="S1771" s="114"/>
      <c r="T1771" s="115"/>
      <c r="U1771" s="115"/>
      <c r="V1771" s="111"/>
      <c r="W1771" s="116"/>
      <c r="X1771" s="112"/>
      <c r="Y1771" s="112"/>
      <c r="Z1771" s="117"/>
      <c r="AA1771" s="118"/>
      <c r="AB1771" s="119"/>
      <c r="AC1771" s="120"/>
    </row>
    <row r="1772" spans="1:29" ht="12.75" customHeight="1" x14ac:dyDescent="0.35">
      <c r="A1772" s="68"/>
      <c r="B1772" s="108"/>
      <c r="C1772" s="109"/>
      <c r="D1772" s="109"/>
      <c r="E1772" s="109"/>
      <c r="F1772" s="110"/>
      <c r="G1772" s="111"/>
      <c r="H1772" s="111"/>
      <c r="I1772" s="111"/>
      <c r="J1772" s="111"/>
      <c r="K1772" s="111"/>
      <c r="L1772" s="112"/>
      <c r="M1772" s="112"/>
      <c r="N1772" s="112"/>
      <c r="O1772" s="111"/>
      <c r="P1772" s="111"/>
      <c r="Q1772" s="113"/>
      <c r="R1772" s="111"/>
      <c r="S1772" s="114"/>
      <c r="T1772" s="115"/>
      <c r="U1772" s="115"/>
      <c r="V1772" s="111"/>
      <c r="W1772" s="116"/>
      <c r="X1772" s="112"/>
      <c r="Y1772" s="112"/>
      <c r="Z1772" s="117"/>
      <c r="AA1772" s="118"/>
      <c r="AB1772" s="119"/>
      <c r="AC1772" s="120"/>
    </row>
    <row r="1773" spans="1:29" ht="12.75" customHeight="1" x14ac:dyDescent="0.35">
      <c r="A1773" s="68"/>
      <c r="B1773" s="108"/>
      <c r="C1773" s="109"/>
      <c r="D1773" s="109"/>
      <c r="E1773" s="109"/>
      <c r="F1773" s="110"/>
      <c r="G1773" s="111"/>
      <c r="H1773" s="111"/>
      <c r="I1773" s="111"/>
      <c r="J1773" s="111"/>
      <c r="K1773" s="111"/>
      <c r="L1773" s="112"/>
      <c r="M1773" s="112"/>
      <c r="N1773" s="112"/>
      <c r="O1773" s="111"/>
      <c r="P1773" s="111"/>
      <c r="Q1773" s="113"/>
      <c r="R1773" s="111"/>
      <c r="S1773" s="114"/>
      <c r="T1773" s="115"/>
      <c r="U1773" s="115"/>
      <c r="V1773" s="111"/>
      <c r="W1773" s="116"/>
      <c r="X1773" s="112"/>
      <c r="Y1773" s="112"/>
      <c r="Z1773" s="117"/>
      <c r="AA1773" s="118"/>
      <c r="AB1773" s="119"/>
      <c r="AC1773" s="120"/>
    </row>
    <row r="1774" spans="1:29" ht="12.75" customHeight="1" x14ac:dyDescent="0.35">
      <c r="A1774" s="68"/>
      <c r="B1774" s="108"/>
      <c r="C1774" s="109"/>
      <c r="D1774" s="109"/>
      <c r="E1774" s="109"/>
      <c r="F1774" s="110"/>
      <c r="G1774" s="111"/>
      <c r="H1774" s="111"/>
      <c r="I1774" s="111"/>
      <c r="J1774" s="111"/>
      <c r="K1774" s="111"/>
      <c r="L1774" s="112"/>
      <c r="M1774" s="112"/>
      <c r="N1774" s="112"/>
      <c r="O1774" s="111"/>
      <c r="P1774" s="111"/>
      <c r="Q1774" s="113"/>
      <c r="R1774" s="111"/>
      <c r="S1774" s="114"/>
      <c r="T1774" s="115"/>
      <c r="U1774" s="115"/>
      <c r="V1774" s="111"/>
      <c r="W1774" s="116"/>
      <c r="X1774" s="112"/>
      <c r="Y1774" s="112"/>
      <c r="Z1774" s="117"/>
      <c r="AA1774" s="118"/>
      <c r="AB1774" s="119"/>
      <c r="AC1774" s="120"/>
    </row>
    <row r="1775" spans="1:29" ht="12.75" customHeight="1" x14ac:dyDescent="0.35">
      <c r="A1775" s="68"/>
      <c r="B1775" s="108"/>
      <c r="C1775" s="109"/>
      <c r="D1775" s="109"/>
      <c r="E1775" s="109"/>
      <c r="F1775" s="110"/>
      <c r="G1775" s="111"/>
      <c r="H1775" s="111"/>
      <c r="I1775" s="111"/>
      <c r="J1775" s="111"/>
      <c r="K1775" s="111"/>
      <c r="L1775" s="112"/>
      <c r="M1775" s="112"/>
      <c r="N1775" s="112"/>
      <c r="O1775" s="111"/>
      <c r="P1775" s="111"/>
      <c r="Q1775" s="113"/>
      <c r="R1775" s="111"/>
      <c r="S1775" s="114"/>
      <c r="T1775" s="115"/>
      <c r="U1775" s="115"/>
      <c r="V1775" s="111"/>
      <c r="W1775" s="116"/>
      <c r="X1775" s="112"/>
      <c r="Y1775" s="112"/>
      <c r="Z1775" s="117"/>
      <c r="AA1775" s="118"/>
      <c r="AB1775" s="119"/>
      <c r="AC1775" s="120"/>
    </row>
    <row r="1776" spans="1:29" ht="12.75" customHeight="1" x14ac:dyDescent="0.35">
      <c r="A1776" s="68"/>
      <c r="B1776" s="108"/>
      <c r="C1776" s="109"/>
      <c r="D1776" s="109"/>
      <c r="E1776" s="109"/>
      <c r="F1776" s="110"/>
      <c r="G1776" s="111"/>
      <c r="H1776" s="111"/>
      <c r="I1776" s="111"/>
      <c r="J1776" s="111"/>
      <c r="K1776" s="111"/>
      <c r="L1776" s="112"/>
      <c r="M1776" s="112"/>
      <c r="N1776" s="112"/>
      <c r="O1776" s="111"/>
      <c r="P1776" s="111"/>
      <c r="Q1776" s="113"/>
      <c r="R1776" s="111"/>
      <c r="S1776" s="114"/>
      <c r="T1776" s="115"/>
      <c r="U1776" s="115"/>
      <c r="V1776" s="111"/>
      <c r="W1776" s="116"/>
      <c r="X1776" s="112"/>
      <c r="Y1776" s="112"/>
      <c r="Z1776" s="117"/>
      <c r="AA1776" s="118"/>
      <c r="AB1776" s="119"/>
      <c r="AC1776" s="120"/>
    </row>
    <row r="1777" spans="1:29" ht="12.75" customHeight="1" x14ac:dyDescent="0.35">
      <c r="A1777" s="68"/>
      <c r="B1777" s="108"/>
      <c r="C1777" s="109"/>
      <c r="D1777" s="109"/>
      <c r="E1777" s="109"/>
      <c r="F1777" s="110"/>
      <c r="G1777" s="111"/>
      <c r="H1777" s="111"/>
      <c r="I1777" s="111"/>
      <c r="J1777" s="111"/>
      <c r="K1777" s="111"/>
      <c r="L1777" s="112"/>
      <c r="M1777" s="112"/>
      <c r="N1777" s="112"/>
      <c r="O1777" s="111"/>
      <c r="P1777" s="111"/>
      <c r="Q1777" s="113"/>
      <c r="R1777" s="111"/>
      <c r="S1777" s="114"/>
      <c r="T1777" s="115"/>
      <c r="U1777" s="115"/>
      <c r="V1777" s="111"/>
      <c r="W1777" s="116"/>
      <c r="X1777" s="112"/>
      <c r="Y1777" s="112"/>
      <c r="Z1777" s="117"/>
      <c r="AA1777" s="118"/>
      <c r="AB1777" s="119"/>
      <c r="AC1777" s="120"/>
    </row>
    <row r="1778" spans="1:29" ht="12.75" customHeight="1" x14ac:dyDescent="0.35">
      <c r="A1778" s="68"/>
      <c r="B1778" s="108"/>
      <c r="C1778" s="109"/>
      <c r="D1778" s="109"/>
      <c r="E1778" s="109"/>
      <c r="F1778" s="110"/>
      <c r="G1778" s="111"/>
      <c r="H1778" s="111"/>
      <c r="I1778" s="111"/>
      <c r="J1778" s="111"/>
      <c r="K1778" s="111"/>
      <c r="L1778" s="112"/>
      <c r="M1778" s="112"/>
      <c r="N1778" s="112"/>
      <c r="O1778" s="111"/>
      <c r="P1778" s="111"/>
      <c r="Q1778" s="113"/>
      <c r="R1778" s="111"/>
      <c r="S1778" s="114"/>
      <c r="T1778" s="115"/>
      <c r="U1778" s="115"/>
      <c r="V1778" s="111"/>
      <c r="W1778" s="116"/>
      <c r="X1778" s="112"/>
      <c r="Y1778" s="112"/>
      <c r="Z1778" s="117"/>
      <c r="AA1778" s="118"/>
      <c r="AB1778" s="119"/>
      <c r="AC1778" s="120"/>
    </row>
    <row r="1779" spans="1:29" ht="12.75" customHeight="1" x14ac:dyDescent="0.35">
      <c r="A1779" s="68"/>
      <c r="B1779" s="108"/>
      <c r="C1779" s="109"/>
      <c r="D1779" s="109"/>
      <c r="E1779" s="109"/>
      <c r="F1779" s="110"/>
      <c r="G1779" s="111"/>
      <c r="H1779" s="111"/>
      <c r="I1779" s="111"/>
      <c r="J1779" s="111"/>
      <c r="K1779" s="111"/>
      <c r="L1779" s="112"/>
      <c r="M1779" s="112"/>
      <c r="N1779" s="112"/>
      <c r="O1779" s="111"/>
      <c r="P1779" s="111"/>
      <c r="Q1779" s="113"/>
      <c r="R1779" s="111"/>
      <c r="S1779" s="114"/>
      <c r="T1779" s="115"/>
      <c r="U1779" s="115"/>
      <c r="V1779" s="111"/>
      <c r="W1779" s="116"/>
      <c r="X1779" s="112"/>
      <c r="Y1779" s="112"/>
      <c r="Z1779" s="117"/>
      <c r="AA1779" s="118"/>
      <c r="AB1779" s="119"/>
      <c r="AC1779" s="120"/>
    </row>
    <row r="1780" spans="1:29" ht="12.75" customHeight="1" x14ac:dyDescent="0.35">
      <c r="A1780" s="68"/>
      <c r="B1780" s="108"/>
      <c r="C1780" s="109"/>
      <c r="D1780" s="109"/>
      <c r="E1780" s="109"/>
      <c r="F1780" s="110"/>
      <c r="G1780" s="111"/>
      <c r="H1780" s="111"/>
      <c r="I1780" s="111"/>
      <c r="J1780" s="111"/>
      <c r="K1780" s="111"/>
      <c r="L1780" s="112"/>
      <c r="M1780" s="112"/>
      <c r="N1780" s="112"/>
      <c r="O1780" s="111"/>
      <c r="P1780" s="111"/>
      <c r="Q1780" s="113"/>
      <c r="R1780" s="111"/>
      <c r="S1780" s="114"/>
      <c r="T1780" s="115"/>
      <c r="U1780" s="115"/>
      <c r="V1780" s="111"/>
      <c r="W1780" s="116"/>
      <c r="X1780" s="112"/>
      <c r="Y1780" s="112"/>
      <c r="Z1780" s="117"/>
      <c r="AA1780" s="118"/>
      <c r="AB1780" s="119"/>
      <c r="AC1780" s="120"/>
    </row>
    <row r="1781" spans="1:29" ht="12.75" customHeight="1" x14ac:dyDescent="0.35">
      <c r="A1781" s="68"/>
      <c r="B1781" s="108"/>
      <c r="C1781" s="109"/>
      <c r="D1781" s="109"/>
      <c r="E1781" s="109"/>
      <c r="F1781" s="110"/>
      <c r="G1781" s="111"/>
      <c r="H1781" s="111"/>
      <c r="I1781" s="111"/>
      <c r="J1781" s="111"/>
      <c r="K1781" s="111"/>
      <c r="L1781" s="112"/>
      <c r="M1781" s="112"/>
      <c r="N1781" s="112"/>
      <c r="O1781" s="111"/>
      <c r="P1781" s="111"/>
      <c r="Q1781" s="113"/>
      <c r="R1781" s="111"/>
      <c r="S1781" s="114"/>
      <c r="T1781" s="115"/>
      <c r="U1781" s="115"/>
      <c r="V1781" s="111"/>
      <c r="W1781" s="116"/>
      <c r="X1781" s="112"/>
      <c r="Y1781" s="112"/>
      <c r="Z1781" s="117"/>
      <c r="AA1781" s="118"/>
      <c r="AB1781" s="119"/>
      <c r="AC1781" s="120"/>
    </row>
    <row r="1782" spans="1:29" ht="12.75" customHeight="1" x14ac:dyDescent="0.35">
      <c r="A1782" s="68"/>
      <c r="B1782" s="108"/>
      <c r="C1782" s="109"/>
      <c r="D1782" s="109"/>
      <c r="E1782" s="109"/>
      <c r="F1782" s="110"/>
      <c r="G1782" s="111"/>
      <c r="H1782" s="111"/>
      <c r="I1782" s="111"/>
      <c r="J1782" s="111"/>
      <c r="K1782" s="111"/>
      <c r="L1782" s="112"/>
      <c r="M1782" s="112"/>
      <c r="N1782" s="112"/>
      <c r="O1782" s="111"/>
      <c r="P1782" s="111"/>
      <c r="Q1782" s="113"/>
      <c r="R1782" s="111"/>
      <c r="S1782" s="114"/>
      <c r="T1782" s="115"/>
      <c r="U1782" s="115"/>
      <c r="V1782" s="111"/>
      <c r="W1782" s="116"/>
      <c r="X1782" s="112"/>
      <c r="Y1782" s="112"/>
      <c r="Z1782" s="117"/>
      <c r="AA1782" s="118"/>
      <c r="AB1782" s="119"/>
      <c r="AC1782" s="120"/>
    </row>
    <row r="1783" spans="1:29" ht="12.75" customHeight="1" x14ac:dyDescent="0.35">
      <c r="A1783" s="68"/>
      <c r="B1783" s="108"/>
      <c r="C1783" s="109"/>
      <c r="D1783" s="109"/>
      <c r="E1783" s="109"/>
      <c r="F1783" s="110"/>
      <c r="G1783" s="111"/>
      <c r="H1783" s="111"/>
      <c r="I1783" s="111"/>
      <c r="J1783" s="111"/>
      <c r="K1783" s="111"/>
      <c r="L1783" s="112"/>
      <c r="M1783" s="112"/>
      <c r="N1783" s="112"/>
      <c r="O1783" s="111"/>
      <c r="P1783" s="111"/>
      <c r="Q1783" s="113"/>
      <c r="R1783" s="111"/>
      <c r="S1783" s="114"/>
      <c r="T1783" s="115"/>
      <c r="U1783" s="115"/>
      <c r="V1783" s="111"/>
      <c r="W1783" s="116"/>
      <c r="X1783" s="112"/>
      <c r="Y1783" s="112"/>
      <c r="Z1783" s="117"/>
      <c r="AA1783" s="118"/>
      <c r="AB1783" s="119"/>
      <c r="AC1783" s="120"/>
    </row>
    <row r="1784" spans="1:29" ht="12.75" customHeight="1" x14ac:dyDescent="0.35">
      <c r="A1784" s="68"/>
      <c r="B1784" s="108"/>
      <c r="C1784" s="109"/>
      <c r="D1784" s="109"/>
      <c r="E1784" s="109"/>
      <c r="F1784" s="110"/>
      <c r="G1784" s="111"/>
      <c r="H1784" s="111"/>
      <c r="I1784" s="111"/>
      <c r="J1784" s="111"/>
      <c r="K1784" s="111"/>
      <c r="L1784" s="112"/>
      <c r="M1784" s="112"/>
      <c r="N1784" s="112"/>
      <c r="O1784" s="111"/>
      <c r="P1784" s="111"/>
      <c r="Q1784" s="113"/>
      <c r="R1784" s="111"/>
      <c r="S1784" s="114"/>
      <c r="T1784" s="115"/>
      <c r="U1784" s="115"/>
      <c r="V1784" s="111"/>
      <c r="W1784" s="116"/>
      <c r="X1784" s="112"/>
      <c r="Y1784" s="112"/>
      <c r="Z1784" s="117"/>
      <c r="AA1784" s="118"/>
      <c r="AB1784" s="119"/>
      <c r="AC1784" s="120"/>
    </row>
    <row r="1785" spans="1:29" ht="12.75" customHeight="1" x14ac:dyDescent="0.35">
      <c r="A1785" s="68"/>
      <c r="B1785" s="108"/>
      <c r="C1785" s="109"/>
      <c r="D1785" s="109"/>
      <c r="E1785" s="109"/>
      <c r="F1785" s="110"/>
      <c r="G1785" s="111"/>
      <c r="H1785" s="111"/>
      <c r="I1785" s="111"/>
      <c r="J1785" s="111"/>
      <c r="K1785" s="111"/>
      <c r="L1785" s="112"/>
      <c r="M1785" s="112"/>
      <c r="N1785" s="112"/>
      <c r="O1785" s="111"/>
      <c r="P1785" s="111"/>
      <c r="Q1785" s="113"/>
      <c r="R1785" s="111"/>
      <c r="S1785" s="114"/>
      <c r="T1785" s="115"/>
      <c r="U1785" s="115"/>
      <c r="V1785" s="111"/>
      <c r="W1785" s="116"/>
      <c r="X1785" s="112"/>
      <c r="Y1785" s="112"/>
      <c r="Z1785" s="117"/>
      <c r="AA1785" s="118"/>
      <c r="AB1785" s="119"/>
      <c r="AC1785" s="120"/>
    </row>
    <row r="1786" spans="1:29" ht="12.75" customHeight="1" x14ac:dyDescent="0.35">
      <c r="A1786" s="68"/>
      <c r="B1786" s="108"/>
      <c r="C1786" s="109"/>
      <c r="D1786" s="109"/>
      <c r="E1786" s="109"/>
      <c r="F1786" s="110"/>
      <c r="G1786" s="111"/>
      <c r="H1786" s="111"/>
      <c r="I1786" s="111"/>
      <c r="J1786" s="111"/>
      <c r="K1786" s="111"/>
      <c r="L1786" s="112"/>
      <c r="M1786" s="112"/>
      <c r="N1786" s="112"/>
      <c r="O1786" s="111"/>
      <c r="P1786" s="111"/>
      <c r="Q1786" s="113"/>
      <c r="R1786" s="111"/>
      <c r="S1786" s="114"/>
      <c r="T1786" s="115"/>
      <c r="U1786" s="115"/>
      <c r="V1786" s="111"/>
      <c r="W1786" s="116"/>
      <c r="X1786" s="112"/>
      <c r="Y1786" s="112"/>
      <c r="Z1786" s="117"/>
      <c r="AA1786" s="118"/>
      <c r="AB1786" s="119"/>
      <c r="AC1786" s="120"/>
    </row>
    <row r="1787" spans="1:29" ht="12.75" customHeight="1" x14ac:dyDescent="0.35">
      <c r="A1787" s="68"/>
      <c r="B1787" s="108"/>
      <c r="C1787" s="109"/>
      <c r="D1787" s="109"/>
      <c r="E1787" s="109"/>
      <c r="F1787" s="110"/>
      <c r="G1787" s="111"/>
      <c r="H1787" s="111"/>
      <c r="I1787" s="111"/>
      <c r="J1787" s="111"/>
      <c r="K1787" s="111"/>
      <c r="L1787" s="112"/>
      <c r="M1787" s="112"/>
      <c r="N1787" s="112"/>
      <c r="O1787" s="111"/>
      <c r="P1787" s="111"/>
      <c r="Q1787" s="113"/>
      <c r="R1787" s="111"/>
      <c r="S1787" s="114"/>
      <c r="T1787" s="115"/>
      <c r="U1787" s="115"/>
      <c r="V1787" s="111"/>
      <c r="W1787" s="116"/>
      <c r="X1787" s="112"/>
      <c r="Y1787" s="112"/>
      <c r="Z1787" s="117"/>
      <c r="AA1787" s="118"/>
      <c r="AB1787" s="119"/>
      <c r="AC1787" s="120"/>
    </row>
    <row r="1788" spans="1:29" ht="12.75" customHeight="1" x14ac:dyDescent="0.35">
      <c r="A1788" s="68"/>
      <c r="B1788" s="108"/>
      <c r="C1788" s="109"/>
      <c r="D1788" s="109"/>
      <c r="E1788" s="109"/>
      <c r="F1788" s="110"/>
      <c r="G1788" s="111"/>
      <c r="H1788" s="111"/>
      <c r="I1788" s="111"/>
      <c r="J1788" s="111"/>
      <c r="K1788" s="111"/>
      <c r="L1788" s="112"/>
      <c r="M1788" s="112"/>
      <c r="N1788" s="112"/>
      <c r="O1788" s="111"/>
      <c r="P1788" s="111"/>
      <c r="Q1788" s="113"/>
      <c r="R1788" s="111"/>
      <c r="S1788" s="114"/>
      <c r="T1788" s="115"/>
      <c r="U1788" s="115"/>
      <c r="V1788" s="111"/>
      <c r="W1788" s="116"/>
      <c r="X1788" s="112"/>
      <c r="Y1788" s="112"/>
      <c r="Z1788" s="117"/>
      <c r="AA1788" s="118"/>
      <c r="AB1788" s="119"/>
      <c r="AC1788" s="120"/>
    </row>
    <row r="1789" spans="1:29" ht="12.75" customHeight="1" x14ac:dyDescent="0.35">
      <c r="A1789" s="68"/>
      <c r="B1789" s="108"/>
      <c r="C1789" s="109"/>
      <c r="D1789" s="109"/>
      <c r="E1789" s="109"/>
      <c r="F1789" s="110"/>
      <c r="G1789" s="111"/>
      <c r="H1789" s="111"/>
      <c r="I1789" s="111"/>
      <c r="J1789" s="111"/>
      <c r="K1789" s="111"/>
      <c r="L1789" s="112"/>
      <c r="M1789" s="112"/>
      <c r="N1789" s="112"/>
      <c r="O1789" s="111"/>
      <c r="P1789" s="111"/>
      <c r="Q1789" s="113"/>
      <c r="R1789" s="111"/>
      <c r="S1789" s="114"/>
      <c r="T1789" s="115"/>
      <c r="U1789" s="115"/>
      <c r="V1789" s="111"/>
      <c r="W1789" s="116"/>
      <c r="X1789" s="112"/>
      <c r="Y1789" s="112"/>
      <c r="Z1789" s="117"/>
      <c r="AA1789" s="118"/>
      <c r="AB1789" s="119"/>
      <c r="AC1789" s="120"/>
    </row>
    <row r="1790" spans="1:29" ht="12.75" customHeight="1" x14ac:dyDescent="0.35">
      <c r="A1790" s="68"/>
      <c r="B1790" s="108"/>
      <c r="C1790" s="109"/>
      <c r="D1790" s="109"/>
      <c r="E1790" s="109"/>
      <c r="F1790" s="110"/>
      <c r="G1790" s="111"/>
      <c r="H1790" s="111"/>
      <c r="I1790" s="111"/>
      <c r="J1790" s="111"/>
      <c r="K1790" s="111"/>
      <c r="L1790" s="112"/>
      <c r="M1790" s="112"/>
      <c r="N1790" s="112"/>
      <c r="O1790" s="111"/>
      <c r="P1790" s="111"/>
      <c r="Q1790" s="113"/>
      <c r="R1790" s="111"/>
      <c r="S1790" s="114"/>
      <c r="T1790" s="115"/>
      <c r="U1790" s="115"/>
      <c r="V1790" s="111"/>
      <c r="W1790" s="116"/>
      <c r="X1790" s="112"/>
      <c r="Y1790" s="112"/>
      <c r="Z1790" s="117"/>
      <c r="AA1790" s="118"/>
      <c r="AB1790" s="119"/>
      <c r="AC1790" s="120"/>
    </row>
    <row r="1791" spans="1:29" ht="12.75" customHeight="1" x14ac:dyDescent="0.35">
      <c r="A1791" s="68"/>
      <c r="B1791" s="108"/>
      <c r="C1791" s="109"/>
      <c r="D1791" s="109"/>
      <c r="E1791" s="109"/>
      <c r="F1791" s="110"/>
      <c r="G1791" s="111"/>
      <c r="H1791" s="111"/>
      <c r="I1791" s="111"/>
      <c r="J1791" s="111"/>
      <c r="K1791" s="111"/>
      <c r="L1791" s="112"/>
      <c r="M1791" s="112"/>
      <c r="N1791" s="112"/>
      <c r="O1791" s="111"/>
      <c r="P1791" s="111"/>
      <c r="Q1791" s="113"/>
      <c r="R1791" s="111"/>
      <c r="S1791" s="114"/>
      <c r="T1791" s="115"/>
      <c r="U1791" s="115"/>
      <c r="V1791" s="111"/>
      <c r="W1791" s="116"/>
      <c r="X1791" s="112"/>
      <c r="Y1791" s="112"/>
      <c r="Z1791" s="117"/>
      <c r="AA1791" s="118"/>
      <c r="AB1791" s="119"/>
      <c r="AC1791" s="120"/>
    </row>
    <row r="1792" spans="1:29" ht="12.75" customHeight="1" x14ac:dyDescent="0.35">
      <c r="A1792" s="68"/>
      <c r="B1792" s="108"/>
      <c r="C1792" s="109"/>
      <c r="D1792" s="109"/>
      <c r="E1792" s="109"/>
      <c r="F1792" s="110"/>
      <c r="G1792" s="111"/>
      <c r="H1792" s="111"/>
      <c r="I1792" s="111"/>
      <c r="J1792" s="111"/>
      <c r="K1792" s="111"/>
      <c r="L1792" s="112"/>
      <c r="M1792" s="112"/>
      <c r="N1792" s="112"/>
      <c r="O1792" s="111"/>
      <c r="P1792" s="111"/>
      <c r="Q1792" s="113"/>
      <c r="R1792" s="111"/>
      <c r="S1792" s="114"/>
      <c r="T1792" s="115"/>
      <c r="U1792" s="115"/>
      <c r="V1792" s="111"/>
      <c r="W1792" s="116"/>
      <c r="X1792" s="112"/>
      <c r="Y1792" s="112"/>
      <c r="Z1792" s="117"/>
      <c r="AA1792" s="118"/>
      <c r="AB1792" s="119"/>
      <c r="AC1792" s="120"/>
    </row>
    <row r="1793" spans="1:29" ht="12.75" customHeight="1" x14ac:dyDescent="0.35">
      <c r="A1793" s="68"/>
      <c r="B1793" s="108"/>
      <c r="C1793" s="109"/>
      <c r="D1793" s="109"/>
      <c r="E1793" s="109"/>
      <c r="F1793" s="110"/>
      <c r="G1793" s="111"/>
      <c r="H1793" s="111"/>
      <c r="I1793" s="111"/>
      <c r="J1793" s="111"/>
      <c r="K1793" s="111"/>
      <c r="L1793" s="112"/>
      <c r="M1793" s="112"/>
      <c r="N1793" s="112"/>
      <c r="O1793" s="111"/>
      <c r="P1793" s="111"/>
      <c r="Q1793" s="113"/>
      <c r="R1793" s="111"/>
      <c r="S1793" s="114"/>
      <c r="T1793" s="115"/>
      <c r="U1793" s="115"/>
      <c r="V1793" s="111"/>
      <c r="W1793" s="116"/>
      <c r="X1793" s="112"/>
      <c r="Y1793" s="112"/>
      <c r="Z1793" s="117"/>
      <c r="AA1793" s="118"/>
      <c r="AB1793" s="119"/>
      <c r="AC1793" s="120"/>
    </row>
    <row r="1794" spans="1:29" ht="12.75" customHeight="1" x14ac:dyDescent="0.35">
      <c r="A1794" s="68"/>
      <c r="B1794" s="108"/>
      <c r="C1794" s="109"/>
      <c r="D1794" s="109"/>
      <c r="E1794" s="109"/>
      <c r="F1794" s="110"/>
      <c r="G1794" s="111"/>
      <c r="H1794" s="111"/>
      <c r="I1794" s="111"/>
      <c r="J1794" s="111"/>
      <c r="K1794" s="111"/>
      <c r="L1794" s="112"/>
      <c r="M1794" s="112"/>
      <c r="N1794" s="112"/>
      <c r="O1794" s="111"/>
      <c r="P1794" s="111"/>
      <c r="Q1794" s="113"/>
      <c r="R1794" s="111"/>
      <c r="S1794" s="114"/>
      <c r="T1794" s="115"/>
      <c r="U1794" s="115"/>
      <c r="V1794" s="111"/>
      <c r="W1794" s="116"/>
      <c r="X1794" s="112"/>
      <c r="Y1794" s="112"/>
      <c r="Z1794" s="117"/>
      <c r="AA1794" s="118"/>
      <c r="AB1794" s="119"/>
      <c r="AC1794" s="120"/>
    </row>
    <row r="1795" spans="1:29" ht="12.75" customHeight="1" x14ac:dyDescent="0.35">
      <c r="A1795" s="68"/>
      <c r="B1795" s="108"/>
      <c r="C1795" s="109"/>
      <c r="D1795" s="109"/>
      <c r="E1795" s="109"/>
      <c r="F1795" s="110"/>
      <c r="G1795" s="111"/>
      <c r="H1795" s="111"/>
      <c r="I1795" s="111"/>
      <c r="J1795" s="111"/>
      <c r="K1795" s="111"/>
      <c r="L1795" s="112"/>
      <c r="M1795" s="112"/>
      <c r="N1795" s="112"/>
      <c r="O1795" s="111"/>
      <c r="P1795" s="111"/>
      <c r="Q1795" s="113"/>
      <c r="R1795" s="111"/>
      <c r="S1795" s="114"/>
      <c r="T1795" s="115"/>
      <c r="U1795" s="115"/>
      <c r="V1795" s="111"/>
      <c r="W1795" s="116"/>
      <c r="X1795" s="112"/>
      <c r="Y1795" s="112"/>
      <c r="Z1795" s="117"/>
      <c r="AA1795" s="118"/>
      <c r="AB1795" s="119"/>
      <c r="AC1795" s="120"/>
    </row>
    <row r="1796" spans="1:29" ht="12.75" customHeight="1" x14ac:dyDescent="0.35">
      <c r="A1796" s="68"/>
      <c r="B1796" s="108"/>
      <c r="C1796" s="109"/>
      <c r="D1796" s="109"/>
      <c r="E1796" s="109"/>
      <c r="F1796" s="110"/>
      <c r="G1796" s="111"/>
      <c r="H1796" s="111"/>
      <c r="I1796" s="111"/>
      <c r="J1796" s="111"/>
      <c r="K1796" s="111"/>
      <c r="L1796" s="112"/>
      <c r="M1796" s="112"/>
      <c r="N1796" s="112"/>
      <c r="O1796" s="111"/>
      <c r="P1796" s="111"/>
      <c r="Q1796" s="113"/>
      <c r="R1796" s="111"/>
      <c r="S1796" s="114"/>
      <c r="T1796" s="115"/>
      <c r="U1796" s="115"/>
      <c r="V1796" s="111"/>
      <c r="W1796" s="116"/>
      <c r="X1796" s="112"/>
      <c r="Y1796" s="112"/>
      <c r="Z1796" s="117"/>
      <c r="AA1796" s="118"/>
      <c r="AB1796" s="119"/>
      <c r="AC1796" s="120"/>
    </row>
    <row r="1797" spans="1:29" ht="12.75" customHeight="1" x14ac:dyDescent="0.35">
      <c r="A1797" s="68"/>
      <c r="B1797" s="108"/>
      <c r="C1797" s="109"/>
      <c r="D1797" s="109"/>
      <c r="E1797" s="109"/>
      <c r="F1797" s="110"/>
      <c r="G1797" s="111"/>
      <c r="H1797" s="111"/>
      <c r="I1797" s="111"/>
      <c r="J1797" s="111"/>
      <c r="K1797" s="111"/>
      <c r="L1797" s="112"/>
      <c r="M1797" s="112"/>
      <c r="N1797" s="112"/>
      <c r="O1797" s="111"/>
      <c r="P1797" s="111"/>
      <c r="Q1797" s="113"/>
      <c r="R1797" s="111"/>
      <c r="S1797" s="114"/>
      <c r="T1797" s="115"/>
      <c r="U1797" s="115"/>
      <c r="V1797" s="111"/>
      <c r="W1797" s="116"/>
      <c r="X1797" s="112"/>
      <c r="Y1797" s="112"/>
      <c r="Z1797" s="117"/>
      <c r="AA1797" s="118"/>
      <c r="AB1797" s="119"/>
      <c r="AC1797" s="120"/>
    </row>
    <row r="1798" spans="1:29" ht="12.75" customHeight="1" x14ac:dyDescent="0.35">
      <c r="A1798" s="68"/>
      <c r="B1798" s="108"/>
      <c r="C1798" s="109"/>
      <c r="D1798" s="109"/>
      <c r="E1798" s="109"/>
      <c r="F1798" s="110"/>
      <c r="G1798" s="111"/>
      <c r="H1798" s="111"/>
      <c r="I1798" s="111"/>
      <c r="J1798" s="111"/>
      <c r="K1798" s="111"/>
      <c r="L1798" s="112"/>
      <c r="M1798" s="112"/>
      <c r="N1798" s="112"/>
      <c r="O1798" s="111"/>
      <c r="P1798" s="111"/>
      <c r="Q1798" s="113"/>
      <c r="R1798" s="111"/>
      <c r="S1798" s="114"/>
      <c r="T1798" s="115"/>
      <c r="U1798" s="115"/>
      <c r="V1798" s="111"/>
      <c r="W1798" s="116"/>
      <c r="X1798" s="112"/>
      <c r="Y1798" s="112"/>
      <c r="Z1798" s="117"/>
      <c r="AA1798" s="118"/>
      <c r="AB1798" s="119"/>
      <c r="AC1798" s="120"/>
    </row>
    <row r="1799" spans="1:29" ht="12.75" customHeight="1" x14ac:dyDescent="0.35">
      <c r="A1799" s="68"/>
      <c r="B1799" s="108"/>
      <c r="C1799" s="109"/>
      <c r="D1799" s="109"/>
      <c r="E1799" s="109"/>
      <c r="F1799" s="110"/>
      <c r="G1799" s="111"/>
      <c r="H1799" s="111"/>
      <c r="I1799" s="111"/>
      <c r="J1799" s="111"/>
      <c r="K1799" s="111"/>
      <c r="L1799" s="112"/>
      <c r="M1799" s="112"/>
      <c r="N1799" s="112"/>
      <c r="O1799" s="111"/>
      <c r="P1799" s="111"/>
      <c r="Q1799" s="113"/>
      <c r="R1799" s="111"/>
      <c r="S1799" s="114"/>
      <c r="T1799" s="115"/>
      <c r="U1799" s="115"/>
      <c r="V1799" s="111"/>
      <c r="W1799" s="116"/>
      <c r="X1799" s="112"/>
      <c r="Y1799" s="112"/>
      <c r="Z1799" s="117"/>
      <c r="AA1799" s="118"/>
      <c r="AB1799" s="119"/>
      <c r="AC1799" s="120"/>
    </row>
    <row r="1800" spans="1:29" ht="12.75" customHeight="1" x14ac:dyDescent="0.35">
      <c r="A1800" s="68"/>
      <c r="B1800" s="108"/>
      <c r="C1800" s="109"/>
      <c r="D1800" s="109"/>
      <c r="E1800" s="109"/>
      <c r="F1800" s="110"/>
      <c r="G1800" s="111"/>
      <c r="H1800" s="111"/>
      <c r="I1800" s="111"/>
      <c r="J1800" s="111"/>
      <c r="K1800" s="111"/>
      <c r="L1800" s="112"/>
      <c r="M1800" s="112"/>
      <c r="N1800" s="112"/>
      <c r="O1800" s="111"/>
      <c r="P1800" s="111"/>
      <c r="Q1800" s="113"/>
      <c r="R1800" s="111"/>
      <c r="S1800" s="114"/>
      <c r="T1800" s="115"/>
      <c r="U1800" s="115"/>
      <c r="V1800" s="111"/>
      <c r="W1800" s="116"/>
      <c r="X1800" s="112"/>
      <c r="Y1800" s="112"/>
      <c r="Z1800" s="117"/>
      <c r="AA1800" s="118"/>
      <c r="AB1800" s="119"/>
      <c r="AC1800" s="120"/>
    </row>
    <row r="1801" spans="1:29" ht="12.75" customHeight="1" x14ac:dyDescent="0.35">
      <c r="A1801" s="68"/>
      <c r="B1801" s="108"/>
      <c r="C1801" s="109"/>
      <c r="D1801" s="109"/>
      <c r="E1801" s="109"/>
      <c r="F1801" s="110"/>
      <c r="G1801" s="111"/>
      <c r="H1801" s="111"/>
      <c r="I1801" s="111"/>
      <c r="J1801" s="111"/>
      <c r="K1801" s="111"/>
      <c r="L1801" s="112"/>
      <c r="M1801" s="112"/>
      <c r="N1801" s="112"/>
      <c r="O1801" s="111"/>
      <c r="P1801" s="111"/>
      <c r="Q1801" s="113"/>
      <c r="R1801" s="111"/>
      <c r="S1801" s="114"/>
      <c r="T1801" s="115"/>
      <c r="U1801" s="115"/>
      <c r="V1801" s="111"/>
      <c r="W1801" s="116"/>
      <c r="X1801" s="112"/>
      <c r="Y1801" s="112"/>
      <c r="Z1801" s="117"/>
      <c r="AA1801" s="118"/>
      <c r="AB1801" s="119"/>
      <c r="AC1801" s="120"/>
    </row>
    <row r="1802" spans="1:29" ht="12.75" customHeight="1" x14ac:dyDescent="0.35">
      <c r="A1802" s="68"/>
      <c r="B1802" s="108"/>
      <c r="C1802" s="109"/>
      <c r="D1802" s="109"/>
      <c r="E1802" s="109"/>
      <c r="F1802" s="110"/>
      <c r="G1802" s="111"/>
      <c r="H1802" s="111"/>
      <c r="I1802" s="111"/>
      <c r="J1802" s="111"/>
      <c r="K1802" s="111"/>
      <c r="L1802" s="112"/>
      <c r="M1802" s="112"/>
      <c r="N1802" s="112"/>
      <c r="O1802" s="111"/>
      <c r="P1802" s="111"/>
      <c r="Q1802" s="113"/>
      <c r="R1802" s="111"/>
      <c r="S1802" s="114"/>
      <c r="T1802" s="115"/>
      <c r="U1802" s="115"/>
      <c r="V1802" s="111"/>
      <c r="W1802" s="116"/>
      <c r="X1802" s="112"/>
      <c r="Y1802" s="112"/>
      <c r="Z1802" s="117"/>
      <c r="AA1802" s="118"/>
      <c r="AB1802" s="119"/>
      <c r="AC1802" s="120"/>
    </row>
    <row r="1803" spans="1:29" ht="12.75" customHeight="1" x14ac:dyDescent="0.35">
      <c r="A1803" s="68"/>
      <c r="B1803" s="108"/>
      <c r="C1803" s="109"/>
      <c r="D1803" s="109"/>
      <c r="E1803" s="109"/>
      <c r="F1803" s="110"/>
      <c r="G1803" s="111"/>
      <c r="H1803" s="111"/>
      <c r="I1803" s="111"/>
      <c r="J1803" s="111"/>
      <c r="K1803" s="111"/>
      <c r="L1803" s="112"/>
      <c r="M1803" s="112"/>
      <c r="N1803" s="112"/>
      <c r="O1803" s="111"/>
      <c r="P1803" s="111"/>
      <c r="Q1803" s="113"/>
      <c r="R1803" s="111"/>
      <c r="S1803" s="114"/>
      <c r="T1803" s="115"/>
      <c r="U1803" s="115"/>
      <c r="V1803" s="111"/>
      <c r="W1803" s="116"/>
      <c r="X1803" s="112"/>
      <c r="Y1803" s="112"/>
      <c r="Z1803" s="117"/>
      <c r="AA1803" s="118"/>
      <c r="AB1803" s="119"/>
      <c r="AC1803" s="120"/>
    </row>
    <row r="1804" spans="1:29" ht="12.75" customHeight="1" x14ac:dyDescent="0.35">
      <c r="A1804" s="68"/>
      <c r="B1804" s="108"/>
      <c r="C1804" s="109"/>
      <c r="D1804" s="109"/>
      <c r="E1804" s="109"/>
      <c r="F1804" s="110"/>
      <c r="G1804" s="111"/>
      <c r="H1804" s="111"/>
      <c r="I1804" s="111"/>
      <c r="J1804" s="111"/>
      <c r="K1804" s="111"/>
      <c r="L1804" s="112"/>
      <c r="M1804" s="112"/>
      <c r="N1804" s="112"/>
      <c r="O1804" s="111"/>
      <c r="P1804" s="111"/>
      <c r="Q1804" s="113"/>
      <c r="R1804" s="111"/>
      <c r="S1804" s="114"/>
      <c r="T1804" s="115"/>
      <c r="U1804" s="115"/>
      <c r="V1804" s="111"/>
      <c r="W1804" s="116"/>
      <c r="X1804" s="112"/>
      <c r="Y1804" s="112"/>
      <c r="Z1804" s="117"/>
      <c r="AA1804" s="118"/>
      <c r="AB1804" s="119"/>
      <c r="AC1804" s="120"/>
    </row>
    <row r="1805" spans="1:29" ht="12.75" customHeight="1" x14ac:dyDescent="0.35">
      <c r="A1805" s="68"/>
      <c r="B1805" s="108"/>
      <c r="C1805" s="109"/>
      <c r="D1805" s="109"/>
      <c r="E1805" s="109"/>
      <c r="F1805" s="110"/>
      <c r="G1805" s="111"/>
      <c r="H1805" s="111"/>
      <c r="I1805" s="111"/>
      <c r="J1805" s="111"/>
      <c r="K1805" s="111"/>
      <c r="L1805" s="112"/>
      <c r="M1805" s="112"/>
      <c r="N1805" s="112"/>
      <c r="O1805" s="111"/>
      <c r="P1805" s="111"/>
      <c r="Q1805" s="113"/>
      <c r="R1805" s="111"/>
      <c r="S1805" s="114"/>
      <c r="T1805" s="115"/>
      <c r="U1805" s="115"/>
      <c r="V1805" s="111"/>
      <c r="W1805" s="116"/>
      <c r="X1805" s="112"/>
      <c r="Y1805" s="112"/>
      <c r="Z1805" s="117"/>
      <c r="AA1805" s="118"/>
      <c r="AB1805" s="119"/>
      <c r="AC1805" s="120"/>
    </row>
    <row r="1806" spans="1:29" ht="12.75" customHeight="1" x14ac:dyDescent="0.35">
      <c r="A1806" s="68"/>
      <c r="B1806" s="108"/>
      <c r="C1806" s="109"/>
      <c r="D1806" s="109"/>
      <c r="E1806" s="109"/>
      <c r="F1806" s="110"/>
      <c r="G1806" s="111"/>
      <c r="H1806" s="111"/>
      <c r="I1806" s="111"/>
      <c r="J1806" s="111"/>
      <c r="K1806" s="111"/>
      <c r="L1806" s="112"/>
      <c r="M1806" s="112"/>
      <c r="N1806" s="112"/>
      <c r="O1806" s="111"/>
      <c r="P1806" s="111"/>
      <c r="Q1806" s="113"/>
      <c r="R1806" s="111"/>
      <c r="S1806" s="114"/>
      <c r="T1806" s="115"/>
      <c r="U1806" s="115"/>
      <c r="V1806" s="111"/>
      <c r="W1806" s="116"/>
      <c r="X1806" s="112"/>
      <c r="Y1806" s="112"/>
      <c r="Z1806" s="117"/>
      <c r="AA1806" s="118"/>
      <c r="AB1806" s="119"/>
      <c r="AC1806" s="120"/>
    </row>
    <row r="1807" spans="1:29" ht="12.75" customHeight="1" x14ac:dyDescent="0.35">
      <c r="A1807" s="68"/>
      <c r="B1807" s="108"/>
      <c r="C1807" s="109"/>
      <c r="D1807" s="109"/>
      <c r="E1807" s="109"/>
      <c r="F1807" s="110"/>
      <c r="G1807" s="111"/>
      <c r="H1807" s="111"/>
      <c r="I1807" s="111"/>
      <c r="J1807" s="111"/>
      <c r="K1807" s="111"/>
      <c r="L1807" s="112"/>
      <c r="M1807" s="112"/>
      <c r="N1807" s="112"/>
      <c r="O1807" s="111"/>
      <c r="P1807" s="111"/>
      <c r="Q1807" s="113"/>
      <c r="R1807" s="111"/>
      <c r="S1807" s="114"/>
      <c r="T1807" s="115"/>
      <c r="U1807" s="115"/>
      <c r="V1807" s="111"/>
      <c r="W1807" s="116"/>
      <c r="X1807" s="112"/>
      <c r="Y1807" s="112"/>
      <c r="Z1807" s="117"/>
      <c r="AA1807" s="118"/>
      <c r="AB1807" s="119"/>
      <c r="AC1807" s="120"/>
    </row>
    <row r="1808" spans="1:29" ht="12.75" customHeight="1" x14ac:dyDescent="0.35">
      <c r="A1808" s="68"/>
      <c r="B1808" s="108"/>
      <c r="C1808" s="109"/>
      <c r="D1808" s="109"/>
      <c r="E1808" s="109"/>
      <c r="F1808" s="110"/>
      <c r="G1808" s="111"/>
      <c r="H1808" s="111"/>
      <c r="I1808" s="111"/>
      <c r="J1808" s="111"/>
      <c r="K1808" s="111"/>
      <c r="L1808" s="112"/>
      <c r="M1808" s="112"/>
      <c r="N1808" s="112"/>
      <c r="O1808" s="111"/>
      <c r="P1808" s="111"/>
      <c r="Q1808" s="113"/>
      <c r="R1808" s="111"/>
      <c r="S1808" s="114"/>
      <c r="T1808" s="115"/>
      <c r="U1808" s="115"/>
      <c r="V1808" s="111"/>
      <c r="W1808" s="116"/>
      <c r="X1808" s="112"/>
      <c r="Y1808" s="112"/>
      <c r="Z1808" s="117"/>
      <c r="AA1808" s="118"/>
      <c r="AB1808" s="119"/>
      <c r="AC1808" s="120"/>
    </row>
    <row r="1809" spans="1:29" ht="12.75" customHeight="1" x14ac:dyDescent="0.35">
      <c r="A1809" s="68"/>
      <c r="B1809" s="108"/>
      <c r="C1809" s="109"/>
      <c r="D1809" s="109"/>
      <c r="E1809" s="109"/>
      <c r="F1809" s="110"/>
      <c r="G1809" s="111"/>
      <c r="H1809" s="111"/>
      <c r="I1809" s="111"/>
      <c r="J1809" s="111"/>
      <c r="K1809" s="111"/>
      <c r="L1809" s="112"/>
      <c r="M1809" s="112"/>
      <c r="N1809" s="112"/>
      <c r="O1809" s="111"/>
      <c r="P1809" s="111"/>
      <c r="Q1809" s="113"/>
      <c r="R1809" s="111"/>
      <c r="S1809" s="114"/>
      <c r="T1809" s="115"/>
      <c r="U1809" s="115"/>
      <c r="V1809" s="111"/>
      <c r="W1809" s="116"/>
      <c r="X1809" s="112"/>
      <c r="Y1809" s="112"/>
      <c r="Z1809" s="117"/>
      <c r="AA1809" s="118"/>
      <c r="AB1809" s="119"/>
      <c r="AC1809" s="120"/>
    </row>
    <row r="1810" spans="1:29" ht="12.75" customHeight="1" x14ac:dyDescent="0.35">
      <c r="A1810" s="68"/>
      <c r="B1810" s="108"/>
      <c r="C1810" s="109"/>
      <c r="D1810" s="109"/>
      <c r="E1810" s="109"/>
      <c r="F1810" s="110"/>
      <c r="G1810" s="111"/>
      <c r="H1810" s="111"/>
      <c r="I1810" s="111"/>
      <c r="J1810" s="111"/>
      <c r="K1810" s="111"/>
      <c r="L1810" s="112"/>
      <c r="M1810" s="112"/>
      <c r="N1810" s="112"/>
      <c r="O1810" s="111"/>
      <c r="P1810" s="111"/>
      <c r="Q1810" s="113"/>
      <c r="R1810" s="111"/>
      <c r="S1810" s="114"/>
      <c r="T1810" s="115"/>
      <c r="U1810" s="115"/>
      <c r="V1810" s="111"/>
      <c r="W1810" s="116"/>
      <c r="X1810" s="112"/>
      <c r="Y1810" s="112"/>
      <c r="Z1810" s="117"/>
      <c r="AA1810" s="118"/>
      <c r="AB1810" s="119"/>
      <c r="AC1810" s="120"/>
    </row>
    <row r="1811" spans="1:29" ht="12.75" customHeight="1" x14ac:dyDescent="0.35">
      <c r="A1811" s="68"/>
      <c r="B1811" s="108"/>
      <c r="C1811" s="109"/>
      <c r="D1811" s="109"/>
      <c r="E1811" s="109"/>
      <c r="F1811" s="110"/>
      <c r="G1811" s="111"/>
      <c r="H1811" s="111"/>
      <c r="I1811" s="111"/>
      <c r="J1811" s="111"/>
      <c r="K1811" s="111"/>
      <c r="L1811" s="112"/>
      <c r="M1811" s="112"/>
      <c r="N1811" s="112"/>
      <c r="O1811" s="111"/>
      <c r="P1811" s="111"/>
      <c r="Q1811" s="113"/>
      <c r="R1811" s="111"/>
      <c r="S1811" s="114"/>
      <c r="T1811" s="115"/>
      <c r="U1811" s="115"/>
      <c r="V1811" s="111"/>
      <c r="W1811" s="116"/>
      <c r="X1811" s="112"/>
      <c r="Y1811" s="112"/>
      <c r="Z1811" s="117"/>
      <c r="AA1811" s="118"/>
      <c r="AB1811" s="119"/>
      <c r="AC1811" s="120"/>
    </row>
    <row r="1812" spans="1:29" ht="12.75" customHeight="1" x14ac:dyDescent="0.35">
      <c r="A1812" s="68"/>
      <c r="B1812" s="108"/>
      <c r="C1812" s="109"/>
      <c r="D1812" s="109"/>
      <c r="E1812" s="109"/>
      <c r="F1812" s="110"/>
      <c r="G1812" s="111"/>
      <c r="H1812" s="111"/>
      <c r="I1812" s="111"/>
      <c r="J1812" s="111"/>
      <c r="K1812" s="111"/>
      <c r="L1812" s="112"/>
      <c r="M1812" s="112"/>
      <c r="N1812" s="112"/>
      <c r="O1812" s="111"/>
      <c r="P1812" s="111"/>
      <c r="Q1812" s="113"/>
      <c r="R1812" s="111"/>
      <c r="S1812" s="114"/>
      <c r="T1812" s="115"/>
      <c r="U1812" s="115"/>
      <c r="V1812" s="111"/>
      <c r="W1812" s="116"/>
      <c r="X1812" s="112"/>
      <c r="Y1812" s="112"/>
      <c r="Z1812" s="117"/>
      <c r="AA1812" s="118"/>
      <c r="AB1812" s="119"/>
      <c r="AC1812" s="120"/>
    </row>
    <row r="1813" spans="1:29" ht="12.75" customHeight="1" x14ac:dyDescent="0.35">
      <c r="A1813" s="68"/>
      <c r="B1813" s="108"/>
      <c r="C1813" s="109"/>
      <c r="D1813" s="109"/>
      <c r="E1813" s="109"/>
      <c r="F1813" s="110"/>
      <c r="G1813" s="111"/>
      <c r="H1813" s="111"/>
      <c r="I1813" s="111"/>
      <c r="J1813" s="111"/>
      <c r="K1813" s="111"/>
      <c r="L1813" s="112"/>
      <c r="M1813" s="112"/>
      <c r="N1813" s="112"/>
      <c r="O1813" s="111"/>
      <c r="P1813" s="111"/>
      <c r="Q1813" s="113"/>
      <c r="R1813" s="111"/>
      <c r="S1813" s="114"/>
      <c r="T1813" s="115"/>
      <c r="U1813" s="115"/>
      <c r="V1813" s="111"/>
      <c r="W1813" s="116"/>
      <c r="X1813" s="112"/>
      <c r="Y1813" s="112"/>
      <c r="Z1813" s="117"/>
      <c r="AA1813" s="118"/>
      <c r="AB1813" s="119"/>
      <c r="AC1813" s="120"/>
    </row>
    <row r="1814" spans="1:29" ht="12.75" customHeight="1" x14ac:dyDescent="0.35">
      <c r="A1814" s="68"/>
      <c r="B1814" s="108"/>
      <c r="C1814" s="109"/>
      <c r="D1814" s="109"/>
      <c r="E1814" s="109"/>
      <c r="F1814" s="110"/>
      <c r="G1814" s="111"/>
      <c r="H1814" s="111"/>
      <c r="I1814" s="111"/>
      <c r="J1814" s="111"/>
      <c r="K1814" s="111"/>
      <c r="L1814" s="112"/>
      <c r="M1814" s="112"/>
      <c r="N1814" s="112"/>
      <c r="O1814" s="111"/>
      <c r="P1814" s="111"/>
      <c r="Q1814" s="113"/>
      <c r="R1814" s="111"/>
      <c r="S1814" s="114"/>
      <c r="T1814" s="115"/>
      <c r="U1814" s="115"/>
      <c r="V1814" s="111"/>
      <c r="W1814" s="116"/>
      <c r="X1814" s="112"/>
      <c r="Y1814" s="112"/>
      <c r="Z1814" s="117"/>
      <c r="AA1814" s="118"/>
      <c r="AB1814" s="119"/>
      <c r="AC1814" s="120"/>
    </row>
    <row r="1815" spans="1:29" ht="12.75" customHeight="1" x14ac:dyDescent="0.35">
      <c r="A1815" s="68"/>
      <c r="B1815" s="108"/>
      <c r="C1815" s="109"/>
      <c r="D1815" s="109"/>
      <c r="E1815" s="109"/>
      <c r="F1815" s="110"/>
      <c r="G1815" s="111"/>
      <c r="H1815" s="111"/>
      <c r="I1815" s="111"/>
      <c r="J1815" s="111"/>
      <c r="K1815" s="111"/>
      <c r="L1815" s="112"/>
      <c r="M1815" s="112"/>
      <c r="N1815" s="112"/>
      <c r="O1815" s="111"/>
      <c r="P1815" s="111"/>
      <c r="Q1815" s="113"/>
      <c r="R1815" s="111"/>
      <c r="S1815" s="114"/>
      <c r="T1815" s="115"/>
      <c r="U1815" s="115"/>
      <c r="V1815" s="111"/>
      <c r="W1815" s="116"/>
      <c r="X1815" s="112"/>
      <c r="Y1815" s="112"/>
      <c r="Z1815" s="117"/>
      <c r="AA1815" s="118"/>
      <c r="AB1815" s="119"/>
      <c r="AC1815" s="120"/>
    </row>
    <row r="1816" spans="1:29" ht="12.75" customHeight="1" x14ac:dyDescent="0.35">
      <c r="A1816" s="68"/>
      <c r="B1816" s="108"/>
      <c r="C1816" s="109"/>
      <c r="D1816" s="109"/>
      <c r="E1816" s="109"/>
      <c r="F1816" s="110"/>
      <c r="G1816" s="111"/>
      <c r="H1816" s="111"/>
      <c r="I1816" s="111"/>
      <c r="J1816" s="111"/>
      <c r="K1816" s="111"/>
      <c r="L1816" s="112"/>
      <c r="M1816" s="112"/>
      <c r="N1816" s="112"/>
      <c r="O1816" s="111"/>
      <c r="P1816" s="111"/>
      <c r="Q1816" s="113"/>
      <c r="R1816" s="111"/>
      <c r="S1816" s="114"/>
      <c r="T1816" s="115"/>
      <c r="U1816" s="115"/>
      <c r="V1816" s="111"/>
      <c r="W1816" s="116"/>
      <c r="X1816" s="112"/>
      <c r="Y1816" s="112"/>
      <c r="Z1816" s="117"/>
      <c r="AA1816" s="118"/>
      <c r="AB1816" s="119"/>
      <c r="AC1816" s="120"/>
    </row>
    <row r="1817" spans="1:29" ht="12.75" customHeight="1" x14ac:dyDescent="0.35">
      <c r="A1817" s="68"/>
      <c r="B1817" s="108"/>
      <c r="C1817" s="109"/>
      <c r="D1817" s="109"/>
      <c r="E1817" s="109"/>
      <c r="F1817" s="110"/>
      <c r="G1817" s="111"/>
      <c r="H1817" s="111"/>
      <c r="I1817" s="111"/>
      <c r="J1817" s="111"/>
      <c r="K1817" s="111"/>
      <c r="L1817" s="112"/>
      <c r="M1817" s="112"/>
      <c r="N1817" s="112"/>
      <c r="O1817" s="111"/>
      <c r="P1817" s="111"/>
      <c r="Q1817" s="113"/>
      <c r="R1817" s="111"/>
      <c r="S1817" s="114"/>
      <c r="T1817" s="115"/>
      <c r="U1817" s="115"/>
      <c r="V1817" s="111"/>
      <c r="W1817" s="116"/>
      <c r="X1817" s="112"/>
      <c r="Y1817" s="112"/>
      <c r="Z1817" s="117"/>
      <c r="AA1817" s="118"/>
      <c r="AB1817" s="119"/>
      <c r="AC1817" s="120"/>
    </row>
    <row r="1818" spans="1:29" ht="12.75" customHeight="1" x14ac:dyDescent="0.35">
      <c r="A1818" s="68"/>
      <c r="B1818" s="108"/>
      <c r="C1818" s="109"/>
      <c r="D1818" s="109"/>
      <c r="E1818" s="109"/>
      <c r="F1818" s="110"/>
      <c r="G1818" s="111"/>
      <c r="H1818" s="111"/>
      <c r="I1818" s="111"/>
      <c r="J1818" s="111"/>
      <c r="K1818" s="111"/>
      <c r="L1818" s="112"/>
      <c r="M1818" s="112"/>
      <c r="N1818" s="112"/>
      <c r="O1818" s="111"/>
      <c r="P1818" s="111"/>
      <c r="Q1818" s="113"/>
      <c r="R1818" s="111"/>
      <c r="S1818" s="114"/>
      <c r="T1818" s="115"/>
      <c r="U1818" s="115"/>
      <c r="V1818" s="111"/>
      <c r="W1818" s="116"/>
      <c r="X1818" s="112"/>
      <c r="Y1818" s="112"/>
      <c r="Z1818" s="117"/>
      <c r="AA1818" s="118"/>
      <c r="AB1818" s="119"/>
      <c r="AC1818" s="120"/>
    </row>
    <row r="1819" spans="1:29" ht="12.75" customHeight="1" x14ac:dyDescent="0.35">
      <c r="A1819" s="68"/>
      <c r="B1819" s="108"/>
      <c r="C1819" s="109"/>
      <c r="D1819" s="109"/>
      <c r="E1819" s="109"/>
      <c r="F1819" s="110"/>
      <c r="G1819" s="111"/>
      <c r="H1819" s="111"/>
      <c r="I1819" s="111"/>
      <c r="J1819" s="111"/>
      <c r="K1819" s="111"/>
      <c r="L1819" s="112"/>
      <c r="M1819" s="112"/>
      <c r="N1819" s="112"/>
      <c r="O1819" s="111"/>
      <c r="P1819" s="111"/>
      <c r="Q1819" s="113"/>
      <c r="R1819" s="111"/>
      <c r="S1819" s="114"/>
      <c r="T1819" s="115"/>
      <c r="U1819" s="115"/>
      <c r="V1819" s="111"/>
      <c r="W1819" s="116"/>
      <c r="X1819" s="112"/>
      <c r="Y1819" s="112"/>
      <c r="Z1819" s="117"/>
      <c r="AA1819" s="118"/>
      <c r="AB1819" s="119"/>
      <c r="AC1819" s="120"/>
    </row>
    <row r="1820" spans="1:29" ht="12.75" customHeight="1" x14ac:dyDescent="0.35">
      <c r="A1820" s="68"/>
      <c r="B1820" s="108"/>
      <c r="C1820" s="109"/>
      <c r="D1820" s="109"/>
      <c r="E1820" s="109"/>
      <c r="F1820" s="110"/>
      <c r="G1820" s="111"/>
      <c r="H1820" s="111"/>
      <c r="I1820" s="111"/>
      <c r="J1820" s="111"/>
      <c r="K1820" s="111"/>
      <c r="L1820" s="112"/>
      <c r="M1820" s="112"/>
      <c r="N1820" s="112"/>
      <c r="O1820" s="111"/>
      <c r="P1820" s="111"/>
      <c r="Q1820" s="113"/>
      <c r="R1820" s="111"/>
      <c r="S1820" s="114"/>
      <c r="T1820" s="115"/>
      <c r="U1820" s="115"/>
      <c r="V1820" s="111"/>
      <c r="W1820" s="116"/>
      <c r="X1820" s="112"/>
      <c r="Y1820" s="112"/>
      <c r="Z1820" s="117"/>
      <c r="AA1820" s="118"/>
      <c r="AB1820" s="119"/>
      <c r="AC1820" s="120"/>
    </row>
    <row r="1821" spans="1:29" ht="12.75" customHeight="1" x14ac:dyDescent="0.35">
      <c r="A1821" s="68"/>
      <c r="B1821" s="108"/>
      <c r="C1821" s="109"/>
      <c r="D1821" s="109"/>
      <c r="E1821" s="109"/>
      <c r="F1821" s="110"/>
      <c r="G1821" s="111"/>
      <c r="H1821" s="111"/>
      <c r="I1821" s="111"/>
      <c r="J1821" s="111"/>
      <c r="K1821" s="111"/>
      <c r="L1821" s="112"/>
      <c r="M1821" s="112"/>
      <c r="N1821" s="112"/>
      <c r="O1821" s="111"/>
      <c r="P1821" s="111"/>
      <c r="Q1821" s="113"/>
      <c r="R1821" s="111"/>
      <c r="S1821" s="114"/>
      <c r="T1821" s="115"/>
      <c r="U1821" s="115"/>
      <c r="V1821" s="111"/>
      <c r="W1821" s="116"/>
      <c r="X1821" s="112"/>
      <c r="Y1821" s="112"/>
      <c r="Z1821" s="117"/>
      <c r="AA1821" s="118"/>
      <c r="AB1821" s="119"/>
      <c r="AC1821" s="120"/>
    </row>
    <row r="1822" spans="1:29" ht="12.75" customHeight="1" x14ac:dyDescent="0.35">
      <c r="A1822" s="68"/>
      <c r="B1822" s="108"/>
      <c r="C1822" s="109"/>
      <c r="D1822" s="109"/>
      <c r="E1822" s="109"/>
      <c r="F1822" s="110"/>
      <c r="G1822" s="111"/>
      <c r="H1822" s="111"/>
      <c r="I1822" s="111"/>
      <c r="J1822" s="111"/>
      <c r="K1822" s="111"/>
      <c r="L1822" s="112"/>
      <c r="M1822" s="112"/>
      <c r="N1822" s="112"/>
      <c r="O1822" s="111"/>
      <c r="P1822" s="111"/>
      <c r="Q1822" s="113"/>
      <c r="R1822" s="111"/>
      <c r="S1822" s="114"/>
      <c r="T1822" s="115"/>
      <c r="U1822" s="115"/>
      <c r="V1822" s="111"/>
      <c r="W1822" s="116"/>
      <c r="X1822" s="112"/>
      <c r="Y1822" s="112"/>
      <c r="Z1822" s="117"/>
      <c r="AA1822" s="118"/>
      <c r="AB1822" s="119"/>
      <c r="AC1822" s="120"/>
    </row>
    <row r="1823" spans="1:29" ht="12.75" customHeight="1" x14ac:dyDescent="0.35">
      <c r="A1823" s="68"/>
      <c r="B1823" s="108"/>
      <c r="C1823" s="109"/>
      <c r="D1823" s="109"/>
      <c r="E1823" s="109"/>
      <c r="F1823" s="110"/>
      <c r="G1823" s="111"/>
      <c r="H1823" s="111"/>
      <c r="I1823" s="111"/>
      <c r="J1823" s="111"/>
      <c r="K1823" s="111"/>
      <c r="L1823" s="112"/>
      <c r="M1823" s="112"/>
      <c r="N1823" s="112"/>
      <c r="O1823" s="111"/>
      <c r="P1823" s="111"/>
      <c r="Q1823" s="113"/>
      <c r="R1823" s="111"/>
      <c r="S1823" s="114"/>
      <c r="T1823" s="115"/>
      <c r="U1823" s="115"/>
      <c r="V1823" s="111"/>
      <c r="W1823" s="116"/>
      <c r="X1823" s="112"/>
      <c r="Y1823" s="112"/>
      <c r="Z1823" s="117"/>
      <c r="AA1823" s="118"/>
      <c r="AB1823" s="119"/>
      <c r="AC1823" s="120"/>
    </row>
    <row r="1824" spans="1:29" ht="12.75" customHeight="1" x14ac:dyDescent="0.35">
      <c r="A1824" s="68"/>
      <c r="B1824" s="108"/>
      <c r="C1824" s="109"/>
      <c r="D1824" s="109"/>
      <c r="E1824" s="109"/>
      <c r="F1824" s="110"/>
      <c r="G1824" s="111"/>
      <c r="H1824" s="111"/>
      <c r="I1824" s="111"/>
      <c r="J1824" s="111"/>
      <c r="K1824" s="111"/>
      <c r="L1824" s="112"/>
      <c r="M1824" s="112"/>
      <c r="N1824" s="112"/>
      <c r="O1824" s="111"/>
      <c r="P1824" s="111"/>
      <c r="Q1824" s="113"/>
      <c r="R1824" s="111"/>
      <c r="S1824" s="114"/>
      <c r="T1824" s="115"/>
      <c r="U1824" s="115"/>
      <c r="V1824" s="111"/>
      <c r="W1824" s="116"/>
      <c r="X1824" s="112"/>
      <c r="Y1824" s="112"/>
      <c r="Z1824" s="117"/>
      <c r="AA1824" s="118"/>
      <c r="AB1824" s="119"/>
      <c r="AC1824" s="120"/>
    </row>
    <row r="1825" spans="1:29" ht="12.75" customHeight="1" x14ac:dyDescent="0.35">
      <c r="A1825" s="68"/>
      <c r="B1825" s="108"/>
      <c r="C1825" s="109"/>
      <c r="D1825" s="109"/>
      <c r="E1825" s="109"/>
      <c r="F1825" s="110"/>
      <c r="G1825" s="111"/>
      <c r="H1825" s="111"/>
      <c r="I1825" s="111"/>
      <c r="J1825" s="111"/>
      <c r="K1825" s="111"/>
      <c r="L1825" s="112"/>
      <c r="M1825" s="112"/>
      <c r="N1825" s="112"/>
      <c r="O1825" s="111"/>
      <c r="P1825" s="111"/>
      <c r="Q1825" s="113"/>
      <c r="R1825" s="111"/>
      <c r="S1825" s="114"/>
      <c r="T1825" s="115"/>
      <c r="U1825" s="115"/>
      <c r="V1825" s="111"/>
      <c r="W1825" s="116"/>
      <c r="X1825" s="112"/>
      <c r="Y1825" s="112"/>
      <c r="Z1825" s="117"/>
      <c r="AA1825" s="118"/>
      <c r="AB1825" s="119"/>
      <c r="AC1825" s="120"/>
    </row>
    <row r="1826" spans="1:29" ht="12.75" customHeight="1" x14ac:dyDescent="0.35">
      <c r="A1826" s="68"/>
      <c r="B1826" s="108"/>
      <c r="C1826" s="109"/>
      <c r="D1826" s="109"/>
      <c r="E1826" s="109"/>
      <c r="F1826" s="110"/>
      <c r="G1826" s="111"/>
      <c r="H1826" s="111"/>
      <c r="I1826" s="111"/>
      <c r="J1826" s="111"/>
      <c r="K1826" s="111"/>
      <c r="L1826" s="112"/>
      <c r="M1826" s="112"/>
      <c r="N1826" s="112"/>
      <c r="O1826" s="111"/>
      <c r="P1826" s="111"/>
      <c r="Q1826" s="113"/>
      <c r="R1826" s="111"/>
      <c r="S1826" s="114"/>
      <c r="T1826" s="115"/>
      <c r="U1826" s="115"/>
      <c r="V1826" s="111"/>
      <c r="W1826" s="116"/>
      <c r="X1826" s="112"/>
      <c r="Y1826" s="112"/>
      <c r="Z1826" s="117"/>
      <c r="AA1826" s="118"/>
      <c r="AB1826" s="119"/>
      <c r="AC1826" s="120"/>
    </row>
    <row r="1827" spans="1:29" ht="12.75" customHeight="1" x14ac:dyDescent="0.35">
      <c r="A1827" s="68"/>
      <c r="B1827" s="108"/>
      <c r="C1827" s="109"/>
      <c r="D1827" s="109"/>
      <c r="E1827" s="109"/>
      <c r="F1827" s="110"/>
      <c r="G1827" s="111"/>
      <c r="H1827" s="111"/>
      <c r="I1827" s="111"/>
      <c r="J1827" s="111"/>
      <c r="K1827" s="111"/>
      <c r="L1827" s="112"/>
      <c r="M1827" s="112"/>
      <c r="N1827" s="112"/>
      <c r="O1827" s="111"/>
      <c r="P1827" s="111"/>
      <c r="Q1827" s="113"/>
      <c r="R1827" s="111"/>
      <c r="S1827" s="114"/>
      <c r="T1827" s="115"/>
      <c r="U1827" s="115"/>
      <c r="V1827" s="111"/>
      <c r="W1827" s="116"/>
      <c r="X1827" s="112"/>
      <c r="Y1827" s="112"/>
      <c r="Z1827" s="117"/>
      <c r="AA1827" s="118"/>
      <c r="AB1827" s="119"/>
      <c r="AC1827" s="120"/>
    </row>
    <row r="1828" spans="1:29" ht="12.75" customHeight="1" x14ac:dyDescent="0.35">
      <c r="A1828" s="68"/>
      <c r="B1828" s="108"/>
      <c r="C1828" s="109"/>
      <c r="D1828" s="109"/>
      <c r="E1828" s="109"/>
      <c r="F1828" s="110"/>
      <c r="G1828" s="111"/>
      <c r="H1828" s="111"/>
      <c r="I1828" s="111"/>
      <c r="J1828" s="111"/>
      <c r="K1828" s="111"/>
      <c r="L1828" s="112"/>
      <c r="M1828" s="112"/>
      <c r="N1828" s="112"/>
      <c r="O1828" s="111"/>
      <c r="P1828" s="111"/>
      <c r="Q1828" s="113"/>
      <c r="R1828" s="111"/>
      <c r="S1828" s="114"/>
      <c r="T1828" s="115"/>
      <c r="U1828" s="115"/>
      <c r="V1828" s="111"/>
      <c r="W1828" s="116"/>
      <c r="X1828" s="112"/>
      <c r="Y1828" s="112"/>
      <c r="Z1828" s="117"/>
      <c r="AA1828" s="118"/>
      <c r="AB1828" s="119"/>
      <c r="AC1828" s="120"/>
    </row>
    <row r="1829" spans="1:29" ht="12.75" customHeight="1" x14ac:dyDescent="0.35">
      <c r="A1829" s="68"/>
      <c r="B1829" s="108"/>
      <c r="C1829" s="109"/>
      <c r="D1829" s="109"/>
      <c r="E1829" s="109"/>
      <c r="F1829" s="110"/>
      <c r="G1829" s="111"/>
      <c r="H1829" s="111"/>
      <c r="I1829" s="111"/>
      <c r="J1829" s="111"/>
      <c r="K1829" s="111"/>
      <c r="L1829" s="112"/>
      <c r="M1829" s="112"/>
      <c r="N1829" s="112"/>
      <c r="O1829" s="111"/>
      <c r="P1829" s="111"/>
      <c r="Q1829" s="113"/>
      <c r="R1829" s="111"/>
      <c r="S1829" s="114"/>
      <c r="T1829" s="115"/>
      <c r="U1829" s="115"/>
      <c r="V1829" s="111"/>
      <c r="W1829" s="116"/>
      <c r="X1829" s="112"/>
      <c r="Y1829" s="112"/>
      <c r="Z1829" s="117"/>
      <c r="AA1829" s="118"/>
      <c r="AB1829" s="119"/>
      <c r="AC1829" s="120"/>
    </row>
    <row r="1830" spans="1:29" ht="12.75" customHeight="1" x14ac:dyDescent="0.35">
      <c r="A1830" s="68"/>
      <c r="B1830" s="108"/>
      <c r="C1830" s="109"/>
      <c r="D1830" s="109"/>
      <c r="E1830" s="109"/>
      <c r="F1830" s="110"/>
      <c r="G1830" s="111"/>
      <c r="H1830" s="111"/>
      <c r="I1830" s="111"/>
      <c r="J1830" s="111"/>
      <c r="K1830" s="111"/>
      <c r="L1830" s="112"/>
      <c r="M1830" s="112"/>
      <c r="N1830" s="112"/>
      <c r="O1830" s="111"/>
      <c r="P1830" s="111"/>
      <c r="Q1830" s="113"/>
      <c r="R1830" s="111"/>
      <c r="S1830" s="114"/>
      <c r="T1830" s="115"/>
      <c r="U1830" s="115"/>
      <c r="V1830" s="111"/>
      <c r="W1830" s="116"/>
      <c r="X1830" s="112"/>
      <c r="Y1830" s="112"/>
      <c r="Z1830" s="117"/>
      <c r="AA1830" s="118"/>
      <c r="AB1830" s="119"/>
      <c r="AC1830" s="120"/>
    </row>
    <row r="1831" spans="1:29" ht="12.75" customHeight="1" x14ac:dyDescent="0.35">
      <c r="A1831" s="68"/>
      <c r="B1831" s="108"/>
      <c r="C1831" s="109"/>
      <c r="D1831" s="109"/>
      <c r="E1831" s="109"/>
      <c r="F1831" s="110"/>
      <c r="G1831" s="111"/>
      <c r="H1831" s="111"/>
      <c r="I1831" s="111"/>
      <c r="J1831" s="111"/>
      <c r="K1831" s="111"/>
      <c r="L1831" s="112"/>
      <c r="M1831" s="112"/>
      <c r="N1831" s="112"/>
      <c r="O1831" s="111"/>
      <c r="P1831" s="111"/>
      <c r="Q1831" s="113"/>
      <c r="R1831" s="111"/>
      <c r="S1831" s="114"/>
      <c r="T1831" s="115"/>
      <c r="U1831" s="115"/>
      <c r="V1831" s="111"/>
      <c r="W1831" s="116"/>
      <c r="X1831" s="112"/>
      <c r="Y1831" s="112"/>
      <c r="Z1831" s="117"/>
      <c r="AA1831" s="118"/>
      <c r="AB1831" s="119"/>
      <c r="AC1831" s="120"/>
    </row>
    <row r="1832" spans="1:29" ht="12.75" customHeight="1" x14ac:dyDescent="0.35">
      <c r="A1832" s="68"/>
      <c r="B1832" s="108"/>
      <c r="C1832" s="109"/>
      <c r="D1832" s="109"/>
      <c r="E1832" s="109"/>
      <c r="F1832" s="110"/>
      <c r="G1832" s="111"/>
      <c r="H1832" s="111"/>
      <c r="I1832" s="111"/>
      <c r="J1832" s="111"/>
      <c r="K1832" s="111"/>
      <c r="L1832" s="112"/>
      <c r="M1832" s="112"/>
      <c r="N1832" s="112"/>
      <c r="O1832" s="111"/>
      <c r="P1832" s="111"/>
      <c r="Q1832" s="113"/>
      <c r="R1832" s="111"/>
      <c r="S1832" s="114"/>
      <c r="T1832" s="115"/>
      <c r="U1832" s="115"/>
      <c r="V1832" s="111"/>
      <c r="W1832" s="116"/>
      <c r="X1832" s="112"/>
      <c r="Y1832" s="112"/>
      <c r="Z1832" s="117"/>
      <c r="AA1832" s="118"/>
      <c r="AB1832" s="119"/>
      <c r="AC1832" s="120"/>
    </row>
    <row r="1833" spans="1:29" ht="12.75" customHeight="1" x14ac:dyDescent="0.35">
      <c r="A1833" s="68"/>
      <c r="B1833" s="108"/>
      <c r="C1833" s="109"/>
      <c r="D1833" s="109"/>
      <c r="E1833" s="109"/>
      <c r="F1833" s="110"/>
      <c r="G1833" s="111"/>
      <c r="H1833" s="111"/>
      <c r="I1833" s="111"/>
      <c r="J1833" s="111"/>
      <c r="K1833" s="111"/>
      <c r="L1833" s="112"/>
      <c r="M1833" s="112"/>
      <c r="N1833" s="112"/>
      <c r="O1833" s="111"/>
      <c r="P1833" s="111"/>
      <c r="Q1833" s="113"/>
      <c r="R1833" s="111"/>
      <c r="S1833" s="114"/>
      <c r="T1833" s="115"/>
      <c r="U1833" s="115"/>
      <c r="V1833" s="111"/>
      <c r="W1833" s="116"/>
      <c r="X1833" s="112"/>
      <c r="Y1833" s="112"/>
      <c r="Z1833" s="117"/>
      <c r="AA1833" s="118"/>
      <c r="AB1833" s="119"/>
      <c r="AC1833" s="120"/>
    </row>
    <row r="1834" spans="1:29" ht="12.75" customHeight="1" x14ac:dyDescent="0.35">
      <c r="A1834" s="68"/>
      <c r="B1834" s="108"/>
      <c r="C1834" s="109"/>
      <c r="D1834" s="109"/>
      <c r="E1834" s="109"/>
      <c r="F1834" s="110"/>
      <c r="G1834" s="111"/>
      <c r="H1834" s="111"/>
      <c r="I1834" s="111"/>
      <c r="J1834" s="111"/>
      <c r="K1834" s="111"/>
      <c r="L1834" s="112"/>
      <c r="M1834" s="112"/>
      <c r="N1834" s="112"/>
      <c r="O1834" s="111"/>
      <c r="P1834" s="111"/>
      <c r="Q1834" s="113"/>
      <c r="R1834" s="111"/>
      <c r="S1834" s="114"/>
      <c r="T1834" s="115"/>
      <c r="U1834" s="115"/>
      <c r="V1834" s="111"/>
      <c r="W1834" s="116"/>
      <c r="X1834" s="112"/>
      <c r="Y1834" s="112"/>
      <c r="Z1834" s="117"/>
      <c r="AA1834" s="118"/>
      <c r="AB1834" s="119"/>
      <c r="AC1834" s="120"/>
    </row>
    <row r="1835" spans="1:29" ht="12.75" customHeight="1" x14ac:dyDescent="0.35">
      <c r="A1835" s="68"/>
      <c r="B1835" s="108"/>
      <c r="C1835" s="109"/>
      <c r="D1835" s="109"/>
      <c r="E1835" s="109"/>
      <c r="F1835" s="110"/>
      <c r="G1835" s="111"/>
      <c r="H1835" s="111"/>
      <c r="I1835" s="111"/>
      <c r="J1835" s="111"/>
      <c r="K1835" s="111"/>
      <c r="L1835" s="112"/>
      <c r="M1835" s="112"/>
      <c r="N1835" s="112"/>
      <c r="O1835" s="111"/>
      <c r="P1835" s="111"/>
      <c r="Q1835" s="113"/>
      <c r="R1835" s="111"/>
      <c r="S1835" s="114"/>
      <c r="T1835" s="115"/>
      <c r="U1835" s="115"/>
      <c r="V1835" s="111"/>
      <c r="W1835" s="116"/>
      <c r="X1835" s="112"/>
      <c r="Y1835" s="112"/>
      <c r="Z1835" s="117"/>
      <c r="AA1835" s="118"/>
      <c r="AB1835" s="119"/>
      <c r="AC1835" s="120"/>
    </row>
    <row r="1836" spans="1:29" ht="12.75" customHeight="1" x14ac:dyDescent="0.35">
      <c r="A1836" s="68"/>
      <c r="B1836" s="108"/>
      <c r="C1836" s="109"/>
      <c r="D1836" s="109"/>
      <c r="E1836" s="109"/>
      <c r="F1836" s="110"/>
      <c r="G1836" s="111"/>
      <c r="H1836" s="111"/>
      <c r="I1836" s="111"/>
      <c r="J1836" s="111"/>
      <c r="K1836" s="111"/>
      <c r="L1836" s="112"/>
      <c r="M1836" s="112"/>
      <c r="N1836" s="112"/>
      <c r="O1836" s="111"/>
      <c r="P1836" s="111"/>
      <c r="Q1836" s="113"/>
      <c r="R1836" s="111"/>
      <c r="S1836" s="114"/>
      <c r="T1836" s="115"/>
      <c r="U1836" s="115"/>
      <c r="V1836" s="111"/>
      <c r="W1836" s="116"/>
      <c r="X1836" s="112"/>
      <c r="Y1836" s="112"/>
      <c r="Z1836" s="117"/>
      <c r="AA1836" s="118"/>
      <c r="AB1836" s="119"/>
      <c r="AC1836" s="120"/>
    </row>
    <row r="1837" spans="1:29" ht="12.75" customHeight="1" x14ac:dyDescent="0.35">
      <c r="A1837" s="68"/>
      <c r="B1837" s="108"/>
      <c r="C1837" s="109"/>
      <c r="D1837" s="109"/>
      <c r="E1837" s="109"/>
      <c r="F1837" s="110"/>
      <c r="G1837" s="111"/>
      <c r="H1837" s="111"/>
      <c r="I1837" s="111"/>
      <c r="J1837" s="111"/>
      <c r="K1837" s="111"/>
      <c r="L1837" s="112"/>
      <c r="M1837" s="112"/>
      <c r="N1837" s="112"/>
      <c r="O1837" s="111"/>
      <c r="P1837" s="111"/>
      <c r="Q1837" s="113"/>
      <c r="R1837" s="111"/>
      <c r="S1837" s="114"/>
      <c r="T1837" s="115"/>
      <c r="U1837" s="115"/>
      <c r="V1837" s="111"/>
      <c r="W1837" s="116"/>
      <c r="X1837" s="112"/>
      <c r="Y1837" s="112"/>
      <c r="Z1837" s="117"/>
      <c r="AA1837" s="118"/>
      <c r="AB1837" s="119"/>
      <c r="AC1837" s="120"/>
    </row>
    <row r="1838" spans="1:29" ht="12.75" customHeight="1" x14ac:dyDescent="0.35">
      <c r="A1838" s="68"/>
      <c r="B1838" s="108"/>
      <c r="C1838" s="109"/>
      <c r="D1838" s="109"/>
      <c r="E1838" s="109"/>
      <c r="F1838" s="110"/>
      <c r="G1838" s="111"/>
      <c r="H1838" s="111"/>
      <c r="I1838" s="111"/>
      <c r="J1838" s="111"/>
      <c r="K1838" s="111"/>
      <c r="L1838" s="112"/>
      <c r="M1838" s="112"/>
      <c r="N1838" s="112"/>
      <c r="O1838" s="111"/>
      <c r="P1838" s="111"/>
      <c r="Q1838" s="113"/>
      <c r="R1838" s="111"/>
      <c r="S1838" s="114"/>
      <c r="T1838" s="115"/>
      <c r="U1838" s="115"/>
      <c r="V1838" s="111"/>
      <c r="W1838" s="116"/>
      <c r="X1838" s="112"/>
      <c r="Y1838" s="112"/>
      <c r="Z1838" s="117"/>
      <c r="AA1838" s="118"/>
      <c r="AB1838" s="119"/>
      <c r="AC1838" s="120"/>
    </row>
    <row r="1839" spans="1:29" ht="12.75" customHeight="1" x14ac:dyDescent="0.35">
      <c r="A1839" s="68"/>
      <c r="B1839" s="108"/>
      <c r="C1839" s="109"/>
      <c r="D1839" s="109"/>
      <c r="E1839" s="109"/>
      <c r="F1839" s="110"/>
      <c r="G1839" s="111"/>
      <c r="H1839" s="111"/>
      <c r="I1839" s="111"/>
      <c r="J1839" s="111"/>
      <c r="K1839" s="111"/>
      <c r="L1839" s="112"/>
      <c r="M1839" s="112"/>
      <c r="N1839" s="112"/>
      <c r="O1839" s="111"/>
      <c r="P1839" s="111"/>
      <c r="Q1839" s="113"/>
      <c r="R1839" s="111"/>
      <c r="S1839" s="114"/>
      <c r="T1839" s="115"/>
      <c r="U1839" s="115"/>
      <c r="V1839" s="111"/>
      <c r="W1839" s="116"/>
      <c r="X1839" s="112"/>
      <c r="Y1839" s="112"/>
      <c r="Z1839" s="117"/>
      <c r="AA1839" s="118"/>
      <c r="AB1839" s="119"/>
      <c r="AC1839" s="120"/>
    </row>
    <row r="1840" spans="1:29" ht="12.75" customHeight="1" x14ac:dyDescent="0.35">
      <c r="A1840" s="68"/>
      <c r="B1840" s="108"/>
      <c r="C1840" s="109"/>
      <c r="D1840" s="109"/>
      <c r="E1840" s="109"/>
      <c r="F1840" s="110"/>
      <c r="G1840" s="111"/>
      <c r="H1840" s="111"/>
      <c r="I1840" s="111"/>
      <c r="J1840" s="111"/>
      <c r="K1840" s="111"/>
      <c r="L1840" s="112"/>
      <c r="M1840" s="112"/>
      <c r="N1840" s="112"/>
      <c r="O1840" s="111"/>
      <c r="P1840" s="111"/>
      <c r="Q1840" s="113"/>
      <c r="R1840" s="111"/>
      <c r="S1840" s="114"/>
      <c r="T1840" s="115"/>
      <c r="U1840" s="115"/>
      <c r="V1840" s="111"/>
      <c r="W1840" s="116"/>
      <c r="X1840" s="112"/>
      <c r="Y1840" s="112"/>
      <c r="Z1840" s="117"/>
      <c r="AA1840" s="118"/>
      <c r="AB1840" s="119"/>
      <c r="AC1840" s="120"/>
    </row>
    <row r="1841" spans="1:29" ht="12.75" customHeight="1" x14ac:dyDescent="0.35">
      <c r="A1841" s="68"/>
      <c r="B1841" s="108"/>
      <c r="C1841" s="109"/>
      <c r="D1841" s="109"/>
      <c r="E1841" s="109"/>
      <c r="F1841" s="110"/>
      <c r="G1841" s="111"/>
      <c r="H1841" s="111"/>
      <c r="I1841" s="111"/>
      <c r="J1841" s="111"/>
      <c r="K1841" s="111"/>
      <c r="L1841" s="112"/>
      <c r="M1841" s="112"/>
      <c r="N1841" s="112"/>
      <c r="O1841" s="111"/>
      <c r="P1841" s="111"/>
      <c r="Q1841" s="113"/>
      <c r="R1841" s="111"/>
      <c r="S1841" s="114"/>
      <c r="T1841" s="115"/>
      <c r="U1841" s="115"/>
      <c r="V1841" s="111"/>
      <c r="W1841" s="116"/>
      <c r="X1841" s="112"/>
      <c r="Y1841" s="112"/>
      <c r="Z1841" s="117"/>
      <c r="AA1841" s="118"/>
      <c r="AB1841" s="119"/>
      <c r="AC1841" s="120"/>
    </row>
    <row r="1842" spans="1:29" ht="12.75" customHeight="1" x14ac:dyDescent="0.35">
      <c r="A1842" s="68"/>
      <c r="B1842" s="108"/>
      <c r="C1842" s="109"/>
      <c r="D1842" s="109"/>
      <c r="E1842" s="109"/>
      <c r="F1842" s="110"/>
      <c r="G1842" s="111"/>
      <c r="H1842" s="111"/>
      <c r="I1842" s="111"/>
      <c r="J1842" s="111"/>
      <c r="K1842" s="111"/>
      <c r="L1842" s="112"/>
      <c r="M1842" s="112"/>
      <c r="N1842" s="112"/>
      <c r="O1842" s="111"/>
      <c r="P1842" s="111"/>
      <c r="Q1842" s="113"/>
      <c r="R1842" s="111"/>
      <c r="S1842" s="114"/>
      <c r="T1842" s="115"/>
      <c r="U1842" s="115"/>
      <c r="V1842" s="111"/>
      <c r="W1842" s="116"/>
      <c r="X1842" s="112"/>
      <c r="Y1842" s="112"/>
      <c r="Z1842" s="117"/>
      <c r="AA1842" s="118"/>
      <c r="AB1842" s="119"/>
      <c r="AC1842" s="120"/>
    </row>
    <row r="1843" spans="1:29" ht="12.75" customHeight="1" x14ac:dyDescent="0.35">
      <c r="A1843" s="68"/>
      <c r="B1843" s="108"/>
      <c r="C1843" s="109"/>
      <c r="D1843" s="109"/>
      <c r="E1843" s="109"/>
      <c r="F1843" s="110"/>
      <c r="G1843" s="111"/>
      <c r="H1843" s="111"/>
      <c r="I1843" s="111"/>
      <c r="J1843" s="111"/>
      <c r="K1843" s="111"/>
      <c r="L1843" s="112"/>
      <c r="M1843" s="112"/>
      <c r="N1843" s="112"/>
      <c r="O1843" s="111"/>
      <c r="P1843" s="111"/>
      <c r="Q1843" s="113"/>
      <c r="R1843" s="111"/>
      <c r="S1843" s="114"/>
      <c r="T1843" s="115"/>
      <c r="U1843" s="115"/>
      <c r="V1843" s="111"/>
      <c r="W1843" s="116"/>
      <c r="X1843" s="112"/>
      <c r="Y1843" s="112"/>
      <c r="Z1843" s="117"/>
      <c r="AA1843" s="118"/>
      <c r="AB1843" s="119"/>
      <c r="AC1843" s="120"/>
    </row>
    <row r="1844" spans="1:29" ht="12.75" customHeight="1" x14ac:dyDescent="0.35">
      <c r="A1844" s="68"/>
      <c r="B1844" s="108"/>
      <c r="C1844" s="109"/>
      <c r="D1844" s="109"/>
      <c r="E1844" s="109"/>
      <c r="F1844" s="110"/>
      <c r="G1844" s="111"/>
      <c r="H1844" s="111"/>
      <c r="I1844" s="111"/>
      <c r="J1844" s="111"/>
      <c r="K1844" s="111"/>
      <c r="L1844" s="112"/>
      <c r="M1844" s="112"/>
      <c r="N1844" s="112"/>
      <c r="O1844" s="111"/>
      <c r="P1844" s="111"/>
      <c r="Q1844" s="113"/>
      <c r="R1844" s="111"/>
      <c r="S1844" s="114"/>
      <c r="T1844" s="115"/>
      <c r="U1844" s="115"/>
      <c r="V1844" s="111"/>
      <c r="W1844" s="116"/>
      <c r="X1844" s="112"/>
      <c r="Y1844" s="112"/>
      <c r="Z1844" s="117"/>
      <c r="AA1844" s="118"/>
      <c r="AB1844" s="119"/>
      <c r="AC1844" s="120"/>
    </row>
    <row r="1845" spans="1:29" ht="12.75" customHeight="1" x14ac:dyDescent="0.35">
      <c r="A1845" s="68"/>
      <c r="B1845" s="108"/>
      <c r="C1845" s="109"/>
      <c r="D1845" s="109"/>
      <c r="E1845" s="109"/>
      <c r="F1845" s="110"/>
      <c r="G1845" s="111"/>
      <c r="H1845" s="111"/>
      <c r="I1845" s="111"/>
      <c r="J1845" s="111"/>
      <c r="K1845" s="111"/>
      <c r="L1845" s="112"/>
      <c r="M1845" s="112"/>
      <c r="N1845" s="112"/>
      <c r="O1845" s="111"/>
      <c r="P1845" s="111"/>
      <c r="Q1845" s="113"/>
      <c r="R1845" s="111"/>
      <c r="S1845" s="114"/>
      <c r="T1845" s="115"/>
      <c r="U1845" s="115"/>
      <c r="V1845" s="111"/>
      <c r="W1845" s="116"/>
      <c r="X1845" s="112"/>
      <c r="Y1845" s="112"/>
      <c r="Z1845" s="117"/>
      <c r="AA1845" s="118"/>
      <c r="AB1845" s="119"/>
      <c r="AC1845" s="120"/>
    </row>
    <row r="1846" spans="1:29" ht="12.75" customHeight="1" x14ac:dyDescent="0.35">
      <c r="A1846" s="68"/>
      <c r="B1846" s="108"/>
      <c r="C1846" s="109"/>
      <c r="D1846" s="109"/>
      <c r="E1846" s="109"/>
      <c r="F1846" s="110"/>
      <c r="G1846" s="111"/>
      <c r="H1846" s="111"/>
      <c r="I1846" s="111"/>
      <c r="J1846" s="111"/>
      <c r="K1846" s="111"/>
      <c r="L1846" s="112"/>
      <c r="M1846" s="112"/>
      <c r="N1846" s="112"/>
      <c r="O1846" s="111"/>
      <c r="P1846" s="111"/>
      <c r="Q1846" s="113"/>
      <c r="R1846" s="111"/>
      <c r="S1846" s="114"/>
      <c r="T1846" s="115"/>
      <c r="U1846" s="115"/>
      <c r="V1846" s="111"/>
      <c r="W1846" s="116"/>
      <c r="X1846" s="112"/>
      <c r="Y1846" s="112"/>
      <c r="Z1846" s="117"/>
      <c r="AA1846" s="118"/>
      <c r="AB1846" s="119"/>
      <c r="AC1846" s="120"/>
    </row>
    <row r="1847" spans="1:29" ht="12.75" customHeight="1" x14ac:dyDescent="0.35">
      <c r="A1847" s="68"/>
      <c r="B1847" s="108"/>
      <c r="C1847" s="109"/>
      <c r="D1847" s="109"/>
      <c r="E1847" s="109"/>
      <c r="F1847" s="110"/>
      <c r="G1847" s="111"/>
      <c r="H1847" s="111"/>
      <c r="I1847" s="111"/>
      <c r="J1847" s="111"/>
      <c r="K1847" s="111"/>
      <c r="L1847" s="112"/>
      <c r="M1847" s="112"/>
      <c r="N1847" s="112"/>
      <c r="O1847" s="111"/>
      <c r="P1847" s="111"/>
      <c r="Q1847" s="113"/>
      <c r="R1847" s="111"/>
      <c r="S1847" s="114"/>
      <c r="T1847" s="115"/>
      <c r="U1847" s="115"/>
      <c r="V1847" s="111"/>
      <c r="W1847" s="116"/>
      <c r="X1847" s="112"/>
      <c r="Y1847" s="112"/>
      <c r="Z1847" s="117"/>
      <c r="AA1847" s="118"/>
      <c r="AB1847" s="119"/>
      <c r="AC1847" s="120"/>
    </row>
    <row r="1848" spans="1:29" ht="12.75" customHeight="1" x14ac:dyDescent="0.35">
      <c r="A1848" s="68"/>
      <c r="B1848" s="108"/>
      <c r="C1848" s="109"/>
      <c r="D1848" s="109"/>
      <c r="E1848" s="109"/>
      <c r="F1848" s="110"/>
      <c r="G1848" s="111"/>
      <c r="H1848" s="111"/>
      <c r="I1848" s="111"/>
      <c r="J1848" s="111"/>
      <c r="K1848" s="111"/>
      <c r="L1848" s="112"/>
      <c r="M1848" s="112"/>
      <c r="N1848" s="112"/>
      <c r="O1848" s="111"/>
      <c r="P1848" s="111"/>
      <c r="Q1848" s="113"/>
      <c r="R1848" s="111"/>
      <c r="S1848" s="114"/>
      <c r="T1848" s="115"/>
      <c r="U1848" s="115"/>
      <c r="V1848" s="111"/>
      <c r="W1848" s="116"/>
      <c r="X1848" s="112"/>
      <c r="Y1848" s="112"/>
      <c r="Z1848" s="117"/>
      <c r="AA1848" s="118"/>
      <c r="AB1848" s="119"/>
      <c r="AC1848" s="120"/>
    </row>
    <row r="1849" spans="1:29" ht="12.75" customHeight="1" x14ac:dyDescent="0.35">
      <c r="A1849" s="68"/>
      <c r="B1849" s="108"/>
      <c r="C1849" s="109"/>
      <c r="D1849" s="109"/>
      <c r="E1849" s="109"/>
      <c r="F1849" s="110"/>
      <c r="G1849" s="111"/>
      <c r="H1849" s="111"/>
      <c r="I1849" s="111"/>
      <c r="J1849" s="111"/>
      <c r="K1849" s="111"/>
      <c r="L1849" s="112"/>
      <c r="M1849" s="112"/>
      <c r="N1849" s="112"/>
      <c r="O1849" s="111"/>
      <c r="P1849" s="111"/>
      <c r="Q1849" s="113"/>
      <c r="R1849" s="111"/>
      <c r="S1849" s="114"/>
      <c r="T1849" s="115"/>
      <c r="U1849" s="115"/>
      <c r="V1849" s="111"/>
      <c r="W1849" s="116"/>
      <c r="X1849" s="112"/>
      <c r="Y1849" s="112"/>
      <c r="Z1849" s="117"/>
      <c r="AA1849" s="118"/>
      <c r="AB1849" s="119"/>
      <c r="AC1849" s="120"/>
    </row>
    <row r="1850" spans="1:29" ht="12.75" customHeight="1" x14ac:dyDescent="0.35">
      <c r="A1850" s="68"/>
      <c r="B1850" s="108"/>
      <c r="C1850" s="109"/>
      <c r="D1850" s="109"/>
      <c r="E1850" s="109"/>
      <c r="F1850" s="110"/>
      <c r="G1850" s="111"/>
      <c r="H1850" s="111"/>
      <c r="I1850" s="111"/>
      <c r="J1850" s="111"/>
      <c r="K1850" s="111"/>
      <c r="L1850" s="112"/>
      <c r="M1850" s="112"/>
      <c r="N1850" s="112"/>
      <c r="O1850" s="111"/>
      <c r="P1850" s="111"/>
      <c r="Q1850" s="113"/>
      <c r="R1850" s="111"/>
      <c r="S1850" s="114"/>
      <c r="T1850" s="115"/>
      <c r="U1850" s="115"/>
      <c r="V1850" s="111"/>
      <c r="W1850" s="116"/>
      <c r="X1850" s="112"/>
      <c r="Y1850" s="112"/>
      <c r="Z1850" s="117"/>
      <c r="AA1850" s="118"/>
      <c r="AB1850" s="119"/>
      <c r="AC1850" s="120"/>
    </row>
    <row r="1851" spans="1:29" ht="12.75" customHeight="1" x14ac:dyDescent="0.35">
      <c r="A1851" s="68"/>
      <c r="B1851" s="108"/>
      <c r="C1851" s="109"/>
      <c r="D1851" s="109"/>
      <c r="E1851" s="109"/>
      <c r="F1851" s="110"/>
      <c r="G1851" s="111"/>
      <c r="H1851" s="111"/>
      <c r="I1851" s="111"/>
      <c r="J1851" s="111"/>
      <c r="K1851" s="111"/>
      <c r="L1851" s="112"/>
      <c r="M1851" s="112"/>
      <c r="N1851" s="112"/>
      <c r="O1851" s="111"/>
      <c r="P1851" s="111"/>
      <c r="Q1851" s="113"/>
      <c r="R1851" s="111"/>
      <c r="S1851" s="114"/>
      <c r="T1851" s="115"/>
      <c r="U1851" s="115"/>
      <c r="V1851" s="111"/>
      <c r="W1851" s="116"/>
      <c r="X1851" s="112"/>
      <c r="Y1851" s="112"/>
      <c r="Z1851" s="117"/>
      <c r="AA1851" s="118"/>
      <c r="AB1851" s="119"/>
      <c r="AC1851" s="120"/>
    </row>
    <row r="1852" spans="1:29" ht="12.75" customHeight="1" x14ac:dyDescent="0.35">
      <c r="A1852" s="68"/>
      <c r="B1852" s="108"/>
      <c r="C1852" s="109"/>
      <c r="D1852" s="109"/>
      <c r="E1852" s="109"/>
      <c r="F1852" s="110"/>
      <c r="G1852" s="111"/>
      <c r="H1852" s="111"/>
      <c r="I1852" s="111"/>
      <c r="J1852" s="111"/>
      <c r="K1852" s="111"/>
      <c r="L1852" s="112"/>
      <c r="M1852" s="112"/>
      <c r="N1852" s="112"/>
      <c r="O1852" s="111"/>
      <c r="P1852" s="111"/>
      <c r="Q1852" s="113"/>
      <c r="R1852" s="111"/>
      <c r="S1852" s="114"/>
      <c r="T1852" s="115"/>
      <c r="U1852" s="115"/>
      <c r="V1852" s="111"/>
      <c r="W1852" s="116"/>
      <c r="X1852" s="112"/>
      <c r="Y1852" s="112"/>
      <c r="Z1852" s="117"/>
      <c r="AA1852" s="118"/>
      <c r="AB1852" s="119"/>
      <c r="AC1852" s="120"/>
    </row>
    <row r="1853" spans="1:29" ht="12.75" customHeight="1" x14ac:dyDescent="0.35">
      <c r="A1853" s="68"/>
      <c r="B1853" s="108"/>
      <c r="C1853" s="109"/>
      <c r="D1853" s="109"/>
      <c r="E1853" s="109"/>
      <c r="F1853" s="110"/>
      <c r="G1853" s="111"/>
      <c r="H1853" s="111"/>
      <c r="I1853" s="111"/>
      <c r="J1853" s="111"/>
      <c r="K1853" s="111"/>
      <c r="L1853" s="112"/>
      <c r="M1853" s="112"/>
      <c r="N1853" s="112"/>
      <c r="O1853" s="111"/>
      <c r="P1853" s="111"/>
      <c r="Q1853" s="113"/>
      <c r="R1853" s="111"/>
      <c r="S1853" s="114"/>
      <c r="T1853" s="115"/>
      <c r="U1853" s="115"/>
      <c r="V1853" s="111"/>
      <c r="W1853" s="116"/>
      <c r="X1853" s="112"/>
      <c r="Y1853" s="112"/>
      <c r="Z1853" s="117"/>
      <c r="AA1853" s="118"/>
      <c r="AB1853" s="119"/>
      <c r="AC1853" s="120"/>
    </row>
    <row r="1854" spans="1:29" ht="12.75" customHeight="1" x14ac:dyDescent="0.35">
      <c r="A1854" s="68"/>
      <c r="B1854" s="108"/>
      <c r="C1854" s="109"/>
      <c r="D1854" s="109"/>
      <c r="E1854" s="109"/>
      <c r="F1854" s="110"/>
      <c r="G1854" s="111"/>
      <c r="H1854" s="111"/>
      <c r="I1854" s="111"/>
      <c r="J1854" s="111"/>
      <c r="K1854" s="111"/>
      <c r="L1854" s="112"/>
      <c r="M1854" s="112"/>
      <c r="N1854" s="112"/>
      <c r="O1854" s="111"/>
      <c r="P1854" s="111"/>
      <c r="Q1854" s="113"/>
      <c r="R1854" s="111"/>
      <c r="S1854" s="114"/>
      <c r="T1854" s="115"/>
      <c r="U1854" s="115"/>
      <c r="V1854" s="111"/>
      <c r="W1854" s="116"/>
      <c r="X1854" s="112"/>
      <c r="Y1854" s="112"/>
      <c r="Z1854" s="117"/>
      <c r="AA1854" s="118"/>
      <c r="AB1854" s="119"/>
      <c r="AC1854" s="120"/>
    </row>
    <row r="1855" spans="1:29" ht="12.75" customHeight="1" x14ac:dyDescent="0.35">
      <c r="A1855" s="68"/>
      <c r="B1855" s="108"/>
      <c r="C1855" s="109"/>
      <c r="D1855" s="109"/>
      <c r="E1855" s="109"/>
      <c r="F1855" s="110"/>
      <c r="G1855" s="111"/>
      <c r="H1855" s="111"/>
      <c r="I1855" s="111"/>
      <c r="J1855" s="111"/>
      <c r="K1855" s="111"/>
      <c r="L1855" s="112"/>
      <c r="M1855" s="112"/>
      <c r="N1855" s="112"/>
      <c r="O1855" s="111"/>
      <c r="P1855" s="111"/>
      <c r="Q1855" s="113"/>
      <c r="R1855" s="111"/>
      <c r="S1855" s="114"/>
      <c r="T1855" s="115"/>
      <c r="U1855" s="115"/>
      <c r="V1855" s="111"/>
      <c r="W1855" s="116"/>
      <c r="X1855" s="112"/>
      <c r="Y1855" s="112"/>
      <c r="Z1855" s="117"/>
      <c r="AA1855" s="118"/>
      <c r="AB1855" s="119"/>
      <c r="AC1855" s="120"/>
    </row>
    <row r="1856" spans="1:29" ht="12.75" customHeight="1" x14ac:dyDescent="0.35">
      <c r="A1856" s="68"/>
      <c r="B1856" s="108"/>
      <c r="C1856" s="109"/>
      <c r="D1856" s="109"/>
      <c r="E1856" s="109"/>
      <c r="F1856" s="110"/>
      <c r="G1856" s="111"/>
      <c r="H1856" s="111"/>
      <c r="I1856" s="111"/>
      <c r="J1856" s="111"/>
      <c r="K1856" s="111"/>
      <c r="L1856" s="112"/>
      <c r="M1856" s="112"/>
      <c r="N1856" s="112"/>
      <c r="O1856" s="111"/>
      <c r="P1856" s="111"/>
      <c r="Q1856" s="113"/>
      <c r="R1856" s="111"/>
      <c r="S1856" s="114"/>
      <c r="T1856" s="115"/>
      <c r="U1856" s="115"/>
      <c r="V1856" s="111"/>
      <c r="W1856" s="116"/>
      <c r="X1856" s="112"/>
      <c r="Y1856" s="112"/>
      <c r="Z1856" s="117"/>
      <c r="AA1856" s="118"/>
      <c r="AB1856" s="119"/>
      <c r="AC1856" s="120"/>
    </row>
    <row r="1857" spans="1:29" ht="12.75" customHeight="1" x14ac:dyDescent="0.35">
      <c r="A1857" s="68"/>
      <c r="B1857" s="108"/>
      <c r="C1857" s="109"/>
      <c r="D1857" s="109"/>
      <c r="E1857" s="109"/>
      <c r="F1857" s="110"/>
      <c r="G1857" s="111"/>
      <c r="H1857" s="111"/>
      <c r="I1857" s="111"/>
      <c r="J1857" s="111"/>
      <c r="K1857" s="111"/>
      <c r="L1857" s="112"/>
      <c r="M1857" s="112"/>
      <c r="N1857" s="112"/>
      <c r="O1857" s="111"/>
      <c r="P1857" s="111"/>
      <c r="Q1857" s="113"/>
      <c r="R1857" s="111"/>
      <c r="S1857" s="114"/>
      <c r="T1857" s="115"/>
      <c r="U1857" s="115"/>
      <c r="V1857" s="111"/>
      <c r="W1857" s="116"/>
      <c r="X1857" s="112"/>
      <c r="Y1857" s="112"/>
      <c r="Z1857" s="117"/>
      <c r="AA1857" s="118"/>
      <c r="AB1857" s="119"/>
      <c r="AC1857" s="120"/>
    </row>
    <row r="1858" spans="1:29" ht="12.75" customHeight="1" x14ac:dyDescent="0.35">
      <c r="A1858" s="68"/>
      <c r="B1858" s="108"/>
      <c r="C1858" s="109"/>
      <c r="D1858" s="109"/>
      <c r="E1858" s="109"/>
      <c r="F1858" s="110"/>
      <c r="G1858" s="111"/>
      <c r="H1858" s="111"/>
      <c r="I1858" s="111"/>
      <c r="J1858" s="111"/>
      <c r="K1858" s="111"/>
      <c r="L1858" s="112"/>
      <c r="M1858" s="112"/>
      <c r="N1858" s="112"/>
      <c r="O1858" s="111"/>
      <c r="P1858" s="111"/>
      <c r="Q1858" s="113"/>
      <c r="R1858" s="111"/>
      <c r="S1858" s="114"/>
      <c r="T1858" s="115"/>
      <c r="U1858" s="115"/>
      <c r="V1858" s="111"/>
      <c r="W1858" s="116"/>
      <c r="X1858" s="112"/>
      <c r="Y1858" s="112"/>
      <c r="Z1858" s="117"/>
      <c r="AA1858" s="118"/>
      <c r="AB1858" s="119"/>
      <c r="AC1858" s="120"/>
    </row>
    <row r="1859" spans="1:29" ht="12.75" customHeight="1" x14ac:dyDescent="0.35">
      <c r="A1859" s="68"/>
      <c r="B1859" s="108"/>
      <c r="C1859" s="109"/>
      <c r="D1859" s="109"/>
      <c r="E1859" s="109"/>
      <c r="F1859" s="110"/>
      <c r="G1859" s="111"/>
      <c r="H1859" s="111"/>
      <c r="I1859" s="111"/>
      <c r="J1859" s="111"/>
      <c r="K1859" s="111"/>
      <c r="L1859" s="112"/>
      <c r="M1859" s="112"/>
      <c r="N1859" s="112"/>
      <c r="O1859" s="111"/>
      <c r="P1859" s="111"/>
      <c r="Q1859" s="113"/>
      <c r="R1859" s="111"/>
      <c r="S1859" s="114"/>
      <c r="T1859" s="115"/>
      <c r="U1859" s="115"/>
      <c r="V1859" s="111"/>
      <c r="W1859" s="116"/>
      <c r="X1859" s="112"/>
      <c r="Y1859" s="112"/>
      <c r="Z1859" s="117"/>
      <c r="AA1859" s="118"/>
      <c r="AB1859" s="119"/>
      <c r="AC1859" s="120"/>
    </row>
    <row r="1860" spans="1:29" ht="12.75" customHeight="1" x14ac:dyDescent="0.35">
      <c r="A1860" s="68"/>
      <c r="B1860" s="108"/>
      <c r="C1860" s="109"/>
      <c r="D1860" s="109"/>
      <c r="E1860" s="109"/>
      <c r="F1860" s="110"/>
      <c r="G1860" s="111"/>
      <c r="H1860" s="111"/>
      <c r="I1860" s="111"/>
      <c r="J1860" s="111"/>
      <c r="K1860" s="111"/>
      <c r="L1860" s="112"/>
      <c r="M1860" s="112"/>
      <c r="N1860" s="112"/>
      <c r="O1860" s="111"/>
      <c r="P1860" s="111"/>
      <c r="Q1860" s="113"/>
      <c r="R1860" s="111"/>
      <c r="S1860" s="114"/>
      <c r="T1860" s="115"/>
      <c r="U1860" s="115"/>
      <c r="V1860" s="111"/>
      <c r="W1860" s="116"/>
      <c r="X1860" s="112"/>
      <c r="Y1860" s="112"/>
      <c r="Z1860" s="117"/>
      <c r="AA1860" s="118"/>
      <c r="AB1860" s="119"/>
      <c r="AC1860" s="120"/>
    </row>
    <row r="1861" spans="1:29" ht="12.75" customHeight="1" x14ac:dyDescent="0.35">
      <c r="A1861" s="68"/>
      <c r="B1861" s="108"/>
      <c r="C1861" s="109"/>
      <c r="D1861" s="109"/>
      <c r="E1861" s="109"/>
      <c r="F1861" s="110"/>
      <c r="G1861" s="111"/>
      <c r="H1861" s="111"/>
      <c r="I1861" s="111"/>
      <c r="J1861" s="111"/>
      <c r="K1861" s="111"/>
      <c r="L1861" s="112"/>
      <c r="M1861" s="112"/>
      <c r="N1861" s="112"/>
      <c r="O1861" s="111"/>
      <c r="P1861" s="111"/>
      <c r="Q1861" s="113"/>
      <c r="R1861" s="111"/>
      <c r="S1861" s="114"/>
      <c r="T1861" s="115"/>
      <c r="U1861" s="115"/>
      <c r="V1861" s="111"/>
      <c r="W1861" s="116"/>
      <c r="X1861" s="112"/>
      <c r="Y1861" s="112"/>
      <c r="Z1861" s="117"/>
      <c r="AA1861" s="118"/>
      <c r="AB1861" s="119"/>
      <c r="AC1861" s="120"/>
    </row>
    <row r="1862" spans="1:29" ht="12.75" customHeight="1" x14ac:dyDescent="0.35">
      <c r="A1862" s="68"/>
      <c r="B1862" s="108"/>
      <c r="C1862" s="109"/>
      <c r="D1862" s="109"/>
      <c r="E1862" s="109"/>
      <c r="F1862" s="110"/>
      <c r="G1862" s="111"/>
      <c r="H1862" s="111"/>
      <c r="I1862" s="111"/>
      <c r="J1862" s="111"/>
      <c r="K1862" s="111"/>
      <c r="L1862" s="112"/>
      <c r="M1862" s="112"/>
      <c r="N1862" s="112"/>
      <c r="O1862" s="111"/>
      <c r="P1862" s="111"/>
      <c r="Q1862" s="113"/>
      <c r="R1862" s="111"/>
      <c r="S1862" s="114"/>
      <c r="T1862" s="115"/>
      <c r="U1862" s="115"/>
      <c r="V1862" s="111"/>
      <c r="W1862" s="116"/>
      <c r="X1862" s="112"/>
      <c r="Y1862" s="112"/>
      <c r="Z1862" s="117"/>
      <c r="AA1862" s="118"/>
      <c r="AB1862" s="119"/>
      <c r="AC1862" s="120"/>
    </row>
    <row r="1863" spans="1:29" ht="12.75" customHeight="1" x14ac:dyDescent="0.35">
      <c r="A1863" s="68"/>
      <c r="B1863" s="108"/>
      <c r="C1863" s="109"/>
      <c r="D1863" s="109"/>
      <c r="E1863" s="109"/>
      <c r="F1863" s="110"/>
      <c r="G1863" s="111"/>
      <c r="H1863" s="111"/>
      <c r="I1863" s="111"/>
      <c r="J1863" s="111"/>
      <c r="K1863" s="111"/>
      <c r="L1863" s="112"/>
      <c r="M1863" s="112"/>
      <c r="N1863" s="112"/>
      <c r="O1863" s="111"/>
      <c r="P1863" s="111"/>
      <c r="Q1863" s="113"/>
      <c r="R1863" s="111"/>
      <c r="S1863" s="114"/>
      <c r="T1863" s="115"/>
      <c r="U1863" s="115"/>
      <c r="V1863" s="111"/>
      <c r="W1863" s="116"/>
      <c r="X1863" s="112"/>
      <c r="Y1863" s="112"/>
      <c r="Z1863" s="117"/>
      <c r="AA1863" s="118"/>
      <c r="AB1863" s="119"/>
      <c r="AC1863" s="120"/>
    </row>
    <row r="1864" spans="1:29" ht="12.75" customHeight="1" x14ac:dyDescent="0.35">
      <c r="A1864" s="68"/>
      <c r="B1864" s="108"/>
      <c r="C1864" s="109"/>
      <c r="D1864" s="109"/>
      <c r="E1864" s="109"/>
      <c r="F1864" s="110"/>
      <c r="G1864" s="111"/>
      <c r="H1864" s="111"/>
      <c r="I1864" s="111"/>
      <c r="J1864" s="111"/>
      <c r="K1864" s="111"/>
      <c r="L1864" s="112"/>
      <c r="M1864" s="112"/>
      <c r="N1864" s="112"/>
      <c r="O1864" s="111"/>
      <c r="P1864" s="111"/>
      <c r="Q1864" s="113"/>
      <c r="R1864" s="111"/>
      <c r="S1864" s="114"/>
      <c r="T1864" s="115"/>
      <c r="U1864" s="115"/>
      <c r="V1864" s="111"/>
      <c r="W1864" s="116"/>
      <c r="X1864" s="112"/>
      <c r="Y1864" s="112"/>
      <c r="Z1864" s="117"/>
      <c r="AA1864" s="118"/>
      <c r="AB1864" s="119"/>
      <c r="AC1864" s="120"/>
    </row>
    <row r="1865" spans="1:29" ht="12.75" customHeight="1" x14ac:dyDescent="0.35">
      <c r="A1865" s="68"/>
      <c r="B1865" s="108"/>
      <c r="C1865" s="109"/>
      <c r="D1865" s="109"/>
      <c r="E1865" s="109"/>
      <c r="F1865" s="110"/>
      <c r="G1865" s="111"/>
      <c r="H1865" s="111"/>
      <c r="I1865" s="111"/>
      <c r="J1865" s="111"/>
      <c r="K1865" s="111"/>
      <c r="L1865" s="112"/>
      <c r="M1865" s="112"/>
      <c r="N1865" s="112"/>
      <c r="O1865" s="111"/>
      <c r="P1865" s="111"/>
      <c r="Q1865" s="113"/>
      <c r="R1865" s="111"/>
      <c r="S1865" s="114"/>
      <c r="T1865" s="115"/>
      <c r="U1865" s="115"/>
      <c r="V1865" s="111"/>
      <c r="W1865" s="116"/>
      <c r="X1865" s="112"/>
      <c r="Y1865" s="112"/>
      <c r="Z1865" s="117"/>
      <c r="AA1865" s="118"/>
      <c r="AB1865" s="119"/>
      <c r="AC1865" s="120"/>
    </row>
    <row r="1866" spans="1:29" ht="12.75" customHeight="1" x14ac:dyDescent="0.35">
      <c r="A1866" s="68"/>
      <c r="B1866" s="108"/>
      <c r="C1866" s="109"/>
      <c r="D1866" s="109"/>
      <c r="E1866" s="109"/>
      <c r="F1866" s="110"/>
      <c r="G1866" s="111"/>
      <c r="H1866" s="111"/>
      <c r="I1866" s="111"/>
      <c r="J1866" s="111"/>
      <c r="K1866" s="111"/>
      <c r="L1866" s="112"/>
      <c r="M1866" s="112"/>
      <c r="N1866" s="112"/>
      <c r="O1866" s="111"/>
      <c r="P1866" s="111"/>
      <c r="Q1866" s="113"/>
      <c r="R1866" s="111"/>
      <c r="S1866" s="114"/>
      <c r="T1866" s="115"/>
      <c r="U1866" s="115"/>
      <c r="V1866" s="111"/>
      <c r="W1866" s="116"/>
      <c r="X1866" s="112"/>
      <c r="Y1866" s="112"/>
      <c r="Z1866" s="117"/>
      <c r="AA1866" s="118"/>
      <c r="AB1866" s="119"/>
      <c r="AC1866" s="120"/>
    </row>
    <row r="1867" spans="1:29" ht="12.75" customHeight="1" x14ac:dyDescent="0.35">
      <c r="A1867" s="68"/>
      <c r="B1867" s="108"/>
      <c r="C1867" s="109"/>
      <c r="D1867" s="109"/>
      <c r="E1867" s="109"/>
      <c r="F1867" s="110"/>
      <c r="G1867" s="111"/>
      <c r="H1867" s="111"/>
      <c r="I1867" s="111"/>
      <c r="J1867" s="111"/>
      <c r="K1867" s="111"/>
      <c r="L1867" s="112"/>
      <c r="M1867" s="112"/>
      <c r="N1867" s="112"/>
      <c r="O1867" s="111"/>
      <c r="P1867" s="111"/>
      <c r="Q1867" s="113"/>
      <c r="R1867" s="111"/>
      <c r="S1867" s="114"/>
      <c r="T1867" s="115"/>
      <c r="U1867" s="115"/>
      <c r="V1867" s="111"/>
      <c r="W1867" s="116"/>
      <c r="X1867" s="112"/>
      <c r="Y1867" s="112"/>
      <c r="Z1867" s="117"/>
      <c r="AA1867" s="118"/>
      <c r="AB1867" s="119"/>
      <c r="AC1867" s="120"/>
    </row>
    <row r="1868" spans="1:29" ht="12.75" customHeight="1" x14ac:dyDescent="0.35">
      <c r="A1868" s="68"/>
      <c r="B1868" s="108"/>
      <c r="C1868" s="109"/>
      <c r="D1868" s="109"/>
      <c r="E1868" s="109"/>
      <c r="F1868" s="110"/>
      <c r="G1868" s="111"/>
      <c r="H1868" s="111"/>
      <c r="I1868" s="111"/>
      <c r="J1868" s="111"/>
      <c r="K1868" s="111"/>
      <c r="L1868" s="112"/>
      <c r="M1868" s="112"/>
      <c r="N1868" s="112"/>
      <c r="O1868" s="111"/>
      <c r="P1868" s="111"/>
      <c r="Q1868" s="113"/>
      <c r="R1868" s="111"/>
      <c r="S1868" s="114"/>
      <c r="T1868" s="115"/>
      <c r="U1868" s="115"/>
      <c r="V1868" s="111"/>
      <c r="W1868" s="116"/>
      <c r="X1868" s="112"/>
      <c r="Y1868" s="112"/>
      <c r="Z1868" s="117"/>
      <c r="AA1868" s="118"/>
      <c r="AB1868" s="119"/>
      <c r="AC1868" s="120"/>
    </row>
    <row r="1869" spans="1:29" ht="12.75" customHeight="1" x14ac:dyDescent="0.35">
      <c r="A1869" s="68"/>
      <c r="B1869" s="108"/>
      <c r="C1869" s="109"/>
      <c r="D1869" s="109"/>
      <c r="E1869" s="109"/>
      <c r="F1869" s="110"/>
      <c r="G1869" s="111"/>
      <c r="H1869" s="111"/>
      <c r="I1869" s="111"/>
      <c r="J1869" s="111"/>
      <c r="K1869" s="111"/>
      <c r="L1869" s="112"/>
      <c r="M1869" s="112"/>
      <c r="N1869" s="112"/>
      <c r="O1869" s="111"/>
      <c r="P1869" s="111"/>
      <c r="Q1869" s="113"/>
      <c r="R1869" s="111"/>
      <c r="S1869" s="114"/>
      <c r="T1869" s="115"/>
      <c r="U1869" s="115"/>
      <c r="V1869" s="111"/>
      <c r="W1869" s="116"/>
      <c r="X1869" s="112"/>
      <c r="Y1869" s="112"/>
      <c r="Z1869" s="117"/>
      <c r="AA1869" s="118"/>
      <c r="AB1869" s="119"/>
      <c r="AC1869" s="120"/>
    </row>
    <row r="1870" spans="1:29" ht="12.75" customHeight="1" x14ac:dyDescent="0.35">
      <c r="A1870" s="68"/>
      <c r="B1870" s="108"/>
      <c r="C1870" s="109"/>
      <c r="D1870" s="109"/>
      <c r="E1870" s="109"/>
      <c r="F1870" s="110"/>
      <c r="G1870" s="111"/>
      <c r="H1870" s="111"/>
      <c r="I1870" s="111"/>
      <c r="J1870" s="111"/>
      <c r="K1870" s="111"/>
      <c r="L1870" s="112"/>
      <c r="M1870" s="112"/>
      <c r="N1870" s="112"/>
      <c r="O1870" s="111"/>
      <c r="P1870" s="111"/>
      <c r="Q1870" s="113"/>
      <c r="R1870" s="111"/>
      <c r="S1870" s="114"/>
      <c r="T1870" s="115"/>
      <c r="U1870" s="115"/>
      <c r="V1870" s="111"/>
      <c r="W1870" s="116"/>
      <c r="X1870" s="112"/>
      <c r="Y1870" s="112"/>
      <c r="Z1870" s="117"/>
      <c r="AA1870" s="118"/>
      <c r="AB1870" s="119"/>
      <c r="AC1870" s="120"/>
    </row>
    <row r="1871" spans="1:29" ht="12.75" customHeight="1" x14ac:dyDescent="0.35">
      <c r="A1871" s="68"/>
      <c r="B1871" s="108"/>
      <c r="C1871" s="109"/>
      <c r="D1871" s="109"/>
      <c r="E1871" s="109"/>
      <c r="F1871" s="110"/>
      <c r="G1871" s="111"/>
      <c r="H1871" s="111"/>
      <c r="I1871" s="111"/>
      <c r="J1871" s="111"/>
      <c r="K1871" s="111"/>
      <c r="L1871" s="112"/>
      <c r="M1871" s="112"/>
      <c r="N1871" s="112"/>
      <c r="O1871" s="111"/>
      <c r="P1871" s="111"/>
      <c r="Q1871" s="113"/>
      <c r="R1871" s="111"/>
      <c r="S1871" s="114"/>
      <c r="T1871" s="115"/>
      <c r="U1871" s="115"/>
      <c r="V1871" s="111"/>
      <c r="W1871" s="116"/>
      <c r="X1871" s="112"/>
      <c r="Y1871" s="112"/>
      <c r="Z1871" s="117"/>
      <c r="AA1871" s="118"/>
      <c r="AB1871" s="119"/>
      <c r="AC1871" s="120"/>
    </row>
    <row r="1872" spans="1:29" ht="12.75" customHeight="1" x14ac:dyDescent="0.35">
      <c r="A1872" s="68"/>
      <c r="B1872" s="108"/>
      <c r="C1872" s="109"/>
      <c r="D1872" s="109"/>
      <c r="E1872" s="109"/>
      <c r="F1872" s="110"/>
      <c r="G1872" s="111"/>
      <c r="H1872" s="111"/>
      <c r="I1872" s="111"/>
      <c r="J1872" s="111"/>
      <c r="K1872" s="111"/>
      <c r="L1872" s="112"/>
      <c r="M1872" s="112"/>
      <c r="N1872" s="112"/>
      <c r="O1872" s="111"/>
      <c r="P1872" s="111"/>
      <c r="Q1872" s="113"/>
      <c r="R1872" s="111"/>
      <c r="S1872" s="114"/>
      <c r="T1872" s="115"/>
      <c r="U1872" s="115"/>
      <c r="V1872" s="111"/>
      <c r="W1872" s="116"/>
      <c r="X1872" s="112"/>
      <c r="Y1872" s="112"/>
      <c r="Z1872" s="117"/>
      <c r="AA1872" s="118"/>
      <c r="AB1872" s="119"/>
      <c r="AC1872" s="120"/>
    </row>
    <row r="1873" spans="1:29" ht="12.75" customHeight="1" x14ac:dyDescent="0.35">
      <c r="A1873" s="68"/>
      <c r="B1873" s="108"/>
      <c r="C1873" s="109"/>
      <c r="D1873" s="109"/>
      <c r="E1873" s="109"/>
      <c r="F1873" s="110"/>
      <c r="G1873" s="111"/>
      <c r="H1873" s="111"/>
      <c r="I1873" s="111"/>
      <c r="J1873" s="111"/>
      <c r="K1873" s="111"/>
      <c r="L1873" s="112"/>
      <c r="M1873" s="112"/>
      <c r="N1873" s="112"/>
      <c r="O1873" s="111"/>
      <c r="P1873" s="111"/>
      <c r="Q1873" s="113"/>
      <c r="R1873" s="111"/>
      <c r="S1873" s="114"/>
      <c r="T1873" s="115"/>
      <c r="U1873" s="115"/>
      <c r="V1873" s="111"/>
      <c r="W1873" s="116"/>
      <c r="X1873" s="112"/>
      <c r="Y1873" s="112"/>
      <c r="Z1873" s="117"/>
      <c r="AA1873" s="118"/>
      <c r="AB1873" s="119"/>
      <c r="AC1873" s="120"/>
    </row>
    <row r="1874" spans="1:29" ht="12.75" customHeight="1" x14ac:dyDescent="0.35">
      <c r="A1874" s="68"/>
      <c r="B1874" s="108"/>
      <c r="C1874" s="109"/>
      <c r="D1874" s="109"/>
      <c r="E1874" s="109"/>
      <c r="F1874" s="110"/>
      <c r="G1874" s="111"/>
      <c r="H1874" s="111"/>
      <c r="I1874" s="111"/>
      <c r="J1874" s="111"/>
      <c r="K1874" s="111"/>
      <c r="L1874" s="112"/>
      <c r="M1874" s="112"/>
      <c r="N1874" s="112"/>
      <c r="O1874" s="111"/>
      <c r="P1874" s="111"/>
      <c r="Q1874" s="113"/>
      <c r="R1874" s="111"/>
      <c r="S1874" s="114"/>
      <c r="T1874" s="115"/>
      <c r="U1874" s="115"/>
      <c r="V1874" s="111"/>
      <c r="W1874" s="116"/>
      <c r="X1874" s="112"/>
      <c r="Y1874" s="112"/>
      <c r="Z1874" s="117"/>
      <c r="AA1874" s="118"/>
      <c r="AB1874" s="119"/>
      <c r="AC1874" s="120"/>
    </row>
    <row r="1875" spans="1:29" ht="12.75" customHeight="1" x14ac:dyDescent="0.35">
      <c r="A1875" s="68"/>
      <c r="B1875" s="108"/>
      <c r="C1875" s="109"/>
      <c r="D1875" s="109"/>
      <c r="E1875" s="109"/>
      <c r="F1875" s="110"/>
      <c r="G1875" s="111"/>
      <c r="H1875" s="111"/>
      <c r="I1875" s="111"/>
      <c r="J1875" s="111"/>
      <c r="K1875" s="111"/>
      <c r="L1875" s="112"/>
      <c r="M1875" s="112"/>
      <c r="N1875" s="112"/>
      <c r="O1875" s="111"/>
      <c r="P1875" s="111"/>
      <c r="Q1875" s="113"/>
      <c r="R1875" s="111"/>
      <c r="S1875" s="114"/>
      <c r="T1875" s="115"/>
      <c r="U1875" s="115"/>
      <c r="V1875" s="111"/>
      <c r="W1875" s="116"/>
      <c r="X1875" s="112"/>
      <c r="Y1875" s="112"/>
      <c r="Z1875" s="117"/>
      <c r="AA1875" s="118"/>
      <c r="AB1875" s="119"/>
      <c r="AC1875" s="120"/>
    </row>
    <row r="1876" spans="1:29" ht="12.75" customHeight="1" x14ac:dyDescent="0.35">
      <c r="A1876" s="68"/>
      <c r="B1876" s="108"/>
      <c r="C1876" s="109"/>
      <c r="D1876" s="109"/>
      <c r="E1876" s="109"/>
      <c r="F1876" s="110"/>
      <c r="G1876" s="111"/>
      <c r="H1876" s="111"/>
      <c r="I1876" s="111"/>
      <c r="J1876" s="111"/>
      <c r="K1876" s="111"/>
      <c r="L1876" s="112"/>
      <c r="M1876" s="112"/>
      <c r="N1876" s="112"/>
      <c r="O1876" s="111"/>
      <c r="P1876" s="111"/>
      <c r="Q1876" s="113"/>
      <c r="R1876" s="111"/>
      <c r="S1876" s="114"/>
      <c r="T1876" s="115"/>
      <c r="U1876" s="115"/>
      <c r="V1876" s="111"/>
      <c r="W1876" s="116"/>
      <c r="X1876" s="112"/>
      <c r="Y1876" s="112"/>
      <c r="Z1876" s="117"/>
      <c r="AA1876" s="118"/>
      <c r="AB1876" s="119"/>
      <c r="AC1876" s="120"/>
    </row>
    <row r="1877" spans="1:29" ht="12.75" customHeight="1" x14ac:dyDescent="0.35">
      <c r="A1877" s="68"/>
      <c r="B1877" s="108"/>
      <c r="C1877" s="109"/>
      <c r="D1877" s="109"/>
      <c r="E1877" s="109"/>
      <c r="F1877" s="110"/>
      <c r="G1877" s="111"/>
      <c r="H1877" s="111"/>
      <c r="I1877" s="111"/>
      <c r="J1877" s="111"/>
      <c r="K1877" s="111"/>
      <c r="L1877" s="112"/>
      <c r="M1877" s="112"/>
      <c r="N1877" s="112"/>
      <c r="O1877" s="111"/>
      <c r="P1877" s="111"/>
      <c r="Q1877" s="113"/>
      <c r="R1877" s="111"/>
      <c r="S1877" s="114"/>
      <c r="T1877" s="115"/>
      <c r="U1877" s="115"/>
      <c r="V1877" s="111"/>
      <c r="W1877" s="116"/>
      <c r="X1877" s="112"/>
      <c r="Y1877" s="112"/>
      <c r="Z1877" s="117"/>
      <c r="AA1877" s="118"/>
      <c r="AB1877" s="119"/>
      <c r="AC1877" s="120"/>
    </row>
    <row r="1878" spans="1:29" ht="12.75" customHeight="1" x14ac:dyDescent="0.35">
      <c r="A1878" s="68"/>
      <c r="B1878" s="108"/>
      <c r="C1878" s="109"/>
      <c r="D1878" s="109"/>
      <c r="E1878" s="109"/>
      <c r="F1878" s="110"/>
      <c r="G1878" s="111"/>
      <c r="H1878" s="111"/>
      <c r="I1878" s="111"/>
      <c r="J1878" s="111"/>
      <c r="K1878" s="111"/>
      <c r="L1878" s="112"/>
      <c r="M1878" s="112"/>
      <c r="N1878" s="112"/>
      <c r="O1878" s="111"/>
      <c r="P1878" s="111"/>
      <c r="Q1878" s="113"/>
      <c r="R1878" s="111"/>
      <c r="S1878" s="114"/>
      <c r="T1878" s="115"/>
      <c r="U1878" s="115"/>
      <c r="V1878" s="111"/>
      <c r="W1878" s="116"/>
      <c r="X1878" s="112"/>
      <c r="Y1878" s="112"/>
      <c r="Z1878" s="117"/>
      <c r="AA1878" s="118"/>
      <c r="AB1878" s="119"/>
      <c r="AC1878" s="120"/>
    </row>
    <row r="1879" spans="1:29" ht="12.75" customHeight="1" x14ac:dyDescent="0.35">
      <c r="A1879" s="68"/>
      <c r="B1879" s="108"/>
      <c r="C1879" s="109"/>
      <c r="D1879" s="109"/>
      <c r="E1879" s="109"/>
      <c r="F1879" s="110"/>
      <c r="G1879" s="111"/>
      <c r="H1879" s="111"/>
      <c r="I1879" s="111"/>
      <c r="J1879" s="111"/>
      <c r="K1879" s="111"/>
      <c r="L1879" s="112"/>
      <c r="M1879" s="112"/>
      <c r="N1879" s="112"/>
      <c r="O1879" s="111"/>
      <c r="P1879" s="111"/>
      <c r="Q1879" s="113"/>
      <c r="R1879" s="111"/>
      <c r="S1879" s="114"/>
      <c r="T1879" s="115"/>
      <c r="U1879" s="115"/>
      <c r="V1879" s="111"/>
      <c r="W1879" s="116"/>
      <c r="X1879" s="112"/>
      <c r="Y1879" s="112"/>
      <c r="Z1879" s="117"/>
      <c r="AA1879" s="118"/>
      <c r="AB1879" s="119"/>
      <c r="AC1879" s="120"/>
    </row>
    <row r="1880" spans="1:29" ht="12.75" customHeight="1" x14ac:dyDescent="0.35">
      <c r="A1880" s="68"/>
      <c r="B1880" s="108"/>
      <c r="C1880" s="109"/>
      <c r="D1880" s="109"/>
      <c r="E1880" s="109"/>
      <c r="F1880" s="110"/>
      <c r="G1880" s="111"/>
      <c r="H1880" s="111"/>
      <c r="I1880" s="111"/>
      <c r="J1880" s="111"/>
      <c r="K1880" s="111"/>
      <c r="L1880" s="112"/>
      <c r="M1880" s="112"/>
      <c r="N1880" s="112"/>
      <c r="O1880" s="111"/>
      <c r="P1880" s="111"/>
      <c r="Q1880" s="113"/>
      <c r="R1880" s="111"/>
      <c r="S1880" s="114"/>
      <c r="T1880" s="115"/>
      <c r="U1880" s="115"/>
      <c r="V1880" s="111"/>
      <c r="W1880" s="116"/>
      <c r="X1880" s="112"/>
      <c r="Y1880" s="112"/>
      <c r="Z1880" s="117"/>
      <c r="AA1880" s="118"/>
      <c r="AB1880" s="119"/>
      <c r="AC1880" s="120"/>
    </row>
    <row r="1881" spans="1:29" ht="12.75" customHeight="1" x14ac:dyDescent="0.35">
      <c r="A1881" s="68"/>
      <c r="B1881" s="108"/>
      <c r="C1881" s="109"/>
      <c r="D1881" s="109"/>
      <c r="E1881" s="109"/>
      <c r="F1881" s="110"/>
      <c r="G1881" s="111"/>
      <c r="H1881" s="111"/>
      <c r="I1881" s="111"/>
      <c r="J1881" s="111"/>
      <c r="K1881" s="111"/>
      <c r="L1881" s="112"/>
      <c r="M1881" s="112"/>
      <c r="N1881" s="112"/>
      <c r="O1881" s="111"/>
      <c r="P1881" s="111"/>
      <c r="Q1881" s="113"/>
      <c r="R1881" s="111"/>
      <c r="S1881" s="114"/>
      <c r="T1881" s="115"/>
      <c r="U1881" s="115"/>
      <c r="V1881" s="111"/>
      <c r="W1881" s="116"/>
      <c r="X1881" s="112"/>
      <c r="Y1881" s="112"/>
      <c r="Z1881" s="117"/>
      <c r="AA1881" s="118"/>
      <c r="AB1881" s="119"/>
      <c r="AC1881" s="120"/>
    </row>
    <row r="1882" spans="1:29" ht="12.75" customHeight="1" x14ac:dyDescent="0.35">
      <c r="A1882" s="68"/>
      <c r="B1882" s="108"/>
      <c r="C1882" s="109"/>
      <c r="D1882" s="109"/>
      <c r="E1882" s="109"/>
      <c r="F1882" s="110"/>
      <c r="G1882" s="111"/>
      <c r="H1882" s="111"/>
      <c r="I1882" s="111"/>
      <c r="J1882" s="111"/>
      <c r="K1882" s="111"/>
      <c r="L1882" s="112"/>
      <c r="M1882" s="112"/>
      <c r="N1882" s="112"/>
      <c r="O1882" s="111"/>
      <c r="P1882" s="111"/>
      <c r="Q1882" s="113"/>
      <c r="R1882" s="111"/>
      <c r="S1882" s="114"/>
      <c r="T1882" s="115"/>
      <c r="U1882" s="115"/>
      <c r="V1882" s="111"/>
      <c r="W1882" s="116"/>
      <c r="X1882" s="112"/>
      <c r="Y1882" s="112"/>
      <c r="Z1882" s="117"/>
      <c r="AA1882" s="118"/>
      <c r="AB1882" s="119"/>
      <c r="AC1882" s="120"/>
    </row>
    <row r="1883" spans="1:29" ht="12.75" customHeight="1" x14ac:dyDescent="0.35">
      <c r="A1883" s="68"/>
      <c r="B1883" s="108"/>
      <c r="C1883" s="109"/>
      <c r="D1883" s="109"/>
      <c r="E1883" s="109"/>
      <c r="F1883" s="110"/>
      <c r="G1883" s="111"/>
      <c r="H1883" s="111"/>
      <c r="I1883" s="111"/>
      <c r="J1883" s="111"/>
      <c r="K1883" s="111"/>
      <c r="L1883" s="112"/>
      <c r="M1883" s="112"/>
      <c r="N1883" s="112"/>
      <c r="O1883" s="111"/>
      <c r="P1883" s="111"/>
      <c r="Q1883" s="113"/>
      <c r="R1883" s="111"/>
      <c r="S1883" s="114"/>
      <c r="T1883" s="115"/>
      <c r="U1883" s="115"/>
      <c r="V1883" s="111"/>
      <c r="W1883" s="116"/>
      <c r="X1883" s="112"/>
      <c r="Y1883" s="112"/>
      <c r="Z1883" s="117"/>
      <c r="AA1883" s="118"/>
      <c r="AB1883" s="119"/>
      <c r="AC1883" s="120"/>
    </row>
    <row r="1884" spans="1:29" ht="12.75" customHeight="1" x14ac:dyDescent="0.35">
      <c r="A1884" s="68"/>
      <c r="B1884" s="108"/>
      <c r="C1884" s="109"/>
      <c r="D1884" s="109"/>
      <c r="E1884" s="109"/>
      <c r="F1884" s="110"/>
      <c r="G1884" s="111"/>
      <c r="H1884" s="111"/>
      <c r="I1884" s="111"/>
      <c r="J1884" s="111"/>
      <c r="K1884" s="111"/>
      <c r="L1884" s="112"/>
      <c r="M1884" s="112"/>
      <c r="N1884" s="112"/>
      <c r="O1884" s="111"/>
      <c r="P1884" s="111"/>
      <c r="Q1884" s="113"/>
      <c r="R1884" s="111"/>
      <c r="S1884" s="114"/>
      <c r="T1884" s="115"/>
      <c r="U1884" s="115"/>
      <c r="V1884" s="111"/>
      <c r="W1884" s="116"/>
      <c r="X1884" s="112"/>
      <c r="Y1884" s="112"/>
      <c r="Z1884" s="117"/>
      <c r="AA1884" s="118"/>
      <c r="AB1884" s="119"/>
      <c r="AC1884" s="120"/>
    </row>
    <row r="1885" spans="1:29" ht="12.75" customHeight="1" x14ac:dyDescent="0.35">
      <c r="A1885" s="68"/>
      <c r="B1885" s="108"/>
      <c r="C1885" s="109"/>
      <c r="D1885" s="109"/>
      <c r="E1885" s="109"/>
      <c r="F1885" s="110"/>
      <c r="G1885" s="111"/>
      <c r="H1885" s="111"/>
      <c r="I1885" s="111"/>
      <c r="J1885" s="111"/>
      <c r="K1885" s="111"/>
      <c r="L1885" s="112"/>
      <c r="M1885" s="112"/>
      <c r="N1885" s="112"/>
      <c r="O1885" s="111"/>
      <c r="P1885" s="111"/>
      <c r="Q1885" s="113"/>
      <c r="R1885" s="111"/>
      <c r="S1885" s="114"/>
      <c r="T1885" s="115"/>
      <c r="U1885" s="115"/>
      <c r="V1885" s="111"/>
      <c r="W1885" s="116"/>
      <c r="X1885" s="112"/>
      <c r="Y1885" s="112"/>
      <c r="Z1885" s="117"/>
      <c r="AA1885" s="118"/>
      <c r="AB1885" s="119"/>
      <c r="AC1885" s="120"/>
    </row>
    <row r="1886" spans="1:29" ht="12.75" customHeight="1" x14ac:dyDescent="0.35">
      <c r="A1886" s="68"/>
      <c r="B1886" s="108"/>
      <c r="C1886" s="109"/>
      <c r="D1886" s="109"/>
      <c r="E1886" s="109"/>
      <c r="F1886" s="110"/>
      <c r="G1886" s="111"/>
      <c r="H1886" s="111"/>
      <c r="I1886" s="111"/>
      <c r="J1886" s="111"/>
      <c r="K1886" s="111"/>
      <c r="L1886" s="112"/>
      <c r="M1886" s="112"/>
      <c r="N1886" s="112"/>
      <c r="O1886" s="111"/>
      <c r="P1886" s="111"/>
      <c r="Q1886" s="113"/>
      <c r="R1886" s="111"/>
      <c r="S1886" s="114"/>
      <c r="T1886" s="115"/>
      <c r="U1886" s="115"/>
      <c r="V1886" s="111"/>
      <c r="W1886" s="116"/>
      <c r="X1886" s="112"/>
      <c r="Y1886" s="112"/>
      <c r="Z1886" s="117"/>
      <c r="AA1886" s="118"/>
      <c r="AB1886" s="119"/>
      <c r="AC1886" s="120"/>
    </row>
    <row r="1887" spans="1:29" ht="12.75" customHeight="1" x14ac:dyDescent="0.35">
      <c r="A1887" s="68"/>
      <c r="B1887" s="108"/>
      <c r="C1887" s="109"/>
      <c r="D1887" s="109"/>
      <c r="E1887" s="109"/>
      <c r="F1887" s="110"/>
      <c r="G1887" s="111"/>
      <c r="H1887" s="111"/>
      <c r="I1887" s="111"/>
      <c r="J1887" s="111"/>
      <c r="K1887" s="111"/>
      <c r="L1887" s="112"/>
      <c r="M1887" s="112"/>
      <c r="N1887" s="112"/>
      <c r="O1887" s="111"/>
      <c r="P1887" s="111"/>
      <c r="Q1887" s="113"/>
      <c r="R1887" s="111"/>
      <c r="S1887" s="114"/>
      <c r="T1887" s="115"/>
      <c r="U1887" s="115"/>
      <c r="V1887" s="111"/>
      <c r="W1887" s="116"/>
      <c r="X1887" s="112"/>
      <c r="Y1887" s="112"/>
      <c r="Z1887" s="117"/>
      <c r="AA1887" s="118"/>
      <c r="AB1887" s="119"/>
      <c r="AC1887" s="120"/>
    </row>
    <row r="1888" spans="1:29" ht="12.75" customHeight="1" x14ac:dyDescent="0.35">
      <c r="A1888" s="68"/>
      <c r="B1888" s="108"/>
      <c r="C1888" s="109"/>
      <c r="D1888" s="109"/>
      <c r="E1888" s="109"/>
      <c r="F1888" s="110"/>
      <c r="G1888" s="111"/>
      <c r="H1888" s="111"/>
      <c r="I1888" s="111"/>
      <c r="J1888" s="111"/>
      <c r="K1888" s="111"/>
      <c r="L1888" s="112"/>
      <c r="M1888" s="112"/>
      <c r="N1888" s="112"/>
      <c r="O1888" s="111"/>
      <c r="P1888" s="111"/>
      <c r="Q1888" s="113"/>
      <c r="R1888" s="111"/>
      <c r="S1888" s="114"/>
      <c r="T1888" s="115"/>
      <c r="U1888" s="115"/>
      <c r="V1888" s="111"/>
      <c r="W1888" s="116"/>
      <c r="X1888" s="112"/>
      <c r="Y1888" s="112"/>
      <c r="Z1888" s="117"/>
      <c r="AA1888" s="118"/>
      <c r="AB1888" s="119"/>
      <c r="AC1888" s="120"/>
    </row>
    <row r="1889" spans="1:29" ht="12.75" customHeight="1" x14ac:dyDescent="0.35">
      <c r="A1889" s="68"/>
      <c r="B1889" s="108"/>
      <c r="C1889" s="109"/>
      <c r="D1889" s="109"/>
      <c r="E1889" s="109"/>
      <c r="F1889" s="110"/>
      <c r="G1889" s="111"/>
      <c r="H1889" s="111"/>
      <c r="I1889" s="111"/>
      <c r="J1889" s="111"/>
      <c r="K1889" s="111"/>
      <c r="L1889" s="112"/>
      <c r="M1889" s="112"/>
      <c r="N1889" s="112"/>
      <c r="O1889" s="111"/>
      <c r="P1889" s="111"/>
      <c r="Q1889" s="113"/>
      <c r="R1889" s="111"/>
      <c r="S1889" s="114"/>
      <c r="T1889" s="115"/>
      <c r="U1889" s="115"/>
      <c r="V1889" s="111"/>
      <c r="W1889" s="116"/>
      <c r="X1889" s="112"/>
      <c r="Y1889" s="112"/>
      <c r="Z1889" s="117"/>
      <c r="AA1889" s="118"/>
      <c r="AB1889" s="119"/>
      <c r="AC1889" s="120"/>
    </row>
    <row r="1890" spans="1:29" ht="12.75" customHeight="1" x14ac:dyDescent="0.35">
      <c r="A1890" s="68"/>
      <c r="B1890" s="108"/>
      <c r="C1890" s="109"/>
      <c r="D1890" s="109"/>
      <c r="E1890" s="109"/>
      <c r="F1890" s="110"/>
      <c r="G1890" s="111"/>
      <c r="H1890" s="111"/>
      <c r="I1890" s="111"/>
      <c r="J1890" s="111"/>
      <c r="K1890" s="111"/>
      <c r="L1890" s="112"/>
      <c r="M1890" s="112"/>
      <c r="N1890" s="112"/>
      <c r="O1890" s="111"/>
      <c r="P1890" s="111"/>
      <c r="Q1890" s="113"/>
      <c r="R1890" s="111"/>
      <c r="S1890" s="114"/>
      <c r="T1890" s="115"/>
      <c r="U1890" s="115"/>
      <c r="V1890" s="111"/>
      <c r="W1890" s="116"/>
      <c r="X1890" s="112"/>
      <c r="Y1890" s="112"/>
      <c r="Z1890" s="117"/>
      <c r="AA1890" s="118"/>
      <c r="AB1890" s="119"/>
      <c r="AC1890" s="120"/>
    </row>
    <row r="1891" spans="1:29" ht="12.75" customHeight="1" x14ac:dyDescent="0.35">
      <c r="A1891" s="68"/>
      <c r="B1891" s="108"/>
      <c r="C1891" s="109"/>
      <c r="D1891" s="109"/>
      <c r="E1891" s="109"/>
      <c r="F1891" s="110"/>
      <c r="G1891" s="111"/>
      <c r="H1891" s="111"/>
      <c r="I1891" s="111"/>
      <c r="J1891" s="111"/>
      <c r="K1891" s="111"/>
      <c r="L1891" s="112"/>
      <c r="M1891" s="112"/>
      <c r="N1891" s="112"/>
      <c r="O1891" s="111"/>
      <c r="P1891" s="111"/>
      <c r="Q1891" s="113"/>
      <c r="R1891" s="111"/>
      <c r="S1891" s="114"/>
      <c r="T1891" s="115"/>
      <c r="U1891" s="115"/>
      <c r="V1891" s="111"/>
      <c r="W1891" s="116"/>
      <c r="X1891" s="112"/>
      <c r="Y1891" s="112"/>
      <c r="Z1891" s="117"/>
      <c r="AA1891" s="118"/>
      <c r="AB1891" s="119"/>
      <c r="AC1891" s="120"/>
    </row>
    <row r="1892" spans="1:29" ht="12.75" customHeight="1" x14ac:dyDescent="0.35">
      <c r="A1892" s="68"/>
      <c r="B1892" s="108"/>
      <c r="C1892" s="109"/>
      <c r="D1892" s="109"/>
      <c r="E1892" s="109"/>
      <c r="F1892" s="110"/>
      <c r="G1892" s="111"/>
      <c r="H1892" s="111"/>
      <c r="I1892" s="111"/>
      <c r="J1892" s="111"/>
      <c r="K1892" s="111"/>
      <c r="L1892" s="112"/>
      <c r="M1892" s="112"/>
      <c r="N1892" s="112"/>
      <c r="O1892" s="111"/>
      <c r="P1892" s="111"/>
      <c r="Q1892" s="113"/>
      <c r="R1892" s="111"/>
      <c r="S1892" s="114"/>
      <c r="T1892" s="115"/>
      <c r="U1892" s="115"/>
      <c r="V1892" s="111"/>
      <c r="W1892" s="116"/>
      <c r="X1892" s="112"/>
      <c r="Y1892" s="112"/>
      <c r="Z1892" s="117"/>
      <c r="AA1892" s="118"/>
      <c r="AB1892" s="119"/>
      <c r="AC1892" s="120"/>
    </row>
    <row r="1893" spans="1:29" ht="12.75" customHeight="1" x14ac:dyDescent="0.35">
      <c r="A1893" s="68"/>
      <c r="B1893" s="108"/>
      <c r="C1893" s="109"/>
      <c r="D1893" s="109"/>
      <c r="E1893" s="109"/>
      <c r="F1893" s="110"/>
      <c r="G1893" s="111"/>
      <c r="H1893" s="111"/>
      <c r="I1893" s="111"/>
      <c r="J1893" s="111"/>
      <c r="K1893" s="111"/>
      <c r="L1893" s="112"/>
      <c r="M1893" s="112"/>
      <c r="N1893" s="112"/>
      <c r="O1893" s="111"/>
      <c r="P1893" s="111"/>
      <c r="Q1893" s="113"/>
      <c r="R1893" s="111"/>
      <c r="S1893" s="114"/>
      <c r="T1893" s="115"/>
      <c r="U1893" s="115"/>
      <c r="V1893" s="111"/>
      <c r="W1893" s="116"/>
      <c r="X1893" s="112"/>
      <c r="Y1893" s="112"/>
      <c r="Z1893" s="117"/>
      <c r="AA1893" s="118"/>
      <c r="AB1893" s="119"/>
      <c r="AC1893" s="120"/>
    </row>
    <row r="1894" spans="1:29" ht="12.75" customHeight="1" x14ac:dyDescent="0.35">
      <c r="A1894" s="68"/>
      <c r="B1894" s="108"/>
      <c r="C1894" s="109"/>
      <c r="D1894" s="109"/>
      <c r="E1894" s="109"/>
      <c r="F1894" s="110"/>
      <c r="G1894" s="111"/>
      <c r="H1894" s="111"/>
      <c r="I1894" s="111"/>
      <c r="J1894" s="111"/>
      <c r="K1894" s="111"/>
      <c r="L1894" s="112"/>
      <c r="M1894" s="112"/>
      <c r="N1894" s="112"/>
      <c r="O1894" s="111"/>
      <c r="P1894" s="111"/>
      <c r="Q1894" s="113"/>
      <c r="R1894" s="111"/>
      <c r="S1894" s="114"/>
      <c r="T1894" s="115"/>
      <c r="U1894" s="115"/>
      <c r="V1894" s="111"/>
      <c r="W1894" s="116"/>
      <c r="X1894" s="112"/>
      <c r="Y1894" s="112"/>
      <c r="Z1894" s="117"/>
      <c r="AA1894" s="118"/>
      <c r="AB1894" s="119"/>
      <c r="AC1894" s="120"/>
    </row>
    <row r="1895" spans="1:29" ht="12.75" customHeight="1" x14ac:dyDescent="0.35">
      <c r="A1895" s="68"/>
      <c r="B1895" s="108"/>
      <c r="C1895" s="109"/>
      <c r="D1895" s="109"/>
      <c r="E1895" s="109"/>
      <c r="F1895" s="110"/>
      <c r="G1895" s="111"/>
      <c r="H1895" s="111"/>
      <c r="I1895" s="111"/>
      <c r="J1895" s="111"/>
      <c r="K1895" s="111"/>
      <c r="L1895" s="112"/>
      <c r="M1895" s="112"/>
      <c r="N1895" s="112"/>
      <c r="O1895" s="111"/>
      <c r="P1895" s="111"/>
      <c r="Q1895" s="113"/>
      <c r="R1895" s="111"/>
      <c r="S1895" s="114"/>
      <c r="T1895" s="115"/>
      <c r="U1895" s="115"/>
      <c r="V1895" s="111"/>
      <c r="W1895" s="116"/>
      <c r="X1895" s="112"/>
      <c r="Y1895" s="112"/>
      <c r="Z1895" s="117"/>
      <c r="AA1895" s="118"/>
      <c r="AB1895" s="119"/>
      <c r="AC1895" s="120"/>
    </row>
    <row r="1896" spans="1:29" ht="12.75" customHeight="1" x14ac:dyDescent="0.35">
      <c r="A1896" s="68"/>
      <c r="B1896" s="108"/>
      <c r="C1896" s="109"/>
      <c r="D1896" s="109"/>
      <c r="E1896" s="109"/>
      <c r="F1896" s="110"/>
      <c r="G1896" s="111"/>
      <c r="H1896" s="111"/>
      <c r="I1896" s="111"/>
      <c r="J1896" s="111"/>
      <c r="K1896" s="111"/>
      <c r="L1896" s="112"/>
      <c r="M1896" s="112"/>
      <c r="N1896" s="112"/>
      <c r="O1896" s="111"/>
      <c r="P1896" s="111"/>
      <c r="Q1896" s="113"/>
      <c r="R1896" s="111"/>
      <c r="S1896" s="114"/>
      <c r="T1896" s="115"/>
      <c r="U1896" s="115"/>
      <c r="V1896" s="111"/>
      <c r="W1896" s="116"/>
      <c r="X1896" s="112"/>
      <c r="Y1896" s="112"/>
      <c r="Z1896" s="117"/>
      <c r="AA1896" s="118"/>
      <c r="AB1896" s="119"/>
      <c r="AC1896" s="120"/>
    </row>
    <row r="1897" spans="1:29" ht="12.75" customHeight="1" x14ac:dyDescent="0.35">
      <c r="A1897" s="68"/>
      <c r="B1897" s="108"/>
      <c r="C1897" s="109"/>
      <c r="D1897" s="109"/>
      <c r="E1897" s="109"/>
      <c r="F1897" s="110"/>
      <c r="G1897" s="111"/>
      <c r="H1897" s="111"/>
      <c r="I1897" s="111"/>
      <c r="J1897" s="111"/>
      <c r="K1897" s="111"/>
      <c r="L1897" s="112"/>
      <c r="M1897" s="112"/>
      <c r="N1897" s="112"/>
      <c r="O1897" s="111"/>
      <c r="P1897" s="111"/>
      <c r="Q1897" s="113"/>
      <c r="R1897" s="111"/>
      <c r="S1897" s="114"/>
      <c r="T1897" s="115"/>
      <c r="U1897" s="115"/>
      <c r="V1897" s="111"/>
      <c r="W1897" s="116"/>
      <c r="X1897" s="112"/>
      <c r="Y1897" s="112"/>
      <c r="Z1897" s="117"/>
      <c r="AA1897" s="118"/>
      <c r="AB1897" s="119"/>
      <c r="AC1897" s="120"/>
    </row>
    <row r="1898" spans="1:29" ht="12.75" customHeight="1" x14ac:dyDescent="0.35">
      <c r="A1898" s="68"/>
      <c r="B1898" s="108"/>
      <c r="C1898" s="109"/>
      <c r="D1898" s="109"/>
      <c r="E1898" s="109"/>
      <c r="F1898" s="110"/>
      <c r="G1898" s="111"/>
      <c r="H1898" s="111"/>
      <c r="I1898" s="111"/>
      <c r="J1898" s="111"/>
      <c r="K1898" s="111"/>
      <c r="L1898" s="112"/>
      <c r="M1898" s="112"/>
      <c r="N1898" s="112"/>
      <c r="O1898" s="111"/>
      <c r="P1898" s="111"/>
      <c r="Q1898" s="113"/>
      <c r="R1898" s="111"/>
      <c r="S1898" s="114"/>
      <c r="T1898" s="115"/>
      <c r="U1898" s="115"/>
      <c r="V1898" s="111"/>
      <c r="W1898" s="116"/>
      <c r="X1898" s="112"/>
      <c r="Y1898" s="112"/>
      <c r="Z1898" s="117"/>
      <c r="AA1898" s="118"/>
      <c r="AB1898" s="119"/>
      <c r="AC1898" s="120"/>
    </row>
    <row r="1899" spans="1:29" ht="12.75" customHeight="1" x14ac:dyDescent="0.35">
      <c r="A1899" s="68"/>
      <c r="B1899" s="108"/>
      <c r="C1899" s="109"/>
      <c r="D1899" s="109"/>
      <c r="E1899" s="109"/>
      <c r="F1899" s="110"/>
      <c r="G1899" s="111"/>
      <c r="H1899" s="111"/>
      <c r="I1899" s="111"/>
      <c r="J1899" s="111"/>
      <c r="K1899" s="111"/>
      <c r="L1899" s="112"/>
      <c r="M1899" s="112"/>
      <c r="N1899" s="112"/>
      <c r="O1899" s="111"/>
      <c r="P1899" s="111"/>
      <c r="Q1899" s="113"/>
      <c r="R1899" s="111"/>
      <c r="S1899" s="114"/>
      <c r="T1899" s="115"/>
      <c r="U1899" s="115"/>
      <c r="V1899" s="111"/>
      <c r="W1899" s="116"/>
      <c r="X1899" s="112"/>
      <c r="Y1899" s="112"/>
      <c r="Z1899" s="117"/>
      <c r="AA1899" s="118"/>
      <c r="AB1899" s="119"/>
      <c r="AC1899" s="120"/>
    </row>
    <row r="1900" spans="1:29" ht="12.75" customHeight="1" x14ac:dyDescent="0.35">
      <c r="A1900" s="68"/>
      <c r="B1900" s="108"/>
      <c r="C1900" s="109"/>
      <c r="D1900" s="109"/>
      <c r="E1900" s="109"/>
      <c r="F1900" s="110"/>
      <c r="G1900" s="111"/>
      <c r="H1900" s="111"/>
      <c r="I1900" s="111"/>
      <c r="J1900" s="111"/>
      <c r="K1900" s="111"/>
      <c r="L1900" s="112"/>
      <c r="M1900" s="112"/>
      <c r="N1900" s="112"/>
      <c r="O1900" s="111"/>
      <c r="P1900" s="111"/>
      <c r="Q1900" s="113"/>
      <c r="R1900" s="111"/>
      <c r="S1900" s="114"/>
      <c r="T1900" s="115"/>
      <c r="U1900" s="115"/>
      <c r="V1900" s="111"/>
      <c r="W1900" s="116"/>
      <c r="X1900" s="112"/>
      <c r="Y1900" s="112"/>
      <c r="Z1900" s="117"/>
      <c r="AA1900" s="118"/>
      <c r="AB1900" s="119"/>
      <c r="AC1900" s="120"/>
    </row>
    <row r="1901" spans="1:29" ht="12.75" customHeight="1" x14ac:dyDescent="0.35">
      <c r="A1901" s="68"/>
      <c r="B1901" s="108"/>
      <c r="C1901" s="109"/>
      <c r="D1901" s="109"/>
      <c r="E1901" s="109"/>
      <c r="F1901" s="110"/>
      <c r="G1901" s="111"/>
      <c r="H1901" s="111"/>
      <c r="I1901" s="111"/>
      <c r="J1901" s="111"/>
      <c r="K1901" s="111"/>
      <c r="L1901" s="112"/>
      <c r="M1901" s="112"/>
      <c r="N1901" s="112"/>
      <c r="O1901" s="111"/>
      <c r="P1901" s="111"/>
      <c r="Q1901" s="113"/>
      <c r="R1901" s="111"/>
      <c r="S1901" s="114"/>
      <c r="T1901" s="115"/>
      <c r="U1901" s="115"/>
      <c r="V1901" s="111"/>
      <c r="W1901" s="116"/>
      <c r="X1901" s="112"/>
      <c r="Y1901" s="112"/>
      <c r="Z1901" s="117"/>
      <c r="AA1901" s="118"/>
      <c r="AB1901" s="119"/>
      <c r="AC1901" s="120"/>
    </row>
    <row r="1902" spans="1:29" ht="12.75" customHeight="1" x14ac:dyDescent="0.35">
      <c r="A1902" s="68"/>
      <c r="B1902" s="108"/>
      <c r="C1902" s="109"/>
      <c r="D1902" s="109"/>
      <c r="E1902" s="109"/>
      <c r="F1902" s="110"/>
      <c r="G1902" s="111"/>
      <c r="H1902" s="111"/>
      <c r="I1902" s="111"/>
      <c r="J1902" s="111"/>
      <c r="K1902" s="111"/>
      <c r="L1902" s="112"/>
      <c r="M1902" s="112"/>
      <c r="N1902" s="112"/>
      <c r="O1902" s="111"/>
      <c r="P1902" s="111"/>
      <c r="Q1902" s="113"/>
      <c r="R1902" s="111"/>
      <c r="S1902" s="114"/>
      <c r="T1902" s="115"/>
      <c r="U1902" s="115"/>
      <c r="V1902" s="111"/>
      <c r="W1902" s="116"/>
      <c r="X1902" s="112"/>
      <c r="Y1902" s="112"/>
      <c r="Z1902" s="117"/>
      <c r="AA1902" s="118"/>
      <c r="AB1902" s="119"/>
      <c r="AC1902" s="120"/>
    </row>
    <row r="1903" spans="1:29" ht="12.75" customHeight="1" x14ac:dyDescent="0.35">
      <c r="A1903" s="68"/>
      <c r="B1903" s="108"/>
      <c r="C1903" s="109"/>
      <c r="D1903" s="109"/>
      <c r="E1903" s="109"/>
      <c r="F1903" s="110"/>
      <c r="G1903" s="111"/>
      <c r="H1903" s="111"/>
      <c r="I1903" s="111"/>
      <c r="J1903" s="111"/>
      <c r="K1903" s="111"/>
      <c r="L1903" s="112"/>
      <c r="M1903" s="112"/>
      <c r="N1903" s="112"/>
      <c r="O1903" s="111"/>
      <c r="P1903" s="111"/>
      <c r="Q1903" s="113"/>
      <c r="R1903" s="111"/>
      <c r="S1903" s="114"/>
      <c r="T1903" s="115"/>
      <c r="U1903" s="115"/>
      <c r="V1903" s="111"/>
      <c r="W1903" s="116"/>
      <c r="X1903" s="112"/>
      <c r="Y1903" s="112"/>
      <c r="Z1903" s="117"/>
      <c r="AA1903" s="118"/>
      <c r="AB1903" s="119"/>
      <c r="AC1903" s="120"/>
    </row>
    <row r="1904" spans="1:29" ht="12.75" customHeight="1" x14ac:dyDescent="0.35">
      <c r="A1904" s="68"/>
      <c r="B1904" s="108"/>
      <c r="C1904" s="109"/>
      <c r="D1904" s="109"/>
      <c r="E1904" s="109"/>
      <c r="F1904" s="110"/>
      <c r="G1904" s="111"/>
      <c r="H1904" s="111"/>
      <c r="I1904" s="111"/>
      <c r="J1904" s="111"/>
      <c r="K1904" s="111"/>
      <c r="L1904" s="112"/>
      <c r="M1904" s="112"/>
      <c r="N1904" s="112"/>
      <c r="O1904" s="111"/>
      <c r="P1904" s="111"/>
      <c r="Q1904" s="113"/>
      <c r="R1904" s="111"/>
      <c r="S1904" s="114"/>
      <c r="T1904" s="115"/>
      <c r="U1904" s="115"/>
      <c r="V1904" s="111"/>
      <c r="W1904" s="116"/>
      <c r="X1904" s="112"/>
      <c r="Y1904" s="112"/>
      <c r="Z1904" s="117"/>
      <c r="AA1904" s="118"/>
      <c r="AB1904" s="119"/>
      <c r="AC1904" s="120"/>
    </row>
    <row r="1905" spans="1:29" ht="12.75" customHeight="1" x14ac:dyDescent="0.35">
      <c r="A1905" s="68"/>
      <c r="B1905" s="108"/>
      <c r="C1905" s="109"/>
      <c r="D1905" s="109"/>
      <c r="E1905" s="109"/>
      <c r="F1905" s="110"/>
      <c r="G1905" s="111"/>
      <c r="H1905" s="111"/>
      <c r="I1905" s="111"/>
      <c r="J1905" s="111"/>
      <c r="K1905" s="111"/>
      <c r="L1905" s="112"/>
      <c r="M1905" s="112"/>
      <c r="N1905" s="112"/>
      <c r="O1905" s="111"/>
      <c r="P1905" s="111"/>
      <c r="Q1905" s="113"/>
      <c r="R1905" s="111"/>
      <c r="S1905" s="114"/>
      <c r="T1905" s="115"/>
      <c r="U1905" s="115"/>
      <c r="V1905" s="111"/>
      <c r="W1905" s="116"/>
      <c r="X1905" s="112"/>
      <c r="Y1905" s="112"/>
      <c r="Z1905" s="117"/>
      <c r="AA1905" s="118"/>
      <c r="AB1905" s="119"/>
      <c r="AC1905" s="120"/>
    </row>
    <row r="1906" spans="1:29" ht="12.75" customHeight="1" x14ac:dyDescent="0.35">
      <c r="A1906" s="68"/>
      <c r="B1906" s="108"/>
      <c r="C1906" s="109"/>
      <c r="D1906" s="109"/>
      <c r="E1906" s="109"/>
      <c r="F1906" s="110"/>
      <c r="G1906" s="111"/>
      <c r="H1906" s="111"/>
      <c r="I1906" s="111"/>
      <c r="J1906" s="111"/>
      <c r="K1906" s="111"/>
      <c r="L1906" s="112"/>
      <c r="M1906" s="112"/>
      <c r="N1906" s="112"/>
      <c r="O1906" s="111"/>
      <c r="P1906" s="111"/>
      <c r="Q1906" s="113"/>
      <c r="R1906" s="111"/>
      <c r="S1906" s="114"/>
      <c r="T1906" s="115"/>
      <c r="U1906" s="115"/>
      <c r="V1906" s="111"/>
      <c r="W1906" s="116"/>
      <c r="X1906" s="112"/>
      <c r="Y1906" s="112"/>
      <c r="Z1906" s="117"/>
      <c r="AA1906" s="118"/>
      <c r="AB1906" s="119"/>
      <c r="AC1906" s="120"/>
    </row>
    <row r="1907" spans="1:29" ht="12.75" customHeight="1" x14ac:dyDescent="0.35">
      <c r="A1907" s="68"/>
      <c r="B1907" s="108"/>
      <c r="C1907" s="109"/>
      <c r="D1907" s="109"/>
      <c r="E1907" s="109"/>
      <c r="F1907" s="110"/>
      <c r="G1907" s="111"/>
      <c r="H1907" s="111"/>
      <c r="I1907" s="111"/>
      <c r="J1907" s="111"/>
      <c r="K1907" s="111"/>
      <c r="L1907" s="112"/>
      <c r="M1907" s="112"/>
      <c r="N1907" s="112"/>
      <c r="O1907" s="111"/>
      <c r="P1907" s="111"/>
      <c r="Q1907" s="113"/>
      <c r="R1907" s="111"/>
      <c r="S1907" s="114"/>
      <c r="T1907" s="115"/>
      <c r="U1907" s="115"/>
      <c r="V1907" s="111"/>
      <c r="W1907" s="116"/>
      <c r="X1907" s="112"/>
      <c r="Y1907" s="112"/>
      <c r="Z1907" s="117"/>
      <c r="AA1907" s="118"/>
      <c r="AB1907" s="119"/>
      <c r="AC1907" s="120"/>
    </row>
    <row r="1908" spans="1:29" ht="12.75" customHeight="1" x14ac:dyDescent="0.35">
      <c r="A1908" s="68"/>
      <c r="B1908" s="108"/>
      <c r="C1908" s="109"/>
      <c r="D1908" s="109"/>
      <c r="E1908" s="109"/>
      <c r="F1908" s="110"/>
      <c r="G1908" s="111"/>
      <c r="H1908" s="111"/>
      <c r="I1908" s="111"/>
      <c r="J1908" s="111"/>
      <c r="K1908" s="111"/>
      <c r="L1908" s="112"/>
      <c r="M1908" s="112"/>
      <c r="N1908" s="112"/>
      <c r="O1908" s="111"/>
      <c r="P1908" s="111"/>
      <c r="Q1908" s="113"/>
      <c r="R1908" s="111"/>
      <c r="S1908" s="114"/>
      <c r="T1908" s="115"/>
      <c r="U1908" s="115"/>
      <c r="V1908" s="111"/>
      <c r="W1908" s="116"/>
      <c r="X1908" s="112"/>
      <c r="Y1908" s="112"/>
      <c r="Z1908" s="117"/>
      <c r="AA1908" s="118"/>
      <c r="AB1908" s="119"/>
      <c r="AC1908" s="120"/>
    </row>
    <row r="1909" spans="1:29" ht="12.75" customHeight="1" x14ac:dyDescent="0.35">
      <c r="A1909" s="68"/>
      <c r="B1909" s="108"/>
      <c r="C1909" s="109"/>
      <c r="D1909" s="109"/>
      <c r="E1909" s="109"/>
      <c r="F1909" s="110"/>
      <c r="G1909" s="111"/>
      <c r="H1909" s="111"/>
      <c r="I1909" s="111"/>
      <c r="J1909" s="111"/>
      <c r="K1909" s="111"/>
      <c r="L1909" s="112"/>
      <c r="M1909" s="112"/>
      <c r="N1909" s="112"/>
      <c r="O1909" s="111"/>
      <c r="P1909" s="111"/>
      <c r="Q1909" s="113"/>
      <c r="R1909" s="111"/>
      <c r="S1909" s="114"/>
      <c r="T1909" s="115"/>
      <c r="U1909" s="115"/>
      <c r="V1909" s="111"/>
      <c r="W1909" s="116"/>
      <c r="X1909" s="112"/>
      <c r="Y1909" s="112"/>
      <c r="Z1909" s="117"/>
      <c r="AA1909" s="118"/>
      <c r="AB1909" s="119"/>
      <c r="AC1909" s="120"/>
    </row>
    <row r="1910" spans="1:29" ht="12.75" customHeight="1" x14ac:dyDescent="0.35">
      <c r="A1910" s="68"/>
      <c r="B1910" s="108"/>
      <c r="C1910" s="109"/>
      <c r="D1910" s="109"/>
      <c r="E1910" s="109"/>
      <c r="F1910" s="110"/>
      <c r="G1910" s="111"/>
      <c r="H1910" s="111"/>
      <c r="I1910" s="111"/>
      <c r="J1910" s="111"/>
      <c r="K1910" s="111"/>
      <c r="L1910" s="112"/>
      <c r="M1910" s="112"/>
      <c r="N1910" s="112"/>
      <c r="O1910" s="111"/>
      <c r="P1910" s="111"/>
      <c r="Q1910" s="113"/>
      <c r="R1910" s="111"/>
      <c r="S1910" s="114"/>
      <c r="T1910" s="115"/>
      <c r="U1910" s="115"/>
      <c r="V1910" s="111"/>
      <c r="W1910" s="116"/>
      <c r="X1910" s="112"/>
      <c r="Y1910" s="112"/>
      <c r="Z1910" s="117"/>
      <c r="AA1910" s="118"/>
      <c r="AB1910" s="119"/>
      <c r="AC1910" s="120"/>
    </row>
    <row r="1911" spans="1:29" ht="12.75" customHeight="1" x14ac:dyDescent="0.35">
      <c r="A1911" s="68"/>
      <c r="B1911" s="108"/>
      <c r="C1911" s="109"/>
      <c r="D1911" s="109"/>
      <c r="E1911" s="109"/>
      <c r="F1911" s="110"/>
      <c r="G1911" s="111"/>
      <c r="H1911" s="111"/>
      <c r="I1911" s="111"/>
      <c r="J1911" s="111"/>
      <c r="K1911" s="111"/>
      <c r="L1911" s="112"/>
      <c r="M1911" s="112"/>
      <c r="N1911" s="112"/>
      <c r="O1911" s="111"/>
      <c r="P1911" s="111"/>
      <c r="Q1911" s="113"/>
      <c r="R1911" s="111"/>
      <c r="S1911" s="114"/>
      <c r="T1911" s="115"/>
      <c r="U1911" s="115"/>
      <c r="V1911" s="111"/>
      <c r="W1911" s="116"/>
      <c r="X1911" s="112"/>
      <c r="Y1911" s="112"/>
      <c r="Z1911" s="117"/>
      <c r="AA1911" s="118"/>
      <c r="AB1911" s="119"/>
      <c r="AC1911" s="120"/>
    </row>
    <row r="1912" spans="1:29" ht="12.75" customHeight="1" x14ac:dyDescent="0.35">
      <c r="A1912" s="68"/>
      <c r="B1912" s="108"/>
      <c r="C1912" s="109"/>
      <c r="D1912" s="109"/>
      <c r="E1912" s="109"/>
      <c r="F1912" s="110"/>
      <c r="G1912" s="111"/>
      <c r="H1912" s="111"/>
      <c r="I1912" s="111"/>
      <c r="J1912" s="111"/>
      <c r="K1912" s="111"/>
      <c r="L1912" s="112"/>
      <c r="M1912" s="112"/>
      <c r="N1912" s="112"/>
      <c r="O1912" s="111"/>
      <c r="P1912" s="111"/>
      <c r="Q1912" s="113"/>
      <c r="R1912" s="111"/>
      <c r="S1912" s="114"/>
      <c r="T1912" s="115"/>
      <c r="U1912" s="115"/>
      <c r="V1912" s="111"/>
      <c r="W1912" s="116"/>
      <c r="X1912" s="112"/>
      <c r="Y1912" s="112"/>
      <c r="Z1912" s="117"/>
      <c r="AA1912" s="118"/>
      <c r="AB1912" s="119"/>
      <c r="AC1912" s="120"/>
    </row>
    <row r="1913" spans="1:29" ht="12.75" customHeight="1" x14ac:dyDescent="0.35">
      <c r="A1913" s="68"/>
      <c r="B1913" s="108"/>
      <c r="C1913" s="109"/>
      <c r="D1913" s="109"/>
      <c r="E1913" s="109"/>
      <c r="F1913" s="110"/>
      <c r="G1913" s="111"/>
      <c r="H1913" s="111"/>
      <c r="I1913" s="111"/>
      <c r="J1913" s="111"/>
      <c r="K1913" s="111"/>
      <c r="L1913" s="112"/>
      <c r="M1913" s="112"/>
      <c r="N1913" s="112"/>
      <c r="O1913" s="111"/>
      <c r="P1913" s="111"/>
      <c r="Q1913" s="113"/>
      <c r="R1913" s="111"/>
      <c r="S1913" s="114"/>
      <c r="T1913" s="115"/>
      <c r="U1913" s="115"/>
      <c r="V1913" s="111"/>
      <c r="W1913" s="116"/>
      <c r="X1913" s="112"/>
      <c r="Y1913" s="112"/>
      <c r="Z1913" s="117"/>
      <c r="AA1913" s="118"/>
      <c r="AB1913" s="119"/>
      <c r="AC1913" s="120"/>
    </row>
    <row r="1914" spans="1:29" ht="12.75" customHeight="1" x14ac:dyDescent="0.35">
      <c r="A1914" s="68"/>
      <c r="B1914" s="108"/>
      <c r="C1914" s="109"/>
      <c r="D1914" s="109"/>
      <c r="E1914" s="109"/>
      <c r="F1914" s="110"/>
      <c r="G1914" s="111"/>
      <c r="H1914" s="111"/>
      <c r="I1914" s="111"/>
      <c r="J1914" s="111"/>
      <c r="K1914" s="111"/>
      <c r="L1914" s="112"/>
      <c r="M1914" s="112"/>
      <c r="N1914" s="112"/>
      <c r="O1914" s="111"/>
      <c r="P1914" s="111"/>
      <c r="Q1914" s="113"/>
      <c r="R1914" s="111"/>
      <c r="S1914" s="114"/>
      <c r="T1914" s="115"/>
      <c r="U1914" s="115"/>
      <c r="V1914" s="111"/>
      <c r="W1914" s="116"/>
      <c r="X1914" s="112"/>
      <c r="Y1914" s="112"/>
      <c r="Z1914" s="117"/>
      <c r="AA1914" s="118"/>
      <c r="AB1914" s="119"/>
      <c r="AC1914" s="120"/>
    </row>
    <row r="1915" spans="1:29" ht="12.75" customHeight="1" x14ac:dyDescent="0.35">
      <c r="A1915" s="68"/>
      <c r="B1915" s="108"/>
      <c r="C1915" s="109"/>
      <c r="D1915" s="109"/>
      <c r="E1915" s="109"/>
      <c r="F1915" s="110"/>
      <c r="G1915" s="111"/>
      <c r="H1915" s="111"/>
      <c r="I1915" s="111"/>
      <c r="J1915" s="111"/>
      <c r="K1915" s="111"/>
      <c r="L1915" s="112"/>
      <c r="M1915" s="112"/>
      <c r="N1915" s="112"/>
      <c r="O1915" s="111"/>
      <c r="P1915" s="111"/>
      <c r="Q1915" s="113"/>
      <c r="R1915" s="111"/>
      <c r="S1915" s="114"/>
      <c r="T1915" s="115"/>
      <c r="U1915" s="115"/>
      <c r="V1915" s="111"/>
      <c r="W1915" s="116"/>
      <c r="X1915" s="112"/>
      <c r="Y1915" s="112"/>
      <c r="Z1915" s="117"/>
      <c r="AA1915" s="118"/>
      <c r="AB1915" s="119"/>
      <c r="AC1915" s="120"/>
    </row>
    <row r="1916" spans="1:29" ht="12.75" customHeight="1" x14ac:dyDescent="0.35">
      <c r="A1916" s="68"/>
      <c r="B1916" s="108"/>
      <c r="C1916" s="109"/>
      <c r="D1916" s="109"/>
      <c r="E1916" s="109"/>
      <c r="F1916" s="110"/>
      <c r="G1916" s="111"/>
      <c r="H1916" s="111"/>
      <c r="I1916" s="111"/>
      <c r="J1916" s="111"/>
      <c r="K1916" s="111"/>
      <c r="L1916" s="112"/>
      <c r="M1916" s="112"/>
      <c r="N1916" s="112"/>
      <c r="O1916" s="111"/>
      <c r="P1916" s="111"/>
      <c r="Q1916" s="113"/>
      <c r="R1916" s="111"/>
      <c r="S1916" s="114"/>
      <c r="T1916" s="115"/>
      <c r="U1916" s="115"/>
      <c r="V1916" s="111"/>
      <c r="W1916" s="116"/>
      <c r="X1916" s="112"/>
      <c r="Y1916" s="112"/>
      <c r="Z1916" s="117"/>
      <c r="AA1916" s="118"/>
      <c r="AB1916" s="119"/>
      <c r="AC1916" s="120"/>
    </row>
    <row r="1917" spans="1:29" ht="12.75" customHeight="1" x14ac:dyDescent="0.35">
      <c r="A1917" s="68"/>
      <c r="B1917" s="108"/>
      <c r="C1917" s="109"/>
      <c r="D1917" s="109"/>
      <c r="E1917" s="109"/>
      <c r="F1917" s="110"/>
      <c r="G1917" s="111"/>
      <c r="H1917" s="111"/>
      <c r="I1917" s="111"/>
      <c r="J1917" s="111"/>
      <c r="K1917" s="111"/>
      <c r="L1917" s="112"/>
      <c r="M1917" s="112"/>
      <c r="N1917" s="112"/>
      <c r="O1917" s="111"/>
      <c r="P1917" s="111"/>
      <c r="Q1917" s="113"/>
      <c r="R1917" s="111"/>
      <c r="S1917" s="114"/>
      <c r="T1917" s="115"/>
      <c r="U1917" s="115"/>
      <c r="V1917" s="111"/>
      <c r="W1917" s="116"/>
      <c r="X1917" s="112"/>
      <c r="Y1917" s="112"/>
      <c r="Z1917" s="117"/>
      <c r="AA1917" s="118"/>
      <c r="AB1917" s="119"/>
      <c r="AC1917" s="120"/>
    </row>
    <row r="1918" spans="1:29" ht="12.75" customHeight="1" x14ac:dyDescent="0.35">
      <c r="A1918" s="68"/>
      <c r="B1918" s="108"/>
      <c r="C1918" s="109"/>
      <c r="D1918" s="109"/>
      <c r="E1918" s="109"/>
      <c r="F1918" s="110"/>
      <c r="G1918" s="111"/>
      <c r="H1918" s="111"/>
      <c r="I1918" s="111"/>
      <c r="J1918" s="111"/>
      <c r="K1918" s="111"/>
      <c r="L1918" s="112"/>
      <c r="M1918" s="112"/>
      <c r="N1918" s="112"/>
      <c r="O1918" s="111"/>
      <c r="P1918" s="111"/>
      <c r="Q1918" s="113"/>
      <c r="R1918" s="111"/>
      <c r="S1918" s="114"/>
      <c r="T1918" s="115"/>
      <c r="U1918" s="115"/>
      <c r="V1918" s="111"/>
      <c r="W1918" s="116"/>
      <c r="X1918" s="112"/>
      <c r="Y1918" s="112"/>
      <c r="Z1918" s="117"/>
      <c r="AA1918" s="118"/>
      <c r="AB1918" s="119"/>
      <c r="AC1918" s="120"/>
    </row>
    <row r="1919" spans="1:29" ht="12.75" customHeight="1" x14ac:dyDescent="0.35">
      <c r="A1919" s="68"/>
      <c r="B1919" s="108"/>
      <c r="C1919" s="109"/>
      <c r="D1919" s="109"/>
      <c r="E1919" s="109"/>
      <c r="F1919" s="110"/>
      <c r="G1919" s="111"/>
      <c r="H1919" s="111"/>
      <c r="I1919" s="111"/>
      <c r="J1919" s="111"/>
      <c r="K1919" s="111"/>
      <c r="L1919" s="112"/>
      <c r="M1919" s="112"/>
      <c r="N1919" s="112"/>
      <c r="O1919" s="111"/>
      <c r="P1919" s="111"/>
      <c r="Q1919" s="113"/>
      <c r="R1919" s="111"/>
      <c r="S1919" s="114"/>
      <c r="T1919" s="115"/>
      <c r="U1919" s="115"/>
      <c r="V1919" s="111"/>
      <c r="W1919" s="116"/>
      <c r="X1919" s="112"/>
      <c r="Y1919" s="112"/>
      <c r="Z1919" s="117"/>
      <c r="AA1919" s="118"/>
      <c r="AB1919" s="119"/>
      <c r="AC1919" s="120"/>
    </row>
    <row r="1920" spans="1:29" ht="12.75" customHeight="1" x14ac:dyDescent="0.35">
      <c r="A1920" s="68"/>
      <c r="B1920" s="108"/>
      <c r="C1920" s="109"/>
      <c r="D1920" s="109"/>
      <c r="E1920" s="109"/>
      <c r="F1920" s="110"/>
      <c r="G1920" s="111"/>
      <c r="H1920" s="111"/>
      <c r="I1920" s="111"/>
      <c r="J1920" s="111"/>
      <c r="K1920" s="111"/>
      <c r="L1920" s="112"/>
      <c r="M1920" s="112"/>
      <c r="N1920" s="112"/>
      <c r="O1920" s="111"/>
      <c r="P1920" s="111"/>
      <c r="Q1920" s="113"/>
      <c r="R1920" s="111"/>
      <c r="S1920" s="114"/>
      <c r="T1920" s="115"/>
      <c r="U1920" s="115"/>
      <c r="V1920" s="111"/>
      <c r="W1920" s="116"/>
      <c r="X1920" s="112"/>
      <c r="Y1920" s="112"/>
      <c r="Z1920" s="117"/>
      <c r="AA1920" s="118"/>
      <c r="AB1920" s="119"/>
      <c r="AC1920" s="120"/>
    </row>
    <row r="1921" spans="1:29" ht="12.75" customHeight="1" x14ac:dyDescent="0.35">
      <c r="A1921" s="68"/>
      <c r="B1921" s="108"/>
      <c r="C1921" s="109"/>
      <c r="D1921" s="109"/>
      <c r="E1921" s="109"/>
      <c r="F1921" s="110"/>
      <c r="G1921" s="111"/>
      <c r="H1921" s="111"/>
      <c r="I1921" s="111"/>
      <c r="J1921" s="111"/>
      <c r="K1921" s="111"/>
      <c r="L1921" s="112"/>
      <c r="M1921" s="112"/>
      <c r="N1921" s="112"/>
      <c r="O1921" s="111"/>
      <c r="P1921" s="111"/>
      <c r="Q1921" s="113"/>
      <c r="R1921" s="111"/>
      <c r="S1921" s="114"/>
      <c r="T1921" s="115"/>
      <c r="U1921" s="115"/>
      <c r="V1921" s="111"/>
      <c r="W1921" s="116"/>
      <c r="X1921" s="112"/>
      <c r="Y1921" s="112"/>
      <c r="Z1921" s="117"/>
      <c r="AA1921" s="118"/>
      <c r="AB1921" s="119"/>
      <c r="AC1921" s="120"/>
    </row>
    <row r="1922" spans="1:29" ht="12.75" customHeight="1" x14ac:dyDescent="0.35">
      <c r="A1922" s="68"/>
      <c r="B1922" s="108"/>
      <c r="C1922" s="109"/>
      <c r="D1922" s="109"/>
      <c r="E1922" s="109"/>
      <c r="F1922" s="110"/>
      <c r="G1922" s="111"/>
      <c r="H1922" s="111"/>
      <c r="I1922" s="111"/>
      <c r="J1922" s="111"/>
      <c r="K1922" s="111"/>
      <c r="L1922" s="112"/>
      <c r="M1922" s="112"/>
      <c r="N1922" s="112"/>
      <c r="O1922" s="111"/>
      <c r="P1922" s="111"/>
      <c r="Q1922" s="113"/>
      <c r="R1922" s="111"/>
      <c r="S1922" s="114"/>
      <c r="T1922" s="115"/>
      <c r="U1922" s="115"/>
      <c r="V1922" s="111"/>
      <c r="W1922" s="116"/>
      <c r="X1922" s="112"/>
      <c r="Y1922" s="112"/>
      <c r="Z1922" s="117"/>
      <c r="AA1922" s="118"/>
      <c r="AB1922" s="119"/>
      <c r="AC1922" s="120"/>
    </row>
    <row r="1923" spans="1:29" ht="12.75" customHeight="1" x14ac:dyDescent="0.35">
      <c r="A1923" s="68"/>
      <c r="B1923" s="108"/>
      <c r="C1923" s="109"/>
      <c r="D1923" s="109"/>
      <c r="E1923" s="109"/>
      <c r="F1923" s="110"/>
      <c r="G1923" s="111"/>
      <c r="H1923" s="111"/>
      <c r="I1923" s="111"/>
      <c r="J1923" s="111"/>
      <c r="K1923" s="111"/>
      <c r="L1923" s="112"/>
      <c r="M1923" s="112"/>
      <c r="N1923" s="112"/>
      <c r="O1923" s="111"/>
      <c r="P1923" s="111"/>
      <c r="Q1923" s="113"/>
      <c r="R1923" s="111"/>
      <c r="S1923" s="114"/>
      <c r="T1923" s="115"/>
      <c r="U1923" s="115"/>
      <c r="V1923" s="111"/>
      <c r="W1923" s="116"/>
      <c r="X1923" s="112"/>
      <c r="Y1923" s="112"/>
      <c r="Z1923" s="117"/>
      <c r="AA1923" s="118"/>
      <c r="AB1923" s="119"/>
      <c r="AC1923" s="120"/>
    </row>
    <row r="1924" spans="1:29" ht="12.75" customHeight="1" x14ac:dyDescent="0.35">
      <c r="A1924" s="68"/>
      <c r="B1924" s="108"/>
      <c r="C1924" s="109"/>
      <c r="D1924" s="109"/>
      <c r="E1924" s="109"/>
      <c r="F1924" s="110"/>
      <c r="G1924" s="111"/>
      <c r="H1924" s="111"/>
      <c r="I1924" s="111"/>
      <c r="J1924" s="111"/>
      <c r="K1924" s="111"/>
      <c r="L1924" s="112"/>
      <c r="M1924" s="112"/>
      <c r="N1924" s="112"/>
      <c r="O1924" s="111"/>
      <c r="P1924" s="111"/>
      <c r="Q1924" s="113"/>
      <c r="R1924" s="111"/>
      <c r="S1924" s="114"/>
      <c r="T1924" s="115"/>
      <c r="U1924" s="115"/>
      <c r="V1924" s="111"/>
      <c r="W1924" s="116"/>
      <c r="X1924" s="112"/>
      <c r="Y1924" s="112"/>
      <c r="Z1924" s="117"/>
      <c r="AA1924" s="118"/>
      <c r="AB1924" s="119"/>
      <c r="AC1924" s="120"/>
    </row>
    <row r="1925" spans="1:29" ht="12.75" customHeight="1" x14ac:dyDescent="0.35">
      <c r="A1925" s="68"/>
      <c r="B1925" s="108"/>
      <c r="C1925" s="109"/>
      <c r="D1925" s="109"/>
      <c r="E1925" s="109"/>
      <c r="F1925" s="110"/>
      <c r="G1925" s="111"/>
      <c r="H1925" s="111"/>
      <c r="I1925" s="111"/>
      <c r="J1925" s="111"/>
      <c r="K1925" s="111"/>
      <c r="L1925" s="112"/>
      <c r="M1925" s="112"/>
      <c r="N1925" s="112"/>
      <c r="O1925" s="111"/>
      <c r="P1925" s="111"/>
      <c r="Q1925" s="113"/>
      <c r="R1925" s="111"/>
      <c r="S1925" s="114"/>
      <c r="T1925" s="115"/>
      <c r="U1925" s="115"/>
      <c r="V1925" s="111"/>
      <c r="W1925" s="116"/>
      <c r="X1925" s="112"/>
      <c r="Y1925" s="112"/>
      <c r="Z1925" s="117"/>
      <c r="AA1925" s="118"/>
      <c r="AB1925" s="119"/>
      <c r="AC1925" s="120"/>
    </row>
    <row r="1926" spans="1:29" ht="12.75" customHeight="1" x14ac:dyDescent="0.35">
      <c r="A1926" s="68"/>
      <c r="B1926" s="108"/>
      <c r="C1926" s="109"/>
      <c r="D1926" s="109"/>
      <c r="E1926" s="109"/>
      <c r="F1926" s="110"/>
      <c r="G1926" s="111"/>
      <c r="H1926" s="111"/>
      <c r="I1926" s="111"/>
      <c r="J1926" s="111"/>
      <c r="K1926" s="111"/>
      <c r="L1926" s="112"/>
      <c r="M1926" s="112"/>
      <c r="N1926" s="112"/>
      <c r="O1926" s="111"/>
      <c r="P1926" s="111"/>
      <c r="Q1926" s="113"/>
      <c r="R1926" s="111"/>
      <c r="S1926" s="114"/>
      <c r="T1926" s="115"/>
      <c r="U1926" s="115"/>
      <c r="V1926" s="111"/>
      <c r="W1926" s="116"/>
      <c r="X1926" s="112"/>
      <c r="Y1926" s="112"/>
      <c r="Z1926" s="117"/>
      <c r="AA1926" s="118"/>
      <c r="AB1926" s="119"/>
      <c r="AC1926" s="120"/>
    </row>
    <row r="1927" spans="1:29" ht="12.75" customHeight="1" x14ac:dyDescent="0.35">
      <c r="A1927" s="68"/>
      <c r="B1927" s="108"/>
      <c r="C1927" s="109"/>
      <c r="D1927" s="109"/>
      <c r="E1927" s="109"/>
      <c r="F1927" s="110"/>
      <c r="G1927" s="111"/>
      <c r="H1927" s="111"/>
      <c r="I1927" s="111"/>
      <c r="J1927" s="111"/>
      <c r="K1927" s="111"/>
      <c r="L1927" s="112"/>
      <c r="M1927" s="112"/>
      <c r="N1927" s="112"/>
      <c r="O1927" s="111"/>
      <c r="P1927" s="111"/>
      <c r="Q1927" s="113"/>
      <c r="R1927" s="111"/>
      <c r="S1927" s="114"/>
      <c r="T1927" s="115"/>
      <c r="U1927" s="115"/>
      <c r="V1927" s="111"/>
      <c r="W1927" s="116"/>
      <c r="X1927" s="112"/>
      <c r="Y1927" s="112"/>
      <c r="Z1927" s="117"/>
      <c r="AA1927" s="118"/>
      <c r="AB1927" s="119"/>
      <c r="AC1927" s="120"/>
    </row>
    <row r="1928" spans="1:29" ht="12.75" customHeight="1" x14ac:dyDescent="0.35">
      <c r="A1928" s="68"/>
      <c r="B1928" s="108"/>
      <c r="C1928" s="109"/>
      <c r="D1928" s="109"/>
      <c r="E1928" s="109"/>
      <c r="F1928" s="110"/>
      <c r="G1928" s="111"/>
      <c r="H1928" s="111"/>
      <c r="I1928" s="111"/>
      <c r="J1928" s="111"/>
      <c r="K1928" s="111"/>
      <c r="L1928" s="112"/>
      <c r="M1928" s="112"/>
      <c r="N1928" s="112"/>
      <c r="O1928" s="111"/>
      <c r="P1928" s="111"/>
      <c r="Q1928" s="113"/>
      <c r="R1928" s="111"/>
      <c r="S1928" s="114"/>
      <c r="T1928" s="115"/>
      <c r="U1928" s="115"/>
      <c r="V1928" s="111"/>
      <c r="W1928" s="116"/>
      <c r="X1928" s="112"/>
      <c r="Y1928" s="112"/>
      <c r="Z1928" s="117"/>
      <c r="AA1928" s="118"/>
      <c r="AB1928" s="119"/>
      <c r="AC1928" s="120"/>
    </row>
    <row r="1929" spans="1:29" ht="12.75" customHeight="1" x14ac:dyDescent="0.35">
      <c r="A1929" s="68"/>
      <c r="B1929" s="108"/>
      <c r="C1929" s="109"/>
      <c r="D1929" s="109"/>
      <c r="E1929" s="109"/>
      <c r="F1929" s="110"/>
      <c r="G1929" s="111"/>
      <c r="H1929" s="111"/>
      <c r="I1929" s="111"/>
      <c r="J1929" s="111"/>
      <c r="K1929" s="111"/>
      <c r="L1929" s="112"/>
      <c r="M1929" s="112"/>
      <c r="N1929" s="112"/>
      <c r="O1929" s="111"/>
      <c r="P1929" s="111"/>
      <c r="Q1929" s="113"/>
      <c r="R1929" s="111"/>
      <c r="S1929" s="114"/>
      <c r="T1929" s="115"/>
      <c r="U1929" s="115"/>
      <c r="V1929" s="111"/>
      <c r="W1929" s="116"/>
      <c r="X1929" s="112"/>
      <c r="Y1929" s="112"/>
      <c r="Z1929" s="117"/>
      <c r="AA1929" s="118"/>
      <c r="AB1929" s="119"/>
      <c r="AC1929" s="120"/>
    </row>
    <row r="1930" spans="1:29" ht="12.75" customHeight="1" x14ac:dyDescent="0.35">
      <c r="A1930" s="68"/>
      <c r="B1930" s="108"/>
      <c r="C1930" s="109"/>
      <c r="D1930" s="109"/>
      <c r="E1930" s="109"/>
      <c r="F1930" s="110"/>
      <c r="G1930" s="111"/>
      <c r="H1930" s="111"/>
      <c r="I1930" s="111"/>
      <c r="J1930" s="111"/>
      <c r="K1930" s="111"/>
      <c r="L1930" s="112"/>
      <c r="M1930" s="112"/>
      <c r="N1930" s="112"/>
      <c r="O1930" s="111"/>
      <c r="P1930" s="111"/>
      <c r="Q1930" s="113"/>
      <c r="R1930" s="111"/>
      <c r="S1930" s="114"/>
      <c r="T1930" s="115"/>
      <c r="U1930" s="115"/>
      <c r="V1930" s="111"/>
      <c r="W1930" s="116"/>
      <c r="X1930" s="112"/>
      <c r="Y1930" s="112"/>
      <c r="Z1930" s="117"/>
      <c r="AA1930" s="118"/>
      <c r="AB1930" s="119"/>
      <c r="AC1930" s="120"/>
    </row>
    <row r="1931" spans="1:29" ht="12.75" customHeight="1" x14ac:dyDescent="0.35">
      <c r="A1931" s="68"/>
      <c r="B1931" s="108"/>
      <c r="C1931" s="109"/>
      <c r="D1931" s="109"/>
      <c r="E1931" s="109"/>
      <c r="F1931" s="110"/>
      <c r="G1931" s="111"/>
      <c r="H1931" s="111"/>
      <c r="I1931" s="111"/>
      <c r="J1931" s="111"/>
      <c r="K1931" s="111"/>
      <c r="L1931" s="112"/>
      <c r="M1931" s="112"/>
      <c r="N1931" s="112"/>
      <c r="O1931" s="111"/>
      <c r="P1931" s="111"/>
      <c r="Q1931" s="113"/>
      <c r="R1931" s="111"/>
      <c r="S1931" s="114"/>
      <c r="T1931" s="115"/>
      <c r="U1931" s="115"/>
      <c r="V1931" s="111"/>
      <c r="W1931" s="116"/>
      <c r="X1931" s="112"/>
      <c r="Y1931" s="112"/>
      <c r="Z1931" s="117"/>
      <c r="AA1931" s="118"/>
      <c r="AB1931" s="119"/>
      <c r="AC1931" s="120"/>
    </row>
    <row r="1932" spans="1:29" ht="12.75" customHeight="1" x14ac:dyDescent="0.35">
      <c r="A1932" s="68"/>
      <c r="B1932" s="108"/>
      <c r="C1932" s="109"/>
      <c r="D1932" s="109"/>
      <c r="E1932" s="109"/>
      <c r="F1932" s="110"/>
      <c r="G1932" s="111"/>
      <c r="H1932" s="111"/>
      <c r="I1932" s="111"/>
      <c r="J1932" s="111"/>
      <c r="K1932" s="111"/>
      <c r="L1932" s="112"/>
      <c r="M1932" s="112"/>
      <c r="N1932" s="112"/>
      <c r="O1932" s="111"/>
      <c r="P1932" s="111"/>
      <c r="Q1932" s="113"/>
      <c r="R1932" s="111"/>
      <c r="S1932" s="114"/>
      <c r="T1932" s="115"/>
      <c r="U1932" s="115"/>
      <c r="V1932" s="111"/>
      <c r="W1932" s="116"/>
      <c r="X1932" s="112"/>
      <c r="Y1932" s="112"/>
      <c r="Z1932" s="117"/>
      <c r="AA1932" s="118"/>
      <c r="AB1932" s="119"/>
      <c r="AC1932" s="120"/>
    </row>
    <row r="1933" spans="1:29" ht="12.75" customHeight="1" x14ac:dyDescent="0.35">
      <c r="A1933" s="68"/>
      <c r="B1933" s="108"/>
      <c r="C1933" s="109"/>
      <c r="D1933" s="109"/>
      <c r="E1933" s="109"/>
      <c r="F1933" s="110"/>
      <c r="G1933" s="111"/>
      <c r="H1933" s="111"/>
      <c r="I1933" s="111"/>
      <c r="J1933" s="111"/>
      <c r="K1933" s="111"/>
      <c r="L1933" s="112"/>
      <c r="M1933" s="112"/>
      <c r="N1933" s="112"/>
      <c r="O1933" s="111"/>
      <c r="P1933" s="111"/>
      <c r="Q1933" s="113"/>
      <c r="R1933" s="111"/>
      <c r="S1933" s="114"/>
      <c r="T1933" s="115"/>
      <c r="U1933" s="115"/>
      <c r="V1933" s="111"/>
      <c r="W1933" s="116"/>
      <c r="X1933" s="112"/>
      <c r="Y1933" s="112"/>
      <c r="Z1933" s="117"/>
      <c r="AA1933" s="118"/>
      <c r="AB1933" s="119"/>
      <c r="AC1933" s="120"/>
    </row>
    <row r="1934" spans="1:29" ht="12.75" customHeight="1" x14ac:dyDescent="0.35">
      <c r="A1934" s="68"/>
      <c r="B1934" s="108"/>
      <c r="C1934" s="109"/>
      <c r="D1934" s="109"/>
      <c r="E1934" s="109"/>
      <c r="F1934" s="110"/>
      <c r="G1934" s="111"/>
      <c r="H1934" s="111"/>
      <c r="I1934" s="111"/>
      <c r="J1934" s="111"/>
      <c r="K1934" s="111"/>
      <c r="L1934" s="112"/>
      <c r="M1934" s="112"/>
      <c r="N1934" s="112"/>
      <c r="O1934" s="111"/>
      <c r="P1934" s="111"/>
      <c r="Q1934" s="113"/>
      <c r="R1934" s="111"/>
      <c r="S1934" s="114"/>
      <c r="T1934" s="115"/>
      <c r="U1934" s="115"/>
      <c r="V1934" s="111"/>
      <c r="W1934" s="116"/>
      <c r="X1934" s="112"/>
      <c r="Y1934" s="112"/>
      <c r="Z1934" s="117"/>
      <c r="AA1934" s="118"/>
      <c r="AB1934" s="119"/>
      <c r="AC1934" s="120"/>
    </row>
    <row r="1935" spans="1:29" ht="12.75" customHeight="1" x14ac:dyDescent="0.35">
      <c r="A1935" s="68"/>
      <c r="B1935" s="108"/>
      <c r="C1935" s="109"/>
      <c r="D1935" s="109"/>
      <c r="E1935" s="109"/>
      <c r="F1935" s="110"/>
      <c r="G1935" s="111"/>
      <c r="H1935" s="111"/>
      <c r="I1935" s="111"/>
      <c r="J1935" s="111"/>
      <c r="K1935" s="111"/>
      <c r="L1935" s="112"/>
      <c r="M1935" s="112"/>
      <c r="N1935" s="112"/>
      <c r="O1935" s="111"/>
      <c r="P1935" s="111"/>
      <c r="Q1935" s="113"/>
      <c r="R1935" s="111"/>
      <c r="S1935" s="114"/>
      <c r="T1935" s="115"/>
      <c r="U1935" s="115"/>
      <c r="V1935" s="111"/>
      <c r="W1935" s="116"/>
      <c r="X1935" s="112"/>
      <c r="Y1935" s="112"/>
      <c r="Z1935" s="117"/>
      <c r="AA1935" s="118"/>
      <c r="AB1935" s="119"/>
      <c r="AC1935" s="120"/>
    </row>
    <row r="1936" spans="1:29" ht="12.75" customHeight="1" x14ac:dyDescent="0.35">
      <c r="A1936" s="68"/>
      <c r="B1936" s="108"/>
      <c r="C1936" s="109"/>
      <c r="D1936" s="109"/>
      <c r="E1936" s="109"/>
      <c r="F1936" s="110"/>
      <c r="G1936" s="111"/>
      <c r="H1936" s="111"/>
      <c r="I1936" s="111"/>
      <c r="J1936" s="111"/>
      <c r="K1936" s="111"/>
      <c r="L1936" s="112"/>
      <c r="M1936" s="112"/>
      <c r="N1936" s="112"/>
      <c r="O1936" s="111"/>
      <c r="P1936" s="111"/>
      <c r="Q1936" s="113"/>
      <c r="R1936" s="111"/>
      <c r="S1936" s="114"/>
      <c r="T1936" s="115"/>
      <c r="U1936" s="115"/>
      <c r="V1936" s="111"/>
      <c r="W1936" s="116"/>
      <c r="X1936" s="112"/>
      <c r="Y1936" s="112"/>
      <c r="Z1936" s="117"/>
      <c r="AA1936" s="118"/>
      <c r="AB1936" s="119"/>
      <c r="AC1936" s="120"/>
    </row>
    <row r="1937" spans="1:29" ht="12.75" customHeight="1" x14ac:dyDescent="0.35">
      <c r="A1937" s="68"/>
      <c r="B1937" s="108"/>
      <c r="C1937" s="109"/>
      <c r="D1937" s="109"/>
      <c r="E1937" s="109"/>
      <c r="F1937" s="110"/>
      <c r="G1937" s="111"/>
      <c r="H1937" s="111"/>
      <c r="I1937" s="111"/>
      <c r="J1937" s="111"/>
      <c r="K1937" s="111"/>
      <c r="L1937" s="112"/>
      <c r="M1937" s="112"/>
      <c r="N1937" s="112"/>
      <c r="O1937" s="111"/>
      <c r="P1937" s="111"/>
      <c r="Q1937" s="113"/>
      <c r="R1937" s="111"/>
      <c r="S1937" s="114"/>
      <c r="T1937" s="115"/>
      <c r="U1937" s="115"/>
      <c r="V1937" s="111"/>
      <c r="W1937" s="116"/>
      <c r="X1937" s="112"/>
      <c r="Y1937" s="112"/>
      <c r="Z1937" s="117"/>
      <c r="AA1937" s="118"/>
      <c r="AB1937" s="119"/>
      <c r="AC1937" s="120"/>
    </row>
    <row r="1938" spans="1:29" ht="12.75" customHeight="1" x14ac:dyDescent="0.35">
      <c r="A1938" s="68"/>
      <c r="B1938" s="108"/>
      <c r="C1938" s="109"/>
      <c r="D1938" s="109"/>
      <c r="E1938" s="109"/>
      <c r="F1938" s="110"/>
      <c r="G1938" s="111"/>
      <c r="H1938" s="111"/>
      <c r="I1938" s="111"/>
      <c r="J1938" s="111"/>
      <c r="K1938" s="111"/>
      <c r="L1938" s="112"/>
      <c r="M1938" s="112"/>
      <c r="N1938" s="112"/>
      <c r="O1938" s="111"/>
      <c r="P1938" s="111"/>
      <c r="Q1938" s="113"/>
      <c r="R1938" s="111"/>
      <c r="S1938" s="114"/>
      <c r="T1938" s="115"/>
      <c r="U1938" s="115"/>
      <c r="V1938" s="111"/>
      <c r="W1938" s="116"/>
      <c r="X1938" s="112"/>
      <c r="Y1938" s="112"/>
      <c r="Z1938" s="117"/>
      <c r="AA1938" s="118"/>
      <c r="AB1938" s="119"/>
      <c r="AC1938" s="120"/>
    </row>
    <row r="1939" spans="1:29" ht="12.75" customHeight="1" x14ac:dyDescent="0.35">
      <c r="A1939" s="68"/>
      <c r="B1939" s="108"/>
      <c r="C1939" s="109"/>
      <c r="D1939" s="109"/>
      <c r="E1939" s="109"/>
      <c r="F1939" s="110"/>
      <c r="G1939" s="111"/>
      <c r="H1939" s="111"/>
      <c r="I1939" s="111"/>
      <c r="J1939" s="111"/>
      <c r="K1939" s="111"/>
      <c r="L1939" s="112"/>
      <c r="M1939" s="112"/>
      <c r="N1939" s="112"/>
      <c r="O1939" s="111"/>
      <c r="P1939" s="111"/>
      <c r="Q1939" s="113"/>
      <c r="R1939" s="111"/>
      <c r="S1939" s="114"/>
      <c r="T1939" s="115"/>
      <c r="U1939" s="115"/>
      <c r="V1939" s="111"/>
      <c r="W1939" s="116"/>
      <c r="X1939" s="112"/>
      <c r="Y1939" s="112"/>
      <c r="Z1939" s="117"/>
      <c r="AA1939" s="118"/>
      <c r="AB1939" s="119"/>
      <c r="AC1939" s="120"/>
    </row>
    <row r="1940" spans="1:29" ht="12.75" customHeight="1" x14ac:dyDescent="0.35">
      <c r="A1940" s="68"/>
      <c r="B1940" s="108"/>
      <c r="C1940" s="109"/>
      <c r="D1940" s="109"/>
      <c r="E1940" s="109"/>
      <c r="F1940" s="110"/>
      <c r="G1940" s="111"/>
      <c r="H1940" s="111"/>
      <c r="I1940" s="111"/>
      <c r="J1940" s="111"/>
      <c r="K1940" s="111"/>
      <c r="L1940" s="112"/>
      <c r="M1940" s="112"/>
      <c r="N1940" s="112"/>
      <c r="O1940" s="111"/>
      <c r="P1940" s="111"/>
      <c r="Q1940" s="113"/>
      <c r="R1940" s="111"/>
      <c r="S1940" s="114"/>
      <c r="T1940" s="115"/>
      <c r="U1940" s="115"/>
      <c r="V1940" s="111"/>
      <c r="W1940" s="116"/>
      <c r="X1940" s="112"/>
      <c r="Y1940" s="112"/>
      <c r="Z1940" s="117"/>
      <c r="AA1940" s="118"/>
      <c r="AB1940" s="119"/>
      <c r="AC1940" s="120"/>
    </row>
    <row r="1941" spans="1:29" ht="12.75" customHeight="1" x14ac:dyDescent="0.35">
      <c r="A1941" s="68"/>
      <c r="B1941" s="108"/>
      <c r="C1941" s="109"/>
      <c r="D1941" s="109"/>
      <c r="E1941" s="109"/>
      <c r="F1941" s="110"/>
      <c r="G1941" s="111"/>
      <c r="H1941" s="111"/>
      <c r="I1941" s="111"/>
      <c r="J1941" s="111"/>
      <c r="K1941" s="111"/>
      <c r="L1941" s="112"/>
      <c r="M1941" s="112"/>
      <c r="N1941" s="112"/>
      <c r="O1941" s="111"/>
      <c r="P1941" s="111"/>
      <c r="Q1941" s="113"/>
      <c r="R1941" s="111"/>
      <c r="S1941" s="114"/>
      <c r="T1941" s="115"/>
      <c r="U1941" s="115"/>
      <c r="V1941" s="111"/>
      <c r="W1941" s="116"/>
      <c r="X1941" s="112"/>
      <c r="Y1941" s="112"/>
      <c r="Z1941" s="117"/>
      <c r="AA1941" s="118"/>
      <c r="AB1941" s="119"/>
      <c r="AC1941" s="120"/>
    </row>
    <row r="1942" spans="1:29" ht="12.75" customHeight="1" x14ac:dyDescent="0.35">
      <c r="A1942" s="68"/>
      <c r="B1942" s="108"/>
      <c r="C1942" s="109"/>
      <c r="D1942" s="109"/>
      <c r="E1942" s="109"/>
      <c r="F1942" s="110"/>
      <c r="G1942" s="111"/>
      <c r="H1942" s="111"/>
      <c r="I1942" s="111"/>
      <c r="J1942" s="111"/>
      <c r="K1942" s="111"/>
      <c r="L1942" s="112"/>
      <c r="M1942" s="112"/>
      <c r="N1942" s="112"/>
      <c r="O1942" s="111"/>
      <c r="P1942" s="111"/>
      <c r="Q1942" s="113"/>
      <c r="R1942" s="111"/>
      <c r="S1942" s="114"/>
      <c r="T1942" s="115"/>
      <c r="U1942" s="115"/>
      <c r="V1942" s="111"/>
      <c r="W1942" s="116"/>
      <c r="X1942" s="112"/>
      <c r="Y1942" s="112"/>
      <c r="Z1942" s="117"/>
      <c r="AA1942" s="118"/>
      <c r="AB1942" s="119"/>
      <c r="AC1942" s="120"/>
    </row>
    <row r="1943" spans="1:29" ht="12.75" customHeight="1" x14ac:dyDescent="0.35">
      <c r="A1943" s="68"/>
      <c r="B1943" s="108"/>
      <c r="C1943" s="109"/>
      <c r="D1943" s="109"/>
      <c r="E1943" s="109"/>
      <c r="F1943" s="110"/>
      <c r="G1943" s="111"/>
      <c r="H1943" s="111"/>
      <c r="I1943" s="111"/>
      <c r="J1943" s="111"/>
      <c r="K1943" s="111"/>
      <c r="L1943" s="112"/>
      <c r="M1943" s="112"/>
      <c r="N1943" s="112"/>
      <c r="O1943" s="111"/>
      <c r="P1943" s="111"/>
      <c r="Q1943" s="113"/>
      <c r="R1943" s="111"/>
      <c r="S1943" s="114"/>
      <c r="T1943" s="115"/>
      <c r="U1943" s="115"/>
      <c r="V1943" s="111"/>
      <c r="W1943" s="116"/>
      <c r="X1943" s="112"/>
      <c r="Y1943" s="112"/>
      <c r="Z1943" s="117"/>
      <c r="AA1943" s="118"/>
      <c r="AB1943" s="119"/>
      <c r="AC1943" s="120"/>
    </row>
    <row r="1944" spans="1:29" ht="12.75" customHeight="1" x14ac:dyDescent="0.35">
      <c r="A1944" s="68"/>
      <c r="B1944" s="108"/>
      <c r="C1944" s="109"/>
      <c r="D1944" s="109"/>
      <c r="E1944" s="109"/>
      <c r="F1944" s="110"/>
      <c r="G1944" s="111"/>
      <c r="H1944" s="111"/>
      <c r="I1944" s="111"/>
      <c r="J1944" s="111"/>
      <c r="K1944" s="111"/>
      <c r="L1944" s="112"/>
      <c r="M1944" s="112"/>
      <c r="N1944" s="112"/>
      <c r="O1944" s="111"/>
      <c r="P1944" s="111"/>
      <c r="Q1944" s="113"/>
      <c r="R1944" s="111"/>
      <c r="S1944" s="114"/>
      <c r="T1944" s="115"/>
      <c r="U1944" s="115"/>
      <c r="V1944" s="111"/>
      <c r="W1944" s="116"/>
      <c r="X1944" s="112"/>
      <c r="Y1944" s="112"/>
      <c r="Z1944" s="117"/>
      <c r="AA1944" s="118"/>
      <c r="AB1944" s="119"/>
      <c r="AC1944" s="120"/>
    </row>
    <row r="1945" spans="1:29" ht="12.75" customHeight="1" x14ac:dyDescent="0.35">
      <c r="A1945" s="68"/>
      <c r="B1945" s="108"/>
      <c r="C1945" s="109"/>
      <c r="D1945" s="109"/>
      <c r="E1945" s="109"/>
      <c r="F1945" s="110"/>
      <c r="G1945" s="111"/>
      <c r="H1945" s="111"/>
      <c r="I1945" s="111"/>
      <c r="J1945" s="111"/>
      <c r="K1945" s="111"/>
      <c r="L1945" s="112"/>
      <c r="M1945" s="112"/>
      <c r="N1945" s="112"/>
      <c r="O1945" s="111"/>
      <c r="P1945" s="111"/>
      <c r="Q1945" s="113"/>
      <c r="R1945" s="111"/>
      <c r="S1945" s="114"/>
      <c r="T1945" s="115"/>
      <c r="U1945" s="115"/>
      <c r="V1945" s="111"/>
      <c r="W1945" s="116"/>
      <c r="X1945" s="112"/>
      <c r="Y1945" s="112"/>
      <c r="Z1945" s="117"/>
      <c r="AA1945" s="118"/>
      <c r="AB1945" s="119"/>
      <c r="AC1945" s="120"/>
    </row>
    <row r="1946" spans="1:29" ht="12.75" customHeight="1" x14ac:dyDescent="0.35">
      <c r="A1946" s="68"/>
      <c r="B1946" s="108"/>
      <c r="C1946" s="109"/>
      <c r="D1946" s="109"/>
      <c r="E1946" s="109"/>
      <c r="F1946" s="110"/>
      <c r="G1946" s="111"/>
      <c r="H1946" s="111"/>
      <c r="I1946" s="111"/>
      <c r="J1946" s="111"/>
      <c r="K1946" s="111"/>
      <c r="L1946" s="112"/>
      <c r="M1946" s="112"/>
      <c r="N1946" s="112"/>
      <c r="O1946" s="111"/>
      <c r="P1946" s="111"/>
      <c r="Q1946" s="113"/>
      <c r="R1946" s="111"/>
      <c r="S1946" s="114"/>
      <c r="T1946" s="115"/>
      <c r="U1946" s="115"/>
      <c r="V1946" s="111"/>
      <c r="W1946" s="116"/>
      <c r="X1946" s="112"/>
      <c r="Y1946" s="112"/>
      <c r="Z1946" s="117"/>
      <c r="AA1946" s="118"/>
      <c r="AB1946" s="119"/>
      <c r="AC1946" s="120"/>
    </row>
    <row r="1947" spans="1:29" ht="12.75" customHeight="1" x14ac:dyDescent="0.35">
      <c r="A1947" s="68"/>
      <c r="B1947" s="108"/>
      <c r="C1947" s="109"/>
      <c r="D1947" s="109"/>
      <c r="E1947" s="109"/>
      <c r="F1947" s="110"/>
      <c r="G1947" s="111"/>
      <c r="H1947" s="111"/>
      <c r="I1947" s="111"/>
      <c r="J1947" s="111"/>
      <c r="K1947" s="111"/>
      <c r="L1947" s="112"/>
      <c r="M1947" s="112"/>
      <c r="N1947" s="112"/>
      <c r="O1947" s="111"/>
      <c r="P1947" s="111"/>
      <c r="Q1947" s="113"/>
      <c r="R1947" s="111"/>
      <c r="S1947" s="114"/>
      <c r="T1947" s="115"/>
      <c r="U1947" s="115"/>
      <c r="V1947" s="111"/>
      <c r="W1947" s="116"/>
      <c r="X1947" s="112"/>
      <c r="Y1947" s="112"/>
      <c r="Z1947" s="117"/>
      <c r="AA1947" s="118"/>
      <c r="AB1947" s="119"/>
      <c r="AC1947" s="120"/>
    </row>
    <row r="1948" spans="1:29" ht="12.75" customHeight="1" x14ac:dyDescent="0.35">
      <c r="A1948" s="68"/>
      <c r="B1948" s="108"/>
      <c r="C1948" s="109"/>
      <c r="D1948" s="109"/>
      <c r="E1948" s="109"/>
      <c r="F1948" s="110"/>
      <c r="G1948" s="111"/>
      <c r="H1948" s="111"/>
      <c r="I1948" s="111"/>
      <c r="J1948" s="111"/>
      <c r="K1948" s="111"/>
      <c r="L1948" s="112"/>
      <c r="M1948" s="112"/>
      <c r="N1948" s="112"/>
      <c r="O1948" s="111"/>
      <c r="P1948" s="111"/>
      <c r="Q1948" s="113"/>
      <c r="R1948" s="111"/>
      <c r="S1948" s="114"/>
      <c r="T1948" s="115"/>
      <c r="U1948" s="115"/>
      <c r="V1948" s="111"/>
      <c r="W1948" s="116"/>
      <c r="X1948" s="112"/>
      <c r="Y1948" s="112"/>
      <c r="Z1948" s="117"/>
      <c r="AA1948" s="118"/>
      <c r="AB1948" s="119"/>
      <c r="AC1948" s="120"/>
    </row>
    <row r="1949" spans="1:29" ht="12.75" customHeight="1" x14ac:dyDescent="0.35">
      <c r="A1949" s="68"/>
      <c r="B1949" s="108"/>
      <c r="C1949" s="109"/>
      <c r="D1949" s="109"/>
      <c r="E1949" s="109"/>
      <c r="F1949" s="110"/>
      <c r="G1949" s="111"/>
      <c r="H1949" s="111"/>
      <c r="I1949" s="111"/>
      <c r="J1949" s="111"/>
      <c r="K1949" s="111"/>
      <c r="L1949" s="112"/>
      <c r="M1949" s="112"/>
      <c r="N1949" s="112"/>
      <c r="O1949" s="111"/>
      <c r="P1949" s="111"/>
      <c r="Q1949" s="113"/>
      <c r="R1949" s="111"/>
      <c r="S1949" s="114"/>
      <c r="T1949" s="115"/>
      <c r="U1949" s="115"/>
      <c r="V1949" s="111"/>
      <c r="W1949" s="116"/>
      <c r="X1949" s="112"/>
      <c r="Y1949" s="112"/>
      <c r="Z1949" s="117"/>
      <c r="AA1949" s="118"/>
      <c r="AB1949" s="119"/>
      <c r="AC1949" s="120"/>
    </row>
    <row r="1950" spans="1:29" ht="12.75" customHeight="1" x14ac:dyDescent="0.35">
      <c r="A1950" s="68"/>
      <c r="B1950" s="108"/>
      <c r="C1950" s="109"/>
      <c r="D1950" s="109"/>
      <c r="E1950" s="109"/>
      <c r="F1950" s="110"/>
      <c r="G1950" s="111"/>
      <c r="H1950" s="111"/>
      <c r="I1950" s="111"/>
      <c r="J1950" s="111"/>
      <c r="K1950" s="111"/>
      <c r="L1950" s="112"/>
      <c r="M1950" s="112"/>
      <c r="N1950" s="112"/>
      <c r="O1950" s="111"/>
      <c r="P1950" s="111"/>
      <c r="Q1950" s="113"/>
      <c r="R1950" s="111"/>
      <c r="S1950" s="114"/>
      <c r="T1950" s="115"/>
      <c r="U1950" s="115"/>
      <c r="V1950" s="111"/>
      <c r="W1950" s="116"/>
      <c r="X1950" s="112"/>
      <c r="Y1950" s="112"/>
      <c r="Z1950" s="117"/>
      <c r="AA1950" s="118"/>
      <c r="AB1950" s="119"/>
      <c r="AC1950" s="120"/>
    </row>
    <row r="1951" spans="1:29" ht="12.75" customHeight="1" x14ac:dyDescent="0.35">
      <c r="A1951" s="68"/>
      <c r="B1951" s="108"/>
      <c r="C1951" s="109"/>
      <c r="D1951" s="109"/>
      <c r="E1951" s="109"/>
      <c r="F1951" s="110"/>
      <c r="G1951" s="111"/>
      <c r="H1951" s="111"/>
      <c r="I1951" s="111"/>
      <c r="J1951" s="111"/>
      <c r="K1951" s="111"/>
      <c r="L1951" s="112"/>
      <c r="M1951" s="112"/>
      <c r="N1951" s="112"/>
      <c r="O1951" s="111"/>
      <c r="P1951" s="111"/>
      <c r="Q1951" s="113"/>
      <c r="R1951" s="111"/>
      <c r="S1951" s="114"/>
      <c r="T1951" s="115"/>
      <c r="U1951" s="115"/>
      <c r="V1951" s="111"/>
      <c r="W1951" s="116"/>
      <c r="X1951" s="112"/>
      <c r="Y1951" s="112"/>
      <c r="Z1951" s="117"/>
      <c r="AA1951" s="118"/>
      <c r="AB1951" s="119"/>
      <c r="AC1951" s="120"/>
    </row>
    <row r="1952" spans="1:29" ht="12.75" customHeight="1" x14ac:dyDescent="0.35">
      <c r="A1952" s="68"/>
      <c r="B1952" s="108"/>
      <c r="C1952" s="109"/>
      <c r="D1952" s="109"/>
      <c r="E1952" s="109"/>
      <c r="F1952" s="110"/>
      <c r="G1952" s="111"/>
      <c r="H1952" s="111"/>
      <c r="I1952" s="111"/>
      <c r="J1952" s="111"/>
      <c r="K1952" s="111"/>
      <c r="L1952" s="112"/>
      <c r="M1952" s="112"/>
      <c r="N1952" s="112"/>
      <c r="O1952" s="111"/>
      <c r="P1952" s="111"/>
      <c r="Q1952" s="113"/>
      <c r="R1952" s="111"/>
      <c r="S1952" s="114"/>
      <c r="T1952" s="115"/>
      <c r="U1952" s="115"/>
      <c r="V1952" s="111"/>
      <c r="W1952" s="116"/>
      <c r="X1952" s="112"/>
      <c r="Y1952" s="112"/>
      <c r="Z1952" s="117"/>
      <c r="AA1952" s="118"/>
      <c r="AB1952" s="119"/>
      <c r="AC1952" s="120"/>
    </row>
    <row r="1953" spans="1:29" ht="12.75" customHeight="1" x14ac:dyDescent="0.35">
      <c r="A1953" s="68"/>
      <c r="B1953" s="108"/>
      <c r="C1953" s="109"/>
      <c r="D1953" s="109"/>
      <c r="E1953" s="109"/>
      <c r="F1953" s="110"/>
      <c r="G1953" s="111"/>
      <c r="H1953" s="111"/>
      <c r="I1953" s="111"/>
      <c r="J1953" s="111"/>
      <c r="K1953" s="111"/>
      <c r="L1953" s="112"/>
      <c r="M1953" s="112"/>
      <c r="N1953" s="112"/>
      <c r="O1953" s="111"/>
      <c r="P1953" s="111"/>
      <c r="Q1953" s="113"/>
      <c r="R1953" s="111"/>
      <c r="S1953" s="114"/>
      <c r="T1953" s="115"/>
      <c r="U1953" s="115"/>
      <c r="V1953" s="111"/>
      <c r="W1953" s="116"/>
      <c r="X1953" s="112"/>
      <c r="Y1953" s="112"/>
      <c r="Z1953" s="117"/>
      <c r="AA1953" s="118"/>
      <c r="AB1953" s="119"/>
      <c r="AC1953" s="120"/>
    </row>
    <row r="1954" spans="1:29" ht="12.75" customHeight="1" x14ac:dyDescent="0.35">
      <c r="A1954" s="68"/>
      <c r="B1954" s="108"/>
      <c r="C1954" s="109"/>
      <c r="D1954" s="109"/>
      <c r="E1954" s="109"/>
      <c r="F1954" s="110"/>
      <c r="G1954" s="111"/>
      <c r="H1954" s="111"/>
      <c r="I1954" s="111"/>
      <c r="J1954" s="111"/>
      <c r="K1954" s="111"/>
      <c r="L1954" s="112"/>
      <c r="M1954" s="112"/>
      <c r="N1954" s="112"/>
      <c r="O1954" s="111"/>
      <c r="P1954" s="111"/>
      <c r="Q1954" s="113"/>
      <c r="R1954" s="111"/>
      <c r="S1954" s="114"/>
      <c r="T1954" s="115"/>
      <c r="U1954" s="115"/>
      <c r="V1954" s="111"/>
      <c r="W1954" s="116"/>
      <c r="X1954" s="112"/>
      <c r="Y1954" s="112"/>
      <c r="Z1954" s="117"/>
      <c r="AA1954" s="118"/>
      <c r="AB1954" s="119"/>
      <c r="AC1954" s="120"/>
    </row>
    <row r="1955" spans="1:29" ht="12.75" customHeight="1" x14ac:dyDescent="0.35">
      <c r="A1955" s="68"/>
      <c r="B1955" s="108"/>
      <c r="C1955" s="109"/>
      <c r="D1955" s="109"/>
      <c r="E1955" s="109"/>
      <c r="F1955" s="110"/>
      <c r="G1955" s="111"/>
      <c r="H1955" s="111"/>
      <c r="I1955" s="111"/>
      <c r="J1955" s="111"/>
      <c r="K1955" s="111"/>
      <c r="L1955" s="112"/>
      <c r="M1955" s="112"/>
      <c r="N1955" s="112"/>
      <c r="O1955" s="111"/>
      <c r="P1955" s="111"/>
      <c r="Q1955" s="113"/>
      <c r="R1955" s="111"/>
      <c r="S1955" s="114"/>
      <c r="T1955" s="115"/>
      <c r="U1955" s="115"/>
      <c r="V1955" s="111"/>
      <c r="W1955" s="116"/>
      <c r="X1955" s="112"/>
      <c r="Y1955" s="112"/>
      <c r="Z1955" s="117"/>
      <c r="AA1955" s="118"/>
      <c r="AB1955" s="119"/>
      <c r="AC1955" s="120"/>
    </row>
    <row r="1956" spans="1:29" ht="12.75" customHeight="1" x14ac:dyDescent="0.35">
      <c r="A1956" s="68"/>
      <c r="B1956" s="108"/>
      <c r="C1956" s="109"/>
      <c r="D1956" s="109"/>
      <c r="E1956" s="109"/>
      <c r="F1956" s="110"/>
      <c r="G1956" s="111"/>
      <c r="H1956" s="111"/>
      <c r="I1956" s="111"/>
      <c r="J1956" s="111"/>
      <c r="K1956" s="111"/>
      <c r="L1956" s="112"/>
      <c r="M1956" s="112"/>
      <c r="N1956" s="112"/>
      <c r="O1956" s="111"/>
      <c r="P1956" s="111"/>
      <c r="Q1956" s="113"/>
      <c r="R1956" s="111"/>
      <c r="S1956" s="114"/>
      <c r="T1956" s="115"/>
      <c r="U1956" s="115"/>
      <c r="V1956" s="111"/>
      <c r="W1956" s="116"/>
      <c r="X1956" s="112"/>
      <c r="Y1956" s="112"/>
      <c r="Z1956" s="117"/>
      <c r="AA1956" s="118"/>
      <c r="AB1956" s="119"/>
      <c r="AC1956" s="120"/>
    </row>
    <row r="1957" spans="1:29" ht="12.75" customHeight="1" x14ac:dyDescent="0.35">
      <c r="A1957" s="68"/>
      <c r="B1957" s="108"/>
      <c r="C1957" s="109"/>
      <c r="D1957" s="109"/>
      <c r="E1957" s="109"/>
      <c r="F1957" s="110"/>
      <c r="G1957" s="111"/>
      <c r="H1957" s="111"/>
      <c r="I1957" s="111"/>
      <c r="J1957" s="111"/>
      <c r="K1957" s="111"/>
      <c r="L1957" s="112"/>
      <c r="M1957" s="112"/>
      <c r="N1957" s="112"/>
      <c r="O1957" s="111"/>
      <c r="P1957" s="111"/>
      <c r="Q1957" s="113"/>
      <c r="R1957" s="111"/>
      <c r="S1957" s="114"/>
      <c r="T1957" s="115"/>
      <c r="U1957" s="115"/>
      <c r="V1957" s="111"/>
      <c r="W1957" s="116"/>
      <c r="X1957" s="112"/>
      <c r="Y1957" s="112"/>
      <c r="Z1957" s="117"/>
      <c r="AA1957" s="118"/>
      <c r="AB1957" s="119"/>
      <c r="AC1957" s="120"/>
    </row>
    <row r="1958" spans="1:29" ht="12.75" customHeight="1" x14ac:dyDescent="0.35">
      <c r="A1958" s="68"/>
      <c r="B1958" s="108"/>
      <c r="C1958" s="109"/>
      <c r="D1958" s="109"/>
      <c r="E1958" s="109"/>
      <c r="F1958" s="110"/>
      <c r="G1958" s="111"/>
      <c r="H1958" s="111"/>
      <c r="I1958" s="111"/>
      <c r="J1958" s="111"/>
      <c r="K1958" s="111"/>
      <c r="L1958" s="112"/>
      <c r="M1958" s="112"/>
      <c r="N1958" s="112"/>
      <c r="O1958" s="111"/>
      <c r="P1958" s="111"/>
      <c r="Q1958" s="113"/>
      <c r="R1958" s="111"/>
      <c r="S1958" s="114"/>
      <c r="T1958" s="115"/>
      <c r="U1958" s="115"/>
      <c r="V1958" s="111"/>
      <c r="W1958" s="116"/>
      <c r="X1958" s="112"/>
      <c r="Y1958" s="112"/>
      <c r="Z1958" s="117"/>
      <c r="AA1958" s="118"/>
      <c r="AB1958" s="119"/>
      <c r="AC1958" s="120"/>
    </row>
    <row r="1959" spans="1:29" ht="12.75" customHeight="1" x14ac:dyDescent="0.35">
      <c r="A1959" s="68"/>
      <c r="B1959" s="108"/>
      <c r="C1959" s="109"/>
      <c r="D1959" s="109"/>
      <c r="E1959" s="109"/>
      <c r="F1959" s="110"/>
      <c r="G1959" s="111"/>
      <c r="H1959" s="111"/>
      <c r="I1959" s="111"/>
      <c r="J1959" s="111"/>
      <c r="K1959" s="111"/>
      <c r="L1959" s="112"/>
      <c r="M1959" s="112"/>
      <c r="N1959" s="112"/>
      <c r="O1959" s="111"/>
      <c r="P1959" s="111"/>
      <c r="Q1959" s="113"/>
      <c r="R1959" s="111"/>
      <c r="S1959" s="114"/>
      <c r="T1959" s="115"/>
      <c r="U1959" s="115"/>
      <c r="V1959" s="111"/>
      <c r="W1959" s="116"/>
      <c r="X1959" s="112"/>
      <c r="Y1959" s="112"/>
      <c r="Z1959" s="117"/>
      <c r="AA1959" s="118"/>
      <c r="AB1959" s="119"/>
      <c r="AC1959" s="120"/>
    </row>
    <row r="1960" spans="1:29" ht="12.75" customHeight="1" x14ac:dyDescent="0.35">
      <c r="A1960" s="68"/>
      <c r="B1960" s="108"/>
      <c r="C1960" s="109"/>
      <c r="D1960" s="109"/>
      <c r="E1960" s="109"/>
      <c r="F1960" s="110"/>
      <c r="G1960" s="111"/>
      <c r="H1960" s="111"/>
      <c r="I1960" s="111"/>
      <c r="J1960" s="111"/>
      <c r="K1960" s="111"/>
      <c r="L1960" s="112"/>
      <c r="M1960" s="112"/>
      <c r="N1960" s="112"/>
      <c r="O1960" s="111"/>
      <c r="P1960" s="111"/>
      <c r="Q1960" s="113"/>
      <c r="R1960" s="111"/>
      <c r="S1960" s="114"/>
      <c r="T1960" s="115"/>
      <c r="U1960" s="115"/>
      <c r="V1960" s="111"/>
      <c r="W1960" s="116"/>
      <c r="X1960" s="112"/>
      <c r="Y1960" s="112"/>
      <c r="Z1960" s="117"/>
      <c r="AA1960" s="118"/>
      <c r="AB1960" s="119"/>
      <c r="AC1960" s="120"/>
    </row>
    <row r="1961" spans="1:29" ht="12.75" customHeight="1" x14ac:dyDescent="0.35">
      <c r="A1961" s="68"/>
      <c r="B1961" s="108"/>
      <c r="C1961" s="109"/>
      <c r="D1961" s="109"/>
      <c r="E1961" s="109"/>
      <c r="F1961" s="110"/>
      <c r="G1961" s="111"/>
      <c r="H1961" s="111"/>
      <c r="I1961" s="111"/>
      <c r="J1961" s="111"/>
      <c r="K1961" s="111"/>
      <c r="L1961" s="112"/>
      <c r="M1961" s="112"/>
      <c r="N1961" s="112"/>
      <c r="O1961" s="111"/>
      <c r="P1961" s="111"/>
      <c r="Q1961" s="113"/>
      <c r="R1961" s="111"/>
      <c r="S1961" s="114"/>
      <c r="T1961" s="115"/>
      <c r="U1961" s="115"/>
      <c r="V1961" s="111"/>
      <c r="W1961" s="116"/>
      <c r="X1961" s="112"/>
      <c r="Y1961" s="112"/>
      <c r="Z1961" s="117"/>
      <c r="AA1961" s="118"/>
      <c r="AB1961" s="119"/>
      <c r="AC1961" s="120"/>
    </row>
    <row r="1962" spans="1:29" ht="12.75" customHeight="1" x14ac:dyDescent="0.35">
      <c r="A1962" s="68"/>
      <c r="B1962" s="108"/>
      <c r="C1962" s="109"/>
      <c r="D1962" s="109"/>
      <c r="E1962" s="109"/>
      <c r="F1962" s="110"/>
      <c r="G1962" s="111"/>
      <c r="H1962" s="111"/>
      <c r="I1962" s="111"/>
      <c r="J1962" s="111"/>
      <c r="K1962" s="111"/>
      <c r="L1962" s="112"/>
      <c r="M1962" s="112"/>
      <c r="N1962" s="112"/>
      <c r="O1962" s="111"/>
      <c r="P1962" s="111"/>
      <c r="Q1962" s="113"/>
      <c r="R1962" s="111"/>
      <c r="S1962" s="114"/>
      <c r="T1962" s="115"/>
      <c r="U1962" s="115"/>
      <c r="V1962" s="111"/>
      <c r="W1962" s="116"/>
      <c r="X1962" s="112"/>
      <c r="Y1962" s="112"/>
      <c r="Z1962" s="117"/>
      <c r="AA1962" s="118"/>
      <c r="AB1962" s="119"/>
      <c r="AC1962" s="120"/>
    </row>
    <row r="1963" spans="1:29" ht="12.75" customHeight="1" x14ac:dyDescent="0.35">
      <c r="A1963" s="68"/>
      <c r="B1963" s="108"/>
      <c r="C1963" s="109"/>
      <c r="D1963" s="109"/>
      <c r="E1963" s="109"/>
      <c r="F1963" s="110"/>
      <c r="G1963" s="111"/>
      <c r="H1963" s="111"/>
      <c r="I1963" s="111"/>
      <c r="J1963" s="111"/>
      <c r="K1963" s="111"/>
      <c r="L1963" s="112"/>
      <c r="M1963" s="112"/>
      <c r="N1963" s="112"/>
      <c r="O1963" s="111"/>
      <c r="P1963" s="111"/>
      <c r="Q1963" s="113"/>
      <c r="R1963" s="111"/>
      <c r="S1963" s="114"/>
      <c r="T1963" s="115"/>
      <c r="U1963" s="115"/>
      <c r="V1963" s="111"/>
      <c r="W1963" s="116"/>
      <c r="X1963" s="112"/>
      <c r="Y1963" s="112"/>
      <c r="Z1963" s="117"/>
      <c r="AA1963" s="118"/>
      <c r="AB1963" s="119"/>
      <c r="AC1963" s="120"/>
    </row>
    <row r="1964" spans="1:29" ht="12.75" customHeight="1" x14ac:dyDescent="0.35">
      <c r="A1964" s="68"/>
      <c r="B1964" s="108"/>
      <c r="C1964" s="109"/>
      <c r="D1964" s="109"/>
      <c r="E1964" s="109"/>
      <c r="F1964" s="110"/>
      <c r="G1964" s="111"/>
      <c r="H1964" s="111"/>
      <c r="I1964" s="111"/>
      <c r="J1964" s="111"/>
      <c r="K1964" s="111"/>
      <c r="L1964" s="112"/>
      <c r="M1964" s="112"/>
      <c r="N1964" s="112"/>
      <c r="O1964" s="111"/>
      <c r="P1964" s="111"/>
      <c r="Q1964" s="113"/>
      <c r="R1964" s="111"/>
      <c r="S1964" s="114"/>
      <c r="T1964" s="115"/>
      <c r="U1964" s="115"/>
      <c r="V1964" s="111"/>
      <c r="W1964" s="116"/>
      <c r="X1964" s="112"/>
      <c r="Y1964" s="112"/>
      <c r="Z1964" s="117"/>
      <c r="AA1964" s="118"/>
      <c r="AB1964" s="119"/>
      <c r="AC1964" s="120"/>
    </row>
    <row r="1965" spans="1:29" ht="12.75" customHeight="1" x14ac:dyDescent="0.35">
      <c r="A1965" s="68"/>
      <c r="B1965" s="108"/>
      <c r="C1965" s="109"/>
      <c r="D1965" s="109"/>
      <c r="E1965" s="109"/>
      <c r="F1965" s="110"/>
      <c r="G1965" s="111"/>
      <c r="H1965" s="111"/>
      <c r="I1965" s="111"/>
      <c r="J1965" s="111"/>
      <c r="K1965" s="111"/>
      <c r="L1965" s="112"/>
      <c r="M1965" s="112"/>
      <c r="N1965" s="112"/>
      <c r="O1965" s="111"/>
      <c r="P1965" s="111"/>
      <c r="Q1965" s="113"/>
      <c r="R1965" s="111"/>
      <c r="S1965" s="114"/>
      <c r="T1965" s="115"/>
      <c r="U1965" s="115"/>
      <c r="V1965" s="111"/>
      <c r="W1965" s="116"/>
      <c r="X1965" s="112"/>
      <c r="Y1965" s="112"/>
      <c r="Z1965" s="117"/>
      <c r="AA1965" s="118"/>
      <c r="AB1965" s="119"/>
      <c r="AC1965" s="120"/>
    </row>
    <row r="1966" spans="1:29" ht="12.75" customHeight="1" x14ac:dyDescent="0.35">
      <c r="A1966" s="68"/>
      <c r="B1966" s="108"/>
      <c r="C1966" s="109"/>
      <c r="D1966" s="109"/>
      <c r="E1966" s="109"/>
      <c r="F1966" s="110"/>
      <c r="G1966" s="111"/>
      <c r="H1966" s="111"/>
      <c r="I1966" s="111"/>
      <c r="J1966" s="111"/>
      <c r="K1966" s="111"/>
      <c r="L1966" s="112"/>
      <c r="M1966" s="112"/>
      <c r="N1966" s="112"/>
      <c r="O1966" s="111"/>
      <c r="P1966" s="111"/>
      <c r="Q1966" s="113"/>
      <c r="R1966" s="111"/>
      <c r="S1966" s="114"/>
      <c r="T1966" s="115"/>
      <c r="U1966" s="115"/>
      <c r="V1966" s="111"/>
      <c r="W1966" s="116"/>
      <c r="X1966" s="112"/>
      <c r="Y1966" s="112"/>
      <c r="Z1966" s="117"/>
      <c r="AA1966" s="118"/>
      <c r="AB1966" s="119"/>
      <c r="AC1966" s="120"/>
    </row>
    <row r="1967" spans="1:29" ht="12.75" customHeight="1" x14ac:dyDescent="0.35">
      <c r="A1967" s="68"/>
      <c r="B1967" s="108"/>
      <c r="C1967" s="109"/>
      <c r="D1967" s="109"/>
      <c r="E1967" s="109"/>
      <c r="F1967" s="110"/>
      <c r="G1967" s="111"/>
      <c r="H1967" s="111"/>
      <c r="I1967" s="111"/>
      <c r="J1967" s="111"/>
      <c r="K1967" s="111"/>
      <c r="L1967" s="112"/>
      <c r="M1967" s="112"/>
      <c r="N1967" s="112"/>
      <c r="O1967" s="111"/>
      <c r="P1967" s="111"/>
      <c r="Q1967" s="113"/>
      <c r="R1967" s="111"/>
      <c r="S1967" s="114"/>
      <c r="T1967" s="115"/>
      <c r="U1967" s="115"/>
      <c r="V1967" s="111"/>
      <c r="W1967" s="116"/>
      <c r="X1967" s="112"/>
      <c r="Y1967" s="112"/>
      <c r="Z1967" s="117"/>
      <c r="AA1967" s="118"/>
      <c r="AB1967" s="119"/>
      <c r="AC1967" s="120"/>
    </row>
    <row r="1968" spans="1:29" ht="12.75" customHeight="1" x14ac:dyDescent="0.35">
      <c r="A1968" s="68"/>
      <c r="B1968" s="108"/>
      <c r="C1968" s="109"/>
      <c r="D1968" s="109"/>
      <c r="E1968" s="109"/>
      <c r="F1968" s="110"/>
      <c r="G1968" s="111"/>
      <c r="H1968" s="111"/>
      <c r="I1968" s="111"/>
      <c r="J1968" s="111"/>
      <c r="K1968" s="111"/>
      <c r="L1968" s="112"/>
      <c r="M1968" s="112"/>
      <c r="N1968" s="112"/>
      <c r="O1968" s="111"/>
      <c r="P1968" s="111"/>
      <c r="Q1968" s="113"/>
      <c r="R1968" s="111"/>
      <c r="S1968" s="114"/>
      <c r="T1968" s="115"/>
      <c r="U1968" s="115"/>
      <c r="V1968" s="111"/>
      <c r="W1968" s="116"/>
      <c r="X1968" s="112"/>
      <c r="Y1968" s="112"/>
      <c r="Z1968" s="117"/>
      <c r="AA1968" s="118"/>
      <c r="AB1968" s="119"/>
      <c r="AC1968" s="120"/>
    </row>
    <row r="1969" spans="1:29" ht="12.75" customHeight="1" x14ac:dyDescent="0.35">
      <c r="A1969" s="68"/>
      <c r="B1969" s="108"/>
      <c r="C1969" s="109"/>
      <c r="D1969" s="109"/>
      <c r="E1969" s="109"/>
      <c r="F1969" s="110"/>
      <c r="G1969" s="111"/>
      <c r="H1969" s="111"/>
      <c r="I1969" s="111"/>
      <c r="J1969" s="111"/>
      <c r="K1969" s="111"/>
      <c r="L1969" s="112"/>
      <c r="M1969" s="112"/>
      <c r="N1969" s="112"/>
      <c r="O1969" s="111"/>
      <c r="P1969" s="111"/>
      <c r="Q1969" s="113"/>
      <c r="R1969" s="111"/>
      <c r="S1969" s="114"/>
      <c r="T1969" s="115"/>
      <c r="U1969" s="115"/>
      <c r="V1969" s="111"/>
      <c r="W1969" s="116"/>
      <c r="X1969" s="112"/>
      <c r="Y1969" s="112"/>
      <c r="Z1969" s="117"/>
      <c r="AA1969" s="118"/>
      <c r="AB1969" s="119"/>
      <c r="AC1969" s="120"/>
    </row>
    <row r="1970" spans="1:29" ht="12.75" customHeight="1" x14ac:dyDescent="0.35">
      <c r="A1970" s="68"/>
      <c r="B1970" s="108"/>
      <c r="C1970" s="109"/>
      <c r="D1970" s="109"/>
      <c r="E1970" s="109"/>
      <c r="F1970" s="110"/>
      <c r="G1970" s="111"/>
      <c r="H1970" s="111"/>
      <c r="I1970" s="111"/>
      <c r="J1970" s="111"/>
      <c r="K1970" s="111"/>
      <c r="L1970" s="112"/>
      <c r="M1970" s="112"/>
      <c r="N1970" s="112"/>
      <c r="O1970" s="111"/>
      <c r="P1970" s="111"/>
      <c r="Q1970" s="113"/>
      <c r="R1970" s="111"/>
      <c r="S1970" s="114"/>
      <c r="T1970" s="115"/>
      <c r="U1970" s="115"/>
      <c r="V1970" s="111"/>
      <c r="W1970" s="116"/>
      <c r="X1970" s="112"/>
      <c r="Y1970" s="112"/>
      <c r="Z1970" s="117"/>
      <c r="AA1970" s="118"/>
      <c r="AB1970" s="119"/>
      <c r="AC1970" s="120"/>
    </row>
    <row r="1971" spans="1:29" ht="12.75" customHeight="1" x14ac:dyDescent="0.35">
      <c r="A1971" s="68"/>
      <c r="B1971" s="108"/>
      <c r="C1971" s="109"/>
      <c r="D1971" s="109"/>
      <c r="E1971" s="109"/>
      <c r="F1971" s="110"/>
      <c r="G1971" s="111"/>
      <c r="H1971" s="111"/>
      <c r="I1971" s="111"/>
      <c r="J1971" s="111"/>
      <c r="K1971" s="111"/>
      <c r="L1971" s="112"/>
      <c r="M1971" s="112"/>
      <c r="N1971" s="112"/>
      <c r="O1971" s="111"/>
      <c r="P1971" s="111"/>
      <c r="Q1971" s="113"/>
      <c r="R1971" s="111"/>
      <c r="S1971" s="114"/>
      <c r="T1971" s="115"/>
      <c r="U1971" s="115"/>
      <c r="V1971" s="111"/>
      <c r="W1971" s="116"/>
      <c r="X1971" s="112"/>
      <c r="Y1971" s="112"/>
      <c r="Z1971" s="117"/>
      <c r="AA1971" s="118"/>
      <c r="AB1971" s="119"/>
      <c r="AC1971" s="120"/>
    </row>
    <row r="1972" spans="1:29" ht="12.75" customHeight="1" x14ac:dyDescent="0.35">
      <c r="A1972" s="68"/>
      <c r="B1972" s="108"/>
      <c r="C1972" s="109"/>
      <c r="D1972" s="109"/>
      <c r="E1972" s="109"/>
      <c r="F1972" s="110"/>
      <c r="G1972" s="111"/>
      <c r="H1972" s="111"/>
      <c r="I1972" s="111"/>
      <c r="J1972" s="111"/>
      <c r="K1972" s="111"/>
      <c r="L1972" s="112"/>
      <c r="M1972" s="112"/>
      <c r="N1972" s="112"/>
      <c r="O1972" s="111"/>
      <c r="P1972" s="111"/>
      <c r="Q1972" s="113"/>
      <c r="R1972" s="111"/>
      <c r="S1972" s="114"/>
      <c r="T1972" s="115"/>
      <c r="U1972" s="115"/>
      <c r="V1972" s="111"/>
      <c r="W1972" s="116"/>
      <c r="X1972" s="112"/>
      <c r="Y1972" s="112"/>
      <c r="Z1972" s="117"/>
      <c r="AA1972" s="118"/>
      <c r="AB1972" s="119"/>
      <c r="AC1972" s="120"/>
    </row>
    <row r="1973" spans="1:29" ht="12.75" customHeight="1" x14ac:dyDescent="0.35">
      <c r="A1973" s="68"/>
      <c r="B1973" s="108"/>
      <c r="C1973" s="109"/>
      <c r="D1973" s="109"/>
      <c r="E1973" s="109"/>
      <c r="F1973" s="110"/>
      <c r="G1973" s="111"/>
      <c r="H1973" s="111"/>
      <c r="I1973" s="111"/>
      <c r="J1973" s="111"/>
      <c r="K1973" s="111"/>
      <c r="L1973" s="112"/>
      <c r="M1973" s="112"/>
      <c r="N1973" s="112"/>
      <c r="O1973" s="111"/>
      <c r="P1973" s="111"/>
      <c r="Q1973" s="113"/>
      <c r="R1973" s="111"/>
      <c r="S1973" s="114"/>
      <c r="T1973" s="115"/>
      <c r="U1973" s="115"/>
      <c r="V1973" s="111"/>
      <c r="W1973" s="116"/>
      <c r="X1973" s="112"/>
      <c r="Y1973" s="112"/>
      <c r="Z1973" s="117"/>
      <c r="AA1973" s="118"/>
      <c r="AB1973" s="119"/>
      <c r="AC1973" s="120"/>
    </row>
    <row r="1974" spans="1:29" ht="12.75" customHeight="1" x14ac:dyDescent="0.35">
      <c r="A1974" s="68"/>
      <c r="B1974" s="108"/>
      <c r="C1974" s="109"/>
      <c r="D1974" s="109"/>
      <c r="E1974" s="109"/>
      <c r="F1974" s="110"/>
      <c r="G1974" s="111"/>
      <c r="H1974" s="111"/>
      <c r="I1974" s="111"/>
      <c r="J1974" s="111"/>
      <c r="K1974" s="111"/>
      <c r="L1974" s="112"/>
      <c r="M1974" s="112"/>
      <c r="N1974" s="112"/>
      <c r="O1974" s="111"/>
      <c r="P1974" s="111"/>
      <c r="Q1974" s="113"/>
      <c r="R1974" s="111"/>
      <c r="S1974" s="114"/>
      <c r="T1974" s="115"/>
      <c r="U1974" s="115"/>
      <c r="V1974" s="111"/>
      <c r="W1974" s="116"/>
      <c r="X1974" s="112"/>
      <c r="Y1974" s="112"/>
      <c r="Z1974" s="117"/>
      <c r="AA1974" s="118"/>
      <c r="AB1974" s="119"/>
      <c r="AC1974" s="120"/>
    </row>
    <row r="1975" spans="1:29" ht="12.75" customHeight="1" x14ac:dyDescent="0.35">
      <c r="A1975" s="68"/>
      <c r="B1975" s="108"/>
      <c r="C1975" s="109"/>
      <c r="D1975" s="109"/>
      <c r="E1975" s="109"/>
      <c r="F1975" s="110"/>
      <c r="G1975" s="111"/>
      <c r="H1975" s="111"/>
      <c r="I1975" s="111"/>
      <c r="J1975" s="111"/>
      <c r="K1975" s="111"/>
      <c r="L1975" s="112"/>
      <c r="M1975" s="112"/>
      <c r="N1975" s="112"/>
      <c r="O1975" s="111"/>
      <c r="P1975" s="111"/>
      <c r="Q1975" s="113"/>
      <c r="R1975" s="111"/>
      <c r="S1975" s="114"/>
      <c r="T1975" s="115"/>
      <c r="U1975" s="115"/>
      <c r="V1975" s="111"/>
      <c r="W1975" s="116"/>
      <c r="X1975" s="112"/>
      <c r="Y1975" s="112"/>
      <c r="Z1975" s="117"/>
      <c r="AA1975" s="118"/>
      <c r="AB1975" s="119"/>
      <c r="AC1975" s="120"/>
    </row>
    <row r="1976" spans="1:29" ht="12.75" customHeight="1" x14ac:dyDescent="0.35">
      <c r="A1976" s="68"/>
      <c r="B1976" s="108"/>
      <c r="C1976" s="109"/>
      <c r="D1976" s="109"/>
      <c r="E1976" s="109"/>
      <c r="F1976" s="110"/>
      <c r="G1976" s="111"/>
      <c r="H1976" s="111"/>
      <c r="I1976" s="111"/>
      <c r="J1976" s="111"/>
      <c r="K1976" s="111"/>
      <c r="L1976" s="112"/>
      <c r="M1976" s="112"/>
      <c r="N1976" s="112"/>
      <c r="O1976" s="111"/>
      <c r="P1976" s="111"/>
      <c r="Q1976" s="113"/>
      <c r="R1976" s="111"/>
      <c r="S1976" s="114"/>
      <c r="T1976" s="115"/>
      <c r="U1976" s="115"/>
      <c r="V1976" s="111"/>
      <c r="W1976" s="116"/>
      <c r="X1976" s="112"/>
      <c r="Y1976" s="112"/>
      <c r="Z1976" s="117"/>
      <c r="AA1976" s="118"/>
      <c r="AB1976" s="119"/>
      <c r="AC1976" s="120"/>
    </row>
    <row r="1977" spans="1:29" ht="12.75" customHeight="1" x14ac:dyDescent="0.35">
      <c r="A1977" s="68"/>
      <c r="B1977" s="108"/>
      <c r="C1977" s="109"/>
      <c r="D1977" s="109"/>
      <c r="E1977" s="109"/>
      <c r="F1977" s="110"/>
      <c r="G1977" s="111"/>
      <c r="H1977" s="111"/>
      <c r="I1977" s="111"/>
      <c r="J1977" s="111"/>
      <c r="K1977" s="111"/>
      <c r="L1977" s="112"/>
      <c r="M1977" s="112"/>
      <c r="N1977" s="112"/>
      <c r="O1977" s="111"/>
      <c r="P1977" s="111"/>
      <c r="Q1977" s="113"/>
      <c r="R1977" s="111"/>
      <c r="S1977" s="114"/>
      <c r="T1977" s="115"/>
      <c r="U1977" s="115"/>
      <c r="V1977" s="111"/>
      <c r="W1977" s="116"/>
      <c r="X1977" s="112"/>
      <c r="Y1977" s="112"/>
      <c r="Z1977" s="117"/>
      <c r="AA1977" s="118"/>
      <c r="AB1977" s="119"/>
      <c r="AC1977" s="120"/>
    </row>
    <row r="1978" spans="1:29" ht="12.75" customHeight="1" x14ac:dyDescent="0.35">
      <c r="A1978" s="68"/>
      <c r="B1978" s="108"/>
      <c r="C1978" s="109"/>
      <c r="D1978" s="109"/>
      <c r="E1978" s="109"/>
      <c r="F1978" s="110"/>
      <c r="G1978" s="111"/>
      <c r="H1978" s="111"/>
      <c r="I1978" s="111"/>
      <c r="J1978" s="111"/>
      <c r="K1978" s="111"/>
      <c r="L1978" s="112"/>
      <c r="M1978" s="112"/>
      <c r="N1978" s="112"/>
      <c r="O1978" s="111"/>
      <c r="P1978" s="111"/>
      <c r="Q1978" s="113"/>
      <c r="R1978" s="111"/>
      <c r="S1978" s="114"/>
      <c r="T1978" s="115"/>
      <c r="U1978" s="115"/>
      <c r="V1978" s="111"/>
      <c r="W1978" s="116"/>
      <c r="X1978" s="112"/>
      <c r="Y1978" s="112"/>
      <c r="Z1978" s="117"/>
      <c r="AA1978" s="118"/>
      <c r="AB1978" s="119"/>
      <c r="AC1978" s="120"/>
    </row>
    <row r="1979" spans="1:29" ht="12.75" customHeight="1" x14ac:dyDescent="0.35">
      <c r="A1979" s="68"/>
      <c r="B1979" s="108"/>
      <c r="C1979" s="109"/>
      <c r="D1979" s="109"/>
      <c r="E1979" s="109"/>
      <c r="F1979" s="110"/>
      <c r="G1979" s="111"/>
      <c r="H1979" s="111"/>
      <c r="I1979" s="111"/>
      <c r="J1979" s="111"/>
      <c r="K1979" s="111"/>
      <c r="L1979" s="112"/>
      <c r="M1979" s="112"/>
      <c r="N1979" s="112"/>
      <c r="O1979" s="111"/>
      <c r="P1979" s="111"/>
      <c r="Q1979" s="113"/>
      <c r="R1979" s="111"/>
      <c r="S1979" s="114"/>
      <c r="T1979" s="115"/>
      <c r="U1979" s="115"/>
      <c r="V1979" s="111"/>
      <c r="W1979" s="116"/>
      <c r="X1979" s="112"/>
      <c r="Y1979" s="112"/>
      <c r="Z1979" s="117"/>
      <c r="AA1979" s="118"/>
      <c r="AB1979" s="119"/>
      <c r="AC1979" s="120"/>
    </row>
    <row r="1980" spans="1:29" ht="12.75" customHeight="1" x14ac:dyDescent="0.35">
      <c r="A1980" s="68"/>
      <c r="B1980" s="108"/>
      <c r="C1980" s="109"/>
      <c r="D1980" s="109"/>
      <c r="E1980" s="109"/>
      <c r="F1980" s="110"/>
      <c r="G1980" s="111"/>
      <c r="H1980" s="111"/>
      <c r="I1980" s="111"/>
      <c r="J1980" s="111"/>
      <c r="K1980" s="111"/>
      <c r="L1980" s="112"/>
      <c r="M1980" s="112"/>
      <c r="N1980" s="112"/>
      <c r="O1980" s="111"/>
      <c r="P1980" s="111"/>
      <c r="Q1980" s="113"/>
      <c r="R1980" s="111"/>
      <c r="S1980" s="114"/>
      <c r="T1980" s="115"/>
      <c r="U1980" s="115"/>
      <c r="V1980" s="111"/>
      <c r="W1980" s="116"/>
      <c r="X1980" s="112"/>
      <c r="Y1980" s="112"/>
      <c r="Z1980" s="117"/>
      <c r="AA1980" s="118"/>
      <c r="AB1980" s="119"/>
      <c r="AC1980" s="120"/>
    </row>
    <row r="1981" spans="1:29" ht="12.75" customHeight="1" x14ac:dyDescent="0.35">
      <c r="A1981" s="68"/>
      <c r="B1981" s="108"/>
      <c r="C1981" s="109"/>
      <c r="D1981" s="109"/>
      <c r="E1981" s="109"/>
      <c r="F1981" s="110"/>
      <c r="G1981" s="111"/>
      <c r="H1981" s="111"/>
      <c r="I1981" s="111"/>
      <c r="J1981" s="111"/>
      <c r="K1981" s="111"/>
      <c r="L1981" s="112"/>
      <c r="M1981" s="112"/>
      <c r="N1981" s="112"/>
      <c r="O1981" s="111"/>
      <c r="P1981" s="111"/>
      <c r="Q1981" s="113"/>
      <c r="R1981" s="111"/>
      <c r="S1981" s="114"/>
      <c r="T1981" s="115"/>
      <c r="U1981" s="115"/>
      <c r="V1981" s="111"/>
      <c r="W1981" s="116"/>
      <c r="X1981" s="112"/>
      <c r="Y1981" s="112"/>
      <c r="Z1981" s="117"/>
      <c r="AA1981" s="118"/>
      <c r="AB1981" s="119"/>
      <c r="AC1981" s="120"/>
    </row>
    <row r="1982" spans="1:29" ht="12.75" customHeight="1" x14ac:dyDescent="0.35">
      <c r="A1982" s="68"/>
      <c r="B1982" s="108"/>
      <c r="C1982" s="109"/>
      <c r="D1982" s="109"/>
      <c r="E1982" s="109"/>
      <c r="F1982" s="110"/>
      <c r="G1982" s="111"/>
      <c r="H1982" s="111"/>
      <c r="I1982" s="111"/>
      <c r="J1982" s="111"/>
      <c r="K1982" s="111"/>
      <c r="L1982" s="112"/>
      <c r="M1982" s="112"/>
      <c r="N1982" s="112"/>
      <c r="O1982" s="111"/>
      <c r="P1982" s="111"/>
      <c r="Q1982" s="113"/>
      <c r="R1982" s="111"/>
      <c r="S1982" s="114"/>
      <c r="T1982" s="115"/>
      <c r="U1982" s="115"/>
      <c r="V1982" s="111"/>
      <c r="W1982" s="116"/>
      <c r="X1982" s="112"/>
      <c r="Y1982" s="112"/>
      <c r="Z1982" s="117"/>
      <c r="AA1982" s="118"/>
      <c r="AB1982" s="119"/>
      <c r="AC1982" s="120"/>
    </row>
    <row r="1983" spans="1:29" ht="12.75" customHeight="1" x14ac:dyDescent="0.35">
      <c r="A1983" s="68"/>
      <c r="B1983" s="108"/>
      <c r="C1983" s="109"/>
      <c r="D1983" s="109"/>
      <c r="E1983" s="109"/>
      <c r="F1983" s="110"/>
      <c r="G1983" s="111"/>
      <c r="H1983" s="111"/>
      <c r="I1983" s="111"/>
      <c r="J1983" s="111"/>
      <c r="K1983" s="111"/>
      <c r="L1983" s="112"/>
      <c r="M1983" s="112"/>
      <c r="N1983" s="112"/>
      <c r="O1983" s="111"/>
      <c r="P1983" s="111"/>
      <c r="Q1983" s="113"/>
      <c r="R1983" s="111"/>
      <c r="S1983" s="114"/>
      <c r="T1983" s="115"/>
      <c r="U1983" s="115"/>
      <c r="V1983" s="111"/>
      <c r="W1983" s="116"/>
      <c r="X1983" s="112"/>
      <c r="Y1983" s="112"/>
      <c r="Z1983" s="117"/>
      <c r="AA1983" s="118"/>
      <c r="AB1983" s="119"/>
      <c r="AC1983" s="120"/>
    </row>
    <row r="1984" spans="1:29" ht="12.75" customHeight="1" x14ac:dyDescent="0.35">
      <c r="A1984" s="68"/>
      <c r="B1984" s="108"/>
      <c r="C1984" s="109"/>
      <c r="D1984" s="109"/>
      <c r="E1984" s="109"/>
      <c r="F1984" s="110"/>
      <c r="G1984" s="111"/>
      <c r="H1984" s="111"/>
      <c r="I1984" s="111"/>
      <c r="J1984" s="111"/>
      <c r="K1984" s="111"/>
      <c r="L1984" s="112"/>
      <c r="M1984" s="112"/>
      <c r="N1984" s="112"/>
      <c r="O1984" s="111"/>
      <c r="P1984" s="111"/>
      <c r="Q1984" s="113"/>
      <c r="R1984" s="111"/>
      <c r="S1984" s="114"/>
      <c r="T1984" s="115"/>
      <c r="U1984" s="115"/>
      <c r="V1984" s="111"/>
      <c r="W1984" s="116"/>
      <c r="X1984" s="112"/>
      <c r="Y1984" s="112"/>
      <c r="Z1984" s="117"/>
      <c r="AA1984" s="118"/>
      <c r="AB1984" s="119"/>
      <c r="AC1984" s="120"/>
    </row>
    <row r="1985" spans="1:29" ht="12.75" customHeight="1" x14ac:dyDescent="0.35">
      <c r="A1985" s="68"/>
      <c r="B1985" s="108"/>
      <c r="C1985" s="109"/>
      <c r="D1985" s="109"/>
      <c r="E1985" s="109"/>
      <c r="F1985" s="110"/>
      <c r="G1985" s="111"/>
      <c r="H1985" s="111"/>
      <c r="I1985" s="111"/>
      <c r="J1985" s="111"/>
      <c r="K1985" s="111"/>
      <c r="L1985" s="112"/>
      <c r="M1985" s="112"/>
      <c r="N1985" s="112"/>
      <c r="O1985" s="111"/>
      <c r="P1985" s="111"/>
      <c r="Q1985" s="113"/>
      <c r="R1985" s="111"/>
      <c r="S1985" s="114"/>
      <c r="T1985" s="115"/>
      <c r="U1985" s="115"/>
      <c r="V1985" s="111"/>
      <c r="W1985" s="116"/>
      <c r="X1985" s="112"/>
      <c r="Y1985" s="112"/>
      <c r="Z1985" s="117"/>
      <c r="AA1985" s="118"/>
      <c r="AB1985" s="119"/>
      <c r="AC1985" s="120"/>
    </row>
    <row r="1986" spans="1:29" ht="12.75" customHeight="1" x14ac:dyDescent="0.35">
      <c r="A1986" s="68"/>
      <c r="B1986" s="108"/>
      <c r="C1986" s="109"/>
      <c r="D1986" s="109"/>
      <c r="E1986" s="109"/>
      <c r="F1986" s="110"/>
      <c r="G1986" s="111"/>
      <c r="H1986" s="111"/>
      <c r="I1986" s="111"/>
      <c r="J1986" s="111"/>
      <c r="K1986" s="111"/>
      <c r="L1986" s="112"/>
      <c r="M1986" s="112"/>
      <c r="N1986" s="112"/>
      <c r="O1986" s="111"/>
      <c r="P1986" s="111"/>
      <c r="Q1986" s="113"/>
      <c r="R1986" s="111"/>
      <c r="S1986" s="114"/>
      <c r="T1986" s="115"/>
      <c r="U1986" s="115"/>
      <c r="V1986" s="111"/>
      <c r="W1986" s="116"/>
      <c r="X1986" s="112"/>
      <c r="Y1986" s="112"/>
      <c r="Z1986" s="117"/>
      <c r="AA1986" s="118"/>
      <c r="AB1986" s="119"/>
      <c r="AC1986" s="120"/>
    </row>
    <row r="1987" spans="1:29" ht="12.75" customHeight="1" x14ac:dyDescent="0.35">
      <c r="A1987" s="68"/>
      <c r="B1987" s="108"/>
      <c r="C1987" s="109"/>
      <c r="D1987" s="109"/>
      <c r="E1987" s="109"/>
      <c r="F1987" s="110"/>
      <c r="G1987" s="111"/>
      <c r="H1987" s="111"/>
      <c r="I1987" s="111"/>
      <c r="J1987" s="111"/>
      <c r="K1987" s="111"/>
      <c r="L1987" s="112"/>
      <c r="M1987" s="112"/>
      <c r="N1987" s="112"/>
      <c r="O1987" s="111"/>
      <c r="P1987" s="111"/>
      <c r="Q1987" s="113"/>
      <c r="R1987" s="111"/>
      <c r="S1987" s="114"/>
      <c r="T1987" s="115"/>
      <c r="U1987" s="115"/>
      <c r="V1987" s="111"/>
      <c r="W1987" s="116"/>
      <c r="X1987" s="112"/>
      <c r="Y1987" s="112"/>
      <c r="Z1987" s="117"/>
      <c r="AA1987" s="118"/>
      <c r="AB1987" s="119"/>
      <c r="AC1987" s="120"/>
    </row>
    <row r="1988" spans="1:29" ht="12.75" customHeight="1" x14ac:dyDescent="0.35">
      <c r="A1988" s="68"/>
      <c r="B1988" s="108"/>
      <c r="C1988" s="109"/>
      <c r="D1988" s="109"/>
      <c r="E1988" s="109"/>
      <c r="F1988" s="110"/>
      <c r="G1988" s="111"/>
      <c r="H1988" s="111"/>
      <c r="I1988" s="111"/>
      <c r="J1988" s="111"/>
      <c r="K1988" s="111"/>
      <c r="L1988" s="112"/>
      <c r="M1988" s="112"/>
      <c r="N1988" s="112"/>
      <c r="O1988" s="111"/>
      <c r="P1988" s="111"/>
      <c r="Q1988" s="113"/>
      <c r="R1988" s="111"/>
      <c r="S1988" s="114"/>
      <c r="T1988" s="115"/>
      <c r="U1988" s="115"/>
      <c r="V1988" s="111"/>
      <c r="W1988" s="116"/>
      <c r="X1988" s="112"/>
      <c r="Y1988" s="112"/>
      <c r="Z1988" s="117"/>
      <c r="AA1988" s="118"/>
      <c r="AB1988" s="119"/>
      <c r="AC1988" s="120"/>
    </row>
    <row r="1989" spans="1:29" ht="12.75" customHeight="1" x14ac:dyDescent="0.35">
      <c r="A1989" s="68"/>
      <c r="B1989" s="108"/>
      <c r="C1989" s="109"/>
      <c r="D1989" s="109"/>
      <c r="E1989" s="109"/>
      <c r="F1989" s="110"/>
      <c r="G1989" s="111"/>
      <c r="H1989" s="111"/>
      <c r="I1989" s="111"/>
      <c r="J1989" s="111"/>
      <c r="K1989" s="111"/>
      <c r="L1989" s="112"/>
      <c r="M1989" s="112"/>
      <c r="N1989" s="112"/>
      <c r="O1989" s="111"/>
      <c r="P1989" s="111"/>
      <c r="Q1989" s="113"/>
      <c r="R1989" s="111"/>
      <c r="S1989" s="114"/>
      <c r="T1989" s="115"/>
      <c r="U1989" s="115"/>
      <c r="V1989" s="111"/>
      <c r="W1989" s="116"/>
      <c r="X1989" s="112"/>
      <c r="Y1989" s="112"/>
      <c r="Z1989" s="117"/>
      <c r="AA1989" s="118"/>
      <c r="AB1989" s="119"/>
      <c r="AC1989" s="120"/>
    </row>
    <row r="1990" spans="1:29" ht="12.75" customHeight="1" x14ac:dyDescent="0.35">
      <c r="A1990" s="68"/>
      <c r="B1990" s="108"/>
      <c r="C1990" s="109"/>
      <c r="D1990" s="109"/>
      <c r="E1990" s="109"/>
      <c r="F1990" s="110"/>
      <c r="G1990" s="111"/>
      <c r="H1990" s="111"/>
      <c r="I1990" s="111"/>
      <c r="J1990" s="111"/>
      <c r="K1990" s="111"/>
      <c r="L1990" s="112"/>
      <c r="M1990" s="112"/>
      <c r="N1990" s="112"/>
      <c r="O1990" s="111"/>
      <c r="P1990" s="111"/>
      <c r="Q1990" s="113"/>
      <c r="R1990" s="111"/>
      <c r="S1990" s="114"/>
      <c r="T1990" s="115"/>
      <c r="U1990" s="115"/>
      <c r="V1990" s="111"/>
      <c r="W1990" s="116"/>
      <c r="X1990" s="112"/>
      <c r="Y1990" s="112"/>
      <c r="Z1990" s="117"/>
      <c r="AA1990" s="118"/>
      <c r="AB1990" s="119"/>
      <c r="AC1990" s="120"/>
    </row>
    <row r="1991" spans="1:29" ht="12.75" customHeight="1" x14ac:dyDescent="0.35">
      <c r="A1991" s="68"/>
      <c r="B1991" s="108"/>
      <c r="C1991" s="109"/>
      <c r="D1991" s="109"/>
      <c r="E1991" s="109"/>
      <c r="F1991" s="110"/>
      <c r="G1991" s="111"/>
      <c r="H1991" s="111"/>
      <c r="I1991" s="111"/>
      <c r="J1991" s="111"/>
      <c r="K1991" s="111"/>
      <c r="L1991" s="112"/>
      <c r="M1991" s="112"/>
      <c r="N1991" s="112"/>
      <c r="O1991" s="111"/>
      <c r="P1991" s="111"/>
      <c r="Q1991" s="113"/>
      <c r="R1991" s="111"/>
      <c r="S1991" s="114"/>
      <c r="T1991" s="115"/>
      <c r="U1991" s="115"/>
      <c r="V1991" s="111"/>
      <c r="W1991" s="116"/>
      <c r="X1991" s="112"/>
      <c r="Y1991" s="112"/>
      <c r="Z1991" s="117"/>
      <c r="AA1991" s="118"/>
      <c r="AB1991" s="119"/>
      <c r="AC1991" s="120"/>
    </row>
    <row r="1992" spans="1:29" ht="12.75" customHeight="1" x14ac:dyDescent="0.35">
      <c r="A1992" s="68"/>
      <c r="B1992" s="108"/>
      <c r="C1992" s="109"/>
      <c r="D1992" s="109"/>
      <c r="E1992" s="109"/>
      <c r="F1992" s="110"/>
      <c r="G1992" s="111"/>
      <c r="H1992" s="111"/>
      <c r="I1992" s="111"/>
      <c r="J1992" s="111"/>
      <c r="K1992" s="111"/>
      <c r="L1992" s="112"/>
      <c r="M1992" s="112"/>
      <c r="N1992" s="112"/>
      <c r="O1992" s="111"/>
      <c r="P1992" s="111"/>
      <c r="Q1992" s="113"/>
      <c r="R1992" s="111"/>
      <c r="S1992" s="114"/>
      <c r="T1992" s="115"/>
      <c r="U1992" s="115"/>
      <c r="V1992" s="111"/>
      <c r="W1992" s="116"/>
      <c r="X1992" s="112"/>
      <c r="Y1992" s="112"/>
      <c r="Z1992" s="117"/>
      <c r="AA1992" s="118"/>
      <c r="AB1992" s="119"/>
      <c r="AC1992" s="120"/>
    </row>
    <row r="1993" spans="1:29" ht="12.75" customHeight="1" x14ac:dyDescent="0.35">
      <c r="A1993" s="68"/>
      <c r="B1993" s="108"/>
      <c r="C1993" s="109"/>
      <c r="D1993" s="109"/>
      <c r="E1993" s="109"/>
      <c r="F1993" s="110"/>
      <c r="G1993" s="111"/>
      <c r="H1993" s="111"/>
      <c r="I1993" s="111"/>
      <c r="J1993" s="111"/>
      <c r="K1993" s="111"/>
      <c r="L1993" s="112"/>
      <c r="M1993" s="112"/>
      <c r="N1993" s="112"/>
      <c r="O1993" s="111"/>
      <c r="P1993" s="111"/>
      <c r="Q1993" s="113"/>
      <c r="R1993" s="111"/>
      <c r="S1993" s="114"/>
      <c r="T1993" s="115"/>
      <c r="U1993" s="115"/>
      <c r="V1993" s="111"/>
      <c r="W1993" s="116"/>
      <c r="X1993" s="112"/>
      <c r="Y1993" s="112"/>
      <c r="Z1993" s="117"/>
      <c r="AA1993" s="118"/>
      <c r="AB1993" s="119"/>
      <c r="AC1993" s="120"/>
    </row>
    <row r="1994" spans="1:29" ht="12.75" customHeight="1" x14ac:dyDescent="0.35">
      <c r="A1994" s="68"/>
      <c r="B1994" s="108"/>
      <c r="C1994" s="109"/>
      <c r="D1994" s="109"/>
      <c r="E1994" s="109"/>
      <c r="F1994" s="110"/>
      <c r="G1994" s="111"/>
      <c r="H1994" s="111"/>
      <c r="I1994" s="111"/>
      <c r="J1994" s="111"/>
      <c r="K1994" s="111"/>
      <c r="L1994" s="112"/>
      <c r="M1994" s="112"/>
      <c r="N1994" s="112"/>
      <c r="O1994" s="111"/>
      <c r="P1994" s="111"/>
      <c r="Q1994" s="113"/>
      <c r="R1994" s="111"/>
      <c r="S1994" s="114"/>
      <c r="T1994" s="115"/>
      <c r="U1994" s="115"/>
      <c r="V1994" s="111"/>
      <c r="W1994" s="116"/>
      <c r="X1994" s="112"/>
      <c r="Y1994" s="112"/>
      <c r="Z1994" s="117"/>
      <c r="AA1994" s="118"/>
      <c r="AB1994" s="119"/>
      <c r="AC1994" s="120"/>
    </row>
    <row r="1995" spans="1:29" ht="12.75" customHeight="1" x14ac:dyDescent="0.35">
      <c r="A1995" s="68"/>
      <c r="B1995" s="108"/>
      <c r="C1995" s="109"/>
      <c r="D1995" s="109"/>
      <c r="E1995" s="109"/>
      <c r="F1995" s="110"/>
      <c r="G1995" s="111"/>
      <c r="H1995" s="111"/>
      <c r="I1995" s="111"/>
      <c r="J1995" s="111"/>
      <c r="K1995" s="111"/>
      <c r="L1995" s="112"/>
      <c r="M1995" s="112"/>
      <c r="N1995" s="112"/>
      <c r="O1995" s="111"/>
      <c r="P1995" s="111"/>
      <c r="Q1995" s="113"/>
      <c r="R1995" s="111"/>
      <c r="S1995" s="114"/>
      <c r="T1995" s="115"/>
      <c r="U1995" s="115"/>
      <c r="V1995" s="111"/>
      <c r="W1995" s="116"/>
      <c r="X1995" s="112"/>
      <c r="Y1995" s="112"/>
      <c r="Z1995" s="117"/>
      <c r="AA1995" s="118"/>
      <c r="AB1995" s="119"/>
      <c r="AC1995" s="120"/>
    </row>
    <row r="1996" spans="1:29" ht="12.75" customHeight="1" x14ac:dyDescent="0.35">
      <c r="A1996" s="68"/>
      <c r="B1996" s="108"/>
      <c r="C1996" s="109"/>
      <c r="D1996" s="109"/>
      <c r="E1996" s="109"/>
      <c r="F1996" s="110"/>
      <c r="G1996" s="111"/>
      <c r="H1996" s="111"/>
      <c r="I1996" s="111"/>
      <c r="J1996" s="111"/>
      <c r="K1996" s="111"/>
      <c r="L1996" s="112"/>
      <c r="M1996" s="112"/>
      <c r="N1996" s="112"/>
      <c r="O1996" s="111"/>
      <c r="P1996" s="111"/>
      <c r="Q1996" s="113"/>
      <c r="R1996" s="111"/>
      <c r="S1996" s="114"/>
      <c r="T1996" s="115"/>
      <c r="U1996" s="115"/>
      <c r="V1996" s="111"/>
      <c r="W1996" s="116"/>
      <c r="X1996" s="112"/>
      <c r="Y1996" s="112"/>
      <c r="Z1996" s="117"/>
      <c r="AA1996" s="118"/>
      <c r="AB1996" s="119"/>
      <c r="AC1996" s="120"/>
    </row>
    <row r="1997" spans="1:29" ht="12.75" customHeight="1" x14ac:dyDescent="0.35">
      <c r="A1997" s="68"/>
      <c r="B1997" s="108"/>
      <c r="C1997" s="109"/>
      <c r="D1997" s="109"/>
      <c r="E1997" s="109"/>
      <c r="F1997" s="110"/>
      <c r="G1997" s="111"/>
      <c r="H1997" s="111"/>
      <c r="I1997" s="111"/>
      <c r="J1997" s="111"/>
      <c r="K1997" s="111"/>
      <c r="L1997" s="112"/>
      <c r="M1997" s="112"/>
      <c r="N1997" s="112"/>
      <c r="O1997" s="111"/>
      <c r="P1997" s="111"/>
      <c r="Q1997" s="113"/>
      <c r="R1997" s="111"/>
      <c r="S1997" s="114"/>
      <c r="T1997" s="115"/>
      <c r="U1997" s="115"/>
      <c r="V1997" s="111"/>
      <c r="W1997" s="116"/>
      <c r="X1997" s="112"/>
      <c r="Y1997" s="112"/>
      <c r="Z1997" s="117"/>
      <c r="AA1997" s="118"/>
      <c r="AB1997" s="119"/>
      <c r="AC1997" s="120"/>
    </row>
    <row r="1998" spans="1:29" ht="12.75" customHeight="1" x14ac:dyDescent="0.35">
      <c r="A1998" s="68"/>
      <c r="B1998" s="108"/>
      <c r="C1998" s="109"/>
      <c r="D1998" s="109"/>
      <c r="E1998" s="109"/>
      <c r="F1998" s="110"/>
      <c r="G1998" s="111"/>
      <c r="H1998" s="111"/>
      <c r="I1998" s="111"/>
      <c r="J1998" s="111"/>
      <c r="K1998" s="111"/>
      <c r="L1998" s="112"/>
      <c r="M1998" s="112"/>
      <c r="N1998" s="112"/>
      <c r="O1998" s="111"/>
      <c r="P1998" s="111"/>
      <c r="Q1998" s="113"/>
      <c r="R1998" s="111"/>
      <c r="S1998" s="114"/>
      <c r="T1998" s="115"/>
      <c r="U1998" s="115"/>
      <c r="V1998" s="111"/>
      <c r="W1998" s="116"/>
      <c r="X1998" s="112"/>
      <c r="Y1998" s="112"/>
      <c r="Z1998" s="117"/>
      <c r="AA1998" s="118"/>
      <c r="AB1998" s="119"/>
      <c r="AC1998" s="120"/>
    </row>
    <row r="1999" spans="1:29" ht="12.75" customHeight="1" x14ac:dyDescent="0.35">
      <c r="A1999" s="68"/>
      <c r="B1999" s="108"/>
      <c r="C1999" s="109"/>
      <c r="D1999" s="109"/>
      <c r="E1999" s="109"/>
      <c r="F1999" s="110"/>
      <c r="G1999" s="111"/>
      <c r="H1999" s="111"/>
      <c r="I1999" s="111"/>
      <c r="J1999" s="111"/>
      <c r="K1999" s="111"/>
      <c r="L1999" s="112"/>
      <c r="M1999" s="112"/>
      <c r="N1999" s="112"/>
      <c r="O1999" s="111"/>
      <c r="P1999" s="111"/>
      <c r="Q1999" s="113"/>
      <c r="R1999" s="111"/>
      <c r="S1999" s="114"/>
      <c r="T1999" s="115"/>
      <c r="U1999" s="115"/>
      <c r="V1999" s="111"/>
      <c r="W1999" s="116"/>
      <c r="X1999" s="112"/>
      <c r="Y1999" s="112"/>
      <c r="Z1999" s="117"/>
      <c r="AA1999" s="118"/>
      <c r="AB1999" s="119"/>
      <c r="AC1999" s="120"/>
    </row>
    <row r="2000" spans="1:29" ht="12.75" customHeight="1" x14ac:dyDescent="0.35">
      <c r="A2000" s="68"/>
      <c r="B2000" s="108"/>
      <c r="C2000" s="109"/>
      <c r="D2000" s="109"/>
      <c r="E2000" s="109"/>
      <c r="F2000" s="110"/>
      <c r="G2000" s="111"/>
      <c r="H2000" s="111"/>
      <c r="I2000" s="111"/>
      <c r="J2000" s="111"/>
      <c r="K2000" s="111"/>
      <c r="L2000" s="112"/>
      <c r="M2000" s="112"/>
      <c r="N2000" s="112"/>
      <c r="O2000" s="111"/>
      <c r="P2000" s="111"/>
      <c r="Q2000" s="113"/>
      <c r="R2000" s="111"/>
      <c r="S2000" s="114"/>
      <c r="T2000" s="115"/>
      <c r="U2000" s="115"/>
      <c r="V2000" s="111"/>
      <c r="W2000" s="116"/>
      <c r="X2000" s="112"/>
      <c r="Y2000" s="112"/>
      <c r="Z2000" s="117"/>
      <c r="AA2000" s="118"/>
      <c r="AB2000" s="119"/>
      <c r="AC2000" s="120"/>
    </row>
    <row r="2001" spans="1:29" ht="12.75" customHeight="1" x14ac:dyDescent="0.35">
      <c r="A2001" s="68"/>
      <c r="B2001" s="108"/>
      <c r="C2001" s="109"/>
      <c r="D2001" s="109"/>
      <c r="E2001" s="109"/>
      <c r="F2001" s="110"/>
      <c r="G2001" s="111"/>
      <c r="H2001" s="111"/>
      <c r="I2001" s="111"/>
      <c r="J2001" s="111"/>
      <c r="K2001" s="111"/>
      <c r="L2001" s="112"/>
      <c r="M2001" s="112"/>
      <c r="N2001" s="112"/>
      <c r="O2001" s="111"/>
      <c r="P2001" s="111"/>
      <c r="Q2001" s="113"/>
      <c r="R2001" s="111"/>
      <c r="S2001" s="114"/>
      <c r="T2001" s="115"/>
      <c r="U2001" s="115"/>
      <c r="V2001" s="111"/>
      <c r="W2001" s="116"/>
      <c r="X2001" s="112"/>
      <c r="Y2001" s="112"/>
      <c r="Z2001" s="117"/>
      <c r="AA2001" s="118"/>
      <c r="AB2001" s="119"/>
      <c r="AC2001" s="120"/>
    </row>
    <row r="2002" spans="1:29" ht="12.75" customHeight="1" x14ac:dyDescent="0.35">
      <c r="A2002" s="68"/>
      <c r="B2002" s="108"/>
      <c r="C2002" s="109"/>
      <c r="D2002" s="109"/>
      <c r="E2002" s="109"/>
      <c r="F2002" s="110"/>
      <c r="G2002" s="111"/>
      <c r="H2002" s="111"/>
      <c r="I2002" s="111"/>
      <c r="J2002" s="111"/>
      <c r="K2002" s="111"/>
      <c r="L2002" s="112"/>
      <c r="M2002" s="112"/>
      <c r="N2002" s="112"/>
      <c r="O2002" s="111"/>
      <c r="P2002" s="111"/>
      <c r="Q2002" s="113"/>
      <c r="R2002" s="111"/>
      <c r="S2002" s="114"/>
      <c r="T2002" s="115"/>
      <c r="U2002" s="115"/>
      <c r="V2002" s="111"/>
      <c r="W2002" s="116"/>
      <c r="X2002" s="112"/>
      <c r="Y2002" s="112"/>
      <c r="Z2002" s="117"/>
      <c r="AA2002" s="118"/>
      <c r="AB2002" s="119"/>
      <c r="AC2002" s="120"/>
    </row>
    <row r="2003" spans="1:29" ht="12.75" customHeight="1" x14ac:dyDescent="0.35">
      <c r="A2003" s="68"/>
      <c r="B2003" s="108"/>
      <c r="C2003" s="109"/>
      <c r="D2003" s="109"/>
      <c r="E2003" s="109"/>
      <c r="F2003" s="110"/>
      <c r="G2003" s="111"/>
      <c r="H2003" s="111"/>
      <c r="I2003" s="111"/>
      <c r="J2003" s="111"/>
      <c r="K2003" s="111"/>
      <c r="L2003" s="112"/>
      <c r="M2003" s="112"/>
      <c r="N2003" s="112"/>
      <c r="O2003" s="111"/>
      <c r="P2003" s="111"/>
      <c r="Q2003" s="113"/>
      <c r="R2003" s="111"/>
      <c r="S2003" s="114"/>
      <c r="T2003" s="115"/>
      <c r="U2003" s="115"/>
      <c r="V2003" s="111"/>
      <c r="W2003" s="116"/>
      <c r="X2003" s="112"/>
      <c r="Y2003" s="112"/>
      <c r="Z2003" s="117"/>
      <c r="AA2003" s="118"/>
      <c r="AB2003" s="119"/>
      <c r="AC2003" s="120"/>
    </row>
    <row r="2004" spans="1:29" ht="12.75" customHeight="1" x14ac:dyDescent="0.35">
      <c r="A2004" s="68"/>
      <c r="B2004" s="108"/>
      <c r="C2004" s="109"/>
      <c r="D2004" s="109"/>
      <c r="E2004" s="109"/>
      <c r="F2004" s="110"/>
      <c r="G2004" s="111"/>
      <c r="H2004" s="111"/>
      <c r="I2004" s="111"/>
      <c r="J2004" s="111"/>
      <c r="K2004" s="111"/>
      <c r="L2004" s="112"/>
      <c r="M2004" s="112"/>
      <c r="N2004" s="112"/>
      <c r="O2004" s="111"/>
      <c r="P2004" s="111"/>
      <c r="Q2004" s="113"/>
      <c r="R2004" s="111"/>
      <c r="S2004" s="114"/>
      <c r="T2004" s="115"/>
      <c r="U2004" s="115"/>
      <c r="V2004" s="111"/>
      <c r="W2004" s="116"/>
      <c r="X2004" s="112"/>
      <c r="Y2004" s="112"/>
      <c r="Z2004" s="117"/>
      <c r="AA2004" s="118"/>
      <c r="AB2004" s="119"/>
      <c r="AC2004" s="120"/>
    </row>
    <row r="2005" spans="1:29" ht="12.75" customHeight="1" x14ac:dyDescent="0.35">
      <c r="A2005" s="68"/>
      <c r="B2005" s="108"/>
      <c r="C2005" s="109"/>
      <c r="D2005" s="109"/>
      <c r="E2005" s="109"/>
      <c r="F2005" s="110"/>
      <c r="G2005" s="111"/>
      <c r="H2005" s="111"/>
      <c r="I2005" s="111"/>
      <c r="J2005" s="111"/>
      <c r="K2005" s="111"/>
      <c r="L2005" s="112"/>
      <c r="M2005" s="112"/>
      <c r="N2005" s="112"/>
      <c r="O2005" s="111"/>
      <c r="P2005" s="111"/>
      <c r="Q2005" s="113"/>
      <c r="R2005" s="111"/>
      <c r="S2005" s="114"/>
      <c r="T2005" s="115"/>
      <c r="U2005" s="115"/>
      <c r="V2005" s="111"/>
      <c r="W2005" s="116"/>
      <c r="X2005" s="112"/>
      <c r="Y2005" s="112"/>
      <c r="Z2005" s="117"/>
      <c r="AA2005" s="118"/>
      <c r="AB2005" s="119"/>
      <c r="AC2005" s="120"/>
    </row>
    <row r="2006" spans="1:29" ht="12.75" customHeight="1" x14ac:dyDescent="0.35">
      <c r="A2006" s="68"/>
      <c r="B2006" s="108"/>
      <c r="C2006" s="109"/>
      <c r="D2006" s="109"/>
      <c r="E2006" s="109"/>
      <c r="F2006" s="110"/>
      <c r="G2006" s="111"/>
      <c r="H2006" s="111"/>
      <c r="I2006" s="111"/>
      <c r="J2006" s="111"/>
      <c r="K2006" s="111"/>
      <c r="L2006" s="112"/>
      <c r="M2006" s="112"/>
      <c r="N2006" s="112"/>
      <c r="O2006" s="111"/>
      <c r="P2006" s="111"/>
      <c r="Q2006" s="113"/>
      <c r="R2006" s="111"/>
      <c r="S2006" s="114"/>
      <c r="T2006" s="115"/>
      <c r="U2006" s="115"/>
      <c r="V2006" s="111"/>
      <c r="W2006" s="116"/>
      <c r="X2006" s="112"/>
      <c r="Y2006" s="112"/>
      <c r="Z2006" s="117"/>
      <c r="AA2006" s="118"/>
      <c r="AB2006" s="119"/>
      <c r="AC2006" s="120"/>
    </row>
    <row r="2007" spans="1:29" ht="12.75" customHeight="1" x14ac:dyDescent="0.35">
      <c r="A2007" s="68"/>
      <c r="B2007" s="108"/>
      <c r="C2007" s="109"/>
      <c r="D2007" s="109"/>
      <c r="E2007" s="109"/>
      <c r="F2007" s="110"/>
      <c r="G2007" s="111"/>
      <c r="H2007" s="111"/>
      <c r="I2007" s="111"/>
      <c r="J2007" s="111"/>
      <c r="K2007" s="111"/>
      <c r="L2007" s="112"/>
      <c r="M2007" s="112"/>
      <c r="N2007" s="112"/>
      <c r="O2007" s="111"/>
      <c r="P2007" s="111"/>
      <c r="Q2007" s="113"/>
      <c r="R2007" s="111"/>
      <c r="S2007" s="114"/>
      <c r="T2007" s="115"/>
      <c r="U2007" s="115"/>
      <c r="V2007" s="111"/>
      <c r="W2007" s="116"/>
      <c r="X2007" s="112"/>
      <c r="Y2007" s="112"/>
      <c r="Z2007" s="117"/>
      <c r="AA2007" s="118"/>
      <c r="AB2007" s="119"/>
      <c r="AC2007" s="120"/>
    </row>
    <row r="2008" spans="1:29" ht="12.75" customHeight="1" x14ac:dyDescent="0.35">
      <c r="A2008" s="68"/>
      <c r="B2008" s="108"/>
      <c r="C2008" s="109"/>
      <c r="D2008" s="109"/>
      <c r="E2008" s="109"/>
      <c r="F2008" s="110"/>
      <c r="G2008" s="111"/>
      <c r="H2008" s="111"/>
      <c r="I2008" s="111"/>
      <c r="J2008" s="111"/>
      <c r="K2008" s="111"/>
      <c r="L2008" s="112"/>
      <c r="M2008" s="112"/>
      <c r="N2008" s="112"/>
      <c r="O2008" s="111"/>
      <c r="P2008" s="111"/>
      <c r="Q2008" s="113"/>
      <c r="R2008" s="111"/>
      <c r="S2008" s="114"/>
      <c r="T2008" s="115"/>
      <c r="U2008" s="115"/>
      <c r="V2008" s="111"/>
      <c r="W2008" s="116"/>
      <c r="X2008" s="112"/>
      <c r="Y2008" s="112"/>
      <c r="Z2008" s="117"/>
      <c r="AA2008" s="118"/>
      <c r="AB2008" s="119"/>
      <c r="AC2008" s="120"/>
    </row>
    <row r="2009" spans="1:29" ht="12.75" customHeight="1" x14ac:dyDescent="0.35">
      <c r="A2009" s="68"/>
      <c r="B2009" s="108"/>
      <c r="C2009" s="109"/>
      <c r="D2009" s="109"/>
      <c r="E2009" s="109"/>
      <c r="F2009" s="110"/>
      <c r="G2009" s="111"/>
      <c r="H2009" s="111"/>
      <c r="I2009" s="111"/>
      <c r="J2009" s="111"/>
      <c r="K2009" s="111"/>
      <c r="L2009" s="112"/>
      <c r="M2009" s="112"/>
      <c r="N2009" s="112"/>
      <c r="O2009" s="111"/>
      <c r="P2009" s="111"/>
      <c r="Q2009" s="113"/>
      <c r="R2009" s="111"/>
      <c r="S2009" s="114"/>
      <c r="T2009" s="115"/>
      <c r="U2009" s="115"/>
      <c r="V2009" s="111"/>
      <c r="W2009" s="116"/>
      <c r="X2009" s="112"/>
      <c r="Y2009" s="112"/>
      <c r="Z2009" s="117"/>
      <c r="AA2009" s="118"/>
      <c r="AB2009" s="119"/>
      <c r="AC2009" s="120"/>
    </row>
    <row r="2010" spans="1:29" ht="12.75" customHeight="1" x14ac:dyDescent="0.35">
      <c r="A2010" s="68"/>
      <c r="B2010" s="108"/>
      <c r="C2010" s="109"/>
      <c r="D2010" s="109"/>
      <c r="E2010" s="109"/>
      <c r="F2010" s="110"/>
      <c r="G2010" s="111"/>
      <c r="H2010" s="111"/>
      <c r="I2010" s="111"/>
      <c r="J2010" s="111"/>
      <c r="K2010" s="111"/>
      <c r="L2010" s="112"/>
      <c r="M2010" s="112"/>
      <c r="N2010" s="112"/>
      <c r="O2010" s="111"/>
      <c r="P2010" s="111"/>
      <c r="Q2010" s="113"/>
      <c r="R2010" s="111"/>
      <c r="S2010" s="114"/>
      <c r="T2010" s="115"/>
      <c r="U2010" s="115"/>
      <c r="V2010" s="111"/>
      <c r="W2010" s="116"/>
      <c r="X2010" s="112"/>
      <c r="Y2010" s="112"/>
      <c r="Z2010" s="117"/>
      <c r="AA2010" s="118"/>
      <c r="AB2010" s="119"/>
      <c r="AC2010" s="120"/>
    </row>
    <row r="2011" spans="1:29" ht="12.75" customHeight="1" x14ac:dyDescent="0.35">
      <c r="A2011" s="68"/>
      <c r="B2011" s="108"/>
      <c r="C2011" s="109"/>
      <c r="D2011" s="109"/>
      <c r="E2011" s="109"/>
      <c r="F2011" s="110"/>
      <c r="G2011" s="111"/>
      <c r="H2011" s="111"/>
      <c r="I2011" s="111"/>
      <c r="J2011" s="111"/>
      <c r="K2011" s="111"/>
      <c r="L2011" s="112"/>
      <c r="M2011" s="112"/>
      <c r="N2011" s="112"/>
      <c r="O2011" s="111"/>
      <c r="P2011" s="111"/>
      <c r="Q2011" s="113"/>
      <c r="R2011" s="111"/>
      <c r="S2011" s="114"/>
      <c r="T2011" s="115"/>
      <c r="U2011" s="115"/>
      <c r="V2011" s="111"/>
      <c r="W2011" s="116"/>
      <c r="X2011" s="112"/>
      <c r="Y2011" s="112"/>
      <c r="Z2011" s="117"/>
      <c r="AA2011" s="118"/>
      <c r="AB2011" s="119"/>
      <c r="AC2011" s="120"/>
    </row>
    <row r="2012" spans="1:29" ht="12.75" customHeight="1" x14ac:dyDescent="0.35">
      <c r="A2012" s="68"/>
      <c r="B2012" s="108"/>
      <c r="C2012" s="109"/>
      <c r="D2012" s="109"/>
      <c r="E2012" s="109"/>
      <c r="F2012" s="110"/>
      <c r="G2012" s="111"/>
      <c r="H2012" s="111"/>
      <c r="I2012" s="111"/>
      <c r="J2012" s="111"/>
      <c r="K2012" s="111"/>
      <c r="L2012" s="112"/>
      <c r="M2012" s="112"/>
      <c r="N2012" s="112"/>
      <c r="O2012" s="111"/>
      <c r="P2012" s="111"/>
      <c r="Q2012" s="113"/>
      <c r="R2012" s="111"/>
      <c r="S2012" s="114"/>
      <c r="T2012" s="115"/>
      <c r="U2012" s="115"/>
      <c r="V2012" s="111"/>
      <c r="W2012" s="116"/>
      <c r="X2012" s="112"/>
      <c r="Y2012" s="112"/>
      <c r="Z2012" s="117"/>
      <c r="AA2012" s="118"/>
      <c r="AB2012" s="119"/>
      <c r="AC2012" s="120"/>
    </row>
    <row r="2013" spans="1:29" ht="12.75" customHeight="1" x14ac:dyDescent="0.35">
      <c r="A2013" s="68"/>
      <c r="B2013" s="108"/>
      <c r="C2013" s="109"/>
      <c r="D2013" s="109"/>
      <c r="E2013" s="109"/>
      <c r="F2013" s="110"/>
      <c r="G2013" s="111"/>
      <c r="H2013" s="111"/>
      <c r="I2013" s="111"/>
      <c r="J2013" s="111"/>
      <c r="K2013" s="111"/>
      <c r="L2013" s="112"/>
      <c r="M2013" s="112"/>
      <c r="N2013" s="112"/>
      <c r="O2013" s="111"/>
      <c r="P2013" s="111"/>
      <c r="Q2013" s="113"/>
      <c r="R2013" s="111"/>
      <c r="S2013" s="114"/>
      <c r="T2013" s="115"/>
      <c r="U2013" s="115"/>
      <c r="V2013" s="111"/>
      <c r="W2013" s="116"/>
      <c r="X2013" s="112"/>
      <c r="Y2013" s="112"/>
      <c r="Z2013" s="117"/>
      <c r="AA2013" s="118"/>
      <c r="AB2013" s="119"/>
      <c r="AC2013" s="120"/>
    </row>
    <row r="2014" spans="1:29" ht="12.75" customHeight="1" x14ac:dyDescent="0.35">
      <c r="A2014" s="68"/>
      <c r="B2014" s="108"/>
      <c r="C2014" s="109"/>
      <c r="D2014" s="109"/>
      <c r="E2014" s="109"/>
      <c r="F2014" s="110"/>
      <c r="G2014" s="111"/>
      <c r="H2014" s="111"/>
      <c r="I2014" s="111"/>
      <c r="J2014" s="111"/>
      <c r="K2014" s="111"/>
      <c r="L2014" s="112"/>
      <c r="M2014" s="112"/>
      <c r="N2014" s="112"/>
      <c r="O2014" s="111"/>
      <c r="P2014" s="111"/>
      <c r="Q2014" s="113"/>
      <c r="R2014" s="111"/>
      <c r="S2014" s="114"/>
      <c r="T2014" s="115"/>
      <c r="U2014" s="115"/>
      <c r="V2014" s="111"/>
      <c r="W2014" s="116"/>
      <c r="X2014" s="112"/>
      <c r="Y2014" s="112"/>
      <c r="Z2014" s="117"/>
      <c r="AA2014" s="118"/>
      <c r="AB2014" s="119"/>
      <c r="AC2014" s="120"/>
    </row>
    <row r="2015" spans="1:29" ht="12.75" customHeight="1" x14ac:dyDescent="0.35">
      <c r="A2015" s="68"/>
      <c r="B2015" s="108"/>
      <c r="C2015" s="109"/>
      <c r="D2015" s="109"/>
      <c r="E2015" s="109"/>
      <c r="F2015" s="110"/>
      <c r="G2015" s="111"/>
      <c r="H2015" s="111"/>
      <c r="I2015" s="111"/>
      <c r="J2015" s="111"/>
      <c r="K2015" s="111"/>
      <c r="L2015" s="112"/>
      <c r="M2015" s="112"/>
      <c r="N2015" s="112"/>
      <c r="O2015" s="111"/>
      <c r="P2015" s="111"/>
      <c r="Q2015" s="113"/>
      <c r="R2015" s="111"/>
      <c r="S2015" s="114"/>
      <c r="T2015" s="115"/>
      <c r="U2015" s="115"/>
      <c r="V2015" s="111"/>
      <c r="W2015" s="116"/>
      <c r="X2015" s="112"/>
      <c r="Y2015" s="112"/>
      <c r="Z2015" s="117"/>
      <c r="AA2015" s="118"/>
      <c r="AB2015" s="119"/>
      <c r="AC2015" s="120"/>
    </row>
    <row r="2016" spans="1:29" ht="12.75" customHeight="1" x14ac:dyDescent="0.35">
      <c r="A2016" s="68"/>
      <c r="B2016" s="108"/>
      <c r="C2016" s="109"/>
      <c r="D2016" s="109"/>
      <c r="E2016" s="109"/>
      <c r="F2016" s="110"/>
      <c r="G2016" s="111"/>
      <c r="H2016" s="111"/>
      <c r="I2016" s="111"/>
      <c r="J2016" s="111"/>
      <c r="K2016" s="111"/>
      <c r="L2016" s="112"/>
      <c r="M2016" s="112"/>
      <c r="N2016" s="112"/>
      <c r="O2016" s="111"/>
      <c r="P2016" s="111"/>
      <c r="Q2016" s="113"/>
      <c r="R2016" s="111"/>
      <c r="S2016" s="114"/>
      <c r="T2016" s="115"/>
      <c r="U2016" s="115"/>
      <c r="V2016" s="111"/>
      <c r="W2016" s="116"/>
      <c r="X2016" s="112"/>
      <c r="Y2016" s="112"/>
      <c r="Z2016" s="117"/>
      <c r="AA2016" s="118"/>
      <c r="AB2016" s="119"/>
      <c r="AC2016" s="120"/>
    </row>
    <row r="2017" spans="1:29" ht="12.75" customHeight="1" x14ac:dyDescent="0.35">
      <c r="A2017" s="68"/>
      <c r="B2017" s="108"/>
      <c r="C2017" s="109"/>
      <c r="D2017" s="109"/>
      <c r="E2017" s="109"/>
      <c r="F2017" s="110"/>
      <c r="G2017" s="111"/>
      <c r="H2017" s="111"/>
      <c r="I2017" s="111"/>
      <c r="J2017" s="111"/>
      <c r="K2017" s="111"/>
      <c r="L2017" s="112"/>
      <c r="M2017" s="112"/>
      <c r="N2017" s="112"/>
      <c r="O2017" s="111"/>
      <c r="P2017" s="111"/>
      <c r="Q2017" s="113"/>
      <c r="R2017" s="111"/>
      <c r="S2017" s="114"/>
      <c r="T2017" s="115"/>
      <c r="U2017" s="115"/>
      <c r="V2017" s="111"/>
      <c r="W2017" s="116"/>
      <c r="X2017" s="112"/>
      <c r="Y2017" s="112"/>
      <c r="Z2017" s="117"/>
      <c r="AA2017" s="118"/>
      <c r="AB2017" s="119"/>
      <c r="AC2017" s="120"/>
    </row>
    <row r="2018" spans="1:29" ht="12.75" customHeight="1" x14ac:dyDescent="0.35">
      <c r="A2018" s="68"/>
      <c r="B2018" s="108"/>
      <c r="C2018" s="109"/>
      <c r="D2018" s="109"/>
      <c r="E2018" s="109"/>
      <c r="F2018" s="110"/>
      <c r="G2018" s="111"/>
      <c r="H2018" s="111"/>
      <c r="I2018" s="111"/>
      <c r="J2018" s="111"/>
      <c r="K2018" s="111"/>
      <c r="L2018" s="112"/>
      <c r="M2018" s="112"/>
      <c r="N2018" s="112"/>
      <c r="O2018" s="111"/>
      <c r="P2018" s="111"/>
      <c r="Q2018" s="113"/>
      <c r="R2018" s="111"/>
      <c r="S2018" s="114"/>
      <c r="T2018" s="115"/>
      <c r="U2018" s="115"/>
      <c r="V2018" s="111"/>
      <c r="W2018" s="116"/>
      <c r="X2018" s="112"/>
      <c r="Y2018" s="112"/>
      <c r="Z2018" s="117"/>
      <c r="AA2018" s="118"/>
      <c r="AB2018" s="119"/>
      <c r="AC2018" s="120"/>
    </row>
    <row r="2019" spans="1:29" ht="12.75" customHeight="1" x14ac:dyDescent="0.35">
      <c r="A2019" s="68"/>
      <c r="B2019" s="108"/>
      <c r="C2019" s="109"/>
      <c r="D2019" s="109"/>
      <c r="E2019" s="109"/>
      <c r="F2019" s="110"/>
      <c r="G2019" s="111"/>
      <c r="H2019" s="111"/>
      <c r="I2019" s="111"/>
      <c r="J2019" s="111"/>
      <c r="K2019" s="111"/>
      <c r="L2019" s="112"/>
      <c r="M2019" s="112"/>
      <c r="N2019" s="112"/>
      <c r="O2019" s="111"/>
      <c r="P2019" s="111"/>
      <c r="Q2019" s="113"/>
      <c r="R2019" s="111"/>
      <c r="S2019" s="114"/>
      <c r="T2019" s="115"/>
      <c r="U2019" s="115"/>
      <c r="V2019" s="111"/>
      <c r="W2019" s="116"/>
      <c r="X2019" s="112"/>
      <c r="Y2019" s="112"/>
      <c r="Z2019" s="117"/>
      <c r="AA2019" s="118"/>
      <c r="AB2019" s="119"/>
      <c r="AC2019" s="120"/>
    </row>
    <row r="2020" spans="1:29" ht="12.75" customHeight="1" x14ac:dyDescent="0.35">
      <c r="A2020" s="68"/>
      <c r="B2020" s="108"/>
      <c r="C2020" s="109"/>
      <c r="D2020" s="109"/>
      <c r="E2020" s="109"/>
      <c r="F2020" s="110"/>
      <c r="G2020" s="111"/>
      <c r="H2020" s="111"/>
      <c r="I2020" s="111"/>
      <c r="J2020" s="111"/>
      <c r="K2020" s="111"/>
      <c r="L2020" s="112"/>
      <c r="M2020" s="112"/>
      <c r="N2020" s="112"/>
      <c r="O2020" s="111"/>
      <c r="P2020" s="111"/>
      <c r="Q2020" s="113"/>
      <c r="R2020" s="111"/>
      <c r="S2020" s="114"/>
      <c r="T2020" s="115"/>
      <c r="U2020" s="115"/>
      <c r="V2020" s="111"/>
      <c r="W2020" s="116"/>
      <c r="X2020" s="112"/>
      <c r="Y2020" s="112"/>
      <c r="Z2020" s="117"/>
      <c r="AA2020" s="118"/>
      <c r="AB2020" s="119"/>
      <c r="AC2020" s="120"/>
    </row>
    <row r="2021" spans="1:29" ht="12.75" customHeight="1" x14ac:dyDescent="0.35">
      <c r="A2021" s="68"/>
      <c r="B2021" s="108"/>
      <c r="C2021" s="109"/>
      <c r="D2021" s="109"/>
      <c r="E2021" s="109"/>
      <c r="F2021" s="110"/>
      <c r="G2021" s="111"/>
      <c r="H2021" s="111"/>
      <c r="I2021" s="111"/>
      <c r="J2021" s="111"/>
      <c r="K2021" s="111"/>
      <c r="L2021" s="112"/>
      <c r="M2021" s="112"/>
      <c r="N2021" s="112"/>
      <c r="O2021" s="111"/>
      <c r="P2021" s="111"/>
      <c r="Q2021" s="113"/>
      <c r="R2021" s="111"/>
      <c r="S2021" s="114"/>
      <c r="T2021" s="115"/>
      <c r="U2021" s="115"/>
      <c r="V2021" s="111"/>
      <c r="W2021" s="116"/>
      <c r="X2021" s="112"/>
      <c r="Y2021" s="112"/>
      <c r="Z2021" s="117"/>
      <c r="AA2021" s="118"/>
      <c r="AB2021" s="119"/>
      <c r="AC2021" s="120"/>
    </row>
    <row r="2022" spans="1:29" ht="12.75" customHeight="1" x14ac:dyDescent="0.35">
      <c r="A2022" s="68"/>
      <c r="B2022" s="108"/>
      <c r="C2022" s="109"/>
      <c r="D2022" s="109"/>
      <c r="E2022" s="109"/>
      <c r="F2022" s="110"/>
      <c r="G2022" s="111"/>
      <c r="H2022" s="111"/>
      <c r="I2022" s="111"/>
      <c r="J2022" s="111"/>
      <c r="K2022" s="111"/>
      <c r="L2022" s="112"/>
      <c r="M2022" s="112"/>
      <c r="N2022" s="112"/>
      <c r="O2022" s="111"/>
      <c r="P2022" s="111"/>
      <c r="Q2022" s="113"/>
      <c r="R2022" s="111"/>
      <c r="S2022" s="114"/>
      <c r="T2022" s="115"/>
      <c r="U2022" s="115"/>
      <c r="V2022" s="111"/>
      <c r="W2022" s="116"/>
      <c r="X2022" s="112"/>
      <c r="Y2022" s="112"/>
      <c r="Z2022" s="117"/>
      <c r="AA2022" s="118"/>
      <c r="AB2022" s="119"/>
      <c r="AC2022" s="120"/>
    </row>
    <row r="2023" spans="1:29" ht="12.75" customHeight="1" x14ac:dyDescent="0.35">
      <c r="A2023" s="68"/>
      <c r="B2023" s="108"/>
      <c r="C2023" s="109"/>
      <c r="D2023" s="109"/>
      <c r="E2023" s="109"/>
      <c r="F2023" s="110"/>
      <c r="G2023" s="111"/>
      <c r="H2023" s="111"/>
      <c r="I2023" s="111"/>
      <c r="J2023" s="111"/>
      <c r="K2023" s="111"/>
      <c r="L2023" s="112"/>
      <c r="M2023" s="112"/>
      <c r="N2023" s="112"/>
      <c r="O2023" s="111"/>
      <c r="P2023" s="111"/>
      <c r="Q2023" s="113"/>
      <c r="R2023" s="111"/>
      <c r="S2023" s="114"/>
      <c r="T2023" s="115"/>
      <c r="U2023" s="115"/>
      <c r="V2023" s="111"/>
      <c r="W2023" s="116"/>
      <c r="X2023" s="112"/>
      <c r="Y2023" s="112"/>
      <c r="Z2023" s="117"/>
      <c r="AA2023" s="118"/>
      <c r="AB2023" s="119"/>
      <c r="AC2023" s="120"/>
    </row>
    <row r="2024" spans="1:29" ht="12.75" customHeight="1" x14ac:dyDescent="0.35">
      <c r="A2024" s="68"/>
      <c r="B2024" s="108"/>
      <c r="C2024" s="109"/>
      <c r="D2024" s="109"/>
      <c r="E2024" s="109"/>
      <c r="F2024" s="110"/>
      <c r="G2024" s="111"/>
      <c r="H2024" s="111"/>
      <c r="I2024" s="111"/>
      <c r="J2024" s="111"/>
      <c r="K2024" s="111"/>
      <c r="L2024" s="112"/>
      <c r="M2024" s="112"/>
      <c r="N2024" s="112"/>
      <c r="O2024" s="111"/>
      <c r="P2024" s="111"/>
      <c r="Q2024" s="113"/>
      <c r="R2024" s="111"/>
      <c r="S2024" s="114"/>
      <c r="T2024" s="115"/>
      <c r="U2024" s="115"/>
      <c r="V2024" s="111"/>
      <c r="W2024" s="116"/>
      <c r="X2024" s="112"/>
      <c r="Y2024" s="112"/>
      <c r="Z2024" s="117"/>
      <c r="AA2024" s="118"/>
      <c r="AB2024" s="119"/>
      <c r="AC2024" s="120"/>
    </row>
    <row r="2025" spans="1:29" ht="12.75" customHeight="1" x14ac:dyDescent="0.35">
      <c r="A2025" s="68"/>
      <c r="B2025" s="108"/>
      <c r="C2025" s="109"/>
      <c r="D2025" s="109"/>
      <c r="E2025" s="109"/>
      <c r="F2025" s="110"/>
      <c r="G2025" s="111"/>
      <c r="H2025" s="111"/>
      <c r="I2025" s="111"/>
      <c r="J2025" s="111"/>
      <c r="K2025" s="111"/>
      <c r="L2025" s="112"/>
      <c r="M2025" s="112"/>
      <c r="N2025" s="112"/>
      <c r="O2025" s="111"/>
      <c r="P2025" s="111"/>
      <c r="Q2025" s="113"/>
      <c r="R2025" s="111"/>
      <c r="S2025" s="114"/>
      <c r="T2025" s="115"/>
      <c r="U2025" s="115"/>
      <c r="V2025" s="111"/>
      <c r="W2025" s="116"/>
      <c r="X2025" s="112"/>
      <c r="Y2025" s="112"/>
      <c r="Z2025" s="117"/>
      <c r="AA2025" s="118"/>
      <c r="AB2025" s="119"/>
      <c r="AC2025" s="120"/>
    </row>
    <row r="2026" spans="1:29" ht="12.75" customHeight="1" x14ac:dyDescent="0.35">
      <c r="A2026" s="68"/>
      <c r="B2026" s="108"/>
      <c r="C2026" s="109"/>
      <c r="D2026" s="109"/>
      <c r="E2026" s="109"/>
      <c r="F2026" s="110"/>
      <c r="G2026" s="111"/>
      <c r="H2026" s="111"/>
      <c r="I2026" s="111"/>
      <c r="J2026" s="111"/>
      <c r="K2026" s="111"/>
      <c r="L2026" s="112"/>
      <c r="M2026" s="112"/>
      <c r="N2026" s="112"/>
      <c r="O2026" s="111"/>
      <c r="P2026" s="111"/>
      <c r="Q2026" s="113"/>
      <c r="R2026" s="111"/>
      <c r="S2026" s="114"/>
      <c r="T2026" s="115"/>
      <c r="U2026" s="115"/>
      <c r="V2026" s="111"/>
      <c r="W2026" s="116"/>
      <c r="X2026" s="112"/>
      <c r="Y2026" s="112"/>
      <c r="Z2026" s="117"/>
      <c r="AA2026" s="118"/>
      <c r="AB2026" s="119"/>
      <c r="AC2026" s="120"/>
    </row>
    <row r="2027" spans="1:29" ht="12.75" customHeight="1" x14ac:dyDescent="0.35">
      <c r="A2027" s="68"/>
      <c r="B2027" s="108"/>
      <c r="C2027" s="109"/>
      <c r="D2027" s="109"/>
      <c r="E2027" s="109"/>
      <c r="F2027" s="110"/>
      <c r="G2027" s="111"/>
      <c r="H2027" s="111"/>
      <c r="I2027" s="111"/>
      <c r="J2027" s="111"/>
      <c r="K2027" s="111"/>
      <c r="L2027" s="112"/>
      <c r="M2027" s="112"/>
      <c r="N2027" s="112"/>
      <c r="O2027" s="111"/>
      <c r="P2027" s="111"/>
      <c r="Q2027" s="113"/>
      <c r="R2027" s="111"/>
      <c r="S2027" s="114"/>
      <c r="T2027" s="115"/>
      <c r="U2027" s="115"/>
      <c r="V2027" s="111"/>
      <c r="W2027" s="116"/>
      <c r="X2027" s="112"/>
      <c r="Y2027" s="112"/>
      <c r="Z2027" s="117"/>
      <c r="AA2027" s="118"/>
      <c r="AB2027" s="119"/>
      <c r="AC2027" s="120"/>
    </row>
    <row r="2028" spans="1:29" ht="12.75" customHeight="1" x14ac:dyDescent="0.35">
      <c r="A2028" s="68"/>
      <c r="B2028" s="108"/>
      <c r="C2028" s="109"/>
      <c r="D2028" s="109"/>
      <c r="E2028" s="109"/>
      <c r="F2028" s="110"/>
      <c r="G2028" s="111"/>
      <c r="H2028" s="111"/>
      <c r="I2028" s="111"/>
      <c r="J2028" s="111"/>
      <c r="K2028" s="111"/>
      <c r="L2028" s="112"/>
      <c r="M2028" s="112"/>
      <c r="N2028" s="112"/>
      <c r="O2028" s="111"/>
      <c r="P2028" s="111"/>
      <c r="Q2028" s="113"/>
      <c r="R2028" s="111"/>
      <c r="S2028" s="114"/>
      <c r="T2028" s="115"/>
      <c r="U2028" s="115"/>
      <c r="V2028" s="111"/>
      <c r="W2028" s="116"/>
      <c r="X2028" s="112"/>
      <c r="Y2028" s="112"/>
      <c r="Z2028" s="117"/>
      <c r="AA2028" s="118"/>
      <c r="AB2028" s="119"/>
      <c r="AC2028" s="120"/>
    </row>
    <row r="2029" spans="1:29" ht="12.75" customHeight="1" x14ac:dyDescent="0.35">
      <c r="A2029" s="68"/>
      <c r="B2029" s="108"/>
      <c r="C2029" s="109"/>
      <c r="D2029" s="109"/>
      <c r="E2029" s="109"/>
      <c r="F2029" s="110"/>
      <c r="G2029" s="111"/>
      <c r="H2029" s="111"/>
      <c r="I2029" s="111"/>
      <c r="J2029" s="111"/>
      <c r="K2029" s="111"/>
      <c r="L2029" s="112"/>
      <c r="M2029" s="112"/>
      <c r="N2029" s="112"/>
      <c r="O2029" s="111"/>
      <c r="P2029" s="111"/>
      <c r="Q2029" s="113"/>
      <c r="R2029" s="111"/>
      <c r="S2029" s="114"/>
      <c r="T2029" s="115"/>
      <c r="U2029" s="115"/>
      <c r="V2029" s="111"/>
      <c r="W2029" s="116"/>
      <c r="X2029" s="112"/>
      <c r="Y2029" s="112"/>
      <c r="Z2029" s="117"/>
      <c r="AA2029" s="118"/>
      <c r="AB2029" s="119"/>
      <c r="AC2029" s="120"/>
    </row>
    <row r="2030" spans="1:29" ht="12.75" customHeight="1" x14ac:dyDescent="0.35">
      <c r="A2030" s="68"/>
      <c r="B2030" s="108"/>
      <c r="C2030" s="109"/>
      <c r="D2030" s="109"/>
      <c r="E2030" s="109"/>
      <c r="F2030" s="110"/>
      <c r="G2030" s="111"/>
      <c r="H2030" s="111"/>
      <c r="I2030" s="111"/>
      <c r="J2030" s="111"/>
      <c r="K2030" s="111"/>
      <c r="L2030" s="112"/>
      <c r="M2030" s="112"/>
      <c r="N2030" s="112"/>
      <c r="O2030" s="111"/>
      <c r="P2030" s="111"/>
      <c r="Q2030" s="113"/>
      <c r="R2030" s="111"/>
      <c r="S2030" s="114"/>
      <c r="T2030" s="115"/>
      <c r="U2030" s="115"/>
      <c r="V2030" s="111"/>
      <c r="W2030" s="116"/>
      <c r="X2030" s="112"/>
      <c r="Y2030" s="112"/>
      <c r="Z2030" s="117"/>
      <c r="AA2030" s="118"/>
      <c r="AB2030" s="119"/>
      <c r="AC2030" s="120"/>
    </row>
    <row r="2031" spans="1:29" ht="12.75" customHeight="1" x14ac:dyDescent="0.35">
      <c r="A2031" s="68"/>
      <c r="B2031" s="108"/>
      <c r="C2031" s="109"/>
      <c r="D2031" s="109"/>
      <c r="E2031" s="109"/>
      <c r="F2031" s="110"/>
      <c r="G2031" s="111"/>
      <c r="H2031" s="111"/>
      <c r="I2031" s="111"/>
      <c r="J2031" s="111"/>
      <c r="K2031" s="111"/>
      <c r="L2031" s="112"/>
      <c r="M2031" s="112"/>
      <c r="N2031" s="112"/>
      <c r="O2031" s="111"/>
      <c r="P2031" s="111"/>
      <c r="Q2031" s="113"/>
      <c r="R2031" s="111"/>
      <c r="S2031" s="114"/>
      <c r="T2031" s="115"/>
      <c r="U2031" s="115"/>
      <c r="V2031" s="111"/>
      <c r="W2031" s="116"/>
      <c r="X2031" s="112"/>
      <c r="Y2031" s="112"/>
      <c r="Z2031" s="117"/>
      <c r="AA2031" s="118"/>
      <c r="AB2031" s="119"/>
      <c r="AC2031" s="120"/>
    </row>
    <row r="2032" spans="1:29" ht="12.75" customHeight="1" x14ac:dyDescent="0.35">
      <c r="A2032" s="68"/>
      <c r="B2032" s="108"/>
      <c r="C2032" s="109"/>
      <c r="D2032" s="109"/>
      <c r="E2032" s="109"/>
      <c r="F2032" s="110"/>
      <c r="G2032" s="111"/>
      <c r="H2032" s="111"/>
      <c r="I2032" s="111"/>
      <c r="J2032" s="111"/>
      <c r="K2032" s="111"/>
      <c r="L2032" s="112"/>
      <c r="M2032" s="112"/>
      <c r="N2032" s="112"/>
      <c r="O2032" s="111"/>
      <c r="P2032" s="111"/>
      <c r="Q2032" s="113"/>
      <c r="R2032" s="111"/>
      <c r="S2032" s="114"/>
      <c r="T2032" s="115"/>
      <c r="U2032" s="115"/>
      <c r="V2032" s="111"/>
      <c r="W2032" s="116"/>
      <c r="X2032" s="112"/>
      <c r="Y2032" s="112"/>
      <c r="Z2032" s="117"/>
      <c r="AA2032" s="118"/>
      <c r="AB2032" s="119"/>
      <c r="AC2032" s="120"/>
    </row>
    <row r="2033" spans="1:29" ht="12.75" customHeight="1" x14ac:dyDescent="0.35">
      <c r="A2033" s="68"/>
      <c r="B2033" s="108"/>
      <c r="C2033" s="109"/>
      <c r="D2033" s="109"/>
      <c r="E2033" s="109"/>
      <c r="F2033" s="110"/>
      <c r="G2033" s="111"/>
      <c r="H2033" s="111"/>
      <c r="I2033" s="111"/>
      <c r="J2033" s="111"/>
      <c r="K2033" s="111"/>
      <c r="L2033" s="112"/>
      <c r="M2033" s="112"/>
      <c r="N2033" s="112"/>
      <c r="O2033" s="111"/>
      <c r="P2033" s="111"/>
      <c r="Q2033" s="113"/>
      <c r="R2033" s="111"/>
      <c r="S2033" s="114"/>
      <c r="T2033" s="115"/>
      <c r="U2033" s="115"/>
      <c r="V2033" s="111"/>
      <c r="W2033" s="116"/>
      <c r="X2033" s="112"/>
      <c r="Y2033" s="112"/>
      <c r="Z2033" s="117"/>
      <c r="AA2033" s="118"/>
      <c r="AB2033" s="119"/>
      <c r="AC2033" s="120"/>
    </row>
    <row r="2034" spans="1:29" ht="12.75" customHeight="1" x14ac:dyDescent="0.35">
      <c r="A2034" s="68"/>
      <c r="B2034" s="108"/>
      <c r="C2034" s="109"/>
      <c r="D2034" s="109"/>
      <c r="E2034" s="109"/>
      <c r="F2034" s="110"/>
      <c r="G2034" s="111"/>
      <c r="H2034" s="111"/>
      <c r="I2034" s="111"/>
      <c r="J2034" s="111"/>
      <c r="K2034" s="111"/>
      <c r="L2034" s="112"/>
      <c r="M2034" s="112"/>
      <c r="N2034" s="112"/>
      <c r="O2034" s="111"/>
      <c r="P2034" s="111"/>
      <c r="Q2034" s="113"/>
      <c r="R2034" s="111"/>
      <c r="S2034" s="114"/>
      <c r="T2034" s="115"/>
      <c r="U2034" s="115"/>
      <c r="V2034" s="111"/>
      <c r="W2034" s="116"/>
      <c r="X2034" s="112"/>
      <c r="Y2034" s="112"/>
      <c r="Z2034" s="117"/>
      <c r="AA2034" s="118"/>
      <c r="AB2034" s="119"/>
      <c r="AC2034" s="120"/>
    </row>
    <row r="2035" spans="1:29" ht="12.75" customHeight="1" x14ac:dyDescent="0.35">
      <c r="A2035" s="68"/>
      <c r="B2035" s="108"/>
      <c r="C2035" s="109"/>
      <c r="D2035" s="109"/>
      <c r="E2035" s="109"/>
      <c r="F2035" s="110"/>
      <c r="G2035" s="111"/>
      <c r="H2035" s="111"/>
      <c r="I2035" s="111"/>
      <c r="J2035" s="111"/>
      <c r="K2035" s="111"/>
      <c r="L2035" s="112"/>
      <c r="M2035" s="112"/>
      <c r="N2035" s="112"/>
      <c r="O2035" s="111"/>
      <c r="P2035" s="111"/>
      <c r="Q2035" s="113"/>
      <c r="R2035" s="111"/>
      <c r="S2035" s="114"/>
      <c r="T2035" s="115"/>
      <c r="U2035" s="115"/>
      <c r="V2035" s="111"/>
      <c r="W2035" s="116"/>
      <c r="X2035" s="112"/>
      <c r="Y2035" s="112"/>
      <c r="Z2035" s="117"/>
      <c r="AA2035" s="118"/>
      <c r="AB2035" s="119"/>
      <c r="AC2035" s="120"/>
    </row>
    <row r="2036" spans="1:29" ht="12.75" customHeight="1" x14ac:dyDescent="0.35">
      <c r="A2036" s="68"/>
      <c r="B2036" s="108"/>
      <c r="C2036" s="109"/>
      <c r="D2036" s="109"/>
      <c r="E2036" s="109"/>
      <c r="F2036" s="110"/>
      <c r="G2036" s="111"/>
      <c r="H2036" s="111"/>
      <c r="I2036" s="111"/>
      <c r="J2036" s="111"/>
      <c r="K2036" s="111"/>
      <c r="L2036" s="112"/>
      <c r="M2036" s="112"/>
      <c r="N2036" s="112"/>
      <c r="O2036" s="111"/>
      <c r="P2036" s="111"/>
      <c r="Q2036" s="113"/>
      <c r="R2036" s="111"/>
      <c r="S2036" s="114"/>
      <c r="T2036" s="115"/>
      <c r="U2036" s="115"/>
      <c r="V2036" s="111"/>
      <c r="W2036" s="116"/>
      <c r="X2036" s="112"/>
      <c r="Y2036" s="112"/>
      <c r="Z2036" s="117"/>
      <c r="AA2036" s="118"/>
      <c r="AB2036" s="119"/>
      <c r="AC2036" s="120"/>
    </row>
    <row r="2037" spans="1:29" ht="12.75" customHeight="1" x14ac:dyDescent="0.35">
      <c r="A2037" s="68"/>
      <c r="B2037" s="108"/>
      <c r="C2037" s="109"/>
      <c r="D2037" s="109"/>
      <c r="E2037" s="109"/>
      <c r="F2037" s="110"/>
      <c r="G2037" s="111"/>
      <c r="H2037" s="111"/>
      <c r="I2037" s="111"/>
      <c r="J2037" s="111"/>
      <c r="K2037" s="111"/>
      <c r="L2037" s="112"/>
      <c r="M2037" s="112"/>
      <c r="N2037" s="112"/>
      <c r="O2037" s="111"/>
      <c r="P2037" s="111"/>
      <c r="Q2037" s="113"/>
      <c r="R2037" s="111"/>
      <c r="S2037" s="114"/>
      <c r="T2037" s="115"/>
      <c r="U2037" s="115"/>
      <c r="V2037" s="111"/>
      <c r="W2037" s="116"/>
      <c r="X2037" s="112"/>
      <c r="Y2037" s="112"/>
      <c r="Z2037" s="117"/>
      <c r="AA2037" s="118"/>
      <c r="AB2037" s="119"/>
      <c r="AC2037" s="120"/>
    </row>
    <row r="2038" spans="1:29" ht="12.75" customHeight="1" x14ac:dyDescent="0.35">
      <c r="A2038" s="68"/>
      <c r="B2038" s="108"/>
      <c r="C2038" s="109"/>
      <c r="D2038" s="109"/>
      <c r="E2038" s="109"/>
      <c r="F2038" s="110"/>
      <c r="G2038" s="111"/>
      <c r="H2038" s="111"/>
      <c r="I2038" s="111"/>
      <c r="J2038" s="111"/>
      <c r="K2038" s="111"/>
      <c r="L2038" s="112"/>
      <c r="M2038" s="112"/>
      <c r="N2038" s="112"/>
      <c r="O2038" s="111"/>
      <c r="P2038" s="111"/>
      <c r="Q2038" s="113"/>
      <c r="R2038" s="111"/>
      <c r="S2038" s="114"/>
      <c r="T2038" s="115"/>
      <c r="U2038" s="115"/>
      <c r="V2038" s="111"/>
      <c r="W2038" s="116"/>
      <c r="X2038" s="112"/>
      <c r="Y2038" s="112"/>
      <c r="Z2038" s="117"/>
      <c r="AA2038" s="118"/>
      <c r="AB2038" s="119"/>
      <c r="AC2038" s="120"/>
    </row>
    <row r="2039" spans="1:29" ht="12.75" customHeight="1" x14ac:dyDescent="0.35">
      <c r="A2039" s="68"/>
      <c r="B2039" s="108"/>
      <c r="C2039" s="109"/>
      <c r="D2039" s="109"/>
      <c r="E2039" s="109"/>
      <c r="F2039" s="110"/>
      <c r="G2039" s="111"/>
      <c r="H2039" s="111"/>
      <c r="I2039" s="111"/>
      <c r="J2039" s="111"/>
      <c r="K2039" s="111"/>
      <c r="L2039" s="112"/>
      <c r="M2039" s="112"/>
      <c r="N2039" s="112"/>
      <c r="O2039" s="111"/>
      <c r="P2039" s="111"/>
      <c r="Q2039" s="113"/>
      <c r="R2039" s="111"/>
      <c r="S2039" s="114"/>
      <c r="T2039" s="115"/>
      <c r="U2039" s="115"/>
      <c r="V2039" s="111"/>
      <c r="W2039" s="116"/>
      <c r="X2039" s="112"/>
      <c r="Y2039" s="112"/>
      <c r="Z2039" s="117"/>
      <c r="AA2039" s="118"/>
      <c r="AB2039" s="119"/>
      <c r="AC2039" s="120"/>
    </row>
    <row r="2040" spans="1:29" ht="12.75" customHeight="1" x14ac:dyDescent="0.35">
      <c r="A2040" s="68"/>
      <c r="B2040" s="108"/>
      <c r="C2040" s="109"/>
      <c r="D2040" s="109"/>
      <c r="E2040" s="109"/>
      <c r="F2040" s="110"/>
      <c r="G2040" s="111"/>
      <c r="H2040" s="111"/>
      <c r="I2040" s="111"/>
      <c r="J2040" s="111"/>
      <c r="K2040" s="111"/>
      <c r="L2040" s="112"/>
      <c r="M2040" s="112"/>
      <c r="N2040" s="112"/>
      <c r="O2040" s="111"/>
      <c r="P2040" s="111"/>
      <c r="Q2040" s="113"/>
      <c r="R2040" s="111"/>
      <c r="S2040" s="114"/>
      <c r="T2040" s="115"/>
      <c r="U2040" s="115"/>
      <c r="V2040" s="111"/>
      <c r="W2040" s="116"/>
      <c r="X2040" s="112"/>
      <c r="Y2040" s="112"/>
      <c r="Z2040" s="117"/>
      <c r="AA2040" s="118"/>
      <c r="AB2040" s="119"/>
      <c r="AC2040" s="120"/>
    </row>
    <row r="2041" spans="1:29" ht="12.75" customHeight="1" x14ac:dyDescent="0.35">
      <c r="A2041" s="68"/>
      <c r="B2041" s="108"/>
      <c r="C2041" s="109"/>
      <c r="D2041" s="109"/>
      <c r="E2041" s="109"/>
      <c r="F2041" s="110"/>
      <c r="G2041" s="111"/>
      <c r="H2041" s="111"/>
      <c r="I2041" s="111"/>
      <c r="J2041" s="111"/>
      <c r="K2041" s="111"/>
      <c r="L2041" s="112"/>
      <c r="M2041" s="112"/>
      <c r="N2041" s="112"/>
      <c r="O2041" s="111"/>
      <c r="P2041" s="111"/>
      <c r="Q2041" s="113"/>
      <c r="R2041" s="111"/>
      <c r="S2041" s="114"/>
      <c r="T2041" s="115"/>
      <c r="U2041" s="115"/>
      <c r="V2041" s="111"/>
      <c r="W2041" s="116"/>
      <c r="X2041" s="112"/>
      <c r="Y2041" s="112"/>
      <c r="Z2041" s="117"/>
      <c r="AA2041" s="118"/>
      <c r="AB2041" s="119"/>
      <c r="AC2041" s="120"/>
    </row>
    <row r="2042" spans="1:29" ht="12.75" customHeight="1" x14ac:dyDescent="0.35">
      <c r="A2042" s="68"/>
      <c r="B2042" s="108"/>
      <c r="C2042" s="109"/>
      <c r="D2042" s="109"/>
      <c r="E2042" s="109"/>
      <c r="F2042" s="110"/>
      <c r="G2042" s="111"/>
      <c r="H2042" s="111"/>
      <c r="I2042" s="111"/>
      <c r="J2042" s="111"/>
      <c r="K2042" s="111"/>
      <c r="L2042" s="112"/>
      <c r="M2042" s="112"/>
      <c r="N2042" s="112"/>
      <c r="O2042" s="111"/>
      <c r="P2042" s="111"/>
      <c r="Q2042" s="113"/>
      <c r="R2042" s="111"/>
      <c r="S2042" s="114"/>
      <c r="T2042" s="115"/>
      <c r="U2042" s="115"/>
      <c r="V2042" s="111"/>
      <c r="W2042" s="116"/>
      <c r="X2042" s="112"/>
      <c r="Y2042" s="112"/>
      <c r="Z2042" s="117"/>
      <c r="AA2042" s="118"/>
      <c r="AB2042" s="119"/>
      <c r="AC2042" s="120"/>
    </row>
    <row r="2043" spans="1:29" ht="12.75" customHeight="1" x14ac:dyDescent="0.35">
      <c r="A2043" s="68"/>
      <c r="B2043" s="108"/>
      <c r="C2043" s="109"/>
      <c r="D2043" s="109"/>
      <c r="E2043" s="109"/>
      <c r="F2043" s="110"/>
      <c r="G2043" s="111"/>
      <c r="H2043" s="111"/>
      <c r="I2043" s="111"/>
      <c r="J2043" s="111"/>
      <c r="K2043" s="111"/>
      <c r="L2043" s="112"/>
      <c r="M2043" s="112"/>
      <c r="N2043" s="112"/>
      <c r="O2043" s="111"/>
      <c r="P2043" s="111"/>
      <c r="Q2043" s="113"/>
      <c r="R2043" s="111"/>
      <c r="S2043" s="114"/>
      <c r="T2043" s="115"/>
      <c r="U2043" s="115"/>
      <c r="V2043" s="111"/>
      <c r="W2043" s="116"/>
      <c r="X2043" s="112"/>
      <c r="Y2043" s="112"/>
      <c r="Z2043" s="117"/>
      <c r="AA2043" s="118"/>
      <c r="AB2043" s="119"/>
      <c r="AC2043" s="120"/>
    </row>
    <row r="2044" spans="1:29" ht="12.75" customHeight="1" x14ac:dyDescent="0.35">
      <c r="A2044" s="68"/>
      <c r="B2044" s="108"/>
      <c r="C2044" s="109"/>
      <c r="D2044" s="109"/>
      <c r="E2044" s="109"/>
      <c r="F2044" s="110"/>
      <c r="G2044" s="111"/>
      <c r="H2044" s="111"/>
      <c r="I2044" s="111"/>
      <c r="J2044" s="111"/>
      <c r="K2044" s="111"/>
      <c r="L2044" s="112"/>
      <c r="M2044" s="112"/>
      <c r="N2044" s="112"/>
      <c r="O2044" s="111"/>
      <c r="P2044" s="111"/>
      <c r="Q2044" s="113"/>
      <c r="R2044" s="111"/>
      <c r="S2044" s="114"/>
      <c r="T2044" s="115"/>
      <c r="U2044" s="115"/>
      <c r="V2044" s="111"/>
      <c r="W2044" s="116"/>
      <c r="X2044" s="112"/>
      <c r="Y2044" s="112"/>
      <c r="Z2044" s="117"/>
      <c r="AA2044" s="118"/>
      <c r="AB2044" s="119"/>
      <c r="AC2044" s="120"/>
    </row>
    <row r="2045" spans="1:29" ht="12.75" customHeight="1" x14ac:dyDescent="0.35">
      <c r="A2045" s="68"/>
      <c r="B2045" s="108"/>
      <c r="C2045" s="109"/>
      <c r="D2045" s="109"/>
      <c r="E2045" s="109"/>
      <c r="F2045" s="110"/>
      <c r="G2045" s="111"/>
      <c r="H2045" s="111"/>
      <c r="I2045" s="111"/>
      <c r="J2045" s="111"/>
      <c r="K2045" s="111"/>
      <c r="L2045" s="112"/>
      <c r="M2045" s="112"/>
      <c r="N2045" s="112"/>
      <c r="O2045" s="111"/>
      <c r="P2045" s="111"/>
      <c r="Q2045" s="113"/>
      <c r="R2045" s="111"/>
      <c r="S2045" s="114"/>
      <c r="T2045" s="115"/>
      <c r="U2045" s="115"/>
      <c r="V2045" s="111"/>
      <c r="W2045" s="116"/>
      <c r="X2045" s="112"/>
      <c r="Y2045" s="112"/>
      <c r="Z2045" s="117"/>
      <c r="AA2045" s="118"/>
      <c r="AB2045" s="119"/>
      <c r="AC2045" s="120"/>
    </row>
    <row r="2046" spans="1:29" ht="12.75" customHeight="1" x14ac:dyDescent="0.35">
      <c r="A2046" s="68"/>
      <c r="B2046" s="108"/>
      <c r="C2046" s="109"/>
      <c r="D2046" s="109"/>
      <c r="E2046" s="109"/>
      <c r="F2046" s="110"/>
      <c r="G2046" s="111"/>
      <c r="H2046" s="111"/>
      <c r="I2046" s="111"/>
      <c r="J2046" s="111"/>
      <c r="K2046" s="111"/>
      <c r="L2046" s="112"/>
      <c r="M2046" s="112"/>
      <c r="N2046" s="112"/>
      <c r="O2046" s="111"/>
      <c r="P2046" s="111"/>
      <c r="Q2046" s="113"/>
      <c r="R2046" s="111"/>
      <c r="S2046" s="114"/>
      <c r="T2046" s="115"/>
      <c r="U2046" s="115"/>
      <c r="V2046" s="111"/>
      <c r="W2046" s="116"/>
      <c r="X2046" s="112"/>
      <c r="Y2046" s="112"/>
      <c r="Z2046" s="117"/>
      <c r="AA2046" s="118"/>
      <c r="AB2046" s="119"/>
      <c r="AC2046" s="120"/>
    </row>
    <row r="2047" spans="1:29" ht="12.75" customHeight="1" x14ac:dyDescent="0.35">
      <c r="A2047" s="68"/>
      <c r="B2047" s="108"/>
      <c r="C2047" s="109"/>
      <c r="D2047" s="109"/>
      <c r="E2047" s="109"/>
      <c r="F2047" s="110"/>
      <c r="G2047" s="111"/>
      <c r="H2047" s="111"/>
      <c r="I2047" s="111"/>
      <c r="J2047" s="111"/>
      <c r="K2047" s="111"/>
      <c r="L2047" s="112"/>
      <c r="M2047" s="112"/>
      <c r="N2047" s="112"/>
      <c r="O2047" s="111"/>
      <c r="P2047" s="111"/>
      <c r="Q2047" s="113"/>
      <c r="R2047" s="111"/>
      <c r="S2047" s="114"/>
      <c r="T2047" s="115"/>
      <c r="U2047" s="115"/>
      <c r="V2047" s="111"/>
      <c r="W2047" s="116"/>
      <c r="X2047" s="112"/>
      <c r="Y2047" s="112"/>
      <c r="Z2047" s="117"/>
      <c r="AA2047" s="118"/>
      <c r="AB2047" s="119"/>
      <c r="AC2047" s="120"/>
    </row>
    <row r="2048" spans="1:29" ht="12.75" customHeight="1" x14ac:dyDescent="0.35">
      <c r="A2048" s="68"/>
      <c r="B2048" s="108"/>
      <c r="C2048" s="109"/>
      <c r="D2048" s="109"/>
      <c r="E2048" s="109"/>
      <c r="F2048" s="110"/>
      <c r="G2048" s="111"/>
      <c r="H2048" s="111"/>
      <c r="I2048" s="111"/>
      <c r="J2048" s="111"/>
      <c r="K2048" s="111"/>
      <c r="L2048" s="112"/>
      <c r="M2048" s="112"/>
      <c r="N2048" s="112"/>
      <c r="O2048" s="111"/>
      <c r="P2048" s="111"/>
      <c r="Q2048" s="113"/>
      <c r="R2048" s="111"/>
      <c r="S2048" s="114"/>
      <c r="T2048" s="115"/>
      <c r="U2048" s="115"/>
      <c r="V2048" s="111"/>
      <c r="W2048" s="116"/>
      <c r="X2048" s="112"/>
      <c r="Y2048" s="112"/>
      <c r="Z2048" s="117"/>
      <c r="AA2048" s="118"/>
      <c r="AB2048" s="119"/>
      <c r="AC2048" s="120"/>
    </row>
    <row r="2049" spans="1:29" ht="12.75" customHeight="1" x14ac:dyDescent="0.35">
      <c r="A2049" s="68"/>
      <c r="B2049" s="108"/>
      <c r="C2049" s="109"/>
      <c r="D2049" s="109"/>
      <c r="E2049" s="109"/>
      <c r="F2049" s="110"/>
      <c r="G2049" s="111"/>
      <c r="H2049" s="111"/>
      <c r="I2049" s="111"/>
      <c r="J2049" s="111"/>
      <c r="K2049" s="111"/>
      <c r="L2049" s="112"/>
      <c r="M2049" s="112"/>
      <c r="N2049" s="112"/>
      <c r="O2049" s="111"/>
      <c r="P2049" s="111"/>
      <c r="Q2049" s="113"/>
      <c r="R2049" s="111"/>
      <c r="S2049" s="114"/>
      <c r="T2049" s="115"/>
      <c r="U2049" s="115"/>
      <c r="V2049" s="111"/>
      <c r="W2049" s="116"/>
      <c r="X2049" s="112"/>
      <c r="Y2049" s="112"/>
      <c r="Z2049" s="117"/>
      <c r="AA2049" s="118"/>
      <c r="AB2049" s="119"/>
      <c r="AC2049" s="120"/>
    </row>
    <row r="2050" spans="1:29" ht="12.75" customHeight="1" x14ac:dyDescent="0.35">
      <c r="A2050" s="68"/>
      <c r="B2050" s="108"/>
      <c r="C2050" s="109"/>
      <c r="D2050" s="109"/>
      <c r="E2050" s="109"/>
      <c r="F2050" s="110"/>
      <c r="G2050" s="111"/>
      <c r="H2050" s="111"/>
      <c r="I2050" s="111"/>
      <c r="J2050" s="111"/>
      <c r="K2050" s="111"/>
      <c r="L2050" s="112"/>
      <c r="M2050" s="112"/>
      <c r="N2050" s="112"/>
      <c r="O2050" s="111"/>
      <c r="P2050" s="111"/>
      <c r="Q2050" s="113"/>
      <c r="R2050" s="111"/>
      <c r="S2050" s="114"/>
      <c r="T2050" s="115"/>
      <c r="U2050" s="115"/>
      <c r="V2050" s="111"/>
      <c r="W2050" s="116"/>
      <c r="X2050" s="112"/>
      <c r="Y2050" s="112"/>
      <c r="Z2050" s="117"/>
      <c r="AA2050" s="118"/>
      <c r="AB2050" s="119"/>
      <c r="AC2050" s="120"/>
    </row>
    <row r="2051" spans="1:29" ht="12.75" customHeight="1" x14ac:dyDescent="0.35">
      <c r="A2051" s="68"/>
      <c r="B2051" s="108"/>
      <c r="C2051" s="109"/>
      <c r="D2051" s="109"/>
      <c r="E2051" s="109"/>
      <c r="F2051" s="110"/>
      <c r="G2051" s="111"/>
      <c r="H2051" s="111"/>
      <c r="I2051" s="111"/>
      <c r="J2051" s="111"/>
      <c r="K2051" s="111"/>
      <c r="L2051" s="112"/>
      <c r="M2051" s="112"/>
      <c r="N2051" s="112"/>
      <c r="O2051" s="111"/>
      <c r="P2051" s="111"/>
      <c r="Q2051" s="113"/>
      <c r="R2051" s="111"/>
      <c r="S2051" s="114"/>
      <c r="T2051" s="115"/>
      <c r="U2051" s="115"/>
      <c r="V2051" s="111"/>
      <c r="W2051" s="116"/>
      <c r="X2051" s="112"/>
      <c r="Y2051" s="112"/>
      <c r="Z2051" s="117"/>
      <c r="AA2051" s="118"/>
      <c r="AB2051" s="119"/>
      <c r="AC2051" s="120"/>
    </row>
    <row r="2052" spans="1:29" ht="12.75" customHeight="1" x14ac:dyDescent="0.35">
      <c r="A2052" s="68"/>
      <c r="B2052" s="108"/>
      <c r="C2052" s="109"/>
      <c r="D2052" s="109"/>
      <c r="E2052" s="109"/>
      <c r="F2052" s="110"/>
      <c r="G2052" s="111"/>
      <c r="H2052" s="111"/>
      <c r="I2052" s="111"/>
      <c r="J2052" s="111"/>
      <c r="K2052" s="111"/>
      <c r="L2052" s="112"/>
      <c r="M2052" s="112"/>
      <c r="N2052" s="112"/>
      <c r="O2052" s="111"/>
      <c r="P2052" s="111"/>
      <c r="Q2052" s="113"/>
      <c r="R2052" s="111"/>
      <c r="S2052" s="114"/>
      <c r="T2052" s="115"/>
      <c r="U2052" s="115"/>
      <c r="V2052" s="111"/>
      <c r="W2052" s="116"/>
      <c r="X2052" s="112"/>
      <c r="Y2052" s="112"/>
      <c r="Z2052" s="117"/>
      <c r="AA2052" s="118"/>
      <c r="AB2052" s="119"/>
      <c r="AC2052" s="120"/>
    </row>
    <row r="2053" spans="1:29" ht="12.75" customHeight="1" x14ac:dyDescent="0.35">
      <c r="A2053" s="68"/>
      <c r="B2053" s="108"/>
      <c r="C2053" s="109"/>
      <c r="D2053" s="109"/>
      <c r="E2053" s="109"/>
      <c r="F2053" s="110"/>
      <c r="G2053" s="111"/>
      <c r="H2053" s="111"/>
      <c r="I2053" s="111"/>
      <c r="J2053" s="111"/>
      <c r="K2053" s="111"/>
      <c r="L2053" s="112"/>
      <c r="M2053" s="112"/>
      <c r="N2053" s="112"/>
      <c r="O2053" s="111"/>
      <c r="P2053" s="111"/>
      <c r="Q2053" s="113"/>
      <c r="R2053" s="111"/>
      <c r="S2053" s="114"/>
      <c r="T2053" s="115"/>
      <c r="U2053" s="115"/>
      <c r="V2053" s="111"/>
      <c r="W2053" s="116"/>
      <c r="X2053" s="112"/>
      <c r="Y2053" s="112"/>
      <c r="Z2053" s="117"/>
      <c r="AA2053" s="118"/>
      <c r="AB2053" s="119"/>
      <c r="AC2053" s="120"/>
    </row>
    <row r="2054" spans="1:29" ht="12.75" customHeight="1" x14ac:dyDescent="0.35">
      <c r="A2054" s="68"/>
      <c r="B2054" s="108"/>
      <c r="C2054" s="109"/>
      <c r="D2054" s="109"/>
      <c r="E2054" s="109"/>
      <c r="F2054" s="110"/>
      <c r="G2054" s="111"/>
      <c r="H2054" s="111"/>
      <c r="I2054" s="111"/>
      <c r="J2054" s="111"/>
      <c r="K2054" s="111"/>
      <c r="L2054" s="112"/>
      <c r="M2054" s="112"/>
      <c r="N2054" s="112"/>
      <c r="O2054" s="111"/>
      <c r="P2054" s="111"/>
      <c r="Q2054" s="113"/>
      <c r="R2054" s="111"/>
      <c r="S2054" s="114"/>
      <c r="T2054" s="115"/>
      <c r="U2054" s="115"/>
      <c r="V2054" s="111"/>
      <c r="W2054" s="116"/>
      <c r="X2054" s="112"/>
      <c r="Y2054" s="112"/>
      <c r="Z2054" s="117"/>
      <c r="AA2054" s="118"/>
      <c r="AB2054" s="119"/>
      <c r="AC2054" s="120"/>
    </row>
    <row r="2055" spans="1:29" ht="12.75" customHeight="1" x14ac:dyDescent="0.35">
      <c r="A2055" s="68"/>
      <c r="B2055" s="108"/>
      <c r="C2055" s="109"/>
      <c r="D2055" s="109"/>
      <c r="E2055" s="109"/>
      <c r="F2055" s="110"/>
      <c r="G2055" s="111"/>
      <c r="H2055" s="111"/>
      <c r="I2055" s="111"/>
      <c r="J2055" s="111"/>
      <c r="K2055" s="111"/>
      <c r="L2055" s="112"/>
      <c r="M2055" s="112"/>
      <c r="N2055" s="112"/>
      <c r="O2055" s="111"/>
      <c r="P2055" s="111"/>
      <c r="Q2055" s="113"/>
      <c r="R2055" s="111"/>
      <c r="S2055" s="114"/>
      <c r="T2055" s="115"/>
      <c r="U2055" s="115"/>
      <c r="V2055" s="111"/>
      <c r="W2055" s="116"/>
      <c r="X2055" s="112"/>
      <c r="Y2055" s="112"/>
      <c r="Z2055" s="117"/>
      <c r="AA2055" s="118"/>
      <c r="AB2055" s="119"/>
      <c r="AC2055" s="120"/>
    </row>
    <row r="2056" spans="1:29" ht="12.75" customHeight="1" x14ac:dyDescent="0.35">
      <c r="A2056" s="68"/>
      <c r="B2056" s="108"/>
      <c r="C2056" s="109"/>
      <c r="D2056" s="109"/>
      <c r="E2056" s="109"/>
      <c r="F2056" s="110"/>
      <c r="G2056" s="111"/>
      <c r="H2056" s="111"/>
      <c r="I2056" s="111"/>
      <c r="J2056" s="111"/>
      <c r="K2056" s="111"/>
      <c r="L2056" s="112"/>
      <c r="M2056" s="112"/>
      <c r="N2056" s="112"/>
      <c r="O2056" s="111"/>
      <c r="P2056" s="111"/>
      <c r="Q2056" s="113"/>
      <c r="R2056" s="111"/>
      <c r="S2056" s="114"/>
      <c r="T2056" s="115"/>
      <c r="U2056" s="115"/>
      <c r="V2056" s="111"/>
      <c r="W2056" s="116"/>
      <c r="X2056" s="112"/>
      <c r="Y2056" s="112"/>
      <c r="Z2056" s="117"/>
      <c r="AA2056" s="118"/>
      <c r="AB2056" s="119"/>
      <c r="AC2056" s="120"/>
    </row>
    <row r="2057" spans="1:29" ht="12.75" customHeight="1" x14ac:dyDescent="0.35">
      <c r="A2057" s="68"/>
      <c r="B2057" s="108"/>
      <c r="C2057" s="109"/>
      <c r="D2057" s="109"/>
      <c r="E2057" s="109"/>
      <c r="F2057" s="110"/>
      <c r="G2057" s="111"/>
      <c r="H2057" s="111"/>
      <c r="I2057" s="111"/>
      <c r="J2057" s="111"/>
      <c r="K2057" s="111"/>
      <c r="L2057" s="112"/>
      <c r="M2057" s="112"/>
      <c r="N2057" s="112"/>
      <c r="O2057" s="111"/>
      <c r="P2057" s="111"/>
      <c r="Q2057" s="113"/>
      <c r="R2057" s="111"/>
      <c r="S2057" s="114"/>
      <c r="T2057" s="115"/>
      <c r="U2057" s="115"/>
      <c r="V2057" s="111"/>
      <c r="W2057" s="116"/>
      <c r="X2057" s="112"/>
      <c r="Y2057" s="112"/>
      <c r="Z2057" s="117"/>
      <c r="AA2057" s="118"/>
      <c r="AB2057" s="119"/>
      <c r="AC2057" s="120"/>
    </row>
    <row r="2058" spans="1:29" ht="12.75" customHeight="1" x14ac:dyDescent="0.35">
      <c r="A2058" s="68"/>
      <c r="B2058" s="108"/>
      <c r="C2058" s="109"/>
      <c r="D2058" s="109"/>
      <c r="E2058" s="109"/>
      <c r="F2058" s="110"/>
      <c r="G2058" s="111"/>
      <c r="H2058" s="111"/>
      <c r="I2058" s="111"/>
      <c r="J2058" s="111"/>
      <c r="K2058" s="111"/>
      <c r="L2058" s="112"/>
      <c r="M2058" s="112"/>
      <c r="N2058" s="112"/>
      <c r="O2058" s="111"/>
      <c r="P2058" s="111"/>
      <c r="Q2058" s="113"/>
      <c r="R2058" s="111"/>
      <c r="S2058" s="114"/>
      <c r="T2058" s="115"/>
      <c r="U2058" s="115"/>
      <c r="V2058" s="111"/>
      <c r="W2058" s="116"/>
      <c r="X2058" s="112"/>
      <c r="Y2058" s="112"/>
      <c r="Z2058" s="117"/>
      <c r="AA2058" s="118"/>
      <c r="AB2058" s="119"/>
      <c r="AC2058" s="120"/>
    </row>
    <row r="2059" spans="1:29" ht="12.75" customHeight="1" x14ac:dyDescent="0.35">
      <c r="A2059" s="68"/>
      <c r="B2059" s="108"/>
      <c r="C2059" s="109"/>
      <c r="D2059" s="109"/>
      <c r="E2059" s="109"/>
      <c r="F2059" s="110"/>
      <c r="G2059" s="111"/>
      <c r="H2059" s="111"/>
      <c r="I2059" s="111"/>
      <c r="J2059" s="111"/>
      <c r="K2059" s="111"/>
      <c r="L2059" s="112"/>
      <c r="M2059" s="112"/>
      <c r="N2059" s="112"/>
      <c r="O2059" s="111"/>
      <c r="P2059" s="111"/>
      <c r="Q2059" s="113"/>
      <c r="R2059" s="111"/>
      <c r="S2059" s="114"/>
      <c r="T2059" s="115"/>
      <c r="U2059" s="115"/>
      <c r="V2059" s="111"/>
      <c r="W2059" s="116"/>
      <c r="X2059" s="112"/>
      <c r="Y2059" s="112"/>
      <c r="Z2059" s="117"/>
      <c r="AA2059" s="118"/>
      <c r="AB2059" s="119"/>
      <c r="AC2059" s="120"/>
    </row>
    <row r="2060" spans="1:29" ht="12.75" customHeight="1" x14ac:dyDescent="0.35">
      <c r="A2060" s="68"/>
      <c r="B2060" s="108"/>
      <c r="C2060" s="109"/>
      <c r="D2060" s="109"/>
      <c r="E2060" s="109"/>
      <c r="F2060" s="110"/>
      <c r="G2060" s="111"/>
      <c r="H2060" s="111"/>
      <c r="I2060" s="111"/>
      <c r="J2060" s="111"/>
      <c r="K2060" s="111"/>
      <c r="L2060" s="112"/>
      <c r="M2060" s="112"/>
      <c r="N2060" s="112"/>
      <c r="O2060" s="111"/>
      <c r="P2060" s="111"/>
      <c r="Q2060" s="113"/>
      <c r="R2060" s="111"/>
      <c r="S2060" s="114"/>
      <c r="T2060" s="115"/>
      <c r="U2060" s="115"/>
      <c r="V2060" s="111"/>
      <c r="W2060" s="116"/>
      <c r="X2060" s="112"/>
      <c r="Y2060" s="112"/>
      <c r="Z2060" s="117"/>
      <c r="AA2060" s="118"/>
      <c r="AB2060" s="119"/>
      <c r="AC2060" s="120"/>
    </row>
    <row r="2061" spans="1:29" ht="12.75" customHeight="1" x14ac:dyDescent="0.35">
      <c r="A2061" s="68"/>
      <c r="B2061" s="108"/>
      <c r="C2061" s="109"/>
      <c r="D2061" s="109"/>
      <c r="E2061" s="109"/>
      <c r="F2061" s="110"/>
      <c r="G2061" s="111"/>
      <c r="H2061" s="111"/>
      <c r="I2061" s="111"/>
      <c r="J2061" s="111"/>
      <c r="K2061" s="111"/>
      <c r="L2061" s="112"/>
      <c r="M2061" s="112"/>
      <c r="N2061" s="112"/>
      <c r="O2061" s="111"/>
      <c r="P2061" s="111"/>
      <c r="Q2061" s="113"/>
      <c r="R2061" s="111"/>
      <c r="S2061" s="114"/>
      <c r="T2061" s="115"/>
      <c r="U2061" s="115"/>
      <c r="V2061" s="111"/>
      <c r="W2061" s="116"/>
      <c r="X2061" s="112"/>
      <c r="Y2061" s="112"/>
      <c r="Z2061" s="117"/>
      <c r="AA2061" s="118"/>
      <c r="AB2061" s="119"/>
      <c r="AC2061" s="120"/>
    </row>
    <row r="2062" spans="1:29" ht="12.75" customHeight="1" x14ac:dyDescent="0.35">
      <c r="A2062" s="68"/>
      <c r="B2062" s="108"/>
      <c r="C2062" s="109"/>
      <c r="D2062" s="109"/>
      <c r="E2062" s="109"/>
      <c r="F2062" s="110"/>
      <c r="G2062" s="111"/>
      <c r="H2062" s="111"/>
      <c r="I2062" s="111"/>
      <c r="J2062" s="111"/>
      <c r="K2062" s="111"/>
      <c r="L2062" s="112"/>
      <c r="M2062" s="112"/>
      <c r="N2062" s="112"/>
      <c r="O2062" s="111"/>
      <c r="P2062" s="111"/>
      <c r="Q2062" s="113"/>
      <c r="R2062" s="111"/>
      <c r="S2062" s="114"/>
      <c r="T2062" s="115"/>
      <c r="U2062" s="115"/>
      <c r="V2062" s="111"/>
      <c r="W2062" s="116"/>
      <c r="X2062" s="112"/>
      <c r="Y2062" s="112"/>
      <c r="Z2062" s="117"/>
      <c r="AA2062" s="118"/>
      <c r="AB2062" s="119"/>
      <c r="AC2062" s="120"/>
    </row>
    <row r="2063" spans="1:29" ht="12.75" customHeight="1" x14ac:dyDescent="0.35">
      <c r="A2063" s="68"/>
      <c r="B2063" s="108"/>
      <c r="C2063" s="109"/>
      <c r="D2063" s="109"/>
      <c r="E2063" s="109"/>
      <c r="F2063" s="110"/>
      <c r="G2063" s="111"/>
      <c r="H2063" s="111"/>
      <c r="I2063" s="111"/>
      <c r="J2063" s="111"/>
      <c r="K2063" s="111"/>
      <c r="L2063" s="112"/>
      <c r="M2063" s="112"/>
      <c r="N2063" s="112"/>
      <c r="O2063" s="111"/>
      <c r="P2063" s="111"/>
      <c r="Q2063" s="113"/>
      <c r="R2063" s="111"/>
      <c r="S2063" s="114"/>
      <c r="T2063" s="115"/>
      <c r="U2063" s="115"/>
      <c r="V2063" s="111"/>
      <c r="W2063" s="116"/>
      <c r="X2063" s="112"/>
      <c r="Y2063" s="112"/>
      <c r="Z2063" s="117"/>
      <c r="AA2063" s="118"/>
      <c r="AB2063" s="119"/>
      <c r="AC2063" s="120"/>
    </row>
    <row r="2064" spans="1:29" ht="12.75" customHeight="1" x14ac:dyDescent="0.35">
      <c r="A2064" s="68"/>
      <c r="B2064" s="108"/>
      <c r="C2064" s="109"/>
      <c r="D2064" s="109"/>
      <c r="E2064" s="109"/>
      <c r="F2064" s="110"/>
      <c r="G2064" s="111"/>
      <c r="H2064" s="111"/>
      <c r="I2064" s="111"/>
      <c r="J2064" s="111"/>
      <c r="K2064" s="111"/>
      <c r="L2064" s="112"/>
      <c r="M2064" s="112"/>
      <c r="N2064" s="112"/>
      <c r="O2064" s="111"/>
      <c r="P2064" s="111"/>
      <c r="Q2064" s="113"/>
      <c r="R2064" s="111"/>
      <c r="S2064" s="114"/>
      <c r="T2064" s="115"/>
      <c r="U2064" s="115"/>
      <c r="V2064" s="111"/>
      <c r="W2064" s="116"/>
      <c r="X2064" s="112"/>
      <c r="Y2064" s="112"/>
      <c r="Z2064" s="117"/>
      <c r="AA2064" s="118"/>
      <c r="AB2064" s="119"/>
      <c r="AC2064" s="120"/>
    </row>
    <row r="2065" spans="1:29" ht="12.75" customHeight="1" x14ac:dyDescent="0.35">
      <c r="A2065" s="68"/>
      <c r="B2065" s="108"/>
      <c r="C2065" s="109"/>
      <c r="D2065" s="109"/>
      <c r="E2065" s="109"/>
      <c r="F2065" s="110"/>
      <c r="G2065" s="111"/>
      <c r="H2065" s="111"/>
      <c r="I2065" s="111"/>
      <c r="J2065" s="111"/>
      <c r="K2065" s="111"/>
      <c r="L2065" s="112"/>
      <c r="M2065" s="112"/>
      <c r="N2065" s="112"/>
      <c r="O2065" s="111"/>
      <c r="P2065" s="111"/>
      <c r="Q2065" s="113"/>
      <c r="R2065" s="111"/>
      <c r="S2065" s="114"/>
      <c r="T2065" s="115"/>
      <c r="U2065" s="115"/>
      <c r="V2065" s="111"/>
      <c r="W2065" s="116"/>
      <c r="X2065" s="112"/>
      <c r="Y2065" s="112"/>
      <c r="Z2065" s="117"/>
      <c r="AA2065" s="118"/>
      <c r="AB2065" s="119"/>
      <c r="AC2065" s="120"/>
    </row>
    <row r="2066" spans="1:29" ht="12.75" customHeight="1" x14ac:dyDescent="0.35">
      <c r="A2066" s="68"/>
      <c r="B2066" s="108"/>
      <c r="C2066" s="109"/>
      <c r="D2066" s="109"/>
      <c r="E2066" s="109"/>
      <c r="F2066" s="110"/>
      <c r="G2066" s="111"/>
      <c r="H2066" s="111"/>
      <c r="I2066" s="111"/>
      <c r="J2066" s="111"/>
      <c r="K2066" s="111"/>
      <c r="L2066" s="112"/>
      <c r="M2066" s="112"/>
      <c r="N2066" s="112"/>
      <c r="O2066" s="111"/>
      <c r="P2066" s="111"/>
      <c r="Q2066" s="113"/>
      <c r="R2066" s="111"/>
      <c r="S2066" s="114"/>
      <c r="T2066" s="115"/>
      <c r="U2066" s="115"/>
      <c r="V2066" s="111"/>
      <c r="W2066" s="116"/>
      <c r="X2066" s="112"/>
      <c r="Y2066" s="112"/>
      <c r="Z2066" s="117"/>
      <c r="AA2066" s="118"/>
      <c r="AB2066" s="119"/>
      <c r="AC2066" s="120"/>
    </row>
    <row r="2067" spans="1:29" ht="12.75" customHeight="1" x14ac:dyDescent="0.35">
      <c r="A2067" s="68"/>
      <c r="B2067" s="108"/>
      <c r="C2067" s="109"/>
      <c r="D2067" s="109"/>
      <c r="E2067" s="109"/>
      <c r="F2067" s="110"/>
      <c r="G2067" s="111"/>
      <c r="H2067" s="111"/>
      <c r="I2067" s="111"/>
      <c r="J2067" s="111"/>
      <c r="K2067" s="111"/>
      <c r="L2067" s="112"/>
      <c r="M2067" s="112"/>
      <c r="N2067" s="112"/>
      <c r="O2067" s="111"/>
      <c r="P2067" s="111"/>
      <c r="Q2067" s="113"/>
      <c r="R2067" s="111"/>
      <c r="S2067" s="114"/>
      <c r="T2067" s="115"/>
      <c r="U2067" s="115"/>
      <c r="V2067" s="111"/>
      <c r="W2067" s="116"/>
      <c r="X2067" s="112"/>
      <c r="Y2067" s="112"/>
      <c r="Z2067" s="117"/>
      <c r="AA2067" s="118"/>
      <c r="AB2067" s="119"/>
      <c r="AC2067" s="120"/>
    </row>
    <row r="2068" spans="1:29" ht="12.75" customHeight="1" x14ac:dyDescent="0.35">
      <c r="A2068" s="68"/>
      <c r="B2068" s="108"/>
      <c r="C2068" s="109"/>
      <c r="D2068" s="109"/>
      <c r="E2068" s="109"/>
      <c r="F2068" s="110"/>
      <c r="G2068" s="111"/>
      <c r="H2068" s="111"/>
      <c r="I2068" s="111"/>
      <c r="J2068" s="111"/>
      <c r="K2068" s="111"/>
      <c r="L2068" s="112"/>
      <c r="M2068" s="112"/>
      <c r="N2068" s="112"/>
      <c r="O2068" s="111"/>
      <c r="P2068" s="111"/>
      <c r="Q2068" s="113"/>
      <c r="R2068" s="111"/>
      <c r="S2068" s="114"/>
      <c r="T2068" s="115"/>
      <c r="U2068" s="115"/>
      <c r="V2068" s="111"/>
      <c r="W2068" s="116"/>
      <c r="X2068" s="112"/>
      <c r="Y2068" s="112"/>
      <c r="Z2068" s="117"/>
      <c r="AA2068" s="118"/>
      <c r="AB2068" s="119"/>
      <c r="AC2068" s="120"/>
    </row>
    <row r="2069" spans="1:29" ht="12.75" customHeight="1" x14ac:dyDescent="0.35">
      <c r="A2069" s="68"/>
      <c r="B2069" s="108"/>
      <c r="C2069" s="109"/>
      <c r="D2069" s="109"/>
      <c r="E2069" s="109"/>
      <c r="F2069" s="110"/>
      <c r="G2069" s="111"/>
      <c r="H2069" s="111"/>
      <c r="I2069" s="111"/>
      <c r="J2069" s="111"/>
      <c r="K2069" s="111"/>
      <c r="L2069" s="112"/>
      <c r="M2069" s="112"/>
      <c r="N2069" s="112"/>
      <c r="O2069" s="111"/>
      <c r="P2069" s="111"/>
      <c r="Q2069" s="113"/>
      <c r="R2069" s="111"/>
      <c r="S2069" s="114"/>
      <c r="T2069" s="115"/>
      <c r="U2069" s="115"/>
      <c r="V2069" s="111"/>
      <c r="W2069" s="116"/>
      <c r="X2069" s="112"/>
      <c r="Y2069" s="112"/>
      <c r="Z2069" s="117"/>
      <c r="AA2069" s="118"/>
      <c r="AB2069" s="119"/>
      <c r="AC2069" s="120"/>
    </row>
    <row r="2070" spans="1:29" ht="12.75" customHeight="1" x14ac:dyDescent="0.35">
      <c r="A2070" s="68"/>
      <c r="B2070" s="108"/>
      <c r="C2070" s="109"/>
      <c r="D2070" s="109"/>
      <c r="E2070" s="109"/>
      <c r="F2070" s="110"/>
      <c r="G2070" s="111"/>
      <c r="H2070" s="111"/>
      <c r="I2070" s="111"/>
      <c r="J2070" s="111"/>
      <c r="K2070" s="111"/>
      <c r="L2070" s="112"/>
      <c r="M2070" s="112"/>
      <c r="N2070" s="112"/>
      <c r="O2070" s="111"/>
      <c r="P2070" s="111"/>
      <c r="Q2070" s="113"/>
      <c r="R2070" s="111"/>
      <c r="S2070" s="114"/>
      <c r="T2070" s="115"/>
      <c r="U2070" s="115"/>
      <c r="V2070" s="111"/>
      <c r="W2070" s="116"/>
      <c r="X2070" s="112"/>
      <c r="Y2070" s="112"/>
      <c r="Z2070" s="117"/>
      <c r="AA2070" s="118"/>
      <c r="AB2070" s="119"/>
      <c r="AC2070" s="120"/>
    </row>
    <row r="2071" spans="1:29" ht="12.75" customHeight="1" x14ac:dyDescent="0.35">
      <c r="A2071" s="68"/>
      <c r="B2071" s="108"/>
      <c r="C2071" s="109"/>
      <c r="D2071" s="109"/>
      <c r="E2071" s="109"/>
      <c r="F2071" s="110"/>
      <c r="G2071" s="111"/>
      <c r="H2071" s="111"/>
      <c r="I2071" s="111"/>
      <c r="J2071" s="111"/>
      <c r="K2071" s="111"/>
      <c r="L2071" s="112"/>
      <c r="M2071" s="112"/>
      <c r="N2071" s="112"/>
      <c r="O2071" s="111"/>
      <c r="P2071" s="111"/>
      <c r="Q2071" s="113"/>
      <c r="R2071" s="111"/>
      <c r="S2071" s="114"/>
      <c r="T2071" s="115"/>
      <c r="U2071" s="115"/>
      <c r="V2071" s="111"/>
      <c r="W2071" s="116"/>
      <c r="X2071" s="112"/>
      <c r="Y2071" s="112"/>
      <c r="Z2071" s="117"/>
      <c r="AA2071" s="118"/>
      <c r="AB2071" s="119"/>
      <c r="AC2071" s="120"/>
    </row>
    <row r="2072" spans="1:29" ht="12.75" customHeight="1" x14ac:dyDescent="0.35">
      <c r="A2072" s="68"/>
      <c r="B2072" s="108"/>
      <c r="C2072" s="109"/>
      <c r="D2072" s="109"/>
      <c r="E2072" s="109"/>
      <c r="F2072" s="110"/>
      <c r="G2072" s="111"/>
      <c r="H2072" s="111"/>
      <c r="I2072" s="111"/>
      <c r="J2072" s="111"/>
      <c r="K2072" s="111"/>
      <c r="L2072" s="112"/>
      <c r="M2072" s="112"/>
      <c r="N2072" s="112"/>
      <c r="O2072" s="111"/>
      <c r="P2072" s="111"/>
      <c r="Q2072" s="113"/>
      <c r="R2072" s="111"/>
      <c r="S2072" s="114"/>
      <c r="T2072" s="115"/>
      <c r="U2072" s="115"/>
      <c r="V2072" s="111"/>
      <c r="W2072" s="116"/>
      <c r="X2072" s="112"/>
      <c r="Y2072" s="112"/>
      <c r="Z2072" s="117"/>
      <c r="AA2072" s="118"/>
      <c r="AB2072" s="119"/>
      <c r="AC2072" s="120"/>
    </row>
    <row r="2073" spans="1:29" ht="12.75" customHeight="1" x14ac:dyDescent="0.35">
      <c r="A2073" s="68"/>
      <c r="B2073" s="108"/>
      <c r="C2073" s="109"/>
      <c r="D2073" s="109"/>
      <c r="E2073" s="109"/>
      <c r="F2073" s="110"/>
      <c r="G2073" s="111"/>
      <c r="H2073" s="111"/>
      <c r="I2073" s="111"/>
      <c r="J2073" s="111"/>
      <c r="K2073" s="111"/>
      <c r="L2073" s="112"/>
      <c r="M2073" s="112"/>
      <c r="N2073" s="112"/>
      <c r="O2073" s="111"/>
      <c r="P2073" s="111"/>
      <c r="Q2073" s="113"/>
      <c r="R2073" s="111"/>
      <c r="S2073" s="114"/>
      <c r="T2073" s="115"/>
      <c r="U2073" s="115"/>
      <c r="V2073" s="111"/>
      <c r="W2073" s="116"/>
      <c r="X2073" s="112"/>
      <c r="Y2073" s="112"/>
      <c r="Z2073" s="117"/>
      <c r="AA2073" s="118"/>
      <c r="AB2073" s="119"/>
      <c r="AC2073" s="120"/>
    </row>
    <row r="2074" spans="1:29" ht="12.75" customHeight="1" x14ac:dyDescent="0.35">
      <c r="A2074" s="68"/>
      <c r="B2074" s="108"/>
      <c r="C2074" s="109"/>
      <c r="D2074" s="109"/>
      <c r="E2074" s="109"/>
      <c r="F2074" s="110"/>
      <c r="G2074" s="111"/>
      <c r="H2074" s="111"/>
      <c r="I2074" s="111"/>
      <c r="J2074" s="111"/>
      <c r="K2074" s="111"/>
      <c r="L2074" s="112"/>
      <c r="M2074" s="112"/>
      <c r="N2074" s="112"/>
      <c r="O2074" s="111"/>
      <c r="P2074" s="111"/>
      <c r="Q2074" s="113"/>
      <c r="R2074" s="111"/>
      <c r="S2074" s="114"/>
      <c r="T2074" s="115"/>
      <c r="U2074" s="115"/>
      <c r="V2074" s="111"/>
      <c r="W2074" s="116"/>
      <c r="X2074" s="112"/>
      <c r="Y2074" s="112"/>
      <c r="Z2074" s="117"/>
      <c r="AA2074" s="118"/>
      <c r="AB2074" s="119"/>
      <c r="AC2074" s="120"/>
    </row>
    <row r="2075" spans="1:29" ht="12.75" customHeight="1" x14ac:dyDescent="0.35">
      <c r="A2075" s="68"/>
      <c r="B2075" s="108"/>
      <c r="C2075" s="109"/>
      <c r="D2075" s="109"/>
      <c r="E2075" s="109"/>
      <c r="F2075" s="110"/>
      <c r="G2075" s="111"/>
      <c r="H2075" s="111"/>
      <c r="I2075" s="111"/>
      <c r="J2075" s="111"/>
      <c r="K2075" s="111"/>
      <c r="L2075" s="112"/>
      <c r="M2075" s="112"/>
      <c r="N2075" s="112"/>
      <c r="O2075" s="111"/>
      <c r="P2075" s="111"/>
      <c r="Q2075" s="113"/>
      <c r="R2075" s="111"/>
      <c r="S2075" s="114"/>
      <c r="T2075" s="115"/>
      <c r="U2075" s="115"/>
      <c r="V2075" s="111"/>
      <c r="W2075" s="116"/>
      <c r="X2075" s="112"/>
      <c r="Y2075" s="112"/>
      <c r="Z2075" s="117"/>
      <c r="AA2075" s="118"/>
      <c r="AB2075" s="119"/>
      <c r="AC2075" s="120"/>
    </row>
    <row r="2076" spans="1:29" ht="12.75" customHeight="1" x14ac:dyDescent="0.35">
      <c r="A2076" s="68"/>
      <c r="B2076" s="108"/>
      <c r="C2076" s="109"/>
      <c r="D2076" s="109"/>
      <c r="E2076" s="109"/>
      <c r="F2076" s="110"/>
      <c r="G2076" s="111"/>
      <c r="H2076" s="111"/>
      <c r="I2076" s="111"/>
      <c r="J2076" s="111"/>
      <c r="K2076" s="111"/>
      <c r="L2076" s="112"/>
      <c r="M2076" s="112"/>
      <c r="N2076" s="112"/>
      <c r="O2076" s="111"/>
      <c r="P2076" s="111"/>
      <c r="Q2076" s="113"/>
      <c r="R2076" s="111"/>
      <c r="S2076" s="114"/>
      <c r="T2076" s="115"/>
      <c r="U2076" s="115"/>
      <c r="V2076" s="111"/>
      <c r="W2076" s="116"/>
      <c r="X2076" s="112"/>
      <c r="Y2076" s="112"/>
      <c r="Z2076" s="117"/>
      <c r="AA2076" s="118"/>
      <c r="AB2076" s="119"/>
      <c r="AC2076" s="120"/>
    </row>
    <row r="2077" spans="1:29" ht="12.75" customHeight="1" x14ac:dyDescent="0.35">
      <c r="A2077" s="68"/>
      <c r="B2077" s="108"/>
      <c r="C2077" s="109"/>
      <c r="D2077" s="109"/>
      <c r="E2077" s="109"/>
      <c r="F2077" s="110"/>
      <c r="G2077" s="111"/>
      <c r="H2077" s="111"/>
      <c r="I2077" s="111"/>
      <c r="J2077" s="111"/>
      <c r="K2077" s="111"/>
      <c r="L2077" s="112"/>
      <c r="M2077" s="112"/>
      <c r="N2077" s="112"/>
      <c r="O2077" s="111"/>
      <c r="P2077" s="111"/>
      <c r="Q2077" s="113"/>
      <c r="R2077" s="111"/>
      <c r="S2077" s="114"/>
      <c r="T2077" s="115"/>
      <c r="U2077" s="115"/>
      <c r="V2077" s="111"/>
      <c r="W2077" s="116"/>
      <c r="X2077" s="112"/>
      <c r="Y2077" s="112"/>
      <c r="Z2077" s="117"/>
      <c r="AA2077" s="118"/>
      <c r="AB2077" s="119"/>
      <c r="AC2077" s="120"/>
    </row>
    <row r="2078" spans="1:29" ht="12.75" customHeight="1" x14ac:dyDescent="0.35">
      <c r="A2078" s="68"/>
      <c r="B2078" s="108"/>
      <c r="C2078" s="109"/>
      <c r="D2078" s="109"/>
      <c r="E2078" s="109"/>
      <c r="F2078" s="110"/>
      <c r="G2078" s="111"/>
      <c r="H2078" s="111"/>
      <c r="I2078" s="111"/>
      <c r="J2078" s="111"/>
      <c r="K2078" s="111"/>
      <c r="L2078" s="112"/>
      <c r="M2078" s="112"/>
      <c r="N2078" s="112"/>
      <c r="O2078" s="111"/>
      <c r="P2078" s="111"/>
      <c r="Q2078" s="113"/>
      <c r="R2078" s="111"/>
      <c r="S2078" s="114"/>
      <c r="T2078" s="115"/>
      <c r="U2078" s="115"/>
      <c r="V2078" s="111"/>
      <c r="W2078" s="116"/>
      <c r="X2078" s="112"/>
      <c r="Y2078" s="112"/>
      <c r="Z2078" s="117"/>
      <c r="AA2078" s="118"/>
      <c r="AB2078" s="119"/>
      <c r="AC2078" s="120"/>
    </row>
    <row r="2079" spans="1:29" ht="12.75" customHeight="1" x14ac:dyDescent="0.35">
      <c r="A2079" s="68"/>
      <c r="B2079" s="108"/>
      <c r="C2079" s="109"/>
      <c r="D2079" s="109"/>
      <c r="E2079" s="109"/>
      <c r="F2079" s="110"/>
      <c r="G2079" s="111"/>
      <c r="H2079" s="111"/>
      <c r="I2079" s="111"/>
      <c r="J2079" s="111"/>
      <c r="K2079" s="111"/>
      <c r="L2079" s="112"/>
      <c r="M2079" s="112"/>
      <c r="N2079" s="112"/>
      <c r="O2079" s="111"/>
      <c r="P2079" s="111"/>
      <c r="Q2079" s="113"/>
      <c r="R2079" s="111"/>
      <c r="S2079" s="114"/>
      <c r="T2079" s="115"/>
      <c r="U2079" s="115"/>
      <c r="V2079" s="111"/>
      <c r="W2079" s="116"/>
      <c r="X2079" s="112"/>
      <c r="Y2079" s="112"/>
      <c r="Z2079" s="117"/>
      <c r="AA2079" s="118"/>
      <c r="AB2079" s="119"/>
      <c r="AC2079" s="120"/>
    </row>
    <row r="2080" spans="1:29" ht="12.75" customHeight="1" x14ac:dyDescent="0.35">
      <c r="A2080" s="68"/>
      <c r="B2080" s="108"/>
      <c r="C2080" s="109"/>
      <c r="D2080" s="109"/>
      <c r="E2080" s="109"/>
      <c r="F2080" s="110"/>
      <c r="G2080" s="111"/>
      <c r="H2080" s="111"/>
      <c r="I2080" s="111"/>
      <c r="J2080" s="111"/>
      <c r="K2080" s="111"/>
      <c r="L2080" s="112"/>
      <c r="M2080" s="112"/>
      <c r="N2080" s="112"/>
      <c r="O2080" s="111"/>
      <c r="P2080" s="111"/>
      <c r="Q2080" s="113"/>
      <c r="R2080" s="111"/>
      <c r="S2080" s="114"/>
      <c r="T2080" s="115"/>
      <c r="U2080" s="115"/>
      <c r="V2080" s="111"/>
      <c r="W2080" s="116"/>
      <c r="X2080" s="112"/>
      <c r="Y2080" s="112"/>
      <c r="Z2080" s="117"/>
      <c r="AA2080" s="118"/>
      <c r="AB2080" s="119"/>
      <c r="AC2080" s="120"/>
    </row>
    <row r="2081" spans="1:29" ht="12.75" customHeight="1" x14ac:dyDescent="0.35">
      <c r="A2081" s="68"/>
      <c r="B2081" s="108"/>
      <c r="C2081" s="109"/>
      <c r="D2081" s="109"/>
      <c r="E2081" s="109"/>
      <c r="F2081" s="110"/>
      <c r="G2081" s="111"/>
      <c r="H2081" s="111"/>
      <c r="I2081" s="111"/>
      <c r="J2081" s="111"/>
      <c r="K2081" s="111"/>
      <c r="L2081" s="112"/>
      <c r="M2081" s="112"/>
      <c r="N2081" s="112"/>
      <c r="O2081" s="111"/>
      <c r="P2081" s="111"/>
      <c r="Q2081" s="113"/>
      <c r="R2081" s="111"/>
      <c r="S2081" s="114"/>
      <c r="T2081" s="115"/>
      <c r="U2081" s="115"/>
      <c r="V2081" s="111"/>
      <c r="W2081" s="116"/>
      <c r="X2081" s="112"/>
      <c r="Y2081" s="112"/>
      <c r="Z2081" s="117"/>
      <c r="AA2081" s="118"/>
      <c r="AB2081" s="119"/>
      <c r="AC2081" s="120"/>
    </row>
    <row r="2082" spans="1:29" ht="12.75" customHeight="1" x14ac:dyDescent="0.35">
      <c r="A2082" s="68"/>
      <c r="B2082" s="108"/>
      <c r="C2082" s="109"/>
      <c r="D2082" s="109"/>
      <c r="E2082" s="109"/>
      <c r="F2082" s="110"/>
      <c r="G2082" s="111"/>
      <c r="H2082" s="111"/>
      <c r="I2082" s="111"/>
      <c r="J2082" s="111"/>
      <c r="K2082" s="111"/>
      <c r="L2082" s="112"/>
      <c r="M2082" s="112"/>
      <c r="N2082" s="112"/>
      <c r="O2082" s="111"/>
      <c r="P2082" s="111"/>
      <c r="Q2082" s="113"/>
      <c r="R2082" s="111"/>
      <c r="S2082" s="114"/>
      <c r="T2082" s="115"/>
      <c r="U2082" s="115"/>
      <c r="V2082" s="111"/>
      <c r="W2082" s="116"/>
      <c r="X2082" s="112"/>
      <c r="Y2082" s="112"/>
      <c r="Z2082" s="117"/>
      <c r="AA2082" s="118"/>
      <c r="AB2082" s="119"/>
      <c r="AC2082" s="120"/>
    </row>
    <row r="2083" spans="1:29" ht="12.75" customHeight="1" x14ac:dyDescent="0.35">
      <c r="A2083" s="68"/>
      <c r="B2083" s="108"/>
      <c r="C2083" s="109"/>
      <c r="D2083" s="109"/>
      <c r="E2083" s="109"/>
      <c r="F2083" s="110"/>
      <c r="G2083" s="111"/>
      <c r="H2083" s="111"/>
      <c r="I2083" s="111"/>
      <c r="J2083" s="111"/>
      <c r="K2083" s="111"/>
      <c r="L2083" s="112"/>
      <c r="M2083" s="112"/>
      <c r="N2083" s="112"/>
      <c r="O2083" s="111"/>
      <c r="P2083" s="111"/>
      <c r="Q2083" s="113"/>
      <c r="R2083" s="111"/>
      <c r="S2083" s="114"/>
      <c r="T2083" s="115"/>
      <c r="U2083" s="115"/>
      <c r="V2083" s="111"/>
      <c r="W2083" s="116"/>
      <c r="X2083" s="112"/>
      <c r="Y2083" s="112"/>
      <c r="Z2083" s="117"/>
      <c r="AA2083" s="118"/>
      <c r="AB2083" s="119"/>
      <c r="AC2083" s="120"/>
    </row>
    <row r="2084" spans="1:29" ht="12.75" customHeight="1" x14ac:dyDescent="0.35">
      <c r="A2084" s="68"/>
      <c r="B2084" s="108"/>
      <c r="C2084" s="109"/>
      <c r="D2084" s="109"/>
      <c r="E2084" s="109"/>
      <c r="F2084" s="110"/>
      <c r="G2084" s="111"/>
      <c r="H2084" s="111"/>
      <c r="I2084" s="111"/>
      <c r="J2084" s="111"/>
      <c r="K2084" s="111"/>
      <c r="L2084" s="112"/>
      <c r="M2084" s="112"/>
      <c r="N2084" s="112"/>
      <c r="O2084" s="111"/>
      <c r="P2084" s="111"/>
      <c r="Q2084" s="113"/>
      <c r="R2084" s="111"/>
      <c r="S2084" s="114"/>
      <c r="T2084" s="115"/>
      <c r="U2084" s="115"/>
      <c r="V2084" s="111"/>
      <c r="W2084" s="116"/>
      <c r="X2084" s="112"/>
      <c r="Y2084" s="112"/>
      <c r="Z2084" s="117"/>
      <c r="AA2084" s="118"/>
      <c r="AB2084" s="119"/>
      <c r="AC2084" s="120"/>
    </row>
    <row r="2085" spans="1:29" ht="12.75" customHeight="1" x14ac:dyDescent="0.35">
      <c r="A2085" s="68"/>
      <c r="B2085" s="108"/>
      <c r="C2085" s="109"/>
      <c r="D2085" s="109"/>
      <c r="E2085" s="109"/>
      <c r="F2085" s="110"/>
      <c r="G2085" s="111"/>
      <c r="H2085" s="111"/>
      <c r="I2085" s="111"/>
      <c r="J2085" s="111"/>
      <c r="K2085" s="111"/>
      <c r="L2085" s="112"/>
      <c r="M2085" s="112"/>
      <c r="N2085" s="112"/>
      <c r="O2085" s="111"/>
      <c r="P2085" s="111"/>
      <c r="Q2085" s="113"/>
      <c r="R2085" s="111"/>
      <c r="S2085" s="114"/>
      <c r="T2085" s="115"/>
      <c r="U2085" s="115"/>
      <c r="V2085" s="111"/>
      <c r="W2085" s="116"/>
      <c r="X2085" s="112"/>
      <c r="Y2085" s="112"/>
      <c r="Z2085" s="117"/>
      <c r="AA2085" s="118"/>
      <c r="AB2085" s="119"/>
      <c r="AC2085" s="120"/>
    </row>
    <row r="2086" spans="1:29" ht="12.75" customHeight="1" x14ac:dyDescent="0.35">
      <c r="A2086" s="68"/>
      <c r="B2086" s="108"/>
      <c r="C2086" s="109"/>
      <c r="D2086" s="109"/>
      <c r="E2086" s="109"/>
      <c r="F2086" s="110"/>
      <c r="G2086" s="111"/>
      <c r="H2086" s="111"/>
      <c r="I2086" s="111"/>
      <c r="J2086" s="111"/>
      <c r="K2086" s="111"/>
      <c r="L2086" s="112"/>
      <c r="M2086" s="112"/>
      <c r="N2086" s="112"/>
      <c r="O2086" s="111"/>
      <c r="P2086" s="111"/>
      <c r="Q2086" s="113"/>
      <c r="R2086" s="111"/>
      <c r="S2086" s="114"/>
      <c r="T2086" s="115"/>
      <c r="U2086" s="115"/>
      <c r="V2086" s="111"/>
      <c r="W2086" s="116"/>
      <c r="X2086" s="112"/>
      <c r="Y2086" s="112"/>
      <c r="Z2086" s="117"/>
      <c r="AA2086" s="118"/>
      <c r="AB2086" s="119"/>
      <c r="AC2086" s="120"/>
    </row>
    <row r="2087" spans="1:29" ht="12.75" customHeight="1" x14ac:dyDescent="0.35">
      <c r="A2087" s="68"/>
      <c r="B2087" s="108"/>
      <c r="C2087" s="109"/>
      <c r="D2087" s="109"/>
      <c r="E2087" s="109"/>
      <c r="F2087" s="110"/>
      <c r="G2087" s="111"/>
      <c r="H2087" s="111"/>
      <c r="I2087" s="111"/>
      <c r="J2087" s="111"/>
      <c r="K2087" s="111"/>
      <c r="L2087" s="112"/>
      <c r="M2087" s="112"/>
      <c r="N2087" s="112"/>
      <c r="O2087" s="111"/>
      <c r="P2087" s="111"/>
      <c r="Q2087" s="113"/>
      <c r="R2087" s="111"/>
      <c r="S2087" s="114"/>
      <c r="T2087" s="115"/>
      <c r="U2087" s="115"/>
      <c r="V2087" s="111"/>
      <c r="W2087" s="116"/>
      <c r="X2087" s="112"/>
      <c r="Y2087" s="112"/>
      <c r="Z2087" s="117"/>
      <c r="AA2087" s="118"/>
      <c r="AB2087" s="119"/>
      <c r="AC2087" s="120"/>
    </row>
    <row r="2088" spans="1:29" ht="12.75" customHeight="1" x14ac:dyDescent="0.35">
      <c r="A2088" s="68"/>
      <c r="B2088" s="108"/>
      <c r="C2088" s="109"/>
      <c r="D2088" s="109"/>
      <c r="E2088" s="109"/>
      <c r="F2088" s="110"/>
      <c r="G2088" s="111"/>
      <c r="H2088" s="111"/>
      <c r="I2088" s="111"/>
      <c r="J2088" s="111"/>
      <c r="K2088" s="111"/>
      <c r="L2088" s="112"/>
      <c r="M2088" s="112"/>
      <c r="N2088" s="112"/>
      <c r="O2088" s="111"/>
      <c r="P2088" s="111"/>
      <c r="Q2088" s="113"/>
      <c r="R2088" s="111"/>
      <c r="S2088" s="114"/>
      <c r="T2088" s="115"/>
      <c r="U2088" s="115"/>
      <c r="V2088" s="111"/>
      <c r="W2088" s="116"/>
      <c r="X2088" s="112"/>
      <c r="Y2088" s="112"/>
      <c r="Z2088" s="117"/>
      <c r="AA2088" s="118"/>
      <c r="AB2088" s="119"/>
      <c r="AC2088" s="120"/>
    </row>
    <row r="2089" spans="1:29" ht="12.75" customHeight="1" x14ac:dyDescent="0.35">
      <c r="A2089" s="68"/>
      <c r="B2089" s="108"/>
      <c r="C2089" s="109"/>
      <c r="D2089" s="109"/>
      <c r="E2089" s="109"/>
      <c r="F2089" s="110"/>
      <c r="G2089" s="111"/>
      <c r="H2089" s="111"/>
      <c r="I2089" s="111"/>
      <c r="J2089" s="111"/>
      <c r="K2089" s="111"/>
      <c r="L2089" s="112"/>
      <c r="M2089" s="112"/>
      <c r="N2089" s="112"/>
      <c r="O2089" s="111"/>
      <c r="P2089" s="111"/>
      <c r="Q2089" s="113"/>
      <c r="R2089" s="111"/>
      <c r="S2089" s="114"/>
      <c r="T2089" s="115"/>
      <c r="U2089" s="115"/>
      <c r="V2089" s="111"/>
      <c r="W2089" s="116"/>
      <c r="X2089" s="112"/>
      <c r="Y2089" s="112"/>
      <c r="Z2089" s="117"/>
      <c r="AA2089" s="118"/>
      <c r="AB2089" s="119"/>
      <c r="AC2089" s="120"/>
    </row>
    <row r="2090" spans="1:29" ht="12.75" customHeight="1" x14ac:dyDescent="0.35">
      <c r="A2090" s="68"/>
      <c r="B2090" s="108"/>
      <c r="C2090" s="109"/>
      <c r="D2090" s="109"/>
      <c r="E2090" s="109"/>
      <c r="F2090" s="110"/>
      <c r="G2090" s="111"/>
      <c r="H2090" s="111"/>
      <c r="I2090" s="111"/>
      <c r="J2090" s="111"/>
      <c r="K2090" s="111"/>
      <c r="L2090" s="112"/>
      <c r="M2090" s="112"/>
      <c r="N2090" s="112"/>
      <c r="O2090" s="111"/>
      <c r="P2090" s="111"/>
      <c r="Q2090" s="113"/>
      <c r="R2090" s="111"/>
      <c r="S2090" s="114"/>
      <c r="T2090" s="115"/>
      <c r="U2090" s="115"/>
      <c r="V2090" s="111"/>
      <c r="W2090" s="116"/>
      <c r="X2090" s="112"/>
      <c r="Y2090" s="112"/>
      <c r="Z2090" s="117"/>
      <c r="AA2090" s="118"/>
      <c r="AB2090" s="119"/>
      <c r="AC2090" s="120"/>
    </row>
    <row r="2091" spans="1:29" ht="12.75" customHeight="1" x14ac:dyDescent="0.35">
      <c r="A2091" s="68"/>
      <c r="B2091" s="108"/>
      <c r="C2091" s="109"/>
      <c r="D2091" s="109"/>
      <c r="E2091" s="109"/>
      <c r="F2091" s="110"/>
      <c r="G2091" s="111"/>
      <c r="H2091" s="111"/>
      <c r="I2091" s="111"/>
      <c r="J2091" s="111"/>
      <c r="K2091" s="111"/>
      <c r="L2091" s="112"/>
      <c r="M2091" s="112"/>
      <c r="N2091" s="112"/>
      <c r="O2091" s="111"/>
      <c r="P2091" s="111"/>
      <c r="Q2091" s="113"/>
      <c r="R2091" s="111"/>
      <c r="S2091" s="114"/>
      <c r="T2091" s="115"/>
      <c r="U2091" s="115"/>
      <c r="V2091" s="111"/>
      <c r="W2091" s="116"/>
      <c r="X2091" s="112"/>
      <c r="Y2091" s="112"/>
      <c r="Z2091" s="117"/>
      <c r="AA2091" s="118"/>
      <c r="AB2091" s="119"/>
      <c r="AC2091" s="120"/>
    </row>
    <row r="2092" spans="1:29" ht="12.75" customHeight="1" x14ac:dyDescent="0.35">
      <c r="A2092" s="68"/>
      <c r="B2092" s="108"/>
      <c r="C2092" s="109"/>
      <c r="D2092" s="109"/>
      <c r="E2092" s="109"/>
      <c r="F2092" s="110"/>
      <c r="G2092" s="111"/>
      <c r="H2092" s="111"/>
      <c r="I2092" s="111"/>
      <c r="J2092" s="111"/>
      <c r="K2092" s="111"/>
      <c r="L2092" s="112"/>
      <c r="M2092" s="112"/>
      <c r="N2092" s="112"/>
      <c r="O2092" s="111"/>
      <c r="P2092" s="111"/>
      <c r="Q2092" s="113"/>
      <c r="R2092" s="111"/>
      <c r="S2092" s="114"/>
      <c r="T2092" s="115"/>
      <c r="U2092" s="115"/>
      <c r="V2092" s="111"/>
      <c r="W2092" s="116"/>
      <c r="X2092" s="112"/>
      <c r="Y2092" s="112"/>
      <c r="Z2092" s="117"/>
      <c r="AA2092" s="118"/>
      <c r="AB2092" s="119"/>
      <c r="AC2092" s="120"/>
    </row>
    <row r="2093" spans="1:29" ht="12.75" customHeight="1" x14ac:dyDescent="0.35">
      <c r="A2093" s="68"/>
      <c r="B2093" s="108"/>
      <c r="C2093" s="109"/>
      <c r="D2093" s="109"/>
      <c r="E2093" s="109"/>
      <c r="F2093" s="110"/>
      <c r="G2093" s="111"/>
      <c r="H2093" s="111"/>
      <c r="I2093" s="111"/>
      <c r="J2093" s="111"/>
      <c r="K2093" s="111"/>
      <c r="L2093" s="112"/>
      <c r="M2093" s="112"/>
      <c r="N2093" s="112"/>
      <c r="O2093" s="111"/>
      <c r="P2093" s="111"/>
      <c r="Q2093" s="113"/>
      <c r="R2093" s="111"/>
      <c r="S2093" s="114"/>
      <c r="T2093" s="115"/>
      <c r="U2093" s="115"/>
      <c r="V2093" s="111"/>
      <c r="W2093" s="116"/>
      <c r="X2093" s="112"/>
      <c r="Y2093" s="112"/>
      <c r="Z2093" s="117"/>
      <c r="AA2093" s="118"/>
      <c r="AB2093" s="119"/>
      <c r="AC2093" s="120"/>
    </row>
    <row r="2094" spans="1:29" ht="12.75" customHeight="1" x14ac:dyDescent="0.35">
      <c r="A2094" s="68"/>
      <c r="B2094" s="108"/>
      <c r="C2094" s="109"/>
      <c r="D2094" s="109"/>
      <c r="E2094" s="109"/>
      <c r="F2094" s="110"/>
      <c r="G2094" s="111"/>
      <c r="H2094" s="111"/>
      <c r="I2094" s="111"/>
      <c r="J2094" s="111"/>
      <c r="K2094" s="111"/>
      <c r="L2094" s="112"/>
      <c r="M2094" s="112"/>
      <c r="N2094" s="112"/>
      <c r="O2094" s="111"/>
      <c r="P2094" s="111"/>
      <c r="Q2094" s="113"/>
      <c r="R2094" s="111"/>
      <c r="S2094" s="114"/>
      <c r="T2094" s="115"/>
      <c r="U2094" s="115"/>
      <c r="V2094" s="111"/>
      <c r="W2094" s="116"/>
      <c r="X2094" s="112"/>
      <c r="Y2094" s="112"/>
      <c r="Z2094" s="117"/>
      <c r="AA2094" s="118"/>
      <c r="AB2094" s="119"/>
      <c r="AC2094" s="120"/>
    </row>
    <row r="2095" spans="1:29" ht="12.75" customHeight="1" x14ac:dyDescent="0.35">
      <c r="A2095" s="68"/>
      <c r="B2095" s="108"/>
      <c r="C2095" s="109"/>
      <c r="D2095" s="109"/>
      <c r="E2095" s="109"/>
      <c r="F2095" s="110"/>
      <c r="G2095" s="111"/>
      <c r="H2095" s="111"/>
      <c r="I2095" s="111"/>
      <c r="J2095" s="111"/>
      <c r="K2095" s="111"/>
      <c r="L2095" s="112"/>
      <c r="M2095" s="112"/>
      <c r="N2095" s="112"/>
      <c r="O2095" s="111"/>
      <c r="P2095" s="111"/>
      <c r="Q2095" s="113"/>
      <c r="R2095" s="111"/>
      <c r="S2095" s="114"/>
      <c r="T2095" s="115"/>
      <c r="U2095" s="115"/>
      <c r="V2095" s="111"/>
      <c r="W2095" s="116"/>
      <c r="X2095" s="112"/>
      <c r="Y2095" s="112"/>
      <c r="Z2095" s="117"/>
      <c r="AA2095" s="118"/>
      <c r="AB2095" s="119"/>
      <c r="AC2095" s="120"/>
    </row>
    <row r="2096" spans="1:29" ht="12.75" customHeight="1" x14ac:dyDescent="0.35">
      <c r="A2096" s="68"/>
      <c r="B2096" s="108"/>
      <c r="C2096" s="109"/>
      <c r="D2096" s="109"/>
      <c r="E2096" s="109"/>
      <c r="F2096" s="110"/>
      <c r="G2096" s="111"/>
      <c r="H2096" s="111"/>
      <c r="I2096" s="111"/>
      <c r="J2096" s="111"/>
      <c r="K2096" s="111"/>
      <c r="L2096" s="112"/>
      <c r="M2096" s="112"/>
      <c r="N2096" s="112"/>
      <c r="O2096" s="111"/>
      <c r="P2096" s="111"/>
      <c r="Q2096" s="113"/>
      <c r="R2096" s="111"/>
      <c r="S2096" s="114"/>
      <c r="T2096" s="115"/>
      <c r="U2096" s="115"/>
      <c r="V2096" s="111"/>
      <c r="W2096" s="116"/>
      <c r="X2096" s="112"/>
      <c r="Y2096" s="112"/>
      <c r="Z2096" s="117"/>
      <c r="AA2096" s="118"/>
      <c r="AB2096" s="119"/>
      <c r="AC2096" s="120"/>
    </row>
    <row r="2097" spans="1:29" ht="12.75" customHeight="1" x14ac:dyDescent="0.35">
      <c r="A2097" s="68"/>
      <c r="B2097" s="108"/>
      <c r="C2097" s="109"/>
      <c r="D2097" s="109"/>
      <c r="E2097" s="109"/>
      <c r="F2097" s="110"/>
      <c r="G2097" s="111"/>
      <c r="H2097" s="111"/>
      <c r="I2097" s="111"/>
      <c r="J2097" s="111"/>
      <c r="K2097" s="111"/>
      <c r="L2097" s="112"/>
      <c r="M2097" s="112"/>
      <c r="N2097" s="112"/>
      <c r="O2097" s="111"/>
      <c r="P2097" s="111"/>
      <c r="Q2097" s="113"/>
      <c r="R2097" s="111"/>
      <c r="S2097" s="114"/>
      <c r="T2097" s="115"/>
      <c r="U2097" s="115"/>
      <c r="V2097" s="111"/>
      <c r="W2097" s="116"/>
      <c r="X2097" s="112"/>
      <c r="Y2097" s="112"/>
      <c r="Z2097" s="117"/>
      <c r="AA2097" s="118"/>
      <c r="AB2097" s="119"/>
      <c r="AC2097" s="120"/>
    </row>
    <row r="2098" spans="1:29" ht="12.75" customHeight="1" x14ac:dyDescent="0.35">
      <c r="A2098" s="68"/>
      <c r="B2098" s="108"/>
      <c r="C2098" s="109"/>
      <c r="D2098" s="109"/>
      <c r="E2098" s="109"/>
      <c r="F2098" s="110"/>
      <c r="G2098" s="111"/>
      <c r="H2098" s="111"/>
      <c r="I2098" s="111"/>
      <c r="J2098" s="111"/>
      <c r="K2098" s="111"/>
      <c r="L2098" s="112"/>
      <c r="M2098" s="112"/>
      <c r="N2098" s="112"/>
      <c r="O2098" s="111"/>
      <c r="P2098" s="111"/>
      <c r="Q2098" s="113"/>
      <c r="R2098" s="111"/>
      <c r="S2098" s="114"/>
      <c r="T2098" s="115"/>
      <c r="U2098" s="115"/>
      <c r="V2098" s="111"/>
      <c r="W2098" s="116"/>
      <c r="X2098" s="112"/>
      <c r="Y2098" s="112"/>
      <c r="Z2098" s="117"/>
      <c r="AA2098" s="118"/>
      <c r="AB2098" s="119"/>
      <c r="AC2098" s="120"/>
    </row>
    <row r="2099" spans="1:29" ht="12.75" customHeight="1" x14ac:dyDescent="0.35">
      <c r="A2099" s="68"/>
      <c r="B2099" s="108"/>
      <c r="C2099" s="109"/>
      <c r="D2099" s="109"/>
      <c r="E2099" s="109"/>
      <c r="F2099" s="110"/>
      <c r="G2099" s="111"/>
      <c r="H2099" s="111"/>
      <c r="I2099" s="111"/>
      <c r="J2099" s="111"/>
      <c r="K2099" s="111"/>
      <c r="L2099" s="112"/>
      <c r="M2099" s="112"/>
      <c r="N2099" s="112"/>
      <c r="O2099" s="111"/>
      <c r="P2099" s="111"/>
      <c r="Q2099" s="113"/>
      <c r="R2099" s="111"/>
      <c r="S2099" s="114"/>
      <c r="T2099" s="115"/>
      <c r="U2099" s="115"/>
      <c r="V2099" s="111"/>
      <c r="W2099" s="116"/>
      <c r="X2099" s="112"/>
      <c r="Y2099" s="112"/>
      <c r="Z2099" s="117"/>
      <c r="AA2099" s="118"/>
      <c r="AB2099" s="119"/>
      <c r="AC2099" s="120"/>
    </row>
    <row r="2100" spans="1:29" ht="12.75" customHeight="1" x14ac:dyDescent="0.35">
      <c r="A2100" s="68"/>
      <c r="B2100" s="108"/>
      <c r="C2100" s="109"/>
      <c r="D2100" s="109"/>
      <c r="E2100" s="109"/>
      <c r="F2100" s="110"/>
      <c r="G2100" s="111"/>
      <c r="H2100" s="111"/>
      <c r="I2100" s="111"/>
      <c r="J2100" s="111"/>
      <c r="K2100" s="111"/>
      <c r="L2100" s="112"/>
      <c r="M2100" s="112"/>
      <c r="N2100" s="112"/>
      <c r="O2100" s="111"/>
      <c r="P2100" s="111"/>
      <c r="Q2100" s="113"/>
      <c r="R2100" s="111"/>
      <c r="S2100" s="114"/>
      <c r="T2100" s="115"/>
      <c r="U2100" s="115"/>
      <c r="V2100" s="111"/>
      <c r="W2100" s="116"/>
      <c r="X2100" s="112"/>
      <c r="Y2100" s="112"/>
      <c r="Z2100" s="117"/>
      <c r="AA2100" s="118"/>
      <c r="AB2100" s="119"/>
      <c r="AC2100" s="120"/>
    </row>
    <row r="2101" spans="1:29" ht="12.75" customHeight="1" x14ac:dyDescent="0.35">
      <c r="A2101" s="68"/>
      <c r="B2101" s="108"/>
      <c r="C2101" s="109"/>
      <c r="D2101" s="109"/>
      <c r="E2101" s="109"/>
      <c r="F2101" s="110"/>
      <c r="G2101" s="111"/>
      <c r="H2101" s="111"/>
      <c r="I2101" s="111"/>
      <c r="J2101" s="111"/>
      <c r="K2101" s="111"/>
      <c r="L2101" s="112"/>
      <c r="M2101" s="112"/>
      <c r="N2101" s="112"/>
      <c r="O2101" s="111"/>
      <c r="P2101" s="111"/>
      <c r="Q2101" s="113"/>
      <c r="R2101" s="111"/>
      <c r="S2101" s="114"/>
      <c r="T2101" s="115"/>
      <c r="U2101" s="115"/>
      <c r="V2101" s="111"/>
      <c r="W2101" s="116"/>
      <c r="X2101" s="112"/>
      <c r="Y2101" s="112"/>
      <c r="Z2101" s="117"/>
      <c r="AA2101" s="118"/>
      <c r="AB2101" s="119"/>
      <c r="AC2101" s="120"/>
    </row>
    <row r="2102" spans="1:29" ht="12.75" customHeight="1" x14ac:dyDescent="0.35">
      <c r="A2102" s="68"/>
      <c r="B2102" s="108"/>
      <c r="C2102" s="109"/>
      <c r="D2102" s="109"/>
      <c r="E2102" s="109"/>
      <c r="F2102" s="110"/>
      <c r="G2102" s="111"/>
      <c r="H2102" s="111"/>
      <c r="I2102" s="111"/>
      <c r="J2102" s="111"/>
      <c r="K2102" s="111"/>
      <c r="L2102" s="112"/>
      <c r="M2102" s="112"/>
      <c r="N2102" s="112"/>
      <c r="O2102" s="111"/>
      <c r="P2102" s="111"/>
      <c r="Q2102" s="113"/>
      <c r="R2102" s="111"/>
      <c r="S2102" s="114"/>
      <c r="T2102" s="115"/>
      <c r="U2102" s="115"/>
      <c r="V2102" s="111"/>
      <c r="W2102" s="116"/>
      <c r="X2102" s="112"/>
      <c r="Y2102" s="112"/>
      <c r="Z2102" s="117"/>
      <c r="AA2102" s="118"/>
      <c r="AB2102" s="119"/>
      <c r="AC2102" s="120"/>
    </row>
    <row r="2103" spans="1:29" ht="12.75" customHeight="1" x14ac:dyDescent="0.35">
      <c r="A2103" s="68"/>
      <c r="B2103" s="108"/>
      <c r="C2103" s="109"/>
      <c r="D2103" s="109"/>
      <c r="E2103" s="109"/>
      <c r="F2103" s="110"/>
      <c r="G2103" s="111"/>
      <c r="H2103" s="111"/>
      <c r="I2103" s="111"/>
      <c r="J2103" s="111"/>
      <c r="K2103" s="111"/>
      <c r="L2103" s="112"/>
      <c r="M2103" s="112"/>
      <c r="N2103" s="112"/>
      <c r="O2103" s="111"/>
      <c r="P2103" s="111"/>
      <c r="Q2103" s="113"/>
      <c r="R2103" s="111"/>
      <c r="S2103" s="114"/>
      <c r="T2103" s="115"/>
      <c r="U2103" s="115"/>
      <c r="V2103" s="111"/>
      <c r="W2103" s="116"/>
      <c r="X2103" s="112"/>
      <c r="Y2103" s="112"/>
      <c r="Z2103" s="117"/>
      <c r="AA2103" s="118"/>
      <c r="AB2103" s="119"/>
      <c r="AC2103" s="120"/>
    </row>
    <row r="2104" spans="1:29" ht="12.75" customHeight="1" x14ac:dyDescent="0.35">
      <c r="A2104" s="68"/>
      <c r="B2104" s="108"/>
      <c r="C2104" s="109"/>
      <c r="D2104" s="109"/>
      <c r="E2104" s="109"/>
      <c r="F2104" s="110"/>
      <c r="G2104" s="111"/>
      <c r="H2104" s="111"/>
      <c r="I2104" s="111"/>
      <c r="J2104" s="111"/>
      <c r="K2104" s="111"/>
      <c r="L2104" s="112"/>
      <c r="M2104" s="112"/>
      <c r="N2104" s="112"/>
      <c r="O2104" s="111"/>
      <c r="P2104" s="111"/>
      <c r="Q2104" s="113"/>
      <c r="R2104" s="111"/>
      <c r="S2104" s="114"/>
      <c r="T2104" s="115"/>
      <c r="U2104" s="115"/>
      <c r="V2104" s="111"/>
      <c r="W2104" s="116"/>
      <c r="X2104" s="112"/>
      <c r="Y2104" s="112"/>
      <c r="Z2104" s="117"/>
      <c r="AA2104" s="118"/>
      <c r="AB2104" s="119"/>
      <c r="AC2104" s="120"/>
    </row>
    <row r="2105" spans="1:29" ht="12.75" customHeight="1" x14ac:dyDescent="0.35">
      <c r="A2105" s="68"/>
      <c r="B2105" s="108"/>
      <c r="C2105" s="109"/>
      <c r="D2105" s="109"/>
      <c r="E2105" s="109"/>
      <c r="F2105" s="110"/>
      <c r="G2105" s="111"/>
      <c r="H2105" s="111"/>
      <c r="I2105" s="111"/>
      <c r="J2105" s="111"/>
      <c r="K2105" s="111"/>
      <c r="L2105" s="112"/>
      <c r="M2105" s="112"/>
      <c r="N2105" s="112"/>
      <c r="O2105" s="111"/>
      <c r="P2105" s="111"/>
      <c r="Q2105" s="113"/>
      <c r="R2105" s="111"/>
      <c r="S2105" s="114"/>
      <c r="T2105" s="115"/>
      <c r="U2105" s="115"/>
      <c r="V2105" s="111"/>
      <c r="W2105" s="116"/>
      <c r="X2105" s="112"/>
      <c r="Y2105" s="112"/>
      <c r="Z2105" s="117"/>
      <c r="AA2105" s="118"/>
      <c r="AB2105" s="119"/>
      <c r="AC2105" s="120"/>
    </row>
    <row r="2106" spans="1:29" ht="12.75" customHeight="1" x14ac:dyDescent="0.35">
      <c r="A2106" s="68"/>
      <c r="B2106" s="108"/>
      <c r="C2106" s="109"/>
      <c r="D2106" s="109"/>
      <c r="E2106" s="109"/>
      <c r="F2106" s="110"/>
      <c r="G2106" s="111"/>
      <c r="H2106" s="111"/>
      <c r="I2106" s="111"/>
      <c r="J2106" s="111"/>
      <c r="K2106" s="111"/>
      <c r="L2106" s="112"/>
      <c r="M2106" s="112"/>
      <c r="N2106" s="112"/>
      <c r="O2106" s="111"/>
      <c r="P2106" s="111"/>
      <c r="Q2106" s="113"/>
      <c r="R2106" s="111"/>
      <c r="S2106" s="114"/>
      <c r="T2106" s="115"/>
      <c r="U2106" s="115"/>
      <c r="V2106" s="111"/>
      <c r="W2106" s="116"/>
      <c r="X2106" s="112"/>
      <c r="Y2106" s="112"/>
      <c r="Z2106" s="117"/>
      <c r="AA2106" s="118"/>
      <c r="AB2106" s="119"/>
      <c r="AC2106" s="120"/>
    </row>
    <row r="2107" spans="1:29" ht="12.75" customHeight="1" x14ac:dyDescent="0.35">
      <c r="A2107" s="68"/>
      <c r="B2107" s="108"/>
      <c r="C2107" s="109"/>
      <c r="D2107" s="109"/>
      <c r="E2107" s="109"/>
      <c r="F2107" s="110"/>
      <c r="G2107" s="111"/>
      <c r="H2107" s="111"/>
      <c r="I2107" s="111"/>
      <c r="J2107" s="111"/>
      <c r="K2107" s="111"/>
      <c r="L2107" s="112"/>
      <c r="M2107" s="112"/>
      <c r="N2107" s="112"/>
      <c r="O2107" s="111"/>
      <c r="P2107" s="111"/>
      <c r="Q2107" s="113"/>
      <c r="R2107" s="111"/>
      <c r="S2107" s="114"/>
      <c r="T2107" s="115"/>
      <c r="U2107" s="115"/>
      <c r="V2107" s="111"/>
      <c r="W2107" s="116"/>
      <c r="X2107" s="112"/>
      <c r="Y2107" s="112"/>
      <c r="Z2107" s="117"/>
      <c r="AA2107" s="118"/>
      <c r="AB2107" s="119"/>
      <c r="AC2107" s="120"/>
    </row>
    <row r="2108" spans="1:29" ht="12.75" customHeight="1" x14ac:dyDescent="0.35">
      <c r="A2108" s="68"/>
      <c r="B2108" s="108"/>
      <c r="C2108" s="109"/>
      <c r="D2108" s="109"/>
      <c r="E2108" s="109"/>
      <c r="F2108" s="110"/>
      <c r="G2108" s="111"/>
      <c r="H2108" s="111"/>
      <c r="I2108" s="111"/>
      <c r="J2108" s="111"/>
      <c r="K2108" s="111"/>
      <c r="L2108" s="112"/>
      <c r="M2108" s="112"/>
      <c r="N2108" s="112"/>
      <c r="O2108" s="111"/>
      <c r="P2108" s="111"/>
      <c r="Q2108" s="113"/>
      <c r="R2108" s="111"/>
      <c r="S2108" s="114"/>
      <c r="T2108" s="115"/>
      <c r="U2108" s="115"/>
      <c r="V2108" s="111"/>
      <c r="W2108" s="116"/>
      <c r="X2108" s="112"/>
      <c r="Y2108" s="112"/>
      <c r="Z2108" s="117"/>
      <c r="AA2108" s="118"/>
      <c r="AB2108" s="119"/>
      <c r="AC2108" s="120"/>
    </row>
    <row r="2109" spans="1:29" ht="12.75" customHeight="1" x14ac:dyDescent="0.35">
      <c r="A2109" s="68"/>
      <c r="B2109" s="108"/>
      <c r="C2109" s="109"/>
      <c r="D2109" s="109"/>
      <c r="E2109" s="109"/>
      <c r="F2109" s="110"/>
      <c r="G2109" s="111"/>
      <c r="H2109" s="111"/>
      <c r="I2109" s="111"/>
      <c r="J2109" s="111"/>
      <c r="K2109" s="111"/>
      <c r="L2109" s="112"/>
      <c r="M2109" s="112"/>
      <c r="N2109" s="112"/>
      <c r="O2109" s="111"/>
      <c r="P2109" s="111"/>
      <c r="Q2109" s="113"/>
      <c r="R2109" s="111"/>
      <c r="S2109" s="114"/>
      <c r="T2109" s="115"/>
      <c r="U2109" s="115"/>
      <c r="V2109" s="111"/>
      <c r="W2109" s="116"/>
      <c r="X2109" s="112"/>
      <c r="Y2109" s="112"/>
      <c r="Z2109" s="117"/>
      <c r="AA2109" s="118"/>
      <c r="AB2109" s="119"/>
      <c r="AC2109" s="120"/>
    </row>
    <row r="2110" spans="1:29" ht="12.75" customHeight="1" x14ac:dyDescent="0.35">
      <c r="A2110" s="68"/>
      <c r="B2110" s="108"/>
      <c r="C2110" s="109"/>
      <c r="D2110" s="109"/>
      <c r="E2110" s="109"/>
      <c r="F2110" s="110"/>
      <c r="G2110" s="111"/>
      <c r="H2110" s="111"/>
      <c r="I2110" s="111"/>
      <c r="J2110" s="111"/>
      <c r="K2110" s="111"/>
      <c r="L2110" s="112"/>
      <c r="M2110" s="112"/>
      <c r="N2110" s="112"/>
      <c r="O2110" s="111"/>
      <c r="P2110" s="111"/>
      <c r="Q2110" s="113"/>
      <c r="R2110" s="111"/>
      <c r="S2110" s="114"/>
      <c r="T2110" s="115"/>
      <c r="U2110" s="115"/>
      <c r="V2110" s="111"/>
      <c r="W2110" s="116"/>
      <c r="X2110" s="112"/>
      <c r="Y2110" s="112"/>
      <c r="Z2110" s="117"/>
      <c r="AA2110" s="118"/>
      <c r="AB2110" s="119"/>
      <c r="AC2110" s="120"/>
    </row>
    <row r="2111" spans="1:29" ht="12.75" customHeight="1" x14ac:dyDescent="0.35">
      <c r="A2111" s="68"/>
      <c r="B2111" s="108"/>
      <c r="C2111" s="109"/>
      <c r="D2111" s="109"/>
      <c r="E2111" s="109"/>
      <c r="F2111" s="110"/>
      <c r="G2111" s="111"/>
      <c r="H2111" s="111"/>
      <c r="I2111" s="111"/>
      <c r="J2111" s="111"/>
      <c r="K2111" s="111"/>
      <c r="L2111" s="112"/>
      <c r="M2111" s="112"/>
      <c r="N2111" s="112"/>
      <c r="O2111" s="111"/>
      <c r="P2111" s="111"/>
      <c r="Q2111" s="113"/>
      <c r="R2111" s="111"/>
      <c r="S2111" s="114"/>
      <c r="T2111" s="115"/>
      <c r="U2111" s="115"/>
      <c r="V2111" s="111"/>
      <c r="W2111" s="116"/>
      <c r="X2111" s="112"/>
      <c r="Y2111" s="112"/>
      <c r="Z2111" s="117"/>
      <c r="AA2111" s="118"/>
      <c r="AB2111" s="119"/>
      <c r="AC2111" s="120"/>
    </row>
    <row r="2112" spans="1:29" ht="12.75" customHeight="1" x14ac:dyDescent="0.35">
      <c r="A2112" s="68"/>
      <c r="B2112" s="108"/>
      <c r="C2112" s="109"/>
      <c r="D2112" s="109"/>
      <c r="E2112" s="109"/>
      <c r="F2112" s="110"/>
      <c r="G2112" s="111"/>
      <c r="H2112" s="111"/>
      <c r="I2112" s="111"/>
      <c r="J2112" s="111"/>
      <c r="K2112" s="111"/>
      <c r="L2112" s="112"/>
      <c r="M2112" s="112"/>
      <c r="N2112" s="112"/>
      <c r="O2112" s="111"/>
      <c r="P2112" s="111"/>
      <c r="Q2112" s="113"/>
      <c r="R2112" s="111"/>
      <c r="S2112" s="114"/>
      <c r="T2112" s="115"/>
      <c r="U2112" s="115"/>
      <c r="V2112" s="111"/>
      <c r="W2112" s="116"/>
      <c r="X2112" s="112"/>
      <c r="Y2112" s="112"/>
      <c r="Z2112" s="117"/>
      <c r="AA2112" s="118"/>
      <c r="AB2112" s="119"/>
      <c r="AC2112" s="120"/>
    </row>
    <row r="2113" spans="1:29" ht="12.75" customHeight="1" x14ac:dyDescent="0.35">
      <c r="A2113" s="68"/>
      <c r="B2113" s="108"/>
      <c r="C2113" s="109"/>
      <c r="D2113" s="109"/>
      <c r="E2113" s="109"/>
      <c r="F2113" s="110"/>
      <c r="G2113" s="111"/>
      <c r="H2113" s="111"/>
      <c r="I2113" s="111"/>
      <c r="J2113" s="111"/>
      <c r="K2113" s="111"/>
      <c r="L2113" s="112"/>
      <c r="M2113" s="112"/>
      <c r="N2113" s="112"/>
      <c r="O2113" s="111"/>
      <c r="P2113" s="111"/>
      <c r="Q2113" s="113"/>
      <c r="R2113" s="111"/>
      <c r="S2113" s="114"/>
      <c r="T2113" s="115"/>
      <c r="U2113" s="115"/>
      <c r="V2113" s="111"/>
      <c r="W2113" s="116"/>
      <c r="X2113" s="112"/>
      <c r="Y2113" s="112"/>
      <c r="Z2113" s="117"/>
      <c r="AA2113" s="118"/>
      <c r="AB2113" s="119"/>
      <c r="AC2113" s="120"/>
    </row>
    <row r="2114" spans="1:29" ht="12.75" customHeight="1" x14ac:dyDescent="0.35">
      <c r="A2114" s="68"/>
      <c r="B2114" s="108"/>
      <c r="C2114" s="109"/>
      <c r="D2114" s="109"/>
      <c r="E2114" s="109"/>
      <c r="F2114" s="110"/>
      <c r="G2114" s="111"/>
      <c r="H2114" s="111"/>
      <c r="I2114" s="111"/>
      <c r="J2114" s="111"/>
      <c r="K2114" s="111"/>
      <c r="L2114" s="112"/>
      <c r="M2114" s="112"/>
      <c r="N2114" s="112"/>
      <c r="O2114" s="111"/>
      <c r="P2114" s="111"/>
      <c r="Q2114" s="113"/>
      <c r="R2114" s="111"/>
      <c r="S2114" s="114"/>
      <c r="T2114" s="115"/>
      <c r="U2114" s="115"/>
      <c r="V2114" s="111"/>
      <c r="W2114" s="116"/>
      <c r="X2114" s="112"/>
      <c r="Y2114" s="112"/>
      <c r="Z2114" s="117"/>
      <c r="AA2114" s="118"/>
      <c r="AB2114" s="119"/>
      <c r="AC2114" s="120"/>
    </row>
    <row r="2115" spans="1:29" ht="12.75" customHeight="1" x14ac:dyDescent="0.35">
      <c r="A2115" s="68"/>
      <c r="B2115" s="108"/>
      <c r="C2115" s="109"/>
      <c r="D2115" s="109"/>
      <c r="E2115" s="109"/>
      <c r="F2115" s="110"/>
      <c r="G2115" s="111"/>
      <c r="H2115" s="111"/>
      <c r="I2115" s="111"/>
      <c r="J2115" s="111"/>
      <c r="K2115" s="111"/>
      <c r="L2115" s="112"/>
      <c r="M2115" s="112"/>
      <c r="N2115" s="112"/>
      <c r="O2115" s="111"/>
      <c r="P2115" s="111"/>
      <c r="Q2115" s="113"/>
      <c r="R2115" s="111"/>
      <c r="S2115" s="114"/>
      <c r="T2115" s="115"/>
      <c r="U2115" s="115"/>
      <c r="V2115" s="111"/>
      <c r="W2115" s="116"/>
      <c r="X2115" s="112"/>
      <c r="Y2115" s="112"/>
      <c r="Z2115" s="117"/>
      <c r="AA2115" s="118"/>
      <c r="AB2115" s="119"/>
      <c r="AC2115" s="120"/>
    </row>
    <row r="2116" spans="1:29" ht="12.75" customHeight="1" x14ac:dyDescent="0.35">
      <c r="A2116" s="68"/>
      <c r="B2116" s="108"/>
      <c r="C2116" s="109"/>
      <c r="D2116" s="109"/>
      <c r="E2116" s="109"/>
      <c r="F2116" s="110"/>
      <c r="G2116" s="111"/>
      <c r="H2116" s="111"/>
      <c r="I2116" s="111"/>
      <c r="J2116" s="111"/>
      <c r="K2116" s="111"/>
      <c r="L2116" s="112"/>
      <c r="M2116" s="112"/>
      <c r="N2116" s="112"/>
      <c r="O2116" s="111"/>
      <c r="P2116" s="111"/>
      <c r="Q2116" s="113"/>
      <c r="R2116" s="111"/>
      <c r="S2116" s="114"/>
      <c r="T2116" s="115"/>
      <c r="U2116" s="115"/>
      <c r="V2116" s="111"/>
      <c r="W2116" s="116"/>
      <c r="X2116" s="112"/>
      <c r="Y2116" s="112"/>
      <c r="Z2116" s="117"/>
      <c r="AA2116" s="118"/>
      <c r="AB2116" s="119"/>
      <c r="AC2116" s="120"/>
    </row>
    <row r="2117" spans="1:29" ht="12.75" customHeight="1" x14ac:dyDescent="0.35">
      <c r="A2117" s="68"/>
      <c r="B2117" s="108"/>
      <c r="C2117" s="109"/>
      <c r="D2117" s="109"/>
      <c r="E2117" s="109"/>
      <c r="F2117" s="110"/>
      <c r="G2117" s="111"/>
      <c r="H2117" s="111"/>
      <c r="I2117" s="111"/>
      <c r="J2117" s="111"/>
      <c r="K2117" s="111"/>
      <c r="L2117" s="112"/>
      <c r="M2117" s="112"/>
      <c r="N2117" s="112"/>
      <c r="O2117" s="111"/>
      <c r="P2117" s="111"/>
      <c r="Q2117" s="113"/>
      <c r="R2117" s="111"/>
      <c r="S2117" s="114"/>
      <c r="T2117" s="115"/>
      <c r="U2117" s="115"/>
      <c r="V2117" s="111"/>
      <c r="W2117" s="116"/>
      <c r="X2117" s="112"/>
      <c r="Y2117" s="112"/>
      <c r="Z2117" s="117"/>
      <c r="AA2117" s="118"/>
      <c r="AB2117" s="119"/>
      <c r="AC2117" s="120"/>
    </row>
    <row r="2118" spans="1:29" ht="12.75" customHeight="1" x14ac:dyDescent="0.35">
      <c r="A2118" s="68"/>
      <c r="B2118" s="108"/>
      <c r="C2118" s="109"/>
      <c r="D2118" s="109"/>
      <c r="E2118" s="109"/>
      <c r="F2118" s="110"/>
      <c r="G2118" s="111"/>
      <c r="H2118" s="111"/>
      <c r="I2118" s="111"/>
      <c r="J2118" s="111"/>
      <c r="K2118" s="111"/>
      <c r="L2118" s="112"/>
      <c r="M2118" s="112"/>
      <c r="N2118" s="112"/>
      <c r="O2118" s="111"/>
      <c r="P2118" s="111"/>
      <c r="Q2118" s="113"/>
      <c r="R2118" s="111"/>
      <c r="S2118" s="114"/>
      <c r="T2118" s="115"/>
      <c r="U2118" s="115"/>
      <c r="V2118" s="111"/>
      <c r="W2118" s="116"/>
      <c r="X2118" s="112"/>
      <c r="Y2118" s="112"/>
      <c r="Z2118" s="117"/>
      <c r="AA2118" s="118"/>
      <c r="AB2118" s="119"/>
      <c r="AC2118" s="120"/>
    </row>
    <row r="2119" spans="1:29" ht="12.75" customHeight="1" x14ac:dyDescent="0.35">
      <c r="A2119" s="68"/>
      <c r="B2119" s="108"/>
      <c r="C2119" s="109"/>
      <c r="D2119" s="109"/>
      <c r="E2119" s="109"/>
      <c r="F2119" s="110"/>
      <c r="G2119" s="111"/>
      <c r="H2119" s="111"/>
      <c r="I2119" s="111"/>
      <c r="J2119" s="111"/>
      <c r="K2119" s="111"/>
      <c r="L2119" s="112"/>
      <c r="M2119" s="112"/>
      <c r="N2119" s="112"/>
      <c r="O2119" s="111"/>
      <c r="P2119" s="111"/>
      <c r="Q2119" s="113"/>
      <c r="R2119" s="111"/>
      <c r="S2119" s="114"/>
      <c r="T2119" s="115"/>
      <c r="U2119" s="115"/>
      <c r="V2119" s="111"/>
      <c r="W2119" s="116"/>
      <c r="X2119" s="112"/>
      <c r="Y2119" s="112"/>
      <c r="Z2119" s="117"/>
      <c r="AA2119" s="118"/>
      <c r="AB2119" s="119"/>
      <c r="AC2119" s="120"/>
    </row>
    <row r="2120" spans="1:29" ht="12.75" customHeight="1" x14ac:dyDescent="0.35">
      <c r="A2120" s="68"/>
      <c r="B2120" s="108"/>
      <c r="C2120" s="109"/>
      <c r="D2120" s="109"/>
      <c r="E2120" s="109"/>
      <c r="F2120" s="110"/>
      <c r="G2120" s="111"/>
      <c r="H2120" s="111"/>
      <c r="I2120" s="111"/>
      <c r="J2120" s="111"/>
      <c r="K2120" s="111"/>
      <c r="L2120" s="112"/>
      <c r="M2120" s="112"/>
      <c r="N2120" s="112"/>
      <c r="O2120" s="111"/>
      <c r="P2120" s="111"/>
      <c r="Q2120" s="113"/>
      <c r="R2120" s="111"/>
      <c r="S2120" s="114"/>
      <c r="T2120" s="115"/>
      <c r="U2120" s="115"/>
      <c r="V2120" s="111"/>
      <c r="W2120" s="116"/>
      <c r="X2120" s="112"/>
      <c r="Y2120" s="112"/>
      <c r="Z2120" s="117"/>
      <c r="AA2120" s="118"/>
      <c r="AB2120" s="119"/>
      <c r="AC2120" s="120"/>
    </row>
    <row r="2121" spans="1:29" ht="12.75" customHeight="1" x14ac:dyDescent="0.35">
      <c r="A2121" s="68"/>
      <c r="B2121" s="108"/>
      <c r="C2121" s="109"/>
      <c r="D2121" s="109"/>
      <c r="E2121" s="109"/>
      <c r="F2121" s="110"/>
      <c r="G2121" s="111"/>
      <c r="H2121" s="111"/>
      <c r="I2121" s="111"/>
      <c r="J2121" s="111"/>
      <c r="K2121" s="111"/>
      <c r="L2121" s="112"/>
      <c r="M2121" s="112"/>
      <c r="N2121" s="112"/>
      <c r="O2121" s="111"/>
      <c r="P2121" s="111"/>
      <c r="Q2121" s="113"/>
      <c r="R2121" s="111"/>
      <c r="S2121" s="114"/>
      <c r="T2121" s="115"/>
      <c r="U2121" s="115"/>
      <c r="V2121" s="111"/>
      <c r="W2121" s="116"/>
      <c r="X2121" s="112"/>
      <c r="Y2121" s="112"/>
      <c r="Z2121" s="117"/>
      <c r="AA2121" s="118"/>
      <c r="AB2121" s="119"/>
      <c r="AC2121" s="120"/>
    </row>
    <row r="2122" spans="1:29" ht="12.75" customHeight="1" x14ac:dyDescent="0.35">
      <c r="A2122" s="68"/>
      <c r="B2122" s="108"/>
      <c r="C2122" s="109"/>
      <c r="D2122" s="109"/>
      <c r="E2122" s="109"/>
      <c r="F2122" s="110"/>
      <c r="G2122" s="111"/>
      <c r="H2122" s="111"/>
      <c r="I2122" s="111"/>
      <c r="J2122" s="111"/>
      <c r="K2122" s="111"/>
      <c r="L2122" s="112"/>
      <c r="M2122" s="112"/>
      <c r="N2122" s="112"/>
      <c r="O2122" s="111"/>
      <c r="P2122" s="111"/>
      <c r="Q2122" s="113"/>
      <c r="R2122" s="111"/>
      <c r="S2122" s="114"/>
      <c r="T2122" s="115"/>
      <c r="U2122" s="115"/>
      <c r="V2122" s="111"/>
      <c r="W2122" s="116"/>
      <c r="X2122" s="112"/>
      <c r="Y2122" s="112"/>
      <c r="Z2122" s="117"/>
      <c r="AA2122" s="118"/>
      <c r="AB2122" s="119"/>
      <c r="AC2122" s="120"/>
    </row>
    <row r="2123" spans="1:29" ht="12.75" customHeight="1" x14ac:dyDescent="0.35">
      <c r="A2123" s="68"/>
      <c r="B2123" s="108"/>
      <c r="C2123" s="109"/>
      <c r="D2123" s="109"/>
      <c r="E2123" s="109"/>
      <c r="F2123" s="110"/>
      <c r="G2123" s="111"/>
      <c r="H2123" s="111"/>
      <c r="I2123" s="111"/>
      <c r="J2123" s="111"/>
      <c r="K2123" s="111"/>
      <c r="L2123" s="112"/>
      <c r="M2123" s="112"/>
      <c r="N2123" s="112"/>
      <c r="O2123" s="111"/>
      <c r="P2123" s="111"/>
      <c r="Q2123" s="113"/>
      <c r="R2123" s="111"/>
      <c r="S2123" s="114"/>
      <c r="T2123" s="115"/>
      <c r="U2123" s="115"/>
      <c r="V2123" s="111"/>
      <c r="W2123" s="116"/>
      <c r="X2123" s="112"/>
      <c r="Y2123" s="112"/>
      <c r="Z2123" s="117"/>
      <c r="AA2123" s="118"/>
      <c r="AB2123" s="119"/>
      <c r="AC2123" s="120"/>
    </row>
    <row r="2124" spans="1:29" ht="12.75" customHeight="1" x14ac:dyDescent="0.35">
      <c r="A2124" s="68"/>
      <c r="B2124" s="108"/>
      <c r="C2124" s="109"/>
      <c r="D2124" s="109"/>
      <c r="E2124" s="109"/>
      <c r="F2124" s="110"/>
      <c r="G2124" s="111"/>
      <c r="H2124" s="111"/>
      <c r="I2124" s="111"/>
      <c r="J2124" s="111"/>
      <c r="K2124" s="111"/>
      <c r="L2124" s="112"/>
      <c r="M2124" s="112"/>
      <c r="N2124" s="112"/>
      <c r="O2124" s="111"/>
      <c r="P2124" s="111"/>
      <c r="Q2124" s="113"/>
      <c r="R2124" s="111"/>
      <c r="S2124" s="114"/>
      <c r="T2124" s="115"/>
      <c r="U2124" s="115"/>
      <c r="V2124" s="111"/>
      <c r="W2124" s="116"/>
      <c r="X2124" s="112"/>
      <c r="Y2124" s="112"/>
      <c r="Z2124" s="117"/>
      <c r="AA2124" s="118"/>
      <c r="AB2124" s="119"/>
      <c r="AC2124" s="120"/>
    </row>
    <row r="2125" spans="1:29" ht="12.75" customHeight="1" x14ac:dyDescent="0.35">
      <c r="A2125" s="68"/>
      <c r="B2125" s="108"/>
      <c r="C2125" s="109"/>
      <c r="D2125" s="109"/>
      <c r="E2125" s="109"/>
      <c r="F2125" s="110"/>
      <c r="G2125" s="111"/>
      <c r="H2125" s="111"/>
      <c r="I2125" s="111"/>
      <c r="J2125" s="111"/>
      <c r="K2125" s="111"/>
      <c r="L2125" s="112"/>
      <c r="M2125" s="112"/>
      <c r="N2125" s="112"/>
      <c r="O2125" s="111"/>
      <c r="P2125" s="111"/>
      <c r="Q2125" s="113"/>
      <c r="R2125" s="111"/>
      <c r="S2125" s="114"/>
      <c r="T2125" s="115"/>
      <c r="U2125" s="115"/>
      <c r="V2125" s="111"/>
      <c r="W2125" s="116"/>
      <c r="X2125" s="112"/>
      <c r="Y2125" s="112"/>
      <c r="Z2125" s="117"/>
      <c r="AA2125" s="118"/>
      <c r="AB2125" s="119"/>
      <c r="AC2125" s="120"/>
    </row>
    <row r="2126" spans="1:29" ht="12.75" customHeight="1" x14ac:dyDescent="0.35">
      <c r="A2126" s="68"/>
      <c r="B2126" s="108"/>
      <c r="C2126" s="109"/>
      <c r="D2126" s="109"/>
      <c r="E2126" s="109"/>
      <c r="F2126" s="110"/>
      <c r="G2126" s="111"/>
      <c r="H2126" s="111"/>
      <c r="I2126" s="111"/>
      <c r="J2126" s="111"/>
      <c r="K2126" s="111"/>
      <c r="L2126" s="112"/>
      <c r="M2126" s="112"/>
      <c r="N2126" s="112"/>
      <c r="O2126" s="111"/>
      <c r="P2126" s="111"/>
      <c r="Q2126" s="113"/>
      <c r="R2126" s="111"/>
      <c r="S2126" s="114"/>
      <c r="T2126" s="115"/>
      <c r="U2126" s="115"/>
      <c r="V2126" s="111"/>
      <c r="W2126" s="116"/>
      <c r="X2126" s="112"/>
      <c r="Y2126" s="112"/>
      <c r="Z2126" s="117"/>
      <c r="AA2126" s="118"/>
      <c r="AB2126" s="119"/>
      <c r="AC2126" s="120"/>
    </row>
    <row r="2127" spans="1:29" ht="12.75" customHeight="1" x14ac:dyDescent="0.35">
      <c r="A2127" s="68"/>
      <c r="B2127" s="108"/>
      <c r="C2127" s="109"/>
      <c r="D2127" s="109"/>
      <c r="E2127" s="109"/>
      <c r="F2127" s="110"/>
      <c r="G2127" s="111"/>
      <c r="H2127" s="111"/>
      <c r="I2127" s="111"/>
      <c r="J2127" s="111"/>
      <c r="K2127" s="111"/>
      <c r="L2127" s="112"/>
      <c r="M2127" s="112"/>
      <c r="N2127" s="112"/>
      <c r="O2127" s="111"/>
      <c r="P2127" s="111"/>
      <c r="Q2127" s="113"/>
      <c r="R2127" s="111"/>
      <c r="S2127" s="114"/>
      <c r="T2127" s="115"/>
      <c r="U2127" s="115"/>
      <c r="V2127" s="111"/>
      <c r="W2127" s="116"/>
      <c r="X2127" s="112"/>
      <c r="Y2127" s="112"/>
      <c r="Z2127" s="117"/>
      <c r="AA2127" s="118"/>
      <c r="AB2127" s="119"/>
      <c r="AC2127" s="120"/>
    </row>
    <row r="2128" spans="1:29" ht="12.75" customHeight="1" x14ac:dyDescent="0.35">
      <c r="A2128" s="68"/>
      <c r="B2128" s="108"/>
      <c r="C2128" s="109"/>
      <c r="D2128" s="109"/>
      <c r="E2128" s="109"/>
      <c r="F2128" s="110"/>
      <c r="G2128" s="111"/>
      <c r="H2128" s="111"/>
      <c r="I2128" s="111"/>
      <c r="J2128" s="111"/>
      <c r="K2128" s="111"/>
      <c r="L2128" s="112"/>
      <c r="M2128" s="112"/>
      <c r="N2128" s="112"/>
      <c r="O2128" s="111"/>
      <c r="P2128" s="111"/>
      <c r="Q2128" s="113"/>
      <c r="R2128" s="111"/>
      <c r="S2128" s="114"/>
      <c r="T2128" s="115"/>
      <c r="U2128" s="115"/>
      <c r="V2128" s="111"/>
      <c r="W2128" s="116"/>
      <c r="X2128" s="112"/>
      <c r="Y2128" s="112"/>
      <c r="Z2128" s="117"/>
      <c r="AA2128" s="118"/>
      <c r="AB2128" s="119"/>
      <c r="AC2128" s="120"/>
    </row>
    <row r="2129" spans="1:29" ht="12.75" customHeight="1" x14ac:dyDescent="0.35">
      <c r="A2129" s="68"/>
      <c r="B2129" s="108"/>
      <c r="C2129" s="109"/>
      <c r="D2129" s="109"/>
      <c r="E2129" s="109"/>
      <c r="F2129" s="110"/>
      <c r="G2129" s="111"/>
      <c r="H2129" s="111"/>
      <c r="I2129" s="111"/>
      <c r="J2129" s="111"/>
      <c r="K2129" s="111"/>
      <c r="L2129" s="112"/>
      <c r="M2129" s="112"/>
      <c r="N2129" s="112"/>
      <c r="O2129" s="111"/>
      <c r="P2129" s="111"/>
      <c r="Q2129" s="113"/>
      <c r="R2129" s="111"/>
      <c r="S2129" s="114"/>
      <c r="T2129" s="115"/>
      <c r="U2129" s="115"/>
      <c r="V2129" s="111"/>
      <c r="W2129" s="116"/>
      <c r="X2129" s="112"/>
      <c r="Y2129" s="112"/>
      <c r="Z2129" s="117"/>
      <c r="AA2129" s="118"/>
      <c r="AB2129" s="119"/>
      <c r="AC2129" s="120"/>
    </row>
    <row r="2130" spans="1:29" ht="12.75" customHeight="1" x14ac:dyDescent="0.35">
      <c r="A2130" s="68"/>
      <c r="B2130" s="108"/>
      <c r="C2130" s="109"/>
      <c r="D2130" s="109"/>
      <c r="E2130" s="109"/>
      <c r="F2130" s="110"/>
      <c r="G2130" s="111"/>
      <c r="H2130" s="111"/>
      <c r="I2130" s="111"/>
      <c r="J2130" s="111"/>
      <c r="K2130" s="111"/>
      <c r="L2130" s="112"/>
      <c r="M2130" s="112"/>
      <c r="N2130" s="112"/>
      <c r="O2130" s="111"/>
      <c r="P2130" s="111"/>
      <c r="Q2130" s="113"/>
      <c r="R2130" s="111"/>
      <c r="S2130" s="114"/>
      <c r="T2130" s="115"/>
      <c r="U2130" s="115"/>
      <c r="V2130" s="111"/>
      <c r="W2130" s="116"/>
      <c r="X2130" s="112"/>
      <c r="Y2130" s="112"/>
      <c r="Z2130" s="117"/>
      <c r="AA2130" s="118"/>
      <c r="AB2130" s="119"/>
      <c r="AC2130" s="120"/>
    </row>
    <row r="2131" spans="1:29" ht="12.75" customHeight="1" x14ac:dyDescent="0.35">
      <c r="A2131" s="68"/>
      <c r="B2131" s="108"/>
      <c r="C2131" s="109"/>
      <c r="D2131" s="109"/>
      <c r="E2131" s="109"/>
      <c r="F2131" s="110"/>
      <c r="G2131" s="111"/>
      <c r="H2131" s="111"/>
      <c r="I2131" s="111"/>
      <c r="J2131" s="111"/>
      <c r="K2131" s="111"/>
      <c r="L2131" s="112"/>
      <c r="M2131" s="112"/>
      <c r="N2131" s="112"/>
      <c r="O2131" s="111"/>
      <c r="P2131" s="111"/>
      <c r="Q2131" s="113"/>
      <c r="R2131" s="111"/>
      <c r="S2131" s="114"/>
      <c r="T2131" s="115"/>
      <c r="U2131" s="115"/>
      <c r="V2131" s="111"/>
      <c r="W2131" s="116"/>
      <c r="X2131" s="112"/>
      <c r="Y2131" s="112"/>
      <c r="Z2131" s="117"/>
      <c r="AA2131" s="118"/>
      <c r="AB2131" s="119"/>
      <c r="AC2131" s="120"/>
    </row>
    <row r="2132" spans="1:29" ht="12.75" customHeight="1" x14ac:dyDescent="0.35">
      <c r="A2132" s="68"/>
      <c r="B2132" s="108"/>
      <c r="C2132" s="109"/>
      <c r="D2132" s="109"/>
      <c r="E2132" s="109"/>
      <c r="F2132" s="110"/>
      <c r="G2132" s="111"/>
      <c r="H2132" s="111"/>
      <c r="I2132" s="111"/>
      <c r="J2132" s="111"/>
      <c r="K2132" s="111"/>
      <c r="L2132" s="112"/>
      <c r="M2132" s="112"/>
      <c r="N2132" s="112"/>
      <c r="O2132" s="111"/>
      <c r="P2132" s="111"/>
      <c r="Q2132" s="113"/>
      <c r="R2132" s="111"/>
      <c r="S2132" s="114"/>
      <c r="T2132" s="115"/>
      <c r="U2132" s="115"/>
      <c r="V2132" s="111"/>
      <c r="W2132" s="116"/>
      <c r="X2132" s="112"/>
      <c r="Y2132" s="112"/>
      <c r="Z2132" s="117"/>
      <c r="AA2132" s="118"/>
      <c r="AB2132" s="119"/>
      <c r="AC2132" s="120"/>
    </row>
    <row r="2133" spans="1:29" ht="12.75" customHeight="1" x14ac:dyDescent="0.35">
      <c r="A2133" s="68"/>
      <c r="B2133" s="108"/>
      <c r="C2133" s="109"/>
      <c r="D2133" s="109"/>
      <c r="E2133" s="109"/>
      <c r="F2133" s="110"/>
      <c r="G2133" s="111"/>
      <c r="H2133" s="111"/>
      <c r="I2133" s="111"/>
      <c r="J2133" s="111"/>
      <c r="K2133" s="111"/>
      <c r="L2133" s="112"/>
      <c r="M2133" s="112"/>
      <c r="N2133" s="112"/>
      <c r="O2133" s="111"/>
      <c r="P2133" s="111"/>
      <c r="Q2133" s="113"/>
      <c r="R2133" s="111"/>
      <c r="S2133" s="114"/>
      <c r="T2133" s="115"/>
      <c r="U2133" s="115"/>
      <c r="V2133" s="111"/>
      <c r="W2133" s="116"/>
      <c r="X2133" s="112"/>
      <c r="Y2133" s="112"/>
      <c r="Z2133" s="117"/>
      <c r="AA2133" s="118"/>
      <c r="AB2133" s="119"/>
      <c r="AC2133" s="120"/>
    </row>
    <row r="2134" spans="1:29" ht="12.75" customHeight="1" x14ac:dyDescent="0.35">
      <c r="A2134" s="68"/>
      <c r="B2134" s="108"/>
      <c r="C2134" s="109"/>
      <c r="D2134" s="109"/>
      <c r="E2134" s="109"/>
      <c r="F2134" s="110"/>
      <c r="G2134" s="111"/>
      <c r="H2134" s="111"/>
      <c r="I2134" s="111"/>
      <c r="J2134" s="111"/>
      <c r="K2134" s="111"/>
      <c r="L2134" s="112"/>
      <c r="M2134" s="112"/>
      <c r="N2134" s="112"/>
      <c r="O2134" s="111"/>
      <c r="P2134" s="111"/>
      <c r="Q2134" s="113"/>
      <c r="R2134" s="111"/>
      <c r="S2134" s="114"/>
      <c r="T2134" s="115"/>
      <c r="U2134" s="115"/>
      <c r="V2134" s="111"/>
      <c r="W2134" s="116"/>
      <c r="X2134" s="112"/>
      <c r="Y2134" s="112"/>
      <c r="Z2134" s="117"/>
      <c r="AA2134" s="118"/>
      <c r="AB2134" s="119"/>
      <c r="AC2134" s="120"/>
    </row>
    <row r="2135" spans="1:29" ht="12.75" customHeight="1" x14ac:dyDescent="0.35">
      <c r="A2135" s="68"/>
      <c r="B2135" s="108"/>
      <c r="C2135" s="109"/>
      <c r="D2135" s="109"/>
      <c r="E2135" s="109"/>
      <c r="F2135" s="110"/>
      <c r="G2135" s="111"/>
      <c r="H2135" s="111"/>
      <c r="I2135" s="111"/>
      <c r="J2135" s="111"/>
      <c r="K2135" s="111"/>
      <c r="L2135" s="112"/>
      <c r="M2135" s="112"/>
      <c r="N2135" s="112"/>
      <c r="O2135" s="111"/>
      <c r="P2135" s="111"/>
      <c r="Q2135" s="113"/>
      <c r="R2135" s="111"/>
      <c r="S2135" s="114"/>
      <c r="T2135" s="115"/>
      <c r="U2135" s="115"/>
      <c r="V2135" s="111"/>
      <c r="W2135" s="116"/>
      <c r="X2135" s="112"/>
      <c r="Y2135" s="112"/>
      <c r="Z2135" s="117"/>
      <c r="AA2135" s="118"/>
      <c r="AB2135" s="119"/>
      <c r="AC2135" s="120"/>
    </row>
    <row r="2136" spans="1:29" ht="12.75" customHeight="1" x14ac:dyDescent="0.35">
      <c r="A2136" s="68"/>
      <c r="B2136" s="108"/>
      <c r="C2136" s="109"/>
      <c r="D2136" s="109"/>
      <c r="E2136" s="109"/>
      <c r="F2136" s="110"/>
      <c r="G2136" s="111"/>
      <c r="H2136" s="111"/>
      <c r="I2136" s="111"/>
      <c r="J2136" s="111"/>
      <c r="K2136" s="111"/>
      <c r="L2136" s="112"/>
      <c r="M2136" s="112"/>
      <c r="N2136" s="112"/>
      <c r="O2136" s="111"/>
      <c r="P2136" s="111"/>
      <c r="Q2136" s="113"/>
      <c r="R2136" s="111"/>
      <c r="S2136" s="114"/>
      <c r="T2136" s="115"/>
      <c r="U2136" s="115"/>
      <c r="V2136" s="111"/>
      <c r="W2136" s="116"/>
      <c r="X2136" s="112"/>
      <c r="Y2136" s="112"/>
      <c r="Z2136" s="117"/>
      <c r="AA2136" s="118"/>
      <c r="AB2136" s="119"/>
      <c r="AC2136" s="120"/>
    </row>
    <row r="2137" spans="1:29" ht="12.75" customHeight="1" x14ac:dyDescent="0.35">
      <c r="A2137" s="68"/>
      <c r="B2137" s="108"/>
      <c r="C2137" s="109"/>
      <c r="D2137" s="109"/>
      <c r="E2137" s="109"/>
      <c r="F2137" s="110"/>
      <c r="G2137" s="111"/>
      <c r="H2137" s="111"/>
      <c r="I2137" s="111"/>
      <c r="J2137" s="111"/>
      <c r="K2137" s="111"/>
      <c r="L2137" s="112"/>
      <c r="M2137" s="112"/>
      <c r="N2137" s="112"/>
      <c r="O2137" s="111"/>
      <c r="P2137" s="111"/>
      <c r="Q2137" s="113"/>
      <c r="R2137" s="111"/>
      <c r="S2137" s="114"/>
      <c r="T2137" s="115"/>
      <c r="U2137" s="115"/>
      <c r="V2137" s="111"/>
      <c r="W2137" s="116"/>
      <c r="X2137" s="112"/>
      <c r="Y2137" s="112"/>
      <c r="Z2137" s="117"/>
      <c r="AA2137" s="118"/>
      <c r="AB2137" s="119"/>
      <c r="AC2137" s="120"/>
    </row>
    <row r="2138" spans="1:29" ht="12.75" customHeight="1" x14ac:dyDescent="0.35">
      <c r="A2138" s="68"/>
      <c r="B2138" s="108"/>
      <c r="C2138" s="109"/>
      <c r="D2138" s="109"/>
      <c r="E2138" s="109"/>
      <c r="F2138" s="110"/>
      <c r="G2138" s="111"/>
      <c r="H2138" s="111"/>
      <c r="I2138" s="111"/>
      <c r="J2138" s="111"/>
      <c r="K2138" s="111"/>
      <c r="L2138" s="112"/>
      <c r="M2138" s="112"/>
      <c r="N2138" s="112"/>
      <c r="O2138" s="111"/>
      <c r="P2138" s="111"/>
      <c r="Q2138" s="113"/>
      <c r="R2138" s="111"/>
      <c r="S2138" s="114"/>
      <c r="T2138" s="115"/>
      <c r="U2138" s="115"/>
      <c r="V2138" s="111"/>
      <c r="W2138" s="116"/>
      <c r="X2138" s="112"/>
      <c r="Y2138" s="112"/>
      <c r="Z2138" s="117"/>
      <c r="AA2138" s="118"/>
      <c r="AB2138" s="119"/>
      <c r="AC2138" s="120"/>
    </row>
    <row r="2139" spans="1:29" ht="12.75" customHeight="1" x14ac:dyDescent="0.35">
      <c r="A2139" s="68"/>
      <c r="B2139" s="108"/>
      <c r="C2139" s="109"/>
      <c r="D2139" s="109"/>
      <c r="E2139" s="109"/>
      <c r="F2139" s="110"/>
      <c r="G2139" s="111"/>
      <c r="H2139" s="111"/>
      <c r="I2139" s="111"/>
      <c r="J2139" s="111"/>
      <c r="K2139" s="111"/>
      <c r="L2139" s="112"/>
      <c r="M2139" s="112"/>
      <c r="N2139" s="112"/>
      <c r="O2139" s="111"/>
      <c r="P2139" s="111"/>
      <c r="Q2139" s="113"/>
      <c r="R2139" s="111"/>
      <c r="S2139" s="114"/>
      <c r="T2139" s="115"/>
      <c r="U2139" s="115"/>
      <c r="V2139" s="111"/>
      <c r="W2139" s="116"/>
      <c r="X2139" s="112"/>
      <c r="Y2139" s="112"/>
      <c r="Z2139" s="117"/>
      <c r="AA2139" s="118"/>
      <c r="AB2139" s="119"/>
      <c r="AC2139" s="120"/>
    </row>
    <row r="2140" spans="1:29" ht="12.75" customHeight="1" x14ac:dyDescent="0.35">
      <c r="A2140" s="68"/>
      <c r="B2140" s="108"/>
      <c r="C2140" s="109"/>
      <c r="D2140" s="109"/>
      <c r="E2140" s="109"/>
      <c r="F2140" s="110"/>
      <c r="G2140" s="111"/>
      <c r="H2140" s="111"/>
      <c r="I2140" s="111"/>
      <c r="J2140" s="111"/>
      <c r="K2140" s="111"/>
      <c r="L2140" s="112"/>
      <c r="M2140" s="112"/>
      <c r="N2140" s="112"/>
      <c r="O2140" s="111"/>
      <c r="P2140" s="111"/>
      <c r="Q2140" s="113"/>
      <c r="R2140" s="111"/>
      <c r="S2140" s="114"/>
      <c r="T2140" s="115"/>
      <c r="U2140" s="115"/>
      <c r="V2140" s="111"/>
      <c r="W2140" s="116"/>
      <c r="X2140" s="112"/>
      <c r="Y2140" s="112"/>
      <c r="Z2140" s="117"/>
      <c r="AA2140" s="118"/>
      <c r="AB2140" s="119"/>
      <c r="AC2140" s="120"/>
    </row>
    <row r="2141" spans="1:29" ht="12.75" customHeight="1" x14ac:dyDescent="0.35">
      <c r="A2141" s="68"/>
      <c r="B2141" s="108"/>
      <c r="C2141" s="109"/>
      <c r="D2141" s="109"/>
      <c r="E2141" s="109"/>
      <c r="F2141" s="110"/>
      <c r="G2141" s="111"/>
      <c r="H2141" s="111"/>
      <c r="I2141" s="111"/>
      <c r="J2141" s="111"/>
      <c r="K2141" s="111"/>
      <c r="L2141" s="112"/>
      <c r="M2141" s="112"/>
      <c r="N2141" s="112"/>
      <c r="O2141" s="111"/>
      <c r="P2141" s="111"/>
      <c r="Q2141" s="113"/>
      <c r="R2141" s="111"/>
      <c r="S2141" s="114"/>
      <c r="T2141" s="115"/>
      <c r="U2141" s="115"/>
      <c r="V2141" s="111"/>
      <c r="W2141" s="116"/>
      <c r="X2141" s="112"/>
      <c r="Y2141" s="112"/>
      <c r="Z2141" s="117"/>
      <c r="AA2141" s="118"/>
      <c r="AB2141" s="119"/>
      <c r="AC2141" s="120"/>
    </row>
    <row r="2142" spans="1:29" ht="12.75" customHeight="1" x14ac:dyDescent="0.35">
      <c r="A2142" s="68"/>
      <c r="B2142" s="108"/>
      <c r="C2142" s="109"/>
      <c r="D2142" s="109"/>
      <c r="E2142" s="109"/>
      <c r="F2142" s="110"/>
      <c r="G2142" s="111"/>
      <c r="H2142" s="111"/>
      <c r="I2142" s="111"/>
      <c r="J2142" s="111"/>
      <c r="K2142" s="111"/>
      <c r="L2142" s="112"/>
      <c r="M2142" s="112"/>
      <c r="N2142" s="112"/>
      <c r="O2142" s="111"/>
      <c r="P2142" s="111"/>
      <c r="Q2142" s="113"/>
      <c r="R2142" s="111"/>
      <c r="S2142" s="114"/>
      <c r="T2142" s="115"/>
      <c r="U2142" s="115"/>
      <c r="V2142" s="111"/>
      <c r="W2142" s="116"/>
      <c r="X2142" s="112"/>
      <c r="Y2142" s="112"/>
      <c r="Z2142" s="117"/>
      <c r="AA2142" s="118"/>
      <c r="AB2142" s="119"/>
      <c r="AC2142" s="120"/>
    </row>
    <row r="2143" spans="1:29" ht="12.75" customHeight="1" x14ac:dyDescent="0.35">
      <c r="A2143" s="68"/>
      <c r="B2143" s="108"/>
      <c r="C2143" s="109"/>
      <c r="D2143" s="109"/>
      <c r="E2143" s="109"/>
      <c r="F2143" s="110"/>
      <c r="G2143" s="111"/>
      <c r="H2143" s="111"/>
      <c r="I2143" s="111"/>
      <c r="J2143" s="111"/>
      <c r="K2143" s="111"/>
      <c r="L2143" s="112"/>
      <c r="M2143" s="112"/>
      <c r="N2143" s="112"/>
      <c r="O2143" s="111"/>
      <c r="P2143" s="111"/>
      <c r="Q2143" s="113"/>
      <c r="R2143" s="111"/>
      <c r="S2143" s="114"/>
      <c r="T2143" s="115"/>
      <c r="U2143" s="115"/>
      <c r="V2143" s="111"/>
      <c r="W2143" s="116"/>
      <c r="X2143" s="112"/>
      <c r="Y2143" s="112"/>
      <c r="Z2143" s="117"/>
      <c r="AA2143" s="118"/>
      <c r="AB2143" s="119"/>
      <c r="AC2143" s="120"/>
    </row>
    <row r="2144" spans="1:29" ht="12.75" customHeight="1" x14ac:dyDescent="0.35">
      <c r="A2144" s="68"/>
      <c r="B2144" s="108"/>
      <c r="C2144" s="109"/>
      <c r="D2144" s="109"/>
      <c r="E2144" s="109"/>
      <c r="F2144" s="110"/>
      <c r="G2144" s="111"/>
      <c r="H2144" s="111"/>
      <c r="I2144" s="111"/>
      <c r="J2144" s="111"/>
      <c r="K2144" s="111"/>
      <c r="L2144" s="112"/>
      <c r="M2144" s="112"/>
      <c r="N2144" s="112"/>
      <c r="O2144" s="111"/>
      <c r="P2144" s="111"/>
      <c r="Q2144" s="113"/>
      <c r="R2144" s="111"/>
      <c r="S2144" s="114"/>
      <c r="T2144" s="115"/>
      <c r="U2144" s="115"/>
      <c r="V2144" s="111"/>
      <c r="W2144" s="116"/>
      <c r="X2144" s="112"/>
      <c r="Y2144" s="112"/>
      <c r="Z2144" s="117"/>
      <c r="AA2144" s="118"/>
      <c r="AB2144" s="119"/>
      <c r="AC2144" s="120"/>
    </row>
    <row r="2145" spans="1:29" ht="12.75" customHeight="1" x14ac:dyDescent="0.35">
      <c r="A2145" s="68"/>
      <c r="B2145" s="108"/>
      <c r="C2145" s="109"/>
      <c r="D2145" s="109"/>
      <c r="E2145" s="109"/>
      <c r="F2145" s="110"/>
      <c r="G2145" s="111"/>
      <c r="H2145" s="111"/>
      <c r="I2145" s="111"/>
      <c r="J2145" s="111"/>
      <c r="K2145" s="111"/>
      <c r="L2145" s="112"/>
      <c r="M2145" s="112"/>
      <c r="N2145" s="112"/>
      <c r="O2145" s="111"/>
      <c r="P2145" s="111"/>
      <c r="Q2145" s="113"/>
      <c r="R2145" s="111"/>
      <c r="S2145" s="114"/>
      <c r="T2145" s="115"/>
      <c r="U2145" s="115"/>
      <c r="V2145" s="111"/>
      <c r="W2145" s="116"/>
      <c r="X2145" s="112"/>
      <c r="Y2145" s="112"/>
      <c r="Z2145" s="117"/>
      <c r="AA2145" s="118"/>
      <c r="AB2145" s="119"/>
      <c r="AC2145" s="120"/>
    </row>
    <row r="2146" spans="1:29" ht="12.75" customHeight="1" x14ac:dyDescent="0.35">
      <c r="A2146" s="68"/>
      <c r="B2146" s="108"/>
      <c r="C2146" s="109"/>
      <c r="D2146" s="109"/>
      <c r="E2146" s="109"/>
      <c r="F2146" s="110"/>
      <c r="G2146" s="111"/>
      <c r="H2146" s="111"/>
      <c r="I2146" s="111"/>
      <c r="J2146" s="111"/>
      <c r="K2146" s="111"/>
      <c r="L2146" s="112"/>
      <c r="M2146" s="112"/>
      <c r="N2146" s="112"/>
      <c r="O2146" s="111"/>
      <c r="P2146" s="111"/>
      <c r="Q2146" s="113"/>
      <c r="R2146" s="111"/>
      <c r="S2146" s="114"/>
      <c r="T2146" s="115"/>
      <c r="U2146" s="115"/>
      <c r="V2146" s="111"/>
      <c r="W2146" s="116"/>
      <c r="X2146" s="112"/>
      <c r="Y2146" s="112"/>
      <c r="Z2146" s="117"/>
      <c r="AA2146" s="118"/>
      <c r="AB2146" s="119"/>
      <c r="AC2146" s="120"/>
    </row>
    <row r="2147" spans="1:29" ht="12.75" customHeight="1" x14ac:dyDescent="0.35">
      <c r="A2147" s="68"/>
      <c r="B2147" s="108"/>
      <c r="C2147" s="109"/>
      <c r="D2147" s="109"/>
      <c r="E2147" s="109"/>
      <c r="F2147" s="110"/>
      <c r="G2147" s="111"/>
      <c r="H2147" s="111"/>
      <c r="I2147" s="111"/>
      <c r="J2147" s="111"/>
      <c r="K2147" s="111"/>
      <c r="L2147" s="112"/>
      <c r="M2147" s="112"/>
      <c r="N2147" s="112"/>
      <c r="O2147" s="111"/>
      <c r="P2147" s="111"/>
      <c r="Q2147" s="113"/>
      <c r="R2147" s="111"/>
      <c r="S2147" s="114"/>
      <c r="T2147" s="115"/>
      <c r="U2147" s="115"/>
      <c r="V2147" s="111"/>
      <c r="W2147" s="116"/>
      <c r="X2147" s="112"/>
      <c r="Y2147" s="112"/>
      <c r="Z2147" s="117"/>
      <c r="AA2147" s="118"/>
      <c r="AB2147" s="119"/>
      <c r="AC2147" s="120"/>
    </row>
    <row r="2148" spans="1:29" ht="12.75" customHeight="1" x14ac:dyDescent="0.35">
      <c r="A2148" s="68"/>
      <c r="B2148" s="108"/>
      <c r="C2148" s="109"/>
      <c r="D2148" s="109"/>
      <c r="E2148" s="109"/>
      <c r="F2148" s="110"/>
      <c r="G2148" s="111"/>
      <c r="H2148" s="111"/>
      <c r="I2148" s="111"/>
      <c r="J2148" s="111"/>
      <c r="K2148" s="111"/>
      <c r="L2148" s="112"/>
      <c r="M2148" s="112"/>
      <c r="N2148" s="112"/>
      <c r="O2148" s="111"/>
      <c r="P2148" s="111"/>
      <c r="Q2148" s="113"/>
      <c r="R2148" s="111"/>
      <c r="S2148" s="114"/>
      <c r="T2148" s="115"/>
      <c r="U2148" s="115"/>
      <c r="V2148" s="111"/>
      <c r="W2148" s="116"/>
      <c r="X2148" s="112"/>
      <c r="Y2148" s="112"/>
      <c r="Z2148" s="117"/>
      <c r="AA2148" s="118"/>
      <c r="AB2148" s="119"/>
      <c r="AC2148" s="120"/>
    </row>
    <row r="2149" spans="1:29" ht="12.75" customHeight="1" x14ac:dyDescent="0.35">
      <c r="A2149" s="68"/>
      <c r="B2149" s="108"/>
      <c r="C2149" s="109"/>
      <c r="D2149" s="109"/>
      <c r="E2149" s="109"/>
      <c r="F2149" s="110"/>
      <c r="G2149" s="111"/>
      <c r="H2149" s="111"/>
      <c r="I2149" s="111"/>
      <c r="J2149" s="111"/>
      <c r="K2149" s="111"/>
      <c r="L2149" s="112"/>
      <c r="M2149" s="112"/>
      <c r="N2149" s="112"/>
      <c r="O2149" s="111"/>
      <c r="P2149" s="111"/>
      <c r="Q2149" s="113"/>
      <c r="R2149" s="111"/>
      <c r="S2149" s="114"/>
      <c r="T2149" s="115"/>
      <c r="U2149" s="115"/>
      <c r="V2149" s="111"/>
      <c r="W2149" s="116"/>
      <c r="X2149" s="112"/>
      <c r="Y2149" s="112"/>
      <c r="Z2149" s="117"/>
      <c r="AA2149" s="118"/>
      <c r="AB2149" s="119"/>
      <c r="AC2149" s="120"/>
    </row>
    <row r="2150" spans="1:29" ht="12.75" customHeight="1" x14ac:dyDescent="0.35">
      <c r="A2150" s="68"/>
      <c r="B2150" s="108"/>
      <c r="C2150" s="109"/>
      <c r="D2150" s="109"/>
      <c r="E2150" s="109"/>
      <c r="F2150" s="110"/>
      <c r="G2150" s="111"/>
      <c r="H2150" s="111"/>
      <c r="I2150" s="111"/>
      <c r="J2150" s="111"/>
      <c r="K2150" s="111"/>
      <c r="L2150" s="112"/>
      <c r="M2150" s="112"/>
      <c r="N2150" s="112"/>
      <c r="O2150" s="111"/>
      <c r="P2150" s="111"/>
      <c r="Q2150" s="113"/>
      <c r="R2150" s="111"/>
      <c r="S2150" s="114"/>
      <c r="T2150" s="115"/>
      <c r="U2150" s="115"/>
      <c r="V2150" s="111"/>
      <c r="W2150" s="116"/>
      <c r="X2150" s="112"/>
      <c r="Y2150" s="112"/>
      <c r="Z2150" s="117"/>
      <c r="AA2150" s="118"/>
      <c r="AB2150" s="119"/>
      <c r="AC2150" s="120"/>
    </row>
    <row r="2151" spans="1:29" ht="12.75" customHeight="1" x14ac:dyDescent="0.35">
      <c r="A2151" s="68"/>
      <c r="B2151" s="108"/>
      <c r="C2151" s="109"/>
      <c r="D2151" s="109"/>
      <c r="E2151" s="109"/>
      <c r="F2151" s="110"/>
      <c r="G2151" s="111"/>
      <c r="H2151" s="111"/>
      <c r="I2151" s="111"/>
      <c r="J2151" s="111"/>
      <c r="K2151" s="111"/>
      <c r="L2151" s="112"/>
      <c r="M2151" s="112"/>
      <c r="N2151" s="112"/>
      <c r="O2151" s="111"/>
      <c r="P2151" s="111"/>
      <c r="Q2151" s="113"/>
      <c r="R2151" s="111"/>
      <c r="S2151" s="114"/>
      <c r="T2151" s="115"/>
      <c r="U2151" s="115"/>
      <c r="V2151" s="111"/>
      <c r="W2151" s="116"/>
      <c r="X2151" s="112"/>
      <c r="Y2151" s="112"/>
      <c r="Z2151" s="117"/>
      <c r="AA2151" s="118"/>
      <c r="AB2151" s="119"/>
      <c r="AC2151" s="120"/>
    </row>
    <row r="2152" spans="1:29" ht="12.75" customHeight="1" x14ac:dyDescent="0.35">
      <c r="A2152" s="68"/>
      <c r="B2152" s="108"/>
      <c r="C2152" s="109"/>
      <c r="D2152" s="109"/>
      <c r="E2152" s="109"/>
      <c r="F2152" s="110"/>
      <c r="G2152" s="111"/>
      <c r="H2152" s="111"/>
      <c r="I2152" s="111"/>
      <c r="J2152" s="111"/>
      <c r="K2152" s="111"/>
      <c r="L2152" s="112"/>
      <c r="M2152" s="112"/>
      <c r="N2152" s="112"/>
      <c r="O2152" s="111"/>
      <c r="P2152" s="111"/>
      <c r="Q2152" s="113"/>
      <c r="R2152" s="111"/>
      <c r="S2152" s="114"/>
      <c r="T2152" s="115"/>
      <c r="U2152" s="115"/>
      <c r="V2152" s="111"/>
      <c r="W2152" s="116"/>
      <c r="X2152" s="112"/>
      <c r="Y2152" s="112"/>
      <c r="Z2152" s="117"/>
      <c r="AA2152" s="118"/>
      <c r="AB2152" s="119"/>
      <c r="AC2152" s="120"/>
    </row>
    <row r="2153" spans="1:29" ht="12.75" customHeight="1" x14ac:dyDescent="0.35">
      <c r="A2153" s="68"/>
      <c r="B2153" s="108"/>
      <c r="C2153" s="109"/>
      <c r="D2153" s="109"/>
      <c r="E2153" s="109"/>
      <c r="F2153" s="110"/>
      <c r="G2153" s="111"/>
      <c r="H2153" s="111"/>
      <c r="I2153" s="111"/>
      <c r="J2153" s="111"/>
      <c r="K2153" s="111"/>
      <c r="L2153" s="112"/>
      <c r="M2153" s="112"/>
      <c r="N2153" s="112"/>
      <c r="O2153" s="111"/>
      <c r="P2153" s="111"/>
      <c r="Q2153" s="113"/>
      <c r="R2153" s="111"/>
      <c r="S2153" s="114"/>
      <c r="T2153" s="115"/>
      <c r="U2153" s="115"/>
      <c r="V2153" s="111"/>
      <c r="W2153" s="116"/>
      <c r="X2153" s="112"/>
      <c r="Y2153" s="112"/>
      <c r="Z2153" s="117"/>
      <c r="AA2153" s="118"/>
      <c r="AB2153" s="119"/>
      <c r="AC2153" s="120"/>
    </row>
    <row r="2154" spans="1:29" ht="12.75" customHeight="1" x14ac:dyDescent="0.35">
      <c r="A2154" s="68"/>
      <c r="B2154" s="108"/>
      <c r="C2154" s="109"/>
      <c r="D2154" s="109"/>
      <c r="E2154" s="109"/>
      <c r="F2154" s="110"/>
      <c r="G2154" s="111"/>
      <c r="H2154" s="111"/>
      <c r="I2154" s="111"/>
      <c r="J2154" s="111"/>
      <c r="K2154" s="111"/>
      <c r="L2154" s="112"/>
      <c r="M2154" s="112"/>
      <c r="N2154" s="112"/>
      <c r="O2154" s="111"/>
      <c r="P2154" s="111"/>
      <c r="Q2154" s="113"/>
      <c r="R2154" s="111"/>
      <c r="S2154" s="114"/>
      <c r="T2154" s="115"/>
      <c r="U2154" s="115"/>
      <c r="V2154" s="111"/>
      <c r="W2154" s="116"/>
      <c r="X2154" s="112"/>
      <c r="Y2154" s="112"/>
      <c r="Z2154" s="117"/>
      <c r="AA2154" s="118"/>
      <c r="AB2154" s="119"/>
      <c r="AC2154" s="120"/>
    </row>
    <row r="2155" spans="1:29" ht="12.75" customHeight="1" x14ac:dyDescent="0.35">
      <c r="A2155" s="68"/>
      <c r="B2155" s="108"/>
      <c r="C2155" s="109"/>
      <c r="D2155" s="109"/>
      <c r="E2155" s="109"/>
      <c r="F2155" s="110"/>
      <c r="G2155" s="111"/>
      <c r="H2155" s="111"/>
      <c r="I2155" s="111"/>
      <c r="J2155" s="111"/>
      <c r="K2155" s="111"/>
      <c r="L2155" s="112"/>
      <c r="M2155" s="112"/>
      <c r="N2155" s="112"/>
      <c r="O2155" s="111"/>
      <c r="P2155" s="111"/>
      <c r="Q2155" s="113"/>
      <c r="R2155" s="111"/>
      <c r="S2155" s="114"/>
      <c r="T2155" s="115"/>
      <c r="U2155" s="115"/>
      <c r="V2155" s="111"/>
      <c r="W2155" s="116"/>
      <c r="X2155" s="112"/>
      <c r="Y2155" s="112"/>
      <c r="Z2155" s="117"/>
      <c r="AA2155" s="118"/>
      <c r="AB2155" s="119"/>
      <c r="AC2155" s="120"/>
    </row>
    <row r="2156" spans="1:29" ht="12.75" customHeight="1" x14ac:dyDescent="0.35">
      <c r="A2156" s="68"/>
      <c r="B2156" s="108"/>
      <c r="C2156" s="109"/>
      <c r="D2156" s="109"/>
      <c r="E2156" s="109"/>
      <c r="F2156" s="110"/>
      <c r="G2156" s="111"/>
      <c r="H2156" s="111"/>
      <c r="I2156" s="111"/>
      <c r="J2156" s="111"/>
      <c r="K2156" s="111"/>
      <c r="L2156" s="112"/>
      <c r="M2156" s="112"/>
      <c r="N2156" s="112"/>
      <c r="O2156" s="111"/>
      <c r="P2156" s="111"/>
      <c r="Q2156" s="113"/>
      <c r="R2156" s="111"/>
      <c r="S2156" s="114"/>
      <c r="T2156" s="115"/>
      <c r="U2156" s="115"/>
      <c r="V2156" s="111"/>
      <c r="W2156" s="116"/>
      <c r="X2156" s="112"/>
      <c r="Y2156" s="112"/>
      <c r="Z2156" s="117"/>
      <c r="AA2156" s="118"/>
      <c r="AB2156" s="119"/>
      <c r="AC2156" s="120"/>
    </row>
    <row r="2157" spans="1:29" ht="12.75" customHeight="1" x14ac:dyDescent="0.35">
      <c r="A2157" s="68"/>
      <c r="B2157" s="108"/>
      <c r="C2157" s="109"/>
      <c r="D2157" s="109"/>
      <c r="E2157" s="109"/>
      <c r="F2157" s="110"/>
      <c r="G2157" s="111"/>
      <c r="H2157" s="111"/>
      <c r="I2157" s="111"/>
      <c r="J2157" s="111"/>
      <c r="K2157" s="111"/>
      <c r="L2157" s="112"/>
      <c r="M2157" s="112"/>
      <c r="N2157" s="112"/>
      <c r="O2157" s="111"/>
      <c r="P2157" s="111"/>
      <c r="Q2157" s="113"/>
      <c r="R2157" s="111"/>
      <c r="S2157" s="114"/>
      <c r="T2157" s="115"/>
      <c r="U2157" s="115"/>
      <c r="V2157" s="111"/>
      <c r="W2157" s="116"/>
      <c r="X2157" s="112"/>
      <c r="Y2157" s="112"/>
      <c r="Z2157" s="117"/>
      <c r="AA2157" s="118"/>
      <c r="AB2157" s="119"/>
      <c r="AC2157" s="120"/>
    </row>
    <row r="2158" spans="1:29" ht="12.75" customHeight="1" x14ac:dyDescent="0.35">
      <c r="A2158" s="68"/>
      <c r="B2158" s="108"/>
      <c r="C2158" s="109"/>
      <c r="D2158" s="109"/>
      <c r="E2158" s="109"/>
      <c r="F2158" s="110"/>
      <c r="G2158" s="111"/>
      <c r="H2158" s="111"/>
      <c r="I2158" s="111"/>
      <c r="J2158" s="111"/>
      <c r="K2158" s="111"/>
      <c r="L2158" s="112"/>
      <c r="M2158" s="112"/>
      <c r="N2158" s="112"/>
      <c r="O2158" s="111"/>
      <c r="P2158" s="111"/>
      <c r="Q2158" s="113"/>
      <c r="R2158" s="111"/>
      <c r="S2158" s="114"/>
      <c r="T2158" s="115"/>
      <c r="U2158" s="115"/>
      <c r="V2158" s="111"/>
      <c r="W2158" s="116"/>
      <c r="X2158" s="112"/>
      <c r="Y2158" s="112"/>
      <c r="Z2158" s="117"/>
      <c r="AA2158" s="118"/>
      <c r="AB2158" s="119"/>
      <c r="AC2158" s="120"/>
    </row>
    <row r="2159" spans="1:29" ht="12.75" customHeight="1" x14ac:dyDescent="0.35">
      <c r="A2159" s="68"/>
      <c r="B2159" s="108"/>
      <c r="C2159" s="109"/>
      <c r="D2159" s="109"/>
      <c r="E2159" s="109"/>
      <c r="F2159" s="110"/>
      <c r="G2159" s="111"/>
      <c r="H2159" s="111"/>
      <c r="I2159" s="111"/>
      <c r="J2159" s="111"/>
      <c r="K2159" s="111"/>
      <c r="L2159" s="112"/>
      <c r="M2159" s="112"/>
      <c r="N2159" s="112"/>
      <c r="O2159" s="111"/>
      <c r="P2159" s="111"/>
      <c r="Q2159" s="113"/>
      <c r="R2159" s="111"/>
      <c r="S2159" s="114"/>
      <c r="T2159" s="115"/>
      <c r="U2159" s="115"/>
      <c r="V2159" s="111"/>
      <c r="W2159" s="116"/>
      <c r="X2159" s="112"/>
      <c r="Y2159" s="112"/>
      <c r="Z2159" s="117"/>
      <c r="AA2159" s="118"/>
      <c r="AB2159" s="119"/>
      <c r="AC2159" s="120"/>
    </row>
    <row r="2160" spans="1:29" ht="12.75" customHeight="1" x14ac:dyDescent="0.35">
      <c r="A2160" s="68"/>
      <c r="B2160" s="108"/>
      <c r="C2160" s="109"/>
      <c r="D2160" s="109"/>
      <c r="E2160" s="109"/>
      <c r="F2160" s="110"/>
      <c r="G2160" s="111"/>
      <c r="H2160" s="111"/>
      <c r="I2160" s="111"/>
      <c r="J2160" s="111"/>
      <c r="K2160" s="111"/>
      <c r="L2160" s="112"/>
      <c r="M2160" s="112"/>
      <c r="N2160" s="112"/>
      <c r="O2160" s="111"/>
      <c r="P2160" s="111"/>
      <c r="Q2160" s="113"/>
      <c r="R2160" s="111"/>
      <c r="S2160" s="114"/>
      <c r="T2160" s="115"/>
      <c r="U2160" s="115"/>
      <c r="V2160" s="111"/>
      <c r="W2160" s="116"/>
      <c r="X2160" s="112"/>
      <c r="Y2160" s="112"/>
      <c r="Z2160" s="117"/>
      <c r="AA2160" s="118"/>
      <c r="AB2160" s="119"/>
      <c r="AC2160" s="120"/>
    </row>
    <row r="2161" spans="1:29" ht="12.75" customHeight="1" x14ac:dyDescent="0.35">
      <c r="A2161" s="68"/>
      <c r="B2161" s="108"/>
      <c r="C2161" s="109"/>
      <c r="D2161" s="109"/>
      <c r="E2161" s="109"/>
      <c r="F2161" s="110"/>
      <c r="G2161" s="111"/>
      <c r="H2161" s="111"/>
      <c r="I2161" s="111"/>
      <c r="J2161" s="111"/>
      <c r="K2161" s="111"/>
      <c r="L2161" s="112"/>
      <c r="M2161" s="112"/>
      <c r="N2161" s="112"/>
      <c r="O2161" s="111"/>
      <c r="P2161" s="111"/>
      <c r="Q2161" s="113"/>
      <c r="R2161" s="111"/>
      <c r="S2161" s="114"/>
      <c r="T2161" s="115"/>
      <c r="U2161" s="115"/>
      <c r="V2161" s="111"/>
      <c r="W2161" s="116"/>
      <c r="X2161" s="112"/>
      <c r="Y2161" s="112"/>
      <c r="Z2161" s="117"/>
      <c r="AA2161" s="118"/>
      <c r="AB2161" s="119"/>
      <c r="AC2161" s="120"/>
    </row>
    <row r="2162" spans="1:29" ht="12.75" customHeight="1" x14ac:dyDescent="0.35">
      <c r="A2162" s="68"/>
      <c r="B2162" s="108"/>
      <c r="C2162" s="109"/>
      <c r="D2162" s="109"/>
      <c r="E2162" s="109"/>
      <c r="F2162" s="110"/>
      <c r="G2162" s="111"/>
      <c r="H2162" s="111"/>
      <c r="I2162" s="111"/>
      <c r="J2162" s="111"/>
      <c r="K2162" s="111"/>
      <c r="L2162" s="112"/>
      <c r="M2162" s="112"/>
      <c r="N2162" s="112"/>
      <c r="O2162" s="111"/>
      <c r="P2162" s="111"/>
      <c r="Q2162" s="113"/>
      <c r="R2162" s="111"/>
      <c r="S2162" s="114"/>
      <c r="T2162" s="115"/>
      <c r="U2162" s="115"/>
      <c r="V2162" s="111"/>
      <c r="W2162" s="116"/>
      <c r="X2162" s="112"/>
      <c r="Y2162" s="112"/>
      <c r="Z2162" s="117"/>
      <c r="AA2162" s="118"/>
      <c r="AB2162" s="119"/>
      <c r="AC2162" s="120"/>
    </row>
    <row r="2163" spans="1:29" ht="12.75" customHeight="1" x14ac:dyDescent="0.35">
      <c r="A2163" s="68"/>
      <c r="B2163" s="108"/>
      <c r="C2163" s="109"/>
      <c r="D2163" s="109"/>
      <c r="E2163" s="109"/>
      <c r="F2163" s="110"/>
      <c r="G2163" s="111"/>
      <c r="H2163" s="111"/>
      <c r="I2163" s="111"/>
      <c r="J2163" s="111"/>
      <c r="K2163" s="111"/>
      <c r="L2163" s="112"/>
      <c r="M2163" s="112"/>
      <c r="N2163" s="112"/>
      <c r="O2163" s="111"/>
      <c r="P2163" s="111"/>
      <c r="Q2163" s="113"/>
      <c r="R2163" s="111"/>
      <c r="S2163" s="114"/>
      <c r="T2163" s="115"/>
      <c r="U2163" s="115"/>
      <c r="V2163" s="111"/>
      <c r="W2163" s="116"/>
      <c r="X2163" s="112"/>
      <c r="Y2163" s="112"/>
      <c r="Z2163" s="117"/>
      <c r="AA2163" s="118"/>
      <c r="AB2163" s="119"/>
      <c r="AC2163" s="120"/>
    </row>
    <row r="2164" spans="1:29" ht="12.75" customHeight="1" x14ac:dyDescent="0.35">
      <c r="A2164" s="68"/>
      <c r="B2164" s="108"/>
      <c r="C2164" s="109"/>
      <c r="D2164" s="109"/>
      <c r="E2164" s="109"/>
      <c r="F2164" s="110"/>
      <c r="G2164" s="111"/>
      <c r="H2164" s="111"/>
      <c r="I2164" s="111"/>
      <c r="J2164" s="111"/>
      <c r="K2164" s="111"/>
      <c r="L2164" s="112"/>
      <c r="M2164" s="112"/>
      <c r="N2164" s="112"/>
      <c r="O2164" s="111"/>
      <c r="P2164" s="111"/>
      <c r="Q2164" s="113"/>
      <c r="R2164" s="111"/>
      <c r="S2164" s="114"/>
      <c r="T2164" s="115"/>
      <c r="U2164" s="115"/>
      <c r="V2164" s="111"/>
      <c r="W2164" s="116"/>
      <c r="X2164" s="112"/>
      <c r="Y2164" s="112"/>
      <c r="Z2164" s="117"/>
      <c r="AA2164" s="118"/>
      <c r="AB2164" s="119"/>
      <c r="AC2164" s="120"/>
    </row>
    <row r="2165" spans="1:29" ht="12.75" customHeight="1" x14ac:dyDescent="0.35">
      <c r="A2165" s="68"/>
      <c r="B2165" s="108"/>
      <c r="C2165" s="109"/>
      <c r="D2165" s="109"/>
      <c r="E2165" s="109"/>
      <c r="F2165" s="110"/>
      <c r="G2165" s="111"/>
      <c r="H2165" s="111"/>
      <c r="I2165" s="111"/>
      <c r="J2165" s="111"/>
      <c r="K2165" s="111"/>
      <c r="L2165" s="112"/>
      <c r="M2165" s="112"/>
      <c r="N2165" s="112"/>
      <c r="O2165" s="111"/>
      <c r="P2165" s="111"/>
      <c r="Q2165" s="113"/>
      <c r="R2165" s="111"/>
      <c r="S2165" s="114"/>
      <c r="T2165" s="115"/>
      <c r="U2165" s="115"/>
      <c r="V2165" s="111"/>
      <c r="W2165" s="116"/>
      <c r="X2165" s="112"/>
      <c r="Y2165" s="112"/>
      <c r="Z2165" s="117"/>
      <c r="AA2165" s="118"/>
      <c r="AB2165" s="119"/>
      <c r="AC2165" s="120"/>
    </row>
    <row r="2166" spans="1:29" ht="12.75" customHeight="1" x14ac:dyDescent="0.35">
      <c r="A2166" s="68"/>
      <c r="B2166" s="108"/>
      <c r="C2166" s="109"/>
      <c r="D2166" s="109"/>
      <c r="E2166" s="109"/>
      <c r="F2166" s="110"/>
      <c r="G2166" s="111"/>
      <c r="H2166" s="111"/>
      <c r="I2166" s="111"/>
      <c r="J2166" s="111"/>
      <c r="K2166" s="111"/>
      <c r="L2166" s="112"/>
      <c r="M2166" s="112"/>
      <c r="N2166" s="112"/>
      <c r="O2166" s="111"/>
      <c r="P2166" s="111"/>
      <c r="Q2166" s="113"/>
      <c r="R2166" s="111"/>
      <c r="S2166" s="114"/>
      <c r="T2166" s="115"/>
      <c r="U2166" s="115"/>
      <c r="V2166" s="111"/>
      <c r="W2166" s="116"/>
      <c r="X2166" s="112"/>
      <c r="Y2166" s="112"/>
      <c r="Z2166" s="117"/>
      <c r="AA2166" s="118"/>
      <c r="AB2166" s="119"/>
      <c r="AC2166" s="120"/>
    </row>
    <row r="2167" spans="1:29" ht="12.75" customHeight="1" x14ac:dyDescent="0.35">
      <c r="A2167" s="68"/>
      <c r="B2167" s="108"/>
      <c r="C2167" s="109"/>
      <c r="D2167" s="109"/>
      <c r="E2167" s="109"/>
      <c r="F2167" s="110"/>
      <c r="G2167" s="111"/>
      <c r="H2167" s="111"/>
      <c r="I2167" s="111"/>
      <c r="J2167" s="111"/>
      <c r="K2167" s="111"/>
      <c r="L2167" s="112"/>
      <c r="M2167" s="112"/>
      <c r="N2167" s="112"/>
      <c r="O2167" s="111"/>
      <c r="P2167" s="111"/>
      <c r="Q2167" s="113"/>
      <c r="R2167" s="111"/>
      <c r="S2167" s="114"/>
      <c r="T2167" s="115"/>
      <c r="U2167" s="115"/>
      <c r="V2167" s="111"/>
      <c r="W2167" s="116"/>
      <c r="X2167" s="112"/>
      <c r="Y2167" s="112"/>
      <c r="Z2167" s="117"/>
      <c r="AA2167" s="118"/>
      <c r="AB2167" s="119"/>
      <c r="AC2167" s="120"/>
    </row>
    <row r="2168" spans="1:29" ht="12.75" customHeight="1" x14ac:dyDescent="0.35">
      <c r="A2168" s="68"/>
      <c r="B2168" s="108"/>
      <c r="C2168" s="109"/>
      <c r="D2168" s="109"/>
      <c r="E2168" s="109"/>
      <c r="F2168" s="110"/>
      <c r="G2168" s="111"/>
      <c r="H2168" s="111"/>
      <c r="I2168" s="111"/>
      <c r="J2168" s="111"/>
      <c r="K2168" s="111"/>
      <c r="L2168" s="112"/>
      <c r="M2168" s="112"/>
      <c r="N2168" s="112"/>
      <c r="O2168" s="111"/>
      <c r="P2168" s="111"/>
      <c r="Q2168" s="113"/>
      <c r="R2168" s="111"/>
      <c r="S2168" s="114"/>
      <c r="T2168" s="115"/>
      <c r="U2168" s="115"/>
      <c r="V2168" s="111"/>
      <c r="W2168" s="116"/>
      <c r="X2168" s="112"/>
      <c r="Y2168" s="112"/>
      <c r="Z2168" s="117"/>
      <c r="AA2168" s="118"/>
      <c r="AB2168" s="119"/>
      <c r="AC2168" s="120"/>
    </row>
    <row r="2169" spans="1:29" ht="12.75" customHeight="1" x14ac:dyDescent="0.35">
      <c r="A2169" s="68"/>
      <c r="B2169" s="108"/>
      <c r="C2169" s="109"/>
      <c r="D2169" s="109"/>
      <c r="E2169" s="109"/>
      <c r="F2169" s="110"/>
      <c r="G2169" s="111"/>
      <c r="H2169" s="111"/>
      <c r="I2169" s="111"/>
      <c r="J2169" s="111"/>
      <c r="K2169" s="111"/>
      <c r="L2169" s="112"/>
      <c r="M2169" s="112"/>
      <c r="N2169" s="112"/>
      <c r="O2169" s="111"/>
      <c r="P2169" s="111"/>
      <c r="Q2169" s="113"/>
      <c r="R2169" s="111"/>
      <c r="S2169" s="114"/>
      <c r="T2169" s="115"/>
      <c r="U2169" s="115"/>
      <c r="V2169" s="111"/>
      <c r="W2169" s="116"/>
      <c r="X2169" s="112"/>
      <c r="Y2169" s="112"/>
      <c r="Z2169" s="117"/>
      <c r="AA2169" s="118"/>
      <c r="AB2169" s="119"/>
      <c r="AC2169" s="120"/>
    </row>
    <row r="2170" spans="1:29" ht="12.75" customHeight="1" x14ac:dyDescent="0.35">
      <c r="A2170" s="68"/>
      <c r="B2170" s="108"/>
      <c r="C2170" s="109"/>
      <c r="D2170" s="109"/>
      <c r="E2170" s="109"/>
      <c r="F2170" s="110"/>
      <c r="G2170" s="111"/>
      <c r="H2170" s="111"/>
      <c r="I2170" s="111"/>
      <c r="J2170" s="111"/>
      <c r="K2170" s="111"/>
      <c r="L2170" s="112"/>
      <c r="M2170" s="112"/>
      <c r="N2170" s="112"/>
      <c r="O2170" s="111"/>
      <c r="P2170" s="111"/>
      <c r="Q2170" s="113"/>
      <c r="R2170" s="111"/>
      <c r="S2170" s="114"/>
      <c r="T2170" s="115"/>
      <c r="U2170" s="115"/>
      <c r="V2170" s="111"/>
      <c r="W2170" s="116"/>
      <c r="X2170" s="112"/>
      <c r="Y2170" s="112"/>
      <c r="Z2170" s="117"/>
      <c r="AA2170" s="118"/>
      <c r="AB2170" s="119"/>
      <c r="AC2170" s="120"/>
    </row>
    <row r="2171" spans="1:29" ht="12.75" customHeight="1" x14ac:dyDescent="0.35">
      <c r="A2171" s="68"/>
      <c r="B2171" s="108"/>
      <c r="C2171" s="109"/>
      <c r="D2171" s="109"/>
      <c r="E2171" s="109"/>
      <c r="F2171" s="110"/>
      <c r="G2171" s="111"/>
      <c r="H2171" s="111"/>
      <c r="I2171" s="111"/>
      <c r="J2171" s="111"/>
      <c r="K2171" s="111"/>
      <c r="L2171" s="112"/>
      <c r="M2171" s="112"/>
      <c r="N2171" s="112"/>
      <c r="O2171" s="111"/>
      <c r="P2171" s="111"/>
      <c r="Q2171" s="113"/>
      <c r="R2171" s="111"/>
      <c r="S2171" s="114"/>
      <c r="T2171" s="115"/>
      <c r="U2171" s="115"/>
      <c r="V2171" s="111"/>
      <c r="W2171" s="116"/>
      <c r="X2171" s="112"/>
      <c r="Y2171" s="112"/>
      <c r="Z2171" s="117"/>
      <c r="AA2171" s="118"/>
      <c r="AB2171" s="119"/>
      <c r="AC2171" s="120"/>
    </row>
    <row r="2172" spans="1:29" ht="12.75" customHeight="1" x14ac:dyDescent="0.35">
      <c r="A2172" s="68"/>
      <c r="B2172" s="108"/>
      <c r="C2172" s="109"/>
      <c r="D2172" s="109"/>
      <c r="E2172" s="109"/>
      <c r="F2172" s="110"/>
      <c r="G2172" s="111"/>
      <c r="H2172" s="111"/>
      <c r="I2172" s="111"/>
      <c r="J2172" s="111"/>
      <c r="K2172" s="111"/>
      <c r="L2172" s="112"/>
      <c r="M2172" s="112"/>
      <c r="N2172" s="112"/>
      <c r="O2172" s="111"/>
      <c r="P2172" s="111"/>
      <c r="Q2172" s="113"/>
      <c r="R2172" s="111"/>
      <c r="S2172" s="114"/>
      <c r="T2172" s="115"/>
      <c r="U2172" s="115"/>
      <c r="V2172" s="111"/>
      <c r="W2172" s="116"/>
      <c r="X2172" s="112"/>
      <c r="Y2172" s="112"/>
      <c r="Z2172" s="117"/>
      <c r="AA2172" s="118"/>
      <c r="AB2172" s="119"/>
      <c r="AC2172" s="120"/>
    </row>
    <row r="2173" spans="1:29" ht="12.75" customHeight="1" x14ac:dyDescent="0.35">
      <c r="A2173" s="68"/>
      <c r="B2173" s="108"/>
      <c r="C2173" s="109"/>
      <c r="D2173" s="109"/>
      <c r="E2173" s="109"/>
      <c r="F2173" s="110"/>
      <c r="G2173" s="111"/>
      <c r="H2173" s="111"/>
      <c r="I2173" s="111"/>
      <c r="J2173" s="111"/>
      <c r="K2173" s="111"/>
      <c r="L2173" s="112"/>
      <c r="M2173" s="112"/>
      <c r="N2173" s="112"/>
      <c r="O2173" s="111"/>
      <c r="P2173" s="111"/>
      <c r="Q2173" s="113"/>
      <c r="R2173" s="111"/>
      <c r="S2173" s="114"/>
      <c r="T2173" s="115"/>
      <c r="U2173" s="115"/>
      <c r="V2173" s="111"/>
      <c r="W2173" s="116"/>
      <c r="X2173" s="112"/>
      <c r="Y2173" s="112"/>
      <c r="Z2173" s="117"/>
      <c r="AA2173" s="118"/>
      <c r="AB2173" s="119"/>
      <c r="AC2173" s="120"/>
    </row>
    <row r="2174" spans="1:29" ht="12.75" customHeight="1" x14ac:dyDescent="0.35">
      <c r="A2174" s="68"/>
      <c r="B2174" s="108"/>
      <c r="C2174" s="109"/>
      <c r="D2174" s="109"/>
      <c r="E2174" s="109"/>
      <c r="F2174" s="110"/>
      <c r="G2174" s="111"/>
      <c r="H2174" s="111"/>
      <c r="I2174" s="111"/>
      <c r="J2174" s="111"/>
      <c r="K2174" s="111"/>
      <c r="L2174" s="112"/>
      <c r="M2174" s="112"/>
      <c r="N2174" s="112"/>
      <c r="O2174" s="111"/>
      <c r="P2174" s="111"/>
      <c r="Q2174" s="113"/>
      <c r="R2174" s="111"/>
      <c r="S2174" s="114"/>
      <c r="T2174" s="115"/>
      <c r="U2174" s="115"/>
      <c r="V2174" s="111"/>
      <c r="W2174" s="116"/>
      <c r="X2174" s="112"/>
      <c r="Y2174" s="112"/>
      <c r="Z2174" s="117"/>
      <c r="AA2174" s="118"/>
      <c r="AB2174" s="119"/>
      <c r="AC2174" s="120"/>
    </row>
    <row r="2175" spans="1:29" ht="12.75" customHeight="1" x14ac:dyDescent="0.35">
      <c r="A2175" s="68"/>
      <c r="B2175" s="108"/>
      <c r="C2175" s="109"/>
      <c r="D2175" s="109"/>
      <c r="E2175" s="109"/>
      <c r="F2175" s="110"/>
      <c r="G2175" s="111"/>
      <c r="H2175" s="111"/>
      <c r="I2175" s="111"/>
      <c r="J2175" s="111"/>
      <c r="K2175" s="111"/>
      <c r="L2175" s="112"/>
      <c r="M2175" s="112"/>
      <c r="N2175" s="112"/>
      <c r="O2175" s="111"/>
      <c r="P2175" s="111"/>
      <c r="Q2175" s="113"/>
      <c r="R2175" s="111"/>
      <c r="S2175" s="114"/>
      <c r="T2175" s="115"/>
      <c r="U2175" s="115"/>
      <c r="V2175" s="111"/>
      <c r="W2175" s="116"/>
      <c r="X2175" s="112"/>
      <c r="Y2175" s="112"/>
      <c r="Z2175" s="117"/>
      <c r="AA2175" s="118"/>
      <c r="AB2175" s="119"/>
      <c r="AC2175" s="120"/>
    </row>
    <row r="2176" spans="1:29" ht="12.75" customHeight="1" x14ac:dyDescent="0.35">
      <c r="A2176" s="68"/>
      <c r="B2176" s="108"/>
      <c r="C2176" s="109"/>
      <c r="D2176" s="109"/>
      <c r="E2176" s="109"/>
      <c r="F2176" s="110"/>
      <c r="G2176" s="111"/>
      <c r="H2176" s="111"/>
      <c r="I2176" s="111"/>
      <c r="J2176" s="111"/>
      <c r="K2176" s="111"/>
      <c r="L2176" s="112"/>
      <c r="M2176" s="112"/>
      <c r="N2176" s="112"/>
      <c r="O2176" s="111"/>
      <c r="P2176" s="111"/>
      <c r="Q2176" s="113"/>
      <c r="R2176" s="111"/>
      <c r="S2176" s="114"/>
      <c r="T2176" s="115"/>
      <c r="U2176" s="115"/>
      <c r="V2176" s="111"/>
      <c r="W2176" s="116"/>
      <c r="X2176" s="112"/>
      <c r="Y2176" s="112"/>
      <c r="Z2176" s="117"/>
      <c r="AA2176" s="118"/>
      <c r="AB2176" s="119"/>
      <c r="AC2176" s="120"/>
    </row>
    <row r="2177" spans="1:29" ht="12.75" customHeight="1" x14ac:dyDescent="0.35">
      <c r="A2177" s="68"/>
      <c r="B2177" s="108"/>
      <c r="C2177" s="109"/>
      <c r="D2177" s="109"/>
      <c r="E2177" s="109"/>
      <c r="F2177" s="110"/>
      <c r="G2177" s="111"/>
      <c r="H2177" s="111"/>
      <c r="I2177" s="111"/>
      <c r="J2177" s="111"/>
      <c r="K2177" s="111"/>
      <c r="L2177" s="112"/>
      <c r="M2177" s="112"/>
      <c r="N2177" s="112"/>
      <c r="O2177" s="111"/>
      <c r="P2177" s="111"/>
      <c r="Q2177" s="113"/>
      <c r="R2177" s="111"/>
      <c r="S2177" s="114"/>
      <c r="T2177" s="115"/>
      <c r="U2177" s="115"/>
      <c r="V2177" s="111"/>
      <c r="W2177" s="116"/>
      <c r="X2177" s="112"/>
      <c r="Y2177" s="112"/>
      <c r="Z2177" s="117"/>
      <c r="AA2177" s="118"/>
      <c r="AB2177" s="119"/>
      <c r="AC2177" s="120"/>
    </row>
    <row r="2178" spans="1:29" ht="12.75" customHeight="1" x14ac:dyDescent="0.35">
      <c r="A2178" s="68"/>
      <c r="B2178" s="108"/>
      <c r="C2178" s="109"/>
      <c r="D2178" s="109"/>
      <c r="E2178" s="109"/>
      <c r="F2178" s="110"/>
      <c r="G2178" s="111"/>
      <c r="H2178" s="111"/>
      <c r="I2178" s="111"/>
      <c r="J2178" s="111"/>
      <c r="K2178" s="111"/>
      <c r="L2178" s="112"/>
      <c r="M2178" s="112"/>
      <c r="N2178" s="112"/>
      <c r="O2178" s="111"/>
      <c r="P2178" s="111"/>
      <c r="Q2178" s="113"/>
      <c r="R2178" s="111"/>
      <c r="S2178" s="114"/>
      <c r="T2178" s="115"/>
      <c r="U2178" s="115"/>
      <c r="V2178" s="111"/>
      <c r="W2178" s="116"/>
      <c r="X2178" s="112"/>
      <c r="Y2178" s="112"/>
      <c r="Z2178" s="117"/>
      <c r="AA2178" s="118"/>
      <c r="AB2178" s="119"/>
      <c r="AC2178" s="120"/>
    </row>
    <row r="2179" spans="1:29" ht="12.75" customHeight="1" x14ac:dyDescent="0.35">
      <c r="A2179" s="68"/>
      <c r="B2179" s="108"/>
      <c r="C2179" s="109"/>
      <c r="D2179" s="109"/>
      <c r="E2179" s="109"/>
      <c r="F2179" s="110"/>
      <c r="G2179" s="111"/>
      <c r="H2179" s="111"/>
      <c r="I2179" s="111"/>
      <c r="J2179" s="111"/>
      <c r="K2179" s="111"/>
      <c r="L2179" s="112"/>
      <c r="M2179" s="112"/>
      <c r="N2179" s="112"/>
      <c r="O2179" s="111"/>
      <c r="P2179" s="111"/>
      <c r="Q2179" s="113"/>
      <c r="R2179" s="111"/>
      <c r="S2179" s="114"/>
      <c r="T2179" s="115"/>
      <c r="U2179" s="115"/>
      <c r="V2179" s="111"/>
      <c r="W2179" s="116"/>
      <c r="X2179" s="112"/>
      <c r="Y2179" s="112"/>
      <c r="Z2179" s="117"/>
      <c r="AA2179" s="118"/>
      <c r="AB2179" s="119"/>
      <c r="AC2179" s="120"/>
    </row>
    <row r="2180" spans="1:29" ht="12.75" customHeight="1" x14ac:dyDescent="0.35">
      <c r="A2180" s="68"/>
      <c r="B2180" s="108"/>
      <c r="C2180" s="109"/>
      <c r="D2180" s="109"/>
      <c r="E2180" s="109"/>
      <c r="F2180" s="110"/>
      <c r="G2180" s="111"/>
      <c r="H2180" s="111"/>
      <c r="I2180" s="111"/>
      <c r="J2180" s="111"/>
      <c r="K2180" s="111"/>
      <c r="L2180" s="112"/>
      <c r="M2180" s="112"/>
      <c r="N2180" s="112"/>
      <c r="O2180" s="111"/>
      <c r="P2180" s="111"/>
      <c r="Q2180" s="113"/>
      <c r="R2180" s="111"/>
      <c r="S2180" s="114"/>
      <c r="T2180" s="115"/>
      <c r="U2180" s="115"/>
      <c r="V2180" s="111"/>
      <c r="W2180" s="116"/>
      <c r="X2180" s="112"/>
      <c r="Y2180" s="112"/>
      <c r="Z2180" s="117"/>
      <c r="AA2180" s="118"/>
      <c r="AB2180" s="119"/>
      <c r="AC2180" s="120"/>
    </row>
    <row r="2181" spans="1:29" ht="12.75" customHeight="1" x14ac:dyDescent="0.35">
      <c r="A2181" s="68"/>
      <c r="B2181" s="108"/>
      <c r="C2181" s="109"/>
      <c r="D2181" s="109"/>
      <c r="E2181" s="109"/>
      <c r="F2181" s="110"/>
      <c r="G2181" s="111"/>
      <c r="H2181" s="111"/>
      <c r="I2181" s="111"/>
      <c r="J2181" s="111"/>
      <c r="K2181" s="111"/>
      <c r="L2181" s="112"/>
      <c r="M2181" s="112"/>
      <c r="N2181" s="112"/>
      <c r="O2181" s="111"/>
      <c r="P2181" s="111"/>
      <c r="Q2181" s="113"/>
      <c r="R2181" s="111"/>
      <c r="S2181" s="114"/>
      <c r="T2181" s="115"/>
      <c r="U2181" s="115"/>
      <c r="V2181" s="111"/>
      <c r="W2181" s="116"/>
      <c r="X2181" s="112"/>
      <c r="Y2181" s="112"/>
      <c r="Z2181" s="117"/>
      <c r="AA2181" s="118"/>
      <c r="AB2181" s="119"/>
      <c r="AC2181" s="120"/>
    </row>
    <row r="2182" spans="1:29" ht="12.75" customHeight="1" x14ac:dyDescent="0.35">
      <c r="A2182" s="68"/>
      <c r="B2182" s="108"/>
      <c r="C2182" s="109"/>
      <c r="D2182" s="109"/>
      <c r="E2182" s="109"/>
      <c r="F2182" s="110"/>
      <c r="G2182" s="111"/>
      <c r="H2182" s="111"/>
      <c r="I2182" s="111"/>
      <c r="J2182" s="111"/>
      <c r="K2182" s="111"/>
      <c r="L2182" s="112"/>
      <c r="M2182" s="112"/>
      <c r="N2182" s="112"/>
      <c r="O2182" s="111"/>
      <c r="P2182" s="111"/>
      <c r="Q2182" s="113"/>
      <c r="R2182" s="111"/>
      <c r="S2182" s="114"/>
      <c r="T2182" s="115"/>
      <c r="U2182" s="115"/>
      <c r="V2182" s="111"/>
      <c r="W2182" s="116"/>
      <c r="X2182" s="112"/>
      <c r="Y2182" s="112"/>
      <c r="Z2182" s="117"/>
      <c r="AA2182" s="118"/>
      <c r="AB2182" s="119"/>
      <c r="AC2182" s="120"/>
    </row>
    <row r="2183" spans="1:29" ht="12.75" customHeight="1" x14ac:dyDescent="0.35">
      <c r="A2183" s="68"/>
      <c r="B2183" s="108"/>
      <c r="C2183" s="109"/>
      <c r="D2183" s="109"/>
      <c r="E2183" s="109"/>
      <c r="F2183" s="110"/>
      <c r="G2183" s="111"/>
      <c r="H2183" s="111"/>
      <c r="I2183" s="111"/>
      <c r="J2183" s="111"/>
      <c r="K2183" s="111"/>
      <c r="L2183" s="112"/>
      <c r="M2183" s="112"/>
      <c r="N2183" s="112"/>
      <c r="O2183" s="111"/>
      <c r="P2183" s="111"/>
      <c r="Q2183" s="113"/>
      <c r="R2183" s="111"/>
      <c r="S2183" s="114"/>
      <c r="T2183" s="115"/>
      <c r="U2183" s="115"/>
      <c r="V2183" s="111"/>
      <c r="W2183" s="116"/>
      <c r="X2183" s="112"/>
      <c r="Y2183" s="112"/>
      <c r="Z2183" s="117"/>
      <c r="AA2183" s="118"/>
      <c r="AB2183" s="119"/>
      <c r="AC2183" s="120"/>
    </row>
    <row r="2184" spans="1:29" ht="12.75" customHeight="1" x14ac:dyDescent="0.35">
      <c r="A2184" s="68"/>
      <c r="B2184" s="108"/>
      <c r="C2184" s="109"/>
      <c r="D2184" s="109"/>
      <c r="E2184" s="109"/>
      <c r="F2184" s="110"/>
      <c r="G2184" s="111"/>
      <c r="H2184" s="111"/>
      <c r="I2184" s="111"/>
      <c r="J2184" s="111"/>
      <c r="K2184" s="111"/>
      <c r="L2184" s="112"/>
      <c r="M2184" s="112"/>
      <c r="N2184" s="112"/>
      <c r="O2184" s="111"/>
      <c r="P2184" s="111"/>
      <c r="Q2184" s="113"/>
      <c r="R2184" s="111"/>
      <c r="S2184" s="114"/>
      <c r="T2184" s="115"/>
      <c r="U2184" s="115"/>
      <c r="V2184" s="111"/>
      <c r="W2184" s="116"/>
      <c r="X2184" s="112"/>
      <c r="Y2184" s="112"/>
      <c r="Z2184" s="117"/>
      <c r="AA2184" s="118"/>
      <c r="AB2184" s="119"/>
      <c r="AC2184" s="120"/>
    </row>
    <row r="2185" spans="1:29" ht="12.75" customHeight="1" x14ac:dyDescent="0.35">
      <c r="A2185" s="68"/>
      <c r="B2185" s="108"/>
      <c r="C2185" s="109"/>
      <c r="D2185" s="109"/>
      <c r="E2185" s="109"/>
      <c r="F2185" s="110"/>
      <c r="G2185" s="111"/>
      <c r="H2185" s="111"/>
      <c r="I2185" s="111"/>
      <c r="J2185" s="111"/>
      <c r="K2185" s="111"/>
      <c r="L2185" s="112"/>
      <c r="M2185" s="112"/>
      <c r="N2185" s="112"/>
      <c r="O2185" s="111"/>
      <c r="P2185" s="111"/>
      <c r="Q2185" s="113"/>
      <c r="R2185" s="111"/>
      <c r="S2185" s="114"/>
      <c r="T2185" s="115"/>
      <c r="U2185" s="115"/>
      <c r="V2185" s="111"/>
      <c r="W2185" s="116"/>
      <c r="X2185" s="112"/>
      <c r="Y2185" s="112"/>
      <c r="Z2185" s="117"/>
      <c r="AA2185" s="118"/>
      <c r="AB2185" s="119"/>
      <c r="AC2185" s="120"/>
    </row>
    <row r="2186" spans="1:29" ht="12.75" customHeight="1" x14ac:dyDescent="0.35">
      <c r="A2186" s="68"/>
      <c r="B2186" s="108"/>
      <c r="C2186" s="109"/>
      <c r="D2186" s="109"/>
      <c r="E2186" s="109"/>
      <c r="F2186" s="110"/>
      <c r="G2186" s="111"/>
      <c r="H2186" s="111"/>
      <c r="I2186" s="111"/>
      <c r="J2186" s="111"/>
      <c r="K2186" s="111"/>
      <c r="L2186" s="112"/>
      <c r="M2186" s="112"/>
      <c r="N2186" s="112"/>
      <c r="O2186" s="111"/>
      <c r="P2186" s="111"/>
      <c r="Q2186" s="113"/>
      <c r="R2186" s="111"/>
      <c r="S2186" s="114"/>
      <c r="T2186" s="115"/>
      <c r="U2186" s="115"/>
      <c r="V2186" s="111"/>
      <c r="W2186" s="116"/>
      <c r="X2186" s="112"/>
      <c r="Y2186" s="112"/>
      <c r="Z2186" s="117"/>
      <c r="AA2186" s="118"/>
      <c r="AB2186" s="119"/>
      <c r="AC2186" s="120"/>
    </row>
    <row r="2187" spans="1:29" ht="12.75" customHeight="1" x14ac:dyDescent="0.35">
      <c r="A2187" s="68"/>
      <c r="B2187" s="108"/>
      <c r="C2187" s="109"/>
      <c r="D2187" s="109"/>
      <c r="E2187" s="109"/>
      <c r="F2187" s="110"/>
      <c r="G2187" s="111"/>
      <c r="H2187" s="111"/>
      <c r="I2187" s="111"/>
      <c r="J2187" s="111"/>
      <c r="K2187" s="111"/>
      <c r="L2187" s="112"/>
      <c r="M2187" s="112"/>
      <c r="N2187" s="112"/>
      <c r="O2187" s="111"/>
      <c r="P2187" s="111"/>
      <c r="Q2187" s="113"/>
      <c r="R2187" s="111"/>
      <c r="S2187" s="114"/>
      <c r="T2187" s="115"/>
      <c r="U2187" s="115"/>
      <c r="V2187" s="111"/>
      <c r="W2187" s="116"/>
      <c r="X2187" s="112"/>
      <c r="Y2187" s="112"/>
      <c r="Z2187" s="117"/>
      <c r="AA2187" s="118"/>
      <c r="AB2187" s="119"/>
      <c r="AC2187" s="120"/>
    </row>
    <row r="2188" spans="1:29" ht="12.75" customHeight="1" x14ac:dyDescent="0.35">
      <c r="A2188" s="68"/>
      <c r="B2188" s="108"/>
      <c r="C2188" s="109"/>
      <c r="D2188" s="109"/>
      <c r="E2188" s="109"/>
      <c r="F2188" s="110"/>
      <c r="G2188" s="111"/>
      <c r="H2188" s="111"/>
      <c r="I2188" s="111"/>
      <c r="J2188" s="111"/>
      <c r="K2188" s="111"/>
      <c r="L2188" s="112"/>
      <c r="M2188" s="112"/>
      <c r="N2188" s="112"/>
      <c r="O2188" s="111"/>
      <c r="P2188" s="111"/>
      <c r="Q2188" s="113"/>
      <c r="R2188" s="111"/>
      <c r="S2188" s="114"/>
      <c r="T2188" s="115"/>
      <c r="U2188" s="115"/>
      <c r="V2188" s="111"/>
      <c r="W2188" s="116"/>
      <c r="X2188" s="112"/>
      <c r="Y2188" s="112"/>
      <c r="Z2188" s="117"/>
      <c r="AA2188" s="118"/>
      <c r="AB2188" s="119"/>
      <c r="AC2188" s="120"/>
    </row>
    <row r="2189" spans="1:29" ht="12.75" customHeight="1" x14ac:dyDescent="0.35">
      <c r="A2189" s="68"/>
      <c r="B2189" s="108"/>
      <c r="C2189" s="109"/>
      <c r="D2189" s="109"/>
      <c r="E2189" s="109"/>
      <c r="F2189" s="110"/>
      <c r="G2189" s="111"/>
      <c r="H2189" s="111"/>
      <c r="I2189" s="111"/>
      <c r="J2189" s="111"/>
      <c r="K2189" s="111"/>
      <c r="L2189" s="112"/>
      <c r="M2189" s="112"/>
      <c r="N2189" s="112"/>
      <c r="O2189" s="111"/>
      <c r="P2189" s="111"/>
      <c r="Q2189" s="113"/>
      <c r="R2189" s="111"/>
      <c r="S2189" s="114"/>
      <c r="T2189" s="115"/>
      <c r="U2189" s="115"/>
      <c r="V2189" s="111"/>
      <c r="W2189" s="116"/>
      <c r="X2189" s="112"/>
      <c r="Y2189" s="112"/>
      <c r="Z2189" s="117"/>
      <c r="AA2189" s="118"/>
      <c r="AB2189" s="119"/>
      <c r="AC2189" s="120"/>
    </row>
    <row r="2190" spans="1:29" ht="12.75" customHeight="1" x14ac:dyDescent="0.35">
      <c r="A2190" s="68"/>
      <c r="B2190" s="108"/>
      <c r="C2190" s="109"/>
      <c r="D2190" s="109"/>
      <c r="E2190" s="109"/>
      <c r="F2190" s="110"/>
      <c r="G2190" s="111"/>
      <c r="H2190" s="111"/>
      <c r="I2190" s="111"/>
      <c r="J2190" s="111"/>
      <c r="K2190" s="111"/>
      <c r="L2190" s="112"/>
      <c r="M2190" s="112"/>
      <c r="N2190" s="112"/>
      <c r="O2190" s="111"/>
      <c r="P2190" s="111"/>
      <c r="Q2190" s="113"/>
      <c r="R2190" s="111"/>
      <c r="S2190" s="114"/>
      <c r="T2190" s="115"/>
      <c r="U2190" s="115"/>
      <c r="V2190" s="111"/>
      <c r="W2190" s="116"/>
      <c r="X2190" s="112"/>
      <c r="Y2190" s="112"/>
      <c r="Z2190" s="117"/>
      <c r="AA2190" s="118"/>
      <c r="AB2190" s="119"/>
      <c r="AC2190" s="120"/>
    </row>
    <row r="2191" spans="1:29" ht="12.75" customHeight="1" x14ac:dyDescent="0.35">
      <c r="A2191" s="68"/>
      <c r="B2191" s="108"/>
      <c r="C2191" s="109"/>
      <c r="D2191" s="109"/>
      <c r="E2191" s="109"/>
      <c r="F2191" s="110"/>
      <c r="G2191" s="111"/>
      <c r="H2191" s="111"/>
      <c r="I2191" s="111"/>
      <c r="J2191" s="111"/>
      <c r="K2191" s="111"/>
      <c r="L2191" s="112"/>
      <c r="M2191" s="112"/>
      <c r="N2191" s="112"/>
      <c r="O2191" s="111"/>
      <c r="P2191" s="111"/>
      <c r="Q2191" s="113"/>
      <c r="R2191" s="111"/>
      <c r="S2191" s="114"/>
      <c r="T2191" s="115"/>
      <c r="U2191" s="115"/>
      <c r="V2191" s="111"/>
      <c r="W2191" s="116"/>
      <c r="X2191" s="112"/>
      <c r="Y2191" s="112"/>
      <c r="Z2191" s="117"/>
      <c r="AA2191" s="118"/>
      <c r="AB2191" s="119"/>
      <c r="AC2191" s="120"/>
    </row>
    <row r="2192" spans="1:29" ht="12.75" customHeight="1" x14ac:dyDescent="0.35">
      <c r="A2192" s="68"/>
      <c r="B2192" s="108"/>
      <c r="C2192" s="109"/>
      <c r="D2192" s="109"/>
      <c r="E2192" s="109"/>
      <c r="F2192" s="110"/>
      <c r="G2192" s="111"/>
      <c r="H2192" s="111"/>
      <c r="I2192" s="111"/>
      <c r="J2192" s="111"/>
      <c r="K2192" s="111"/>
      <c r="L2192" s="112"/>
      <c r="M2192" s="112"/>
      <c r="N2192" s="112"/>
      <c r="O2192" s="111"/>
      <c r="P2192" s="111"/>
      <c r="Q2192" s="113"/>
      <c r="R2192" s="111"/>
      <c r="S2192" s="114"/>
      <c r="T2192" s="115"/>
      <c r="U2192" s="115"/>
      <c r="V2192" s="111"/>
      <c r="W2192" s="116"/>
      <c r="X2192" s="112"/>
      <c r="Y2192" s="112"/>
      <c r="Z2192" s="117"/>
      <c r="AA2192" s="118"/>
      <c r="AB2192" s="119"/>
      <c r="AC2192" s="120"/>
    </row>
    <row r="2193" spans="1:29" ht="12.75" customHeight="1" x14ac:dyDescent="0.35">
      <c r="A2193" s="68"/>
      <c r="B2193" s="108"/>
      <c r="C2193" s="109"/>
      <c r="D2193" s="109"/>
      <c r="E2193" s="109"/>
      <c r="F2193" s="110"/>
      <c r="G2193" s="111"/>
      <c r="H2193" s="111"/>
      <c r="I2193" s="111"/>
      <c r="J2193" s="111"/>
      <c r="K2193" s="111"/>
      <c r="L2193" s="112"/>
      <c r="M2193" s="112"/>
      <c r="N2193" s="112"/>
      <c r="O2193" s="111"/>
      <c r="P2193" s="111"/>
      <c r="Q2193" s="113"/>
      <c r="R2193" s="111"/>
      <c r="S2193" s="114"/>
      <c r="T2193" s="115"/>
      <c r="U2193" s="115"/>
      <c r="V2193" s="111"/>
      <c r="W2193" s="116"/>
      <c r="X2193" s="112"/>
      <c r="Y2193" s="112"/>
      <c r="Z2193" s="117"/>
      <c r="AA2193" s="118"/>
      <c r="AB2193" s="119"/>
      <c r="AC2193" s="120"/>
    </row>
    <row r="2194" spans="1:29" ht="12.75" customHeight="1" x14ac:dyDescent="0.35">
      <c r="A2194" s="68"/>
      <c r="B2194" s="108"/>
      <c r="C2194" s="109"/>
      <c r="D2194" s="109"/>
      <c r="E2194" s="109"/>
      <c r="F2194" s="110"/>
      <c r="G2194" s="111"/>
      <c r="H2194" s="111"/>
      <c r="I2194" s="111"/>
      <c r="J2194" s="111"/>
      <c r="K2194" s="111"/>
      <c r="L2194" s="112"/>
      <c r="M2194" s="112"/>
      <c r="N2194" s="112"/>
      <c r="O2194" s="111"/>
      <c r="P2194" s="111"/>
      <c r="Q2194" s="113"/>
      <c r="R2194" s="111"/>
      <c r="S2194" s="114"/>
      <c r="T2194" s="115"/>
      <c r="U2194" s="115"/>
      <c r="V2194" s="111"/>
      <c r="W2194" s="116"/>
      <c r="X2194" s="112"/>
      <c r="Y2194" s="112"/>
      <c r="Z2194" s="117"/>
      <c r="AA2194" s="118"/>
      <c r="AB2194" s="119"/>
      <c r="AC2194" s="120"/>
    </row>
    <row r="2195" spans="1:29" ht="12.75" customHeight="1" x14ac:dyDescent="0.35">
      <c r="A2195" s="68"/>
      <c r="B2195" s="108"/>
      <c r="C2195" s="109"/>
      <c r="D2195" s="109"/>
      <c r="E2195" s="109"/>
      <c r="F2195" s="110"/>
      <c r="G2195" s="111"/>
      <c r="H2195" s="111"/>
      <c r="I2195" s="111"/>
      <c r="J2195" s="111"/>
      <c r="K2195" s="111"/>
      <c r="L2195" s="112"/>
      <c r="M2195" s="112"/>
      <c r="N2195" s="112"/>
      <c r="O2195" s="111"/>
      <c r="P2195" s="111"/>
      <c r="Q2195" s="113"/>
      <c r="R2195" s="111"/>
      <c r="S2195" s="114"/>
      <c r="T2195" s="115"/>
      <c r="U2195" s="115"/>
      <c r="V2195" s="111"/>
      <c r="W2195" s="116"/>
      <c r="X2195" s="112"/>
      <c r="Y2195" s="112"/>
      <c r="Z2195" s="117"/>
      <c r="AA2195" s="118"/>
      <c r="AB2195" s="119"/>
      <c r="AC2195" s="120"/>
    </row>
    <row r="2196" spans="1:29" ht="12.75" customHeight="1" x14ac:dyDescent="0.35">
      <c r="A2196" s="68"/>
      <c r="B2196" s="108"/>
      <c r="C2196" s="109"/>
      <c r="D2196" s="109"/>
      <c r="E2196" s="109"/>
      <c r="F2196" s="110"/>
      <c r="G2196" s="111"/>
      <c r="H2196" s="111"/>
      <c r="I2196" s="111"/>
      <c r="J2196" s="111"/>
      <c r="K2196" s="111"/>
      <c r="L2196" s="112"/>
      <c r="M2196" s="112"/>
      <c r="N2196" s="112"/>
      <c r="O2196" s="111"/>
      <c r="P2196" s="111"/>
      <c r="Q2196" s="113"/>
      <c r="R2196" s="111"/>
      <c r="S2196" s="114"/>
      <c r="T2196" s="115"/>
      <c r="U2196" s="115"/>
      <c r="V2196" s="111"/>
      <c r="W2196" s="116"/>
      <c r="X2196" s="112"/>
      <c r="Y2196" s="112"/>
      <c r="Z2196" s="117"/>
      <c r="AA2196" s="118"/>
      <c r="AB2196" s="119"/>
      <c r="AC2196" s="120"/>
    </row>
    <row r="2197" spans="1:29" ht="12.75" customHeight="1" x14ac:dyDescent="0.35">
      <c r="A2197" s="68"/>
      <c r="B2197" s="108"/>
      <c r="C2197" s="109"/>
      <c r="D2197" s="109"/>
      <c r="E2197" s="109"/>
      <c r="F2197" s="110"/>
      <c r="G2197" s="111"/>
      <c r="H2197" s="111"/>
      <c r="I2197" s="111"/>
      <c r="J2197" s="111"/>
      <c r="K2197" s="111"/>
      <c r="L2197" s="112"/>
      <c r="M2197" s="112"/>
      <c r="N2197" s="112"/>
      <c r="O2197" s="111"/>
      <c r="P2197" s="111"/>
      <c r="Q2197" s="113"/>
      <c r="R2197" s="111"/>
      <c r="S2197" s="114"/>
      <c r="T2197" s="115"/>
      <c r="U2197" s="115"/>
      <c r="V2197" s="111"/>
      <c r="W2197" s="116"/>
      <c r="X2197" s="112"/>
      <c r="Y2197" s="112"/>
      <c r="Z2197" s="117"/>
      <c r="AA2197" s="118"/>
      <c r="AB2197" s="119"/>
      <c r="AC2197" s="120"/>
    </row>
    <row r="2198" spans="1:29" ht="12.75" customHeight="1" x14ac:dyDescent="0.35">
      <c r="A2198" s="68"/>
      <c r="B2198" s="108"/>
      <c r="C2198" s="109"/>
      <c r="D2198" s="109"/>
      <c r="E2198" s="109"/>
      <c r="F2198" s="110"/>
      <c r="G2198" s="111"/>
      <c r="H2198" s="111"/>
      <c r="I2198" s="111"/>
      <c r="J2198" s="111"/>
      <c r="K2198" s="111"/>
      <c r="L2198" s="112"/>
      <c r="M2198" s="112"/>
      <c r="N2198" s="112"/>
      <c r="O2198" s="111"/>
      <c r="P2198" s="111"/>
      <c r="Q2198" s="113"/>
      <c r="R2198" s="111"/>
      <c r="S2198" s="114"/>
      <c r="T2198" s="115"/>
      <c r="U2198" s="115"/>
      <c r="V2198" s="111"/>
      <c r="W2198" s="116"/>
      <c r="X2198" s="112"/>
      <c r="Y2198" s="112"/>
      <c r="Z2198" s="117"/>
      <c r="AA2198" s="118"/>
      <c r="AB2198" s="119"/>
      <c r="AC2198" s="120"/>
    </row>
    <row r="2199" spans="1:29" ht="12.75" customHeight="1" x14ac:dyDescent="0.35">
      <c r="A2199" s="68"/>
      <c r="B2199" s="108"/>
      <c r="C2199" s="109"/>
      <c r="D2199" s="109"/>
      <c r="E2199" s="109"/>
      <c r="F2199" s="110"/>
      <c r="G2199" s="111"/>
      <c r="H2199" s="111"/>
      <c r="I2199" s="111"/>
      <c r="J2199" s="111"/>
      <c r="K2199" s="111"/>
      <c r="L2199" s="112"/>
      <c r="M2199" s="112"/>
      <c r="N2199" s="112"/>
      <c r="O2199" s="111"/>
      <c r="P2199" s="111"/>
      <c r="Q2199" s="113"/>
      <c r="R2199" s="111"/>
      <c r="S2199" s="114"/>
      <c r="T2199" s="115"/>
      <c r="U2199" s="115"/>
      <c r="V2199" s="111"/>
      <c r="W2199" s="116"/>
      <c r="X2199" s="112"/>
      <c r="Y2199" s="112"/>
      <c r="Z2199" s="117"/>
      <c r="AA2199" s="118"/>
      <c r="AB2199" s="119"/>
      <c r="AC2199" s="120"/>
    </row>
    <row r="2200" spans="1:29" ht="12.75" customHeight="1" x14ac:dyDescent="0.35">
      <c r="A2200" s="68"/>
      <c r="B2200" s="108"/>
      <c r="C2200" s="109"/>
      <c r="D2200" s="109"/>
      <c r="E2200" s="109"/>
      <c r="F2200" s="110"/>
      <c r="G2200" s="111"/>
      <c r="H2200" s="111"/>
      <c r="I2200" s="111"/>
      <c r="J2200" s="111"/>
      <c r="K2200" s="111"/>
      <c r="L2200" s="112"/>
      <c r="M2200" s="112"/>
      <c r="N2200" s="112"/>
      <c r="O2200" s="111"/>
      <c r="P2200" s="111"/>
      <c r="Q2200" s="113"/>
      <c r="R2200" s="111"/>
      <c r="S2200" s="114"/>
      <c r="T2200" s="115"/>
      <c r="U2200" s="115"/>
      <c r="V2200" s="111"/>
      <c r="W2200" s="116"/>
      <c r="X2200" s="112"/>
      <c r="Y2200" s="112"/>
      <c r="Z2200" s="117"/>
      <c r="AA2200" s="118"/>
      <c r="AB2200" s="119"/>
      <c r="AC2200" s="120"/>
    </row>
    <row r="2201" spans="1:29" ht="12.75" customHeight="1" x14ac:dyDescent="0.35">
      <c r="A2201" s="68"/>
      <c r="B2201" s="108"/>
      <c r="C2201" s="109"/>
      <c r="D2201" s="109"/>
      <c r="E2201" s="109"/>
      <c r="F2201" s="110"/>
      <c r="G2201" s="111"/>
      <c r="H2201" s="111"/>
      <c r="I2201" s="111"/>
      <c r="J2201" s="111"/>
      <c r="K2201" s="111"/>
      <c r="L2201" s="112"/>
      <c r="M2201" s="112"/>
      <c r="N2201" s="112"/>
      <c r="O2201" s="111"/>
      <c r="P2201" s="111"/>
      <c r="Q2201" s="113"/>
      <c r="R2201" s="111"/>
      <c r="S2201" s="114"/>
      <c r="T2201" s="115"/>
      <c r="U2201" s="115"/>
      <c r="V2201" s="111"/>
      <c r="W2201" s="116"/>
      <c r="X2201" s="112"/>
      <c r="Y2201" s="112"/>
      <c r="Z2201" s="117"/>
      <c r="AA2201" s="118"/>
      <c r="AB2201" s="119"/>
      <c r="AC2201" s="120"/>
    </row>
    <row r="2202" spans="1:29" ht="12.75" customHeight="1" x14ac:dyDescent="0.35">
      <c r="A2202" s="68"/>
      <c r="B2202" s="108"/>
      <c r="C2202" s="109"/>
      <c r="D2202" s="109"/>
      <c r="E2202" s="109"/>
      <c r="F2202" s="110"/>
      <c r="G2202" s="111"/>
      <c r="H2202" s="111"/>
      <c r="I2202" s="111"/>
      <c r="J2202" s="111"/>
      <c r="K2202" s="111"/>
      <c r="L2202" s="112"/>
      <c r="M2202" s="112"/>
      <c r="N2202" s="112"/>
      <c r="O2202" s="111"/>
      <c r="P2202" s="111"/>
      <c r="Q2202" s="113"/>
      <c r="R2202" s="111"/>
      <c r="S2202" s="114"/>
      <c r="T2202" s="115"/>
      <c r="U2202" s="115"/>
      <c r="V2202" s="111"/>
      <c r="W2202" s="116"/>
      <c r="X2202" s="112"/>
      <c r="Y2202" s="112"/>
      <c r="Z2202" s="117"/>
      <c r="AA2202" s="118"/>
      <c r="AB2202" s="119"/>
      <c r="AC2202" s="120"/>
    </row>
    <row r="2203" spans="1:29" ht="12.75" customHeight="1" x14ac:dyDescent="0.35">
      <c r="A2203" s="68"/>
      <c r="B2203" s="108"/>
      <c r="C2203" s="109"/>
      <c r="D2203" s="109"/>
      <c r="E2203" s="109"/>
      <c r="F2203" s="110"/>
      <c r="G2203" s="111"/>
      <c r="H2203" s="111"/>
      <c r="I2203" s="111"/>
      <c r="J2203" s="111"/>
      <c r="K2203" s="111"/>
      <c r="L2203" s="112"/>
      <c r="M2203" s="112"/>
      <c r="N2203" s="112"/>
      <c r="O2203" s="111"/>
      <c r="P2203" s="111"/>
      <c r="Q2203" s="113"/>
      <c r="R2203" s="111"/>
      <c r="S2203" s="114"/>
      <c r="T2203" s="115"/>
      <c r="U2203" s="115"/>
      <c r="V2203" s="111"/>
      <c r="W2203" s="116"/>
      <c r="X2203" s="112"/>
      <c r="Y2203" s="112"/>
      <c r="Z2203" s="117"/>
      <c r="AA2203" s="118"/>
      <c r="AB2203" s="119"/>
      <c r="AC2203" s="120"/>
    </row>
    <row r="2204" spans="1:29" ht="12.75" customHeight="1" x14ac:dyDescent="0.35">
      <c r="A2204" s="68"/>
      <c r="B2204" s="108"/>
      <c r="C2204" s="109"/>
      <c r="D2204" s="109"/>
      <c r="E2204" s="109"/>
      <c r="F2204" s="110"/>
      <c r="G2204" s="111"/>
      <c r="H2204" s="111"/>
      <c r="I2204" s="111"/>
      <c r="J2204" s="111"/>
      <c r="K2204" s="111"/>
      <c r="L2204" s="112"/>
      <c r="M2204" s="112"/>
      <c r="N2204" s="112"/>
      <c r="O2204" s="111"/>
      <c r="P2204" s="111"/>
      <c r="Q2204" s="113"/>
      <c r="R2204" s="111"/>
      <c r="S2204" s="114"/>
      <c r="T2204" s="115"/>
      <c r="U2204" s="115"/>
      <c r="V2204" s="111"/>
      <c r="W2204" s="116"/>
      <c r="X2204" s="112"/>
      <c r="Y2204" s="112"/>
      <c r="Z2204" s="117"/>
      <c r="AA2204" s="118"/>
      <c r="AB2204" s="119"/>
      <c r="AC2204" s="120"/>
    </row>
    <row r="2205" spans="1:29" ht="12.75" customHeight="1" x14ac:dyDescent="0.35">
      <c r="A2205" s="68"/>
      <c r="B2205" s="108"/>
      <c r="C2205" s="109"/>
      <c r="D2205" s="109"/>
      <c r="E2205" s="109"/>
      <c r="F2205" s="110"/>
      <c r="G2205" s="111"/>
      <c r="H2205" s="111"/>
      <c r="I2205" s="111"/>
      <c r="J2205" s="111"/>
      <c r="K2205" s="111"/>
      <c r="L2205" s="112"/>
      <c r="M2205" s="112"/>
      <c r="N2205" s="112"/>
      <c r="O2205" s="111"/>
      <c r="P2205" s="111"/>
      <c r="Q2205" s="113"/>
      <c r="R2205" s="111"/>
      <c r="S2205" s="114"/>
      <c r="T2205" s="115"/>
      <c r="U2205" s="115"/>
      <c r="V2205" s="111"/>
      <c r="W2205" s="116"/>
      <c r="X2205" s="112"/>
      <c r="Y2205" s="112"/>
      <c r="Z2205" s="117"/>
      <c r="AA2205" s="118"/>
      <c r="AB2205" s="119"/>
      <c r="AC2205" s="120"/>
    </row>
    <row r="2206" spans="1:29" ht="12.75" customHeight="1" x14ac:dyDescent="0.35">
      <c r="A2206" s="68"/>
      <c r="B2206" s="108"/>
      <c r="C2206" s="109"/>
      <c r="D2206" s="109"/>
      <c r="E2206" s="109"/>
      <c r="F2206" s="110"/>
      <c r="G2206" s="111"/>
      <c r="H2206" s="111"/>
      <c r="I2206" s="111"/>
      <c r="J2206" s="111"/>
      <c r="K2206" s="111"/>
      <c r="L2206" s="112"/>
      <c r="M2206" s="112"/>
      <c r="N2206" s="112"/>
      <c r="O2206" s="111"/>
      <c r="P2206" s="111"/>
      <c r="Q2206" s="113"/>
      <c r="R2206" s="111"/>
      <c r="S2206" s="114"/>
      <c r="T2206" s="115"/>
      <c r="U2206" s="115"/>
      <c r="V2206" s="111"/>
      <c r="W2206" s="116"/>
      <c r="X2206" s="112"/>
      <c r="Y2206" s="112"/>
      <c r="Z2206" s="117"/>
      <c r="AA2206" s="118"/>
      <c r="AB2206" s="119"/>
      <c r="AC2206" s="120"/>
    </row>
    <row r="2207" spans="1:29" ht="12.75" customHeight="1" x14ac:dyDescent="0.35">
      <c r="A2207" s="68"/>
      <c r="B2207" s="108"/>
      <c r="C2207" s="109"/>
      <c r="D2207" s="109"/>
      <c r="E2207" s="109"/>
      <c r="F2207" s="110"/>
      <c r="G2207" s="111"/>
      <c r="H2207" s="111"/>
      <c r="I2207" s="111"/>
      <c r="J2207" s="111"/>
      <c r="K2207" s="111"/>
      <c r="L2207" s="112"/>
      <c r="M2207" s="112"/>
      <c r="N2207" s="112"/>
      <c r="O2207" s="111"/>
      <c r="P2207" s="111"/>
      <c r="Q2207" s="113"/>
      <c r="R2207" s="111"/>
      <c r="S2207" s="114"/>
      <c r="T2207" s="115"/>
      <c r="U2207" s="115"/>
      <c r="V2207" s="111"/>
      <c r="W2207" s="116"/>
      <c r="X2207" s="112"/>
      <c r="Y2207" s="112"/>
      <c r="Z2207" s="117"/>
      <c r="AA2207" s="118"/>
      <c r="AB2207" s="119"/>
      <c r="AC2207" s="120"/>
    </row>
    <row r="2208" spans="1:29" ht="12.75" customHeight="1" x14ac:dyDescent="0.35">
      <c r="A2208" s="68"/>
      <c r="B2208" s="108"/>
      <c r="C2208" s="109"/>
      <c r="D2208" s="109"/>
      <c r="E2208" s="109"/>
      <c r="F2208" s="110"/>
      <c r="G2208" s="111"/>
      <c r="H2208" s="111"/>
      <c r="I2208" s="111"/>
      <c r="J2208" s="111"/>
      <c r="K2208" s="111"/>
      <c r="L2208" s="112"/>
      <c r="M2208" s="112"/>
      <c r="N2208" s="112"/>
      <c r="O2208" s="111"/>
      <c r="P2208" s="111"/>
      <c r="Q2208" s="113"/>
      <c r="R2208" s="111"/>
      <c r="S2208" s="114"/>
      <c r="T2208" s="115"/>
      <c r="U2208" s="115"/>
      <c r="V2208" s="111"/>
      <c r="W2208" s="116"/>
      <c r="X2208" s="112"/>
      <c r="Y2208" s="112"/>
      <c r="Z2208" s="117"/>
      <c r="AA2208" s="118"/>
      <c r="AB2208" s="119"/>
      <c r="AC2208" s="120"/>
    </row>
    <row r="2209" spans="1:29" ht="12.75" customHeight="1" x14ac:dyDescent="0.35">
      <c r="A2209" s="68"/>
      <c r="B2209" s="108"/>
      <c r="C2209" s="109"/>
      <c r="D2209" s="109"/>
      <c r="E2209" s="109"/>
      <c r="F2209" s="110"/>
      <c r="G2209" s="111"/>
      <c r="H2209" s="111"/>
      <c r="I2209" s="111"/>
      <c r="J2209" s="111"/>
      <c r="K2209" s="111"/>
      <c r="L2209" s="112"/>
      <c r="M2209" s="112"/>
      <c r="N2209" s="112"/>
      <c r="O2209" s="111"/>
      <c r="P2209" s="111"/>
      <c r="Q2209" s="113"/>
      <c r="R2209" s="111"/>
      <c r="S2209" s="114"/>
      <c r="T2209" s="115"/>
      <c r="U2209" s="115"/>
      <c r="V2209" s="111"/>
      <c r="W2209" s="116"/>
      <c r="X2209" s="112"/>
      <c r="Y2209" s="112"/>
      <c r="Z2209" s="117"/>
      <c r="AA2209" s="118"/>
      <c r="AB2209" s="119"/>
      <c r="AC2209" s="120"/>
    </row>
    <row r="2210" spans="1:29" ht="12.75" customHeight="1" x14ac:dyDescent="0.35">
      <c r="A2210" s="68"/>
      <c r="B2210" s="108"/>
      <c r="C2210" s="109"/>
      <c r="D2210" s="109"/>
      <c r="E2210" s="109"/>
      <c r="F2210" s="110"/>
      <c r="G2210" s="111"/>
      <c r="H2210" s="111"/>
      <c r="I2210" s="111"/>
      <c r="J2210" s="111"/>
      <c r="K2210" s="111"/>
      <c r="L2210" s="112"/>
      <c r="M2210" s="112"/>
      <c r="N2210" s="112"/>
      <c r="O2210" s="111"/>
      <c r="P2210" s="111"/>
      <c r="Q2210" s="113"/>
      <c r="R2210" s="111"/>
      <c r="S2210" s="114"/>
      <c r="T2210" s="115"/>
      <c r="U2210" s="115"/>
      <c r="V2210" s="111"/>
      <c r="W2210" s="116"/>
      <c r="X2210" s="112"/>
      <c r="Y2210" s="112"/>
      <c r="Z2210" s="117"/>
      <c r="AA2210" s="118"/>
      <c r="AB2210" s="119"/>
      <c r="AC2210" s="120"/>
    </row>
    <row r="2211" spans="1:29" ht="12.75" customHeight="1" x14ac:dyDescent="0.35">
      <c r="A2211" s="68"/>
      <c r="B2211" s="108"/>
      <c r="C2211" s="109"/>
      <c r="D2211" s="109"/>
      <c r="E2211" s="109"/>
      <c r="F2211" s="110"/>
      <c r="G2211" s="111"/>
      <c r="H2211" s="111"/>
      <c r="I2211" s="111"/>
      <c r="J2211" s="111"/>
      <c r="K2211" s="111"/>
      <c r="L2211" s="112"/>
      <c r="M2211" s="112"/>
      <c r="N2211" s="112"/>
      <c r="O2211" s="111"/>
      <c r="P2211" s="111"/>
      <c r="Q2211" s="113"/>
      <c r="R2211" s="111"/>
      <c r="S2211" s="114"/>
      <c r="T2211" s="115"/>
      <c r="U2211" s="115"/>
      <c r="V2211" s="111"/>
      <c r="W2211" s="116"/>
      <c r="X2211" s="112"/>
      <c r="Y2211" s="112"/>
      <c r="Z2211" s="117"/>
      <c r="AA2211" s="118"/>
      <c r="AB2211" s="119"/>
      <c r="AC2211" s="120"/>
    </row>
    <row r="2212" spans="1:29" ht="12.75" customHeight="1" x14ac:dyDescent="0.35">
      <c r="A2212" s="68"/>
      <c r="B2212" s="108"/>
      <c r="C2212" s="109"/>
      <c r="D2212" s="109"/>
      <c r="E2212" s="109"/>
      <c r="F2212" s="110"/>
      <c r="G2212" s="111"/>
      <c r="H2212" s="111"/>
      <c r="I2212" s="111"/>
      <c r="J2212" s="111"/>
      <c r="K2212" s="111"/>
      <c r="L2212" s="112"/>
      <c r="M2212" s="112"/>
      <c r="N2212" s="112"/>
      <c r="O2212" s="111"/>
      <c r="P2212" s="111"/>
      <c r="Q2212" s="113"/>
      <c r="R2212" s="111"/>
      <c r="S2212" s="114"/>
      <c r="T2212" s="115"/>
      <c r="U2212" s="115"/>
      <c r="V2212" s="111"/>
      <c r="W2212" s="116"/>
      <c r="X2212" s="112"/>
      <c r="Y2212" s="112"/>
      <c r="Z2212" s="117"/>
      <c r="AA2212" s="118"/>
      <c r="AB2212" s="119"/>
      <c r="AC2212" s="120"/>
    </row>
    <row r="2213" spans="1:29" ht="12.75" customHeight="1" x14ac:dyDescent="0.35">
      <c r="A2213" s="68"/>
      <c r="B2213" s="108"/>
      <c r="C2213" s="109"/>
      <c r="D2213" s="109"/>
      <c r="E2213" s="109"/>
      <c r="F2213" s="110"/>
      <c r="G2213" s="111"/>
      <c r="H2213" s="111"/>
      <c r="I2213" s="111"/>
      <c r="J2213" s="111"/>
      <c r="K2213" s="111"/>
      <c r="L2213" s="112"/>
      <c r="M2213" s="112"/>
      <c r="N2213" s="112"/>
      <c r="O2213" s="111"/>
      <c r="P2213" s="111"/>
      <c r="Q2213" s="113"/>
      <c r="R2213" s="111"/>
      <c r="S2213" s="114"/>
      <c r="T2213" s="115"/>
      <c r="U2213" s="115"/>
      <c r="V2213" s="111"/>
      <c r="W2213" s="116"/>
      <c r="X2213" s="112"/>
      <c r="Y2213" s="112"/>
      <c r="Z2213" s="117"/>
      <c r="AA2213" s="118"/>
      <c r="AB2213" s="119"/>
      <c r="AC2213" s="120"/>
    </row>
    <row r="2214" spans="1:29" ht="12.75" customHeight="1" x14ac:dyDescent="0.35">
      <c r="A2214" s="68"/>
      <c r="B2214" s="108"/>
      <c r="C2214" s="109"/>
      <c r="D2214" s="109"/>
      <c r="E2214" s="109"/>
      <c r="F2214" s="110"/>
      <c r="G2214" s="111"/>
      <c r="H2214" s="111"/>
      <c r="I2214" s="111"/>
      <c r="J2214" s="111"/>
      <c r="K2214" s="111"/>
      <c r="L2214" s="112"/>
      <c r="M2214" s="112"/>
      <c r="N2214" s="112"/>
      <c r="O2214" s="111"/>
      <c r="P2214" s="111"/>
      <c r="Q2214" s="113"/>
      <c r="R2214" s="111"/>
      <c r="S2214" s="114"/>
      <c r="T2214" s="115"/>
      <c r="U2214" s="115"/>
      <c r="V2214" s="111"/>
      <c r="W2214" s="116"/>
      <c r="X2214" s="112"/>
      <c r="Y2214" s="112"/>
      <c r="Z2214" s="117"/>
      <c r="AA2214" s="118"/>
      <c r="AB2214" s="119"/>
      <c r="AC2214" s="120"/>
    </row>
    <row r="2215" spans="1:29" ht="12.75" customHeight="1" x14ac:dyDescent="0.35">
      <c r="A2215" s="68"/>
      <c r="B2215" s="108"/>
      <c r="C2215" s="109"/>
      <c r="D2215" s="109"/>
      <c r="E2215" s="109"/>
      <c r="F2215" s="110"/>
      <c r="G2215" s="111"/>
      <c r="H2215" s="111"/>
      <c r="I2215" s="111"/>
      <c r="J2215" s="111"/>
      <c r="K2215" s="111"/>
      <c r="L2215" s="112"/>
      <c r="M2215" s="112"/>
      <c r="N2215" s="112"/>
      <c r="O2215" s="111"/>
      <c r="P2215" s="111"/>
      <c r="Q2215" s="113"/>
      <c r="R2215" s="111"/>
      <c r="S2215" s="114"/>
      <c r="T2215" s="115"/>
      <c r="U2215" s="115"/>
      <c r="V2215" s="111"/>
      <c r="W2215" s="116"/>
      <c r="X2215" s="112"/>
      <c r="Y2215" s="112"/>
      <c r="Z2215" s="117"/>
      <c r="AA2215" s="118"/>
      <c r="AB2215" s="119"/>
      <c r="AC2215" s="120"/>
    </row>
    <row r="2216" spans="1:29" ht="12.75" customHeight="1" x14ac:dyDescent="0.35">
      <c r="A2216" s="68"/>
      <c r="B2216" s="108"/>
      <c r="C2216" s="109"/>
      <c r="D2216" s="109"/>
      <c r="E2216" s="109"/>
      <c r="F2216" s="110"/>
      <c r="G2216" s="111"/>
      <c r="H2216" s="111"/>
      <c r="I2216" s="111"/>
      <c r="J2216" s="111"/>
      <c r="K2216" s="111"/>
      <c r="L2216" s="112"/>
      <c r="M2216" s="112"/>
      <c r="N2216" s="112"/>
      <c r="O2216" s="111"/>
      <c r="P2216" s="111"/>
      <c r="Q2216" s="113"/>
      <c r="R2216" s="111"/>
      <c r="S2216" s="114"/>
      <c r="T2216" s="115"/>
      <c r="U2216" s="115"/>
      <c r="V2216" s="111"/>
      <c r="W2216" s="116"/>
      <c r="X2216" s="112"/>
      <c r="Y2216" s="112"/>
      <c r="Z2216" s="117"/>
      <c r="AA2216" s="118"/>
      <c r="AB2216" s="119"/>
      <c r="AC2216" s="120"/>
    </row>
    <row r="2217" spans="1:29" ht="12.75" customHeight="1" x14ac:dyDescent="0.35">
      <c r="A2217" s="68"/>
      <c r="B2217" s="108"/>
      <c r="C2217" s="109"/>
      <c r="D2217" s="109"/>
      <c r="E2217" s="109"/>
      <c r="F2217" s="110"/>
      <c r="G2217" s="111"/>
      <c r="H2217" s="111"/>
      <c r="I2217" s="111"/>
      <c r="J2217" s="111"/>
      <c r="K2217" s="111"/>
      <c r="L2217" s="112"/>
      <c r="M2217" s="112"/>
      <c r="N2217" s="112"/>
      <c r="O2217" s="111"/>
      <c r="P2217" s="111"/>
      <c r="Q2217" s="113"/>
      <c r="R2217" s="111"/>
      <c r="S2217" s="114"/>
      <c r="T2217" s="115"/>
      <c r="U2217" s="115"/>
      <c r="V2217" s="111"/>
      <c r="W2217" s="116"/>
      <c r="X2217" s="112"/>
      <c r="Y2217" s="112"/>
      <c r="Z2217" s="117"/>
      <c r="AA2217" s="118"/>
      <c r="AB2217" s="119"/>
      <c r="AC2217" s="120"/>
    </row>
    <row r="2218" spans="1:29" ht="12.75" customHeight="1" x14ac:dyDescent="0.35">
      <c r="A2218" s="68"/>
      <c r="B2218" s="108"/>
      <c r="C2218" s="109"/>
      <c r="D2218" s="109"/>
      <c r="E2218" s="109"/>
      <c r="F2218" s="110"/>
      <c r="G2218" s="111"/>
      <c r="H2218" s="111"/>
      <c r="I2218" s="111"/>
      <c r="J2218" s="111"/>
      <c r="K2218" s="111"/>
      <c r="L2218" s="112"/>
      <c r="M2218" s="112"/>
      <c r="N2218" s="112"/>
      <c r="O2218" s="111"/>
      <c r="P2218" s="111"/>
      <c r="Q2218" s="113"/>
      <c r="R2218" s="111"/>
      <c r="S2218" s="114"/>
      <c r="T2218" s="115"/>
      <c r="U2218" s="115"/>
      <c r="V2218" s="111"/>
      <c r="W2218" s="116"/>
      <c r="X2218" s="112"/>
      <c r="Y2218" s="112"/>
      <c r="Z2218" s="117"/>
      <c r="AA2218" s="118"/>
      <c r="AB2218" s="119"/>
      <c r="AC2218" s="120"/>
    </row>
    <row r="2219" spans="1:29" ht="12.75" customHeight="1" x14ac:dyDescent="0.35">
      <c r="A2219" s="68"/>
      <c r="B2219" s="108"/>
      <c r="C2219" s="109"/>
      <c r="D2219" s="109"/>
      <c r="E2219" s="109"/>
      <c r="F2219" s="110"/>
      <c r="G2219" s="111"/>
      <c r="H2219" s="111"/>
      <c r="I2219" s="111"/>
      <c r="J2219" s="111"/>
      <c r="K2219" s="111"/>
      <c r="L2219" s="112"/>
      <c r="M2219" s="112"/>
      <c r="N2219" s="112"/>
      <c r="O2219" s="111"/>
      <c r="P2219" s="111"/>
      <c r="Q2219" s="113"/>
      <c r="R2219" s="111"/>
      <c r="S2219" s="114"/>
      <c r="T2219" s="115"/>
      <c r="U2219" s="115"/>
      <c r="V2219" s="111"/>
      <c r="W2219" s="116"/>
      <c r="X2219" s="112"/>
      <c r="Y2219" s="112"/>
      <c r="Z2219" s="117"/>
      <c r="AA2219" s="118"/>
      <c r="AB2219" s="119"/>
      <c r="AC2219" s="120"/>
    </row>
    <row r="2220" spans="1:29" ht="12.75" customHeight="1" x14ac:dyDescent="0.35">
      <c r="A2220" s="68"/>
      <c r="B2220" s="108"/>
      <c r="C2220" s="109"/>
      <c r="D2220" s="109"/>
      <c r="E2220" s="109"/>
      <c r="F2220" s="110"/>
      <c r="G2220" s="111"/>
      <c r="H2220" s="111"/>
      <c r="I2220" s="111"/>
      <c r="J2220" s="111"/>
      <c r="K2220" s="111"/>
      <c r="L2220" s="112"/>
      <c r="M2220" s="112"/>
      <c r="N2220" s="112"/>
      <c r="O2220" s="111"/>
      <c r="P2220" s="111"/>
      <c r="Q2220" s="113"/>
      <c r="R2220" s="111"/>
      <c r="S2220" s="114"/>
      <c r="T2220" s="115"/>
      <c r="U2220" s="115"/>
      <c r="V2220" s="111"/>
      <c r="W2220" s="116"/>
      <c r="X2220" s="112"/>
      <c r="Y2220" s="112"/>
      <c r="Z2220" s="117"/>
      <c r="AA2220" s="118"/>
      <c r="AB2220" s="119"/>
      <c r="AC2220" s="120"/>
    </row>
    <row r="2221" spans="1:29" ht="12.75" customHeight="1" x14ac:dyDescent="0.35">
      <c r="A2221" s="68"/>
      <c r="B2221" s="108"/>
      <c r="C2221" s="109"/>
      <c r="D2221" s="109"/>
      <c r="E2221" s="109"/>
      <c r="F2221" s="110"/>
      <c r="G2221" s="111"/>
      <c r="H2221" s="111"/>
      <c r="I2221" s="111"/>
      <c r="J2221" s="111"/>
      <c r="K2221" s="111"/>
      <c r="L2221" s="112"/>
      <c r="M2221" s="112"/>
      <c r="N2221" s="112"/>
      <c r="O2221" s="111"/>
      <c r="P2221" s="111"/>
      <c r="Q2221" s="113"/>
      <c r="R2221" s="111"/>
      <c r="S2221" s="114"/>
      <c r="T2221" s="115"/>
      <c r="U2221" s="115"/>
      <c r="V2221" s="111"/>
      <c r="W2221" s="116"/>
      <c r="X2221" s="112"/>
      <c r="Y2221" s="112"/>
      <c r="Z2221" s="117"/>
      <c r="AA2221" s="118"/>
      <c r="AB2221" s="119"/>
      <c r="AC2221" s="120"/>
    </row>
    <row r="2222" spans="1:29" ht="12.75" customHeight="1" x14ac:dyDescent="0.35">
      <c r="A2222" s="68"/>
      <c r="B2222" s="108"/>
      <c r="C2222" s="109"/>
      <c r="D2222" s="109"/>
      <c r="E2222" s="109"/>
      <c r="F2222" s="110"/>
      <c r="G2222" s="111"/>
      <c r="H2222" s="111"/>
      <c r="I2222" s="111"/>
      <c r="J2222" s="111"/>
      <c r="K2222" s="111"/>
      <c r="L2222" s="112"/>
      <c r="M2222" s="112"/>
      <c r="N2222" s="112"/>
      <c r="O2222" s="111"/>
      <c r="P2222" s="111"/>
      <c r="Q2222" s="113"/>
      <c r="R2222" s="111"/>
      <c r="S2222" s="114"/>
      <c r="T2222" s="115"/>
      <c r="U2222" s="115"/>
      <c r="V2222" s="111"/>
      <c r="W2222" s="116"/>
      <c r="X2222" s="112"/>
      <c r="Y2222" s="112"/>
      <c r="Z2222" s="117"/>
      <c r="AA2222" s="118"/>
      <c r="AB2222" s="119"/>
      <c r="AC2222" s="120"/>
    </row>
    <row r="2223" spans="1:29" ht="12.75" customHeight="1" x14ac:dyDescent="0.35">
      <c r="A2223" s="68"/>
      <c r="B2223" s="108"/>
      <c r="C2223" s="109"/>
      <c r="D2223" s="109"/>
      <c r="E2223" s="109"/>
      <c r="F2223" s="110"/>
      <c r="G2223" s="111"/>
      <c r="H2223" s="111"/>
      <c r="I2223" s="111"/>
      <c r="J2223" s="111"/>
      <c r="K2223" s="111"/>
      <c r="L2223" s="112"/>
      <c r="M2223" s="112"/>
      <c r="N2223" s="112"/>
      <c r="O2223" s="111"/>
      <c r="P2223" s="111"/>
      <c r="Q2223" s="113"/>
      <c r="R2223" s="111"/>
      <c r="S2223" s="114"/>
      <c r="T2223" s="115"/>
      <c r="U2223" s="115"/>
      <c r="V2223" s="111"/>
      <c r="W2223" s="116"/>
      <c r="X2223" s="112"/>
      <c r="Y2223" s="112"/>
      <c r="Z2223" s="117"/>
      <c r="AA2223" s="118"/>
      <c r="AB2223" s="119"/>
      <c r="AC2223" s="120"/>
    </row>
    <row r="2224" spans="1:29" ht="12.75" customHeight="1" x14ac:dyDescent="0.35">
      <c r="A2224" s="68"/>
      <c r="B2224" s="108"/>
      <c r="C2224" s="109"/>
      <c r="D2224" s="109"/>
      <c r="E2224" s="109"/>
      <c r="F2224" s="110"/>
      <c r="G2224" s="111"/>
      <c r="H2224" s="111"/>
      <c r="I2224" s="111"/>
      <c r="J2224" s="111"/>
      <c r="K2224" s="111"/>
      <c r="L2224" s="112"/>
      <c r="M2224" s="112"/>
      <c r="N2224" s="112"/>
      <c r="O2224" s="111"/>
      <c r="P2224" s="111"/>
      <c r="Q2224" s="113"/>
      <c r="R2224" s="111"/>
      <c r="S2224" s="114"/>
      <c r="T2224" s="115"/>
      <c r="U2224" s="115"/>
      <c r="V2224" s="111"/>
      <c r="W2224" s="116"/>
      <c r="X2224" s="112"/>
      <c r="Y2224" s="112"/>
      <c r="Z2224" s="117"/>
      <c r="AA2224" s="118"/>
      <c r="AB2224" s="119"/>
      <c r="AC2224" s="120"/>
    </row>
    <row r="2225" spans="1:29" ht="12.75" customHeight="1" x14ac:dyDescent="0.35">
      <c r="A2225" s="68"/>
      <c r="B2225" s="108"/>
      <c r="C2225" s="109"/>
      <c r="D2225" s="109"/>
      <c r="E2225" s="109"/>
      <c r="F2225" s="110"/>
      <c r="G2225" s="111"/>
      <c r="H2225" s="111"/>
      <c r="I2225" s="111"/>
      <c r="J2225" s="111"/>
      <c r="K2225" s="111"/>
      <c r="L2225" s="112"/>
      <c r="M2225" s="112"/>
      <c r="N2225" s="112"/>
      <c r="O2225" s="111"/>
      <c r="P2225" s="111"/>
      <c r="Q2225" s="113"/>
      <c r="R2225" s="111"/>
      <c r="S2225" s="114"/>
      <c r="T2225" s="115"/>
      <c r="U2225" s="115"/>
      <c r="V2225" s="111"/>
      <c r="W2225" s="116"/>
      <c r="X2225" s="112"/>
      <c r="Y2225" s="112"/>
      <c r="Z2225" s="117"/>
      <c r="AA2225" s="118"/>
      <c r="AB2225" s="119"/>
      <c r="AC2225" s="120"/>
    </row>
    <row r="2226" spans="1:29" ht="12.75" customHeight="1" x14ac:dyDescent="0.35">
      <c r="A2226" s="68"/>
      <c r="B2226" s="108"/>
      <c r="C2226" s="109"/>
      <c r="D2226" s="109"/>
      <c r="E2226" s="109"/>
      <c r="F2226" s="110"/>
      <c r="G2226" s="111"/>
      <c r="H2226" s="111"/>
      <c r="I2226" s="111"/>
      <c r="J2226" s="111"/>
      <c r="K2226" s="111"/>
      <c r="L2226" s="112"/>
      <c r="M2226" s="112"/>
      <c r="N2226" s="112"/>
      <c r="O2226" s="111"/>
      <c r="P2226" s="111"/>
      <c r="Q2226" s="113"/>
      <c r="R2226" s="111"/>
      <c r="S2226" s="114"/>
      <c r="T2226" s="115"/>
      <c r="U2226" s="115"/>
      <c r="V2226" s="111"/>
      <c r="W2226" s="116"/>
      <c r="X2226" s="112"/>
      <c r="Y2226" s="112"/>
      <c r="Z2226" s="117"/>
      <c r="AA2226" s="118"/>
      <c r="AB2226" s="119"/>
      <c r="AC2226" s="120"/>
    </row>
    <row r="2227" spans="1:29" ht="12.75" customHeight="1" x14ac:dyDescent="0.35">
      <c r="A2227" s="68"/>
      <c r="B2227" s="108"/>
      <c r="C2227" s="109"/>
      <c r="D2227" s="109"/>
      <c r="E2227" s="109"/>
      <c r="F2227" s="110"/>
      <c r="G2227" s="111"/>
      <c r="H2227" s="111"/>
      <c r="I2227" s="111"/>
      <c r="J2227" s="111"/>
      <c r="K2227" s="111"/>
      <c r="L2227" s="112"/>
      <c r="M2227" s="112"/>
      <c r="N2227" s="112"/>
      <c r="O2227" s="111"/>
      <c r="P2227" s="111"/>
      <c r="Q2227" s="113"/>
      <c r="R2227" s="111"/>
      <c r="S2227" s="114"/>
      <c r="T2227" s="115"/>
      <c r="U2227" s="115"/>
      <c r="V2227" s="111"/>
      <c r="W2227" s="116"/>
      <c r="X2227" s="112"/>
      <c r="Y2227" s="112"/>
      <c r="Z2227" s="117"/>
      <c r="AA2227" s="118"/>
      <c r="AB2227" s="119"/>
      <c r="AC2227" s="120"/>
    </row>
    <row r="2228" spans="1:29" ht="12.75" customHeight="1" x14ac:dyDescent="0.35">
      <c r="A2228" s="68"/>
      <c r="B2228" s="108"/>
      <c r="C2228" s="109"/>
      <c r="D2228" s="109"/>
      <c r="E2228" s="109"/>
      <c r="F2228" s="110"/>
      <c r="G2228" s="111"/>
      <c r="H2228" s="111"/>
      <c r="I2228" s="111"/>
      <c r="J2228" s="111"/>
      <c r="K2228" s="111"/>
      <c r="L2228" s="112"/>
      <c r="M2228" s="112"/>
      <c r="N2228" s="112"/>
      <c r="O2228" s="111"/>
      <c r="P2228" s="111"/>
      <c r="Q2228" s="113"/>
      <c r="R2228" s="111"/>
      <c r="S2228" s="114"/>
      <c r="T2228" s="115"/>
      <c r="U2228" s="115"/>
      <c r="V2228" s="111"/>
      <c r="W2228" s="116"/>
      <c r="X2228" s="112"/>
      <c r="Y2228" s="112"/>
      <c r="Z2228" s="117"/>
      <c r="AA2228" s="118"/>
      <c r="AB2228" s="119"/>
      <c r="AC2228" s="120"/>
    </row>
    <row r="2229" spans="1:29" ht="12.75" customHeight="1" x14ac:dyDescent="0.35">
      <c r="A2229" s="68"/>
      <c r="B2229" s="108"/>
      <c r="C2229" s="109"/>
      <c r="D2229" s="109"/>
      <c r="E2229" s="109"/>
      <c r="F2229" s="110"/>
      <c r="G2229" s="111"/>
      <c r="H2229" s="111"/>
      <c r="I2229" s="111"/>
      <c r="J2229" s="111"/>
      <c r="K2229" s="111"/>
      <c r="L2229" s="112"/>
      <c r="M2229" s="112"/>
      <c r="N2229" s="112"/>
      <c r="O2229" s="111"/>
      <c r="P2229" s="111"/>
      <c r="Q2229" s="113"/>
      <c r="R2229" s="111"/>
      <c r="S2229" s="114"/>
      <c r="T2229" s="115"/>
      <c r="U2229" s="115"/>
      <c r="V2229" s="111"/>
      <c r="W2229" s="116"/>
      <c r="X2229" s="112"/>
      <c r="Y2229" s="112"/>
      <c r="Z2229" s="117"/>
      <c r="AA2229" s="118"/>
      <c r="AB2229" s="119"/>
      <c r="AC2229" s="120"/>
    </row>
    <row r="2230" spans="1:29" ht="12.75" customHeight="1" x14ac:dyDescent="0.35">
      <c r="A2230" s="68"/>
      <c r="B2230" s="108"/>
      <c r="C2230" s="109"/>
      <c r="D2230" s="109"/>
      <c r="E2230" s="109"/>
      <c r="F2230" s="110"/>
      <c r="G2230" s="111"/>
      <c r="H2230" s="111"/>
      <c r="I2230" s="111"/>
      <c r="J2230" s="111"/>
      <c r="K2230" s="111"/>
      <c r="L2230" s="112"/>
      <c r="M2230" s="112"/>
      <c r="N2230" s="112"/>
      <c r="O2230" s="111"/>
      <c r="P2230" s="111"/>
      <c r="Q2230" s="113"/>
      <c r="R2230" s="111"/>
      <c r="S2230" s="114"/>
      <c r="T2230" s="115"/>
      <c r="U2230" s="115"/>
      <c r="V2230" s="111"/>
      <c r="W2230" s="116"/>
      <c r="X2230" s="112"/>
      <c r="Y2230" s="112"/>
      <c r="Z2230" s="117"/>
      <c r="AA2230" s="118"/>
      <c r="AB2230" s="119"/>
      <c r="AC2230" s="120"/>
    </row>
    <row r="2231" spans="1:29" ht="12.75" customHeight="1" x14ac:dyDescent="0.35">
      <c r="A2231" s="68"/>
      <c r="B2231" s="108"/>
      <c r="C2231" s="109"/>
      <c r="D2231" s="109"/>
      <c r="E2231" s="109"/>
      <c r="F2231" s="110"/>
      <c r="G2231" s="111"/>
      <c r="H2231" s="111"/>
      <c r="I2231" s="111"/>
      <c r="J2231" s="111"/>
      <c r="K2231" s="111"/>
      <c r="L2231" s="112"/>
      <c r="M2231" s="112"/>
      <c r="N2231" s="112"/>
      <c r="O2231" s="111"/>
      <c r="P2231" s="111"/>
      <c r="Q2231" s="113"/>
      <c r="R2231" s="111"/>
      <c r="S2231" s="114"/>
      <c r="T2231" s="115"/>
      <c r="U2231" s="115"/>
      <c r="V2231" s="111"/>
      <c r="W2231" s="116"/>
      <c r="X2231" s="112"/>
      <c r="Y2231" s="112"/>
      <c r="Z2231" s="117"/>
      <c r="AA2231" s="118"/>
      <c r="AB2231" s="119"/>
      <c r="AC2231" s="120"/>
    </row>
    <row r="2232" spans="1:29" ht="12.75" customHeight="1" x14ac:dyDescent="0.35">
      <c r="A2232" s="68"/>
      <c r="B2232" s="108"/>
      <c r="C2232" s="109"/>
      <c r="D2232" s="109"/>
      <c r="E2232" s="109"/>
      <c r="F2232" s="110"/>
      <c r="G2232" s="111"/>
      <c r="H2232" s="111"/>
      <c r="I2232" s="111"/>
      <c r="J2232" s="111"/>
      <c r="K2232" s="111"/>
      <c r="L2232" s="112"/>
      <c r="M2232" s="112"/>
      <c r="N2232" s="112"/>
      <c r="O2232" s="111"/>
      <c r="P2232" s="111"/>
      <c r="Q2232" s="113"/>
      <c r="R2232" s="111"/>
      <c r="S2232" s="114"/>
      <c r="T2232" s="115"/>
      <c r="U2232" s="115"/>
      <c r="V2232" s="111"/>
      <c r="W2232" s="116"/>
      <c r="X2232" s="112"/>
      <c r="Y2232" s="112"/>
      <c r="Z2232" s="117"/>
      <c r="AA2232" s="118"/>
      <c r="AB2232" s="119"/>
      <c r="AC2232" s="120"/>
    </row>
    <row r="2233" spans="1:29" ht="12.75" customHeight="1" x14ac:dyDescent="0.35">
      <c r="A2233" s="68"/>
      <c r="B2233" s="108"/>
      <c r="C2233" s="109"/>
      <c r="D2233" s="109"/>
      <c r="E2233" s="109"/>
      <c r="F2233" s="110"/>
      <c r="G2233" s="111"/>
      <c r="H2233" s="111"/>
      <c r="I2233" s="111"/>
      <c r="J2233" s="111"/>
      <c r="K2233" s="111"/>
      <c r="L2233" s="112"/>
      <c r="M2233" s="112"/>
      <c r="N2233" s="112"/>
      <c r="O2233" s="111"/>
      <c r="P2233" s="111"/>
      <c r="Q2233" s="113"/>
      <c r="R2233" s="111"/>
      <c r="S2233" s="114"/>
      <c r="T2233" s="115"/>
      <c r="U2233" s="115"/>
      <c r="V2233" s="111"/>
      <c r="W2233" s="116"/>
      <c r="X2233" s="112"/>
      <c r="Y2233" s="112"/>
      <c r="Z2233" s="117"/>
      <c r="AA2233" s="118"/>
      <c r="AB2233" s="119"/>
      <c r="AC2233" s="120"/>
    </row>
    <row r="2234" spans="1:29" ht="12.75" customHeight="1" x14ac:dyDescent="0.35">
      <c r="A2234" s="68"/>
      <c r="B2234" s="108"/>
      <c r="C2234" s="109"/>
      <c r="D2234" s="109"/>
      <c r="E2234" s="109"/>
      <c r="F2234" s="110"/>
      <c r="G2234" s="111"/>
      <c r="H2234" s="111"/>
      <c r="I2234" s="111"/>
      <c r="J2234" s="111"/>
      <c r="K2234" s="111"/>
      <c r="L2234" s="112"/>
      <c r="M2234" s="112"/>
      <c r="N2234" s="112"/>
      <c r="O2234" s="111"/>
      <c r="P2234" s="111"/>
      <c r="Q2234" s="113"/>
      <c r="R2234" s="111"/>
      <c r="S2234" s="114"/>
      <c r="T2234" s="115"/>
      <c r="U2234" s="115"/>
      <c r="V2234" s="111"/>
      <c r="W2234" s="116"/>
      <c r="X2234" s="112"/>
      <c r="Y2234" s="112"/>
      <c r="Z2234" s="117"/>
      <c r="AA2234" s="118"/>
      <c r="AB2234" s="119"/>
      <c r="AC2234" s="120"/>
    </row>
    <row r="2235" spans="1:29" ht="12.75" customHeight="1" x14ac:dyDescent="0.35">
      <c r="A2235" s="68"/>
      <c r="B2235" s="108"/>
      <c r="C2235" s="109"/>
      <c r="D2235" s="109"/>
      <c r="E2235" s="109"/>
      <c r="F2235" s="110"/>
      <c r="G2235" s="111"/>
      <c r="H2235" s="111"/>
      <c r="I2235" s="111"/>
      <c r="J2235" s="111"/>
      <c r="K2235" s="111"/>
      <c r="L2235" s="112"/>
      <c r="M2235" s="112"/>
      <c r="N2235" s="112"/>
      <c r="O2235" s="111"/>
      <c r="P2235" s="111"/>
      <c r="Q2235" s="113"/>
      <c r="R2235" s="111"/>
      <c r="S2235" s="114"/>
      <c r="T2235" s="115"/>
      <c r="U2235" s="115"/>
      <c r="V2235" s="111"/>
      <c r="W2235" s="116"/>
      <c r="X2235" s="112"/>
      <c r="Y2235" s="112"/>
      <c r="Z2235" s="117"/>
      <c r="AA2235" s="118"/>
      <c r="AB2235" s="119"/>
      <c r="AC2235" s="120"/>
    </row>
    <row r="2236" spans="1:29" ht="12.75" customHeight="1" x14ac:dyDescent="0.35">
      <c r="A2236" s="68"/>
      <c r="B2236" s="108"/>
      <c r="C2236" s="109"/>
      <c r="D2236" s="109"/>
      <c r="E2236" s="109"/>
      <c r="F2236" s="110"/>
      <c r="G2236" s="111"/>
      <c r="H2236" s="111"/>
      <c r="I2236" s="111"/>
      <c r="J2236" s="111"/>
      <c r="K2236" s="111"/>
      <c r="L2236" s="112"/>
      <c r="M2236" s="112"/>
      <c r="N2236" s="112"/>
      <c r="O2236" s="111"/>
      <c r="P2236" s="111"/>
      <c r="Q2236" s="113"/>
      <c r="R2236" s="111"/>
      <c r="S2236" s="114"/>
      <c r="T2236" s="115"/>
      <c r="U2236" s="115"/>
      <c r="V2236" s="111"/>
      <c r="W2236" s="116"/>
      <c r="X2236" s="112"/>
      <c r="Y2236" s="112"/>
      <c r="Z2236" s="117"/>
      <c r="AA2236" s="118"/>
      <c r="AB2236" s="119"/>
      <c r="AC2236" s="120"/>
    </row>
    <row r="2237" spans="1:29" ht="12.75" customHeight="1" x14ac:dyDescent="0.35">
      <c r="A2237" s="68"/>
      <c r="B2237" s="108"/>
      <c r="C2237" s="109"/>
      <c r="D2237" s="109"/>
      <c r="E2237" s="109"/>
      <c r="F2237" s="110"/>
      <c r="G2237" s="111"/>
      <c r="H2237" s="111"/>
      <c r="I2237" s="111"/>
      <c r="J2237" s="111"/>
      <c r="K2237" s="111"/>
      <c r="L2237" s="112"/>
      <c r="M2237" s="112"/>
      <c r="N2237" s="112"/>
      <c r="O2237" s="111"/>
      <c r="P2237" s="111"/>
      <c r="Q2237" s="113"/>
      <c r="R2237" s="111"/>
      <c r="S2237" s="114"/>
      <c r="T2237" s="115"/>
      <c r="U2237" s="115"/>
      <c r="V2237" s="111"/>
      <c r="W2237" s="116"/>
      <c r="X2237" s="112"/>
      <c r="Y2237" s="112"/>
      <c r="Z2237" s="117"/>
      <c r="AA2237" s="118"/>
      <c r="AB2237" s="119"/>
      <c r="AC2237" s="120"/>
    </row>
    <row r="2238" spans="1:29" ht="12.75" customHeight="1" x14ac:dyDescent="0.35">
      <c r="A2238" s="68"/>
      <c r="B2238" s="108"/>
      <c r="C2238" s="109"/>
      <c r="D2238" s="109"/>
      <c r="E2238" s="109"/>
      <c r="F2238" s="110"/>
      <c r="G2238" s="111"/>
      <c r="H2238" s="111"/>
      <c r="I2238" s="111"/>
      <c r="J2238" s="111"/>
      <c r="K2238" s="111"/>
      <c r="L2238" s="112"/>
      <c r="M2238" s="112"/>
      <c r="N2238" s="112"/>
      <c r="O2238" s="111"/>
      <c r="P2238" s="111"/>
      <c r="Q2238" s="113"/>
      <c r="R2238" s="111"/>
      <c r="S2238" s="114"/>
      <c r="T2238" s="115"/>
      <c r="U2238" s="115"/>
      <c r="V2238" s="111"/>
      <c r="W2238" s="116"/>
      <c r="X2238" s="112"/>
      <c r="Y2238" s="112"/>
      <c r="Z2238" s="117"/>
      <c r="AA2238" s="118"/>
      <c r="AB2238" s="119"/>
      <c r="AC2238" s="120"/>
    </row>
    <row r="2239" spans="1:29" ht="12.75" customHeight="1" x14ac:dyDescent="0.35">
      <c r="A2239" s="68"/>
      <c r="B2239" s="108"/>
      <c r="C2239" s="109"/>
      <c r="D2239" s="109"/>
      <c r="E2239" s="109"/>
      <c r="F2239" s="110"/>
      <c r="G2239" s="111"/>
      <c r="H2239" s="111"/>
      <c r="I2239" s="111"/>
      <c r="J2239" s="111"/>
      <c r="K2239" s="111"/>
      <c r="L2239" s="112"/>
      <c r="M2239" s="112"/>
      <c r="N2239" s="112"/>
      <c r="O2239" s="111"/>
      <c r="P2239" s="111"/>
      <c r="Q2239" s="113"/>
      <c r="R2239" s="111"/>
      <c r="S2239" s="114"/>
      <c r="T2239" s="115"/>
      <c r="U2239" s="115"/>
      <c r="V2239" s="111"/>
      <c r="W2239" s="116"/>
      <c r="X2239" s="112"/>
      <c r="Y2239" s="112"/>
      <c r="Z2239" s="117"/>
      <c r="AA2239" s="118"/>
      <c r="AB2239" s="119"/>
      <c r="AC2239" s="120"/>
    </row>
    <row r="2240" spans="1:29" ht="12.75" customHeight="1" x14ac:dyDescent="0.35">
      <c r="A2240" s="68"/>
      <c r="B2240" s="108"/>
      <c r="C2240" s="109"/>
      <c r="D2240" s="109"/>
      <c r="E2240" s="109"/>
      <c r="F2240" s="110"/>
      <c r="G2240" s="111"/>
      <c r="H2240" s="111"/>
      <c r="I2240" s="111"/>
      <c r="J2240" s="111"/>
      <c r="K2240" s="111"/>
      <c r="L2240" s="112"/>
      <c r="M2240" s="112"/>
      <c r="N2240" s="112"/>
      <c r="O2240" s="111"/>
      <c r="P2240" s="111"/>
      <c r="Q2240" s="113"/>
      <c r="R2240" s="111"/>
      <c r="S2240" s="114"/>
      <c r="T2240" s="115"/>
      <c r="U2240" s="115"/>
      <c r="V2240" s="111"/>
      <c r="W2240" s="116"/>
      <c r="X2240" s="112"/>
      <c r="Y2240" s="112"/>
      <c r="Z2240" s="117"/>
      <c r="AA2240" s="118"/>
      <c r="AB2240" s="119"/>
      <c r="AC2240" s="120"/>
    </row>
    <row r="2241" spans="1:29" ht="12.75" customHeight="1" x14ac:dyDescent="0.35">
      <c r="A2241" s="68"/>
      <c r="B2241" s="108"/>
      <c r="C2241" s="109"/>
      <c r="D2241" s="109"/>
      <c r="E2241" s="109"/>
      <c r="F2241" s="110"/>
      <c r="G2241" s="111"/>
      <c r="H2241" s="111"/>
      <c r="I2241" s="111"/>
      <c r="J2241" s="111"/>
      <c r="K2241" s="111"/>
      <c r="L2241" s="112"/>
      <c r="M2241" s="112"/>
      <c r="N2241" s="112"/>
      <c r="O2241" s="111"/>
      <c r="P2241" s="111"/>
      <c r="Q2241" s="113"/>
      <c r="R2241" s="111"/>
      <c r="S2241" s="114"/>
      <c r="T2241" s="115"/>
      <c r="U2241" s="115"/>
      <c r="V2241" s="111"/>
      <c r="W2241" s="116"/>
      <c r="X2241" s="112"/>
      <c r="Y2241" s="112"/>
      <c r="Z2241" s="117"/>
      <c r="AA2241" s="118"/>
      <c r="AB2241" s="119"/>
      <c r="AC2241" s="120"/>
    </row>
    <row r="2242" spans="1:29" ht="12.75" customHeight="1" x14ac:dyDescent="0.35">
      <c r="A2242" s="68"/>
      <c r="B2242" s="108"/>
      <c r="C2242" s="109"/>
      <c r="D2242" s="109"/>
      <c r="E2242" s="109"/>
      <c r="F2242" s="110"/>
      <c r="G2242" s="111"/>
      <c r="H2242" s="111"/>
      <c r="I2242" s="111"/>
      <c r="J2242" s="111"/>
      <c r="K2242" s="111"/>
      <c r="L2242" s="112"/>
      <c r="M2242" s="112"/>
      <c r="N2242" s="112"/>
      <c r="O2242" s="111"/>
      <c r="P2242" s="111"/>
      <c r="Q2242" s="113"/>
      <c r="R2242" s="111"/>
      <c r="S2242" s="114"/>
      <c r="T2242" s="115"/>
      <c r="U2242" s="115"/>
      <c r="V2242" s="111"/>
      <c r="W2242" s="116"/>
      <c r="X2242" s="112"/>
      <c r="Y2242" s="112"/>
      <c r="Z2242" s="117"/>
      <c r="AA2242" s="118"/>
      <c r="AB2242" s="119"/>
      <c r="AC2242" s="120"/>
    </row>
    <row r="2243" spans="1:29" ht="12.75" customHeight="1" x14ac:dyDescent="0.35">
      <c r="A2243" s="68"/>
      <c r="B2243" s="108"/>
      <c r="C2243" s="109"/>
      <c r="D2243" s="109"/>
      <c r="E2243" s="109"/>
      <c r="F2243" s="110"/>
      <c r="G2243" s="111"/>
      <c r="H2243" s="111"/>
      <c r="I2243" s="111"/>
      <c r="J2243" s="111"/>
      <c r="K2243" s="111"/>
      <c r="L2243" s="112"/>
      <c r="M2243" s="112"/>
      <c r="N2243" s="112"/>
      <c r="O2243" s="111"/>
      <c r="P2243" s="111"/>
      <c r="Q2243" s="113"/>
      <c r="R2243" s="111"/>
      <c r="S2243" s="114"/>
      <c r="T2243" s="115"/>
      <c r="U2243" s="115"/>
      <c r="V2243" s="111"/>
      <c r="W2243" s="116"/>
      <c r="X2243" s="112"/>
      <c r="Y2243" s="112"/>
      <c r="Z2243" s="117"/>
      <c r="AA2243" s="118"/>
      <c r="AB2243" s="119"/>
      <c r="AC2243" s="120"/>
    </row>
    <row r="2244" spans="1:29" ht="12.75" customHeight="1" x14ac:dyDescent="0.35">
      <c r="A2244" s="68"/>
      <c r="B2244" s="108"/>
      <c r="C2244" s="109"/>
      <c r="D2244" s="109"/>
      <c r="E2244" s="109"/>
      <c r="F2244" s="110"/>
      <c r="G2244" s="111"/>
      <c r="H2244" s="111"/>
      <c r="I2244" s="111"/>
      <c r="J2244" s="111"/>
      <c r="K2244" s="111"/>
      <c r="L2244" s="112"/>
      <c r="M2244" s="112"/>
      <c r="N2244" s="112"/>
      <c r="O2244" s="111"/>
      <c r="P2244" s="111"/>
      <c r="Q2244" s="113"/>
      <c r="R2244" s="111"/>
      <c r="S2244" s="114"/>
      <c r="T2244" s="115"/>
      <c r="U2244" s="115"/>
      <c r="V2244" s="111"/>
      <c r="W2244" s="116"/>
      <c r="X2244" s="112"/>
      <c r="Y2244" s="112"/>
      <c r="Z2244" s="117"/>
      <c r="AA2244" s="118"/>
      <c r="AB2244" s="119"/>
      <c r="AC2244" s="120"/>
    </row>
    <row r="2245" spans="1:29" ht="12.75" customHeight="1" x14ac:dyDescent="0.35">
      <c r="A2245" s="68"/>
      <c r="B2245" s="108"/>
      <c r="C2245" s="109"/>
      <c r="D2245" s="109"/>
      <c r="E2245" s="109"/>
      <c r="F2245" s="110"/>
      <c r="G2245" s="111"/>
      <c r="H2245" s="111"/>
      <c r="I2245" s="111"/>
      <c r="J2245" s="111"/>
      <c r="K2245" s="111"/>
      <c r="L2245" s="112"/>
      <c r="M2245" s="112"/>
      <c r="N2245" s="112"/>
      <c r="O2245" s="111"/>
      <c r="P2245" s="111"/>
      <c r="Q2245" s="113"/>
      <c r="R2245" s="111"/>
      <c r="S2245" s="114"/>
      <c r="T2245" s="115"/>
      <c r="U2245" s="115"/>
      <c r="V2245" s="111"/>
      <c r="W2245" s="116"/>
      <c r="X2245" s="112"/>
      <c r="Y2245" s="112"/>
      <c r="Z2245" s="117"/>
      <c r="AA2245" s="118"/>
      <c r="AB2245" s="119"/>
      <c r="AC2245" s="120"/>
    </row>
    <row r="2246" spans="1:29" ht="12.75" customHeight="1" x14ac:dyDescent="0.35">
      <c r="A2246" s="68"/>
      <c r="B2246" s="108"/>
      <c r="C2246" s="109"/>
      <c r="D2246" s="109"/>
      <c r="E2246" s="109"/>
      <c r="F2246" s="110"/>
      <c r="G2246" s="111"/>
      <c r="H2246" s="111"/>
      <c r="I2246" s="111"/>
      <c r="J2246" s="111"/>
      <c r="K2246" s="111"/>
      <c r="L2246" s="112"/>
      <c r="M2246" s="112"/>
      <c r="N2246" s="112"/>
      <c r="O2246" s="111"/>
      <c r="P2246" s="111"/>
      <c r="Q2246" s="113"/>
      <c r="R2246" s="111"/>
      <c r="S2246" s="114"/>
      <c r="T2246" s="115"/>
      <c r="U2246" s="115"/>
      <c r="V2246" s="111"/>
      <c r="W2246" s="116"/>
      <c r="X2246" s="112"/>
      <c r="Y2246" s="112"/>
      <c r="Z2246" s="117"/>
      <c r="AA2246" s="118"/>
      <c r="AB2246" s="119"/>
      <c r="AC2246" s="120"/>
    </row>
    <row r="2247" spans="1:29" ht="12.75" customHeight="1" x14ac:dyDescent="0.35">
      <c r="A2247" s="68"/>
      <c r="B2247" s="108"/>
      <c r="C2247" s="109"/>
      <c r="D2247" s="109"/>
      <c r="E2247" s="109"/>
      <c r="F2247" s="110"/>
      <c r="G2247" s="111"/>
      <c r="H2247" s="111"/>
      <c r="I2247" s="111"/>
      <c r="J2247" s="111"/>
      <c r="K2247" s="111"/>
      <c r="L2247" s="112"/>
      <c r="M2247" s="112"/>
      <c r="N2247" s="112"/>
      <c r="O2247" s="111"/>
      <c r="P2247" s="111"/>
      <c r="Q2247" s="113"/>
      <c r="R2247" s="111"/>
      <c r="S2247" s="114"/>
      <c r="T2247" s="115"/>
      <c r="U2247" s="115"/>
      <c r="V2247" s="111"/>
      <c r="W2247" s="116"/>
      <c r="X2247" s="112"/>
      <c r="Y2247" s="112"/>
      <c r="Z2247" s="117"/>
      <c r="AA2247" s="118"/>
      <c r="AB2247" s="119"/>
      <c r="AC2247" s="120"/>
    </row>
    <row r="2248" spans="1:29" ht="12.75" customHeight="1" x14ac:dyDescent="0.35">
      <c r="A2248" s="68"/>
      <c r="B2248" s="108"/>
      <c r="C2248" s="109"/>
      <c r="D2248" s="109"/>
      <c r="E2248" s="109"/>
      <c r="F2248" s="110"/>
      <c r="G2248" s="111"/>
      <c r="H2248" s="111"/>
      <c r="I2248" s="111"/>
      <c r="J2248" s="111"/>
      <c r="K2248" s="111"/>
      <c r="L2248" s="112"/>
      <c r="M2248" s="112"/>
      <c r="N2248" s="112"/>
      <c r="O2248" s="111"/>
      <c r="P2248" s="111"/>
      <c r="Q2248" s="113"/>
      <c r="R2248" s="111"/>
      <c r="S2248" s="114"/>
      <c r="T2248" s="115"/>
      <c r="U2248" s="115"/>
      <c r="V2248" s="111"/>
      <c r="W2248" s="116"/>
      <c r="X2248" s="112"/>
      <c r="Y2248" s="112"/>
      <c r="Z2248" s="117"/>
      <c r="AA2248" s="118"/>
      <c r="AB2248" s="119"/>
      <c r="AC2248" s="120"/>
    </row>
    <row r="2249" spans="1:29" ht="12.75" customHeight="1" x14ac:dyDescent="0.35">
      <c r="A2249" s="68"/>
      <c r="B2249" s="108"/>
      <c r="C2249" s="109"/>
      <c r="D2249" s="109"/>
      <c r="E2249" s="109"/>
      <c r="F2249" s="110"/>
      <c r="G2249" s="111"/>
      <c r="H2249" s="111"/>
      <c r="I2249" s="111"/>
      <c r="J2249" s="111"/>
      <c r="K2249" s="111"/>
      <c r="L2249" s="112"/>
      <c r="M2249" s="112"/>
      <c r="N2249" s="112"/>
      <c r="O2249" s="111"/>
      <c r="P2249" s="111"/>
      <c r="Q2249" s="113"/>
      <c r="R2249" s="111"/>
      <c r="S2249" s="114"/>
      <c r="T2249" s="115"/>
      <c r="U2249" s="115"/>
      <c r="V2249" s="111"/>
      <c r="W2249" s="116"/>
      <c r="X2249" s="112"/>
      <c r="Y2249" s="112"/>
      <c r="Z2249" s="117"/>
      <c r="AA2249" s="118"/>
      <c r="AB2249" s="119"/>
      <c r="AC2249" s="120"/>
    </row>
    <row r="2250" spans="1:29" ht="12.75" customHeight="1" x14ac:dyDescent="0.35">
      <c r="A2250" s="68"/>
      <c r="B2250" s="108"/>
      <c r="C2250" s="109"/>
      <c r="D2250" s="109"/>
      <c r="E2250" s="109"/>
      <c r="F2250" s="110"/>
      <c r="G2250" s="111"/>
      <c r="H2250" s="111"/>
      <c r="I2250" s="111"/>
      <c r="J2250" s="111"/>
      <c r="K2250" s="111"/>
      <c r="L2250" s="112"/>
      <c r="M2250" s="112"/>
      <c r="N2250" s="112"/>
      <c r="O2250" s="111"/>
      <c r="P2250" s="111"/>
      <c r="Q2250" s="113"/>
      <c r="R2250" s="111"/>
      <c r="S2250" s="114"/>
      <c r="T2250" s="115"/>
      <c r="U2250" s="115"/>
      <c r="V2250" s="111"/>
      <c r="W2250" s="116"/>
      <c r="X2250" s="112"/>
      <c r="Y2250" s="112"/>
      <c r="Z2250" s="117"/>
      <c r="AA2250" s="118"/>
      <c r="AB2250" s="119"/>
      <c r="AC2250" s="120"/>
    </row>
    <row r="2251" spans="1:29" ht="12.75" customHeight="1" x14ac:dyDescent="0.35">
      <c r="A2251" s="68"/>
      <c r="B2251" s="108"/>
      <c r="C2251" s="109"/>
      <c r="D2251" s="109"/>
      <c r="E2251" s="109"/>
      <c r="F2251" s="110"/>
      <c r="G2251" s="111"/>
      <c r="H2251" s="111"/>
      <c r="I2251" s="111"/>
      <c r="J2251" s="111"/>
      <c r="K2251" s="111"/>
      <c r="L2251" s="112"/>
      <c r="M2251" s="112"/>
      <c r="N2251" s="112"/>
      <c r="O2251" s="111"/>
      <c r="P2251" s="111"/>
      <c r="Q2251" s="113"/>
      <c r="R2251" s="111"/>
      <c r="S2251" s="114"/>
      <c r="T2251" s="115"/>
      <c r="U2251" s="115"/>
      <c r="V2251" s="111"/>
      <c r="W2251" s="116"/>
      <c r="X2251" s="112"/>
      <c r="Y2251" s="112"/>
      <c r="Z2251" s="117"/>
      <c r="AA2251" s="118"/>
      <c r="AB2251" s="119"/>
      <c r="AC2251" s="120"/>
    </row>
    <row r="2252" spans="1:29" ht="12.75" customHeight="1" x14ac:dyDescent="0.35">
      <c r="A2252" s="68"/>
      <c r="B2252" s="108"/>
      <c r="C2252" s="109"/>
      <c r="D2252" s="109"/>
      <c r="E2252" s="109"/>
      <c r="F2252" s="110"/>
      <c r="G2252" s="111"/>
      <c r="H2252" s="111"/>
      <c r="I2252" s="111"/>
      <c r="J2252" s="111"/>
      <c r="K2252" s="111"/>
      <c r="L2252" s="112"/>
      <c r="M2252" s="112"/>
      <c r="N2252" s="112"/>
      <c r="O2252" s="111"/>
      <c r="P2252" s="111"/>
      <c r="Q2252" s="113"/>
      <c r="R2252" s="111"/>
      <c r="S2252" s="114"/>
      <c r="T2252" s="115"/>
      <c r="U2252" s="115"/>
      <c r="V2252" s="111"/>
      <c r="W2252" s="116"/>
      <c r="X2252" s="112"/>
      <c r="Y2252" s="112"/>
      <c r="Z2252" s="117"/>
      <c r="AA2252" s="118"/>
      <c r="AB2252" s="119"/>
      <c r="AC2252" s="120"/>
    </row>
    <row r="2253" spans="1:29" ht="12.75" customHeight="1" x14ac:dyDescent="0.35">
      <c r="A2253" s="68"/>
      <c r="B2253" s="108"/>
      <c r="C2253" s="109"/>
      <c r="D2253" s="109"/>
      <c r="E2253" s="109"/>
      <c r="F2253" s="110"/>
      <c r="G2253" s="111"/>
      <c r="H2253" s="111"/>
      <c r="I2253" s="111"/>
      <c r="J2253" s="111"/>
      <c r="K2253" s="111"/>
      <c r="L2253" s="112"/>
      <c r="M2253" s="112"/>
      <c r="N2253" s="112"/>
      <c r="O2253" s="111"/>
      <c r="P2253" s="111"/>
      <c r="Q2253" s="113"/>
      <c r="R2253" s="111"/>
      <c r="S2253" s="114"/>
      <c r="T2253" s="115"/>
      <c r="U2253" s="115"/>
      <c r="V2253" s="111"/>
      <c r="W2253" s="116"/>
      <c r="X2253" s="112"/>
      <c r="Y2253" s="112"/>
      <c r="Z2253" s="117"/>
      <c r="AA2253" s="118"/>
      <c r="AB2253" s="119"/>
      <c r="AC2253" s="120"/>
    </row>
    <row r="2254" spans="1:29" ht="12.75" customHeight="1" x14ac:dyDescent="0.35">
      <c r="A2254" s="68"/>
      <c r="B2254" s="108"/>
      <c r="C2254" s="109"/>
      <c r="D2254" s="109"/>
      <c r="E2254" s="109"/>
      <c r="F2254" s="110"/>
      <c r="G2254" s="111"/>
      <c r="H2254" s="111"/>
      <c r="I2254" s="111"/>
      <c r="J2254" s="111"/>
      <c r="K2254" s="111"/>
      <c r="L2254" s="112"/>
      <c r="M2254" s="112"/>
      <c r="N2254" s="112"/>
      <c r="O2254" s="111"/>
      <c r="P2254" s="111"/>
      <c r="Q2254" s="113"/>
      <c r="R2254" s="111"/>
      <c r="S2254" s="114"/>
      <c r="T2254" s="115"/>
      <c r="U2254" s="115"/>
      <c r="V2254" s="111"/>
      <c r="W2254" s="116"/>
      <c r="X2254" s="112"/>
      <c r="Y2254" s="112"/>
      <c r="Z2254" s="117"/>
      <c r="AA2254" s="118"/>
      <c r="AB2254" s="119"/>
      <c r="AC2254" s="120"/>
    </row>
    <row r="2255" spans="1:29" ht="12.75" customHeight="1" x14ac:dyDescent="0.35">
      <c r="A2255" s="68"/>
      <c r="B2255" s="108"/>
      <c r="C2255" s="109"/>
      <c r="D2255" s="109"/>
      <c r="E2255" s="109"/>
      <c r="F2255" s="110"/>
      <c r="G2255" s="111"/>
      <c r="H2255" s="111"/>
      <c r="I2255" s="111"/>
      <c r="J2255" s="111"/>
      <c r="K2255" s="111"/>
      <c r="L2255" s="112"/>
      <c r="M2255" s="112"/>
      <c r="N2255" s="112"/>
      <c r="O2255" s="111"/>
      <c r="P2255" s="111"/>
      <c r="Q2255" s="113"/>
      <c r="R2255" s="111"/>
      <c r="S2255" s="114"/>
      <c r="T2255" s="115"/>
      <c r="U2255" s="115"/>
      <c r="V2255" s="111"/>
      <c r="W2255" s="116"/>
      <c r="X2255" s="112"/>
      <c r="Y2255" s="112"/>
      <c r="Z2255" s="117"/>
      <c r="AA2255" s="118"/>
      <c r="AB2255" s="119"/>
      <c r="AC2255" s="120"/>
    </row>
    <row r="2256" spans="1:29" ht="12.75" customHeight="1" x14ac:dyDescent="0.35">
      <c r="A2256" s="68"/>
      <c r="B2256" s="108"/>
      <c r="C2256" s="109"/>
      <c r="D2256" s="109"/>
      <c r="E2256" s="109"/>
      <c r="F2256" s="110"/>
      <c r="G2256" s="111"/>
      <c r="H2256" s="111"/>
      <c r="I2256" s="111"/>
      <c r="J2256" s="111"/>
      <c r="K2256" s="111"/>
      <c r="L2256" s="112"/>
      <c r="M2256" s="112"/>
      <c r="N2256" s="112"/>
      <c r="O2256" s="111"/>
      <c r="P2256" s="111"/>
      <c r="Q2256" s="113"/>
      <c r="R2256" s="111"/>
      <c r="S2256" s="114"/>
      <c r="T2256" s="115"/>
      <c r="U2256" s="115"/>
      <c r="V2256" s="111"/>
      <c r="W2256" s="116"/>
      <c r="X2256" s="112"/>
      <c r="Y2256" s="112"/>
      <c r="Z2256" s="117"/>
      <c r="AA2256" s="118"/>
      <c r="AB2256" s="119"/>
      <c r="AC2256" s="120"/>
    </row>
    <row r="2257" spans="1:29" ht="12.75" customHeight="1" x14ac:dyDescent="0.35">
      <c r="A2257" s="68"/>
      <c r="B2257" s="108"/>
      <c r="C2257" s="109"/>
      <c r="D2257" s="109"/>
      <c r="E2257" s="109"/>
      <c r="F2257" s="110"/>
      <c r="G2257" s="111"/>
      <c r="H2257" s="111"/>
      <c r="I2257" s="111"/>
      <c r="J2257" s="111"/>
      <c r="K2257" s="111"/>
      <c r="L2257" s="112"/>
      <c r="M2257" s="112"/>
      <c r="N2257" s="112"/>
      <c r="O2257" s="111"/>
      <c r="P2257" s="111"/>
      <c r="Q2257" s="113"/>
      <c r="R2257" s="111"/>
      <c r="S2257" s="114"/>
      <c r="T2257" s="115"/>
      <c r="U2257" s="115"/>
      <c r="V2257" s="111"/>
      <c r="W2257" s="116"/>
      <c r="X2257" s="112"/>
      <c r="Y2257" s="112"/>
      <c r="Z2257" s="117"/>
      <c r="AA2257" s="118"/>
      <c r="AB2257" s="119"/>
      <c r="AC2257" s="120"/>
    </row>
    <row r="2258" spans="1:29" ht="12.75" customHeight="1" x14ac:dyDescent="0.35">
      <c r="A2258" s="68"/>
      <c r="B2258" s="108"/>
      <c r="C2258" s="109"/>
      <c r="D2258" s="109"/>
      <c r="E2258" s="109"/>
      <c r="F2258" s="110"/>
      <c r="G2258" s="111"/>
      <c r="H2258" s="111"/>
      <c r="I2258" s="111"/>
      <c r="J2258" s="111"/>
      <c r="K2258" s="111"/>
      <c r="L2258" s="112"/>
      <c r="M2258" s="112"/>
      <c r="N2258" s="112"/>
      <c r="O2258" s="111"/>
      <c r="P2258" s="111"/>
      <c r="Q2258" s="113"/>
      <c r="R2258" s="111"/>
      <c r="S2258" s="114"/>
      <c r="T2258" s="115"/>
      <c r="U2258" s="115"/>
      <c r="V2258" s="111"/>
      <c r="W2258" s="116"/>
      <c r="X2258" s="112"/>
      <c r="Y2258" s="112"/>
      <c r="Z2258" s="117"/>
      <c r="AA2258" s="118"/>
      <c r="AB2258" s="119"/>
      <c r="AC2258" s="120"/>
    </row>
    <row r="2259" spans="1:29" ht="12.75" customHeight="1" x14ac:dyDescent="0.35">
      <c r="A2259" s="68"/>
      <c r="B2259" s="108"/>
      <c r="C2259" s="109"/>
      <c r="D2259" s="109"/>
      <c r="E2259" s="109"/>
      <c r="F2259" s="110"/>
      <c r="G2259" s="111"/>
      <c r="H2259" s="111"/>
      <c r="I2259" s="111"/>
      <c r="J2259" s="111"/>
      <c r="K2259" s="111"/>
      <c r="L2259" s="112"/>
      <c r="M2259" s="112"/>
      <c r="N2259" s="112"/>
      <c r="O2259" s="111"/>
      <c r="P2259" s="111"/>
      <c r="Q2259" s="113"/>
      <c r="R2259" s="111"/>
      <c r="S2259" s="114"/>
      <c r="T2259" s="115"/>
      <c r="U2259" s="115"/>
      <c r="V2259" s="111"/>
      <c r="W2259" s="116"/>
      <c r="X2259" s="112"/>
      <c r="Y2259" s="112"/>
      <c r="Z2259" s="117"/>
      <c r="AA2259" s="118"/>
      <c r="AB2259" s="119"/>
      <c r="AC2259" s="120"/>
    </row>
    <row r="2260" spans="1:29" ht="12.75" customHeight="1" x14ac:dyDescent="0.35">
      <c r="A2260" s="68"/>
      <c r="B2260" s="108"/>
      <c r="C2260" s="109"/>
      <c r="D2260" s="109"/>
      <c r="E2260" s="109"/>
      <c r="F2260" s="110"/>
      <c r="G2260" s="111"/>
      <c r="H2260" s="111"/>
      <c r="I2260" s="111"/>
      <c r="J2260" s="111"/>
      <c r="K2260" s="111"/>
      <c r="L2260" s="112"/>
      <c r="M2260" s="112"/>
      <c r="N2260" s="112"/>
      <c r="O2260" s="111"/>
      <c r="P2260" s="111"/>
      <c r="Q2260" s="113"/>
      <c r="R2260" s="111"/>
      <c r="S2260" s="114"/>
      <c r="T2260" s="115"/>
      <c r="U2260" s="115"/>
      <c r="V2260" s="111"/>
      <c r="W2260" s="116"/>
      <c r="X2260" s="112"/>
      <c r="Y2260" s="112"/>
      <c r="Z2260" s="117"/>
      <c r="AA2260" s="118"/>
      <c r="AB2260" s="119"/>
      <c r="AC2260" s="120"/>
    </row>
    <row r="2261" spans="1:29" ht="12.75" customHeight="1" x14ac:dyDescent="0.35">
      <c r="A2261" s="68"/>
      <c r="B2261" s="108"/>
      <c r="C2261" s="109"/>
      <c r="D2261" s="109"/>
      <c r="E2261" s="109"/>
      <c r="F2261" s="110"/>
      <c r="G2261" s="111"/>
      <c r="H2261" s="111"/>
      <c r="I2261" s="111"/>
      <c r="J2261" s="111"/>
      <c r="K2261" s="111"/>
      <c r="L2261" s="112"/>
      <c r="M2261" s="112"/>
      <c r="N2261" s="112"/>
      <c r="O2261" s="111"/>
      <c r="P2261" s="111"/>
      <c r="Q2261" s="113"/>
      <c r="R2261" s="111"/>
      <c r="S2261" s="114"/>
      <c r="T2261" s="115"/>
      <c r="U2261" s="115"/>
      <c r="V2261" s="111"/>
      <c r="W2261" s="116"/>
      <c r="X2261" s="112"/>
      <c r="Y2261" s="112"/>
      <c r="Z2261" s="117"/>
      <c r="AA2261" s="118"/>
      <c r="AB2261" s="119"/>
      <c r="AC2261" s="120"/>
    </row>
    <row r="2262" spans="1:29" ht="12.75" customHeight="1" x14ac:dyDescent="0.35">
      <c r="A2262" s="68"/>
      <c r="B2262" s="108"/>
      <c r="C2262" s="109"/>
      <c r="D2262" s="109"/>
      <c r="E2262" s="109"/>
      <c r="F2262" s="110"/>
      <c r="G2262" s="111"/>
      <c r="H2262" s="111"/>
      <c r="I2262" s="111"/>
      <c r="J2262" s="111"/>
      <c r="K2262" s="111"/>
      <c r="L2262" s="112"/>
      <c r="M2262" s="112"/>
      <c r="N2262" s="112"/>
      <c r="O2262" s="111"/>
      <c r="P2262" s="111"/>
      <c r="Q2262" s="113"/>
      <c r="R2262" s="111"/>
      <c r="S2262" s="114"/>
      <c r="T2262" s="115"/>
      <c r="U2262" s="115"/>
      <c r="V2262" s="111"/>
      <c r="W2262" s="116"/>
      <c r="X2262" s="112"/>
      <c r="Y2262" s="112"/>
      <c r="Z2262" s="117"/>
      <c r="AA2262" s="118"/>
      <c r="AB2262" s="119"/>
      <c r="AC2262" s="120"/>
    </row>
    <row r="2263" spans="1:29" ht="12.75" customHeight="1" x14ac:dyDescent="0.35">
      <c r="A2263" s="68"/>
      <c r="B2263" s="108"/>
      <c r="C2263" s="109"/>
      <c r="D2263" s="109"/>
      <c r="E2263" s="109"/>
      <c r="F2263" s="110"/>
      <c r="G2263" s="111"/>
      <c r="H2263" s="111"/>
      <c r="I2263" s="111"/>
      <c r="J2263" s="111"/>
      <c r="K2263" s="111"/>
      <c r="L2263" s="112"/>
      <c r="M2263" s="112"/>
      <c r="N2263" s="112"/>
      <c r="O2263" s="111"/>
      <c r="P2263" s="111"/>
      <c r="Q2263" s="113"/>
      <c r="R2263" s="111"/>
      <c r="S2263" s="114"/>
      <c r="T2263" s="115"/>
      <c r="U2263" s="115"/>
      <c r="V2263" s="111"/>
      <c r="W2263" s="116"/>
      <c r="X2263" s="112"/>
      <c r="Y2263" s="112"/>
      <c r="Z2263" s="117"/>
      <c r="AA2263" s="118"/>
      <c r="AB2263" s="119"/>
      <c r="AC2263" s="120"/>
    </row>
    <row r="2264" spans="1:29" ht="12.75" customHeight="1" x14ac:dyDescent="0.35">
      <c r="A2264" s="68"/>
      <c r="B2264" s="108"/>
      <c r="C2264" s="109"/>
      <c r="D2264" s="109"/>
      <c r="E2264" s="109"/>
      <c r="F2264" s="110"/>
      <c r="G2264" s="111"/>
      <c r="H2264" s="111"/>
      <c r="I2264" s="111"/>
      <c r="J2264" s="111"/>
      <c r="K2264" s="111"/>
      <c r="L2264" s="112"/>
      <c r="M2264" s="112"/>
      <c r="N2264" s="112"/>
      <c r="O2264" s="111"/>
      <c r="P2264" s="111"/>
      <c r="Q2264" s="113"/>
      <c r="R2264" s="111"/>
      <c r="S2264" s="114"/>
      <c r="T2264" s="115"/>
      <c r="U2264" s="115"/>
      <c r="V2264" s="111"/>
      <c r="W2264" s="116"/>
      <c r="X2264" s="112"/>
      <c r="Y2264" s="112"/>
      <c r="Z2264" s="117"/>
      <c r="AA2264" s="118"/>
      <c r="AB2264" s="119"/>
      <c r="AC2264" s="120"/>
    </row>
    <row r="2265" spans="1:29" ht="12.75" customHeight="1" x14ac:dyDescent="0.35">
      <c r="A2265" s="68"/>
      <c r="B2265" s="108"/>
      <c r="C2265" s="109"/>
      <c r="D2265" s="109"/>
      <c r="E2265" s="109"/>
      <c r="F2265" s="110"/>
      <c r="G2265" s="111"/>
      <c r="H2265" s="111"/>
      <c r="I2265" s="111"/>
      <c r="J2265" s="111"/>
      <c r="K2265" s="111"/>
      <c r="L2265" s="112"/>
      <c r="M2265" s="112"/>
      <c r="N2265" s="112"/>
      <c r="O2265" s="111"/>
      <c r="P2265" s="111"/>
      <c r="Q2265" s="113"/>
      <c r="R2265" s="111"/>
      <c r="S2265" s="114"/>
      <c r="T2265" s="115"/>
      <c r="U2265" s="115"/>
      <c r="V2265" s="111"/>
      <c r="W2265" s="116"/>
      <c r="X2265" s="112"/>
      <c r="Y2265" s="112"/>
      <c r="Z2265" s="117"/>
      <c r="AA2265" s="118"/>
      <c r="AB2265" s="119"/>
      <c r="AC2265" s="120"/>
    </row>
    <row r="2266" spans="1:29" ht="12.75" customHeight="1" x14ac:dyDescent="0.35">
      <c r="A2266" s="68"/>
      <c r="B2266" s="108"/>
      <c r="C2266" s="109"/>
      <c r="D2266" s="109"/>
      <c r="E2266" s="109"/>
      <c r="F2266" s="110"/>
      <c r="G2266" s="111"/>
      <c r="H2266" s="111"/>
      <c r="I2266" s="111"/>
      <c r="J2266" s="111"/>
      <c r="K2266" s="111"/>
      <c r="L2266" s="112"/>
      <c r="M2266" s="112"/>
      <c r="N2266" s="112"/>
      <c r="O2266" s="111"/>
      <c r="P2266" s="111"/>
      <c r="Q2266" s="113"/>
      <c r="R2266" s="111"/>
      <c r="S2266" s="114"/>
      <c r="T2266" s="115"/>
      <c r="U2266" s="115"/>
      <c r="V2266" s="111"/>
      <c r="W2266" s="116"/>
      <c r="X2266" s="112"/>
      <c r="Y2266" s="112"/>
      <c r="Z2266" s="117"/>
      <c r="AA2266" s="118"/>
      <c r="AB2266" s="119"/>
      <c r="AC2266" s="120"/>
    </row>
    <row r="2267" spans="1:29" ht="12.75" customHeight="1" x14ac:dyDescent="0.35">
      <c r="A2267" s="68"/>
      <c r="B2267" s="108"/>
      <c r="C2267" s="109"/>
      <c r="D2267" s="109"/>
      <c r="E2267" s="109"/>
      <c r="F2267" s="110"/>
      <c r="G2267" s="111"/>
      <c r="H2267" s="111"/>
      <c r="I2267" s="111"/>
      <c r="J2267" s="111"/>
      <c r="K2267" s="111"/>
      <c r="L2267" s="112"/>
      <c r="M2267" s="112"/>
      <c r="N2267" s="112"/>
      <c r="O2267" s="111"/>
      <c r="P2267" s="111"/>
      <c r="Q2267" s="113"/>
      <c r="R2267" s="111"/>
      <c r="S2267" s="114"/>
      <c r="T2267" s="115"/>
      <c r="U2267" s="115"/>
      <c r="V2267" s="111"/>
      <c r="W2267" s="116"/>
      <c r="X2267" s="112"/>
      <c r="Y2267" s="112"/>
      <c r="Z2267" s="117"/>
      <c r="AA2267" s="118"/>
      <c r="AB2267" s="119"/>
      <c r="AC2267" s="120"/>
    </row>
    <row r="2268" spans="1:29" ht="12.75" customHeight="1" x14ac:dyDescent="0.35">
      <c r="A2268" s="68"/>
      <c r="B2268" s="108"/>
      <c r="C2268" s="109"/>
      <c r="D2268" s="109"/>
      <c r="E2268" s="109"/>
      <c r="F2268" s="110"/>
      <c r="G2268" s="111"/>
      <c r="H2268" s="111"/>
      <c r="I2268" s="111"/>
      <c r="J2268" s="111"/>
      <c r="K2268" s="111"/>
      <c r="L2268" s="112"/>
      <c r="M2268" s="112"/>
      <c r="N2268" s="112"/>
      <c r="O2268" s="111"/>
      <c r="P2268" s="111"/>
      <c r="Q2268" s="113"/>
      <c r="R2268" s="111"/>
      <c r="S2268" s="114"/>
      <c r="T2268" s="115"/>
      <c r="U2268" s="115"/>
      <c r="V2268" s="111"/>
      <c r="W2268" s="116"/>
      <c r="X2268" s="112"/>
      <c r="Y2268" s="112"/>
      <c r="Z2268" s="117"/>
      <c r="AA2268" s="118"/>
      <c r="AB2268" s="119"/>
      <c r="AC2268" s="120"/>
    </row>
    <row r="2269" spans="1:29" ht="12.75" customHeight="1" x14ac:dyDescent="0.35">
      <c r="A2269" s="68"/>
      <c r="B2269" s="108"/>
      <c r="C2269" s="109"/>
      <c r="D2269" s="109"/>
      <c r="E2269" s="109"/>
      <c r="F2269" s="110"/>
      <c r="G2269" s="111"/>
      <c r="H2269" s="111"/>
      <c r="I2269" s="111"/>
      <c r="J2269" s="111"/>
      <c r="K2269" s="111"/>
      <c r="L2269" s="112"/>
      <c r="M2269" s="112"/>
      <c r="N2269" s="112"/>
      <c r="O2269" s="111"/>
      <c r="P2269" s="111"/>
      <c r="Q2269" s="113"/>
      <c r="R2269" s="111"/>
      <c r="S2269" s="114"/>
      <c r="T2269" s="115"/>
      <c r="U2269" s="115"/>
      <c r="V2269" s="111"/>
      <c r="W2269" s="116"/>
      <c r="X2269" s="112"/>
      <c r="Y2269" s="112"/>
      <c r="Z2269" s="117"/>
      <c r="AA2269" s="118"/>
      <c r="AB2269" s="119"/>
      <c r="AC2269" s="120"/>
    </row>
    <row r="2270" spans="1:29" ht="12.75" customHeight="1" x14ac:dyDescent="0.35">
      <c r="A2270" s="68"/>
      <c r="B2270" s="108"/>
      <c r="C2270" s="109"/>
      <c r="D2270" s="109"/>
      <c r="E2270" s="109"/>
      <c r="F2270" s="110"/>
      <c r="G2270" s="111"/>
      <c r="H2270" s="111"/>
      <c r="I2270" s="111"/>
      <c r="J2270" s="111"/>
      <c r="K2270" s="111"/>
      <c r="L2270" s="112"/>
      <c r="M2270" s="112"/>
      <c r="N2270" s="112"/>
      <c r="O2270" s="111"/>
      <c r="P2270" s="111"/>
      <c r="Q2270" s="113"/>
      <c r="R2270" s="111"/>
      <c r="S2270" s="114"/>
      <c r="T2270" s="115"/>
      <c r="U2270" s="115"/>
      <c r="V2270" s="111"/>
      <c r="W2270" s="116"/>
      <c r="X2270" s="112"/>
      <c r="Y2270" s="112"/>
      <c r="Z2270" s="117"/>
      <c r="AA2270" s="118"/>
      <c r="AB2270" s="119"/>
      <c r="AC2270" s="120"/>
    </row>
    <row r="2271" spans="1:29" ht="12.75" customHeight="1" x14ac:dyDescent="0.35">
      <c r="A2271" s="68"/>
      <c r="B2271" s="108"/>
      <c r="C2271" s="109"/>
      <c r="D2271" s="109"/>
      <c r="E2271" s="109"/>
      <c r="F2271" s="110"/>
      <c r="G2271" s="111"/>
      <c r="H2271" s="111"/>
      <c r="I2271" s="111"/>
      <c r="J2271" s="111"/>
      <c r="K2271" s="111"/>
      <c r="L2271" s="112"/>
      <c r="M2271" s="112"/>
      <c r="N2271" s="112"/>
      <c r="O2271" s="111"/>
      <c r="P2271" s="111"/>
      <c r="Q2271" s="113"/>
      <c r="R2271" s="111"/>
      <c r="S2271" s="114"/>
      <c r="T2271" s="115"/>
      <c r="U2271" s="115"/>
      <c r="V2271" s="111"/>
      <c r="W2271" s="116"/>
      <c r="X2271" s="112"/>
      <c r="Y2271" s="112"/>
      <c r="Z2271" s="117"/>
      <c r="AA2271" s="118"/>
      <c r="AB2271" s="119"/>
      <c r="AC2271" s="120"/>
    </row>
    <row r="2272" spans="1:29" ht="12.75" customHeight="1" x14ac:dyDescent="0.35">
      <c r="A2272" s="68"/>
      <c r="B2272" s="108"/>
      <c r="C2272" s="109"/>
      <c r="D2272" s="109"/>
      <c r="E2272" s="109"/>
      <c r="F2272" s="110"/>
      <c r="G2272" s="111"/>
      <c r="H2272" s="111"/>
      <c r="I2272" s="111"/>
      <c r="J2272" s="111"/>
      <c r="K2272" s="111"/>
      <c r="L2272" s="112"/>
      <c r="M2272" s="112"/>
      <c r="N2272" s="112"/>
      <c r="O2272" s="111"/>
      <c r="P2272" s="111"/>
      <c r="Q2272" s="113"/>
      <c r="R2272" s="111"/>
      <c r="S2272" s="114"/>
      <c r="T2272" s="115"/>
      <c r="U2272" s="115"/>
      <c r="V2272" s="111"/>
      <c r="W2272" s="116"/>
      <c r="X2272" s="112"/>
      <c r="Y2272" s="112"/>
      <c r="Z2272" s="117"/>
      <c r="AA2272" s="118"/>
      <c r="AB2272" s="119"/>
      <c r="AC2272" s="120"/>
    </row>
    <row r="2273" spans="1:29" ht="12.75" customHeight="1" x14ac:dyDescent="0.35">
      <c r="A2273" s="68"/>
      <c r="B2273" s="108"/>
      <c r="C2273" s="109"/>
      <c r="D2273" s="109"/>
      <c r="E2273" s="109"/>
      <c r="F2273" s="110"/>
      <c r="G2273" s="111"/>
      <c r="H2273" s="111"/>
      <c r="I2273" s="111"/>
      <c r="J2273" s="111"/>
      <c r="K2273" s="111"/>
      <c r="L2273" s="112"/>
      <c r="M2273" s="112"/>
      <c r="N2273" s="112"/>
      <c r="O2273" s="111"/>
      <c r="P2273" s="111"/>
      <c r="Q2273" s="113"/>
      <c r="R2273" s="111"/>
      <c r="S2273" s="114"/>
      <c r="T2273" s="115"/>
      <c r="U2273" s="115"/>
      <c r="V2273" s="111"/>
      <c r="W2273" s="116"/>
      <c r="X2273" s="112"/>
      <c r="Y2273" s="112"/>
      <c r="Z2273" s="117"/>
      <c r="AA2273" s="118"/>
      <c r="AB2273" s="119"/>
      <c r="AC2273" s="120"/>
    </row>
    <row r="2274" spans="1:29" ht="12.75" customHeight="1" x14ac:dyDescent="0.35">
      <c r="A2274" s="68"/>
      <c r="B2274" s="108"/>
      <c r="C2274" s="109"/>
      <c r="D2274" s="109"/>
      <c r="E2274" s="109"/>
      <c r="F2274" s="110"/>
      <c r="G2274" s="111"/>
      <c r="H2274" s="111"/>
      <c r="I2274" s="111"/>
      <c r="J2274" s="111"/>
      <c r="K2274" s="111"/>
      <c r="L2274" s="112"/>
      <c r="M2274" s="112"/>
      <c r="N2274" s="112"/>
      <c r="O2274" s="111"/>
      <c r="P2274" s="111"/>
      <c r="Q2274" s="113"/>
      <c r="R2274" s="111"/>
      <c r="S2274" s="114"/>
      <c r="T2274" s="115"/>
      <c r="U2274" s="115"/>
      <c r="V2274" s="111"/>
      <c r="W2274" s="116"/>
      <c r="X2274" s="112"/>
      <c r="Y2274" s="112"/>
      <c r="Z2274" s="117"/>
      <c r="AA2274" s="118"/>
      <c r="AB2274" s="119"/>
      <c r="AC2274" s="120"/>
    </row>
    <row r="2275" spans="1:29" ht="12.75" customHeight="1" x14ac:dyDescent="0.35">
      <c r="A2275" s="68"/>
      <c r="B2275" s="108"/>
      <c r="C2275" s="109"/>
      <c r="D2275" s="109"/>
      <c r="E2275" s="109"/>
      <c r="F2275" s="110"/>
      <c r="G2275" s="111"/>
      <c r="H2275" s="111"/>
      <c r="I2275" s="111"/>
      <c r="J2275" s="111"/>
      <c r="K2275" s="111"/>
      <c r="L2275" s="112"/>
      <c r="M2275" s="112"/>
      <c r="N2275" s="112"/>
      <c r="O2275" s="111"/>
      <c r="P2275" s="111"/>
      <c r="Q2275" s="113"/>
      <c r="R2275" s="111"/>
      <c r="S2275" s="114"/>
      <c r="T2275" s="115"/>
      <c r="U2275" s="115"/>
      <c r="V2275" s="111"/>
      <c r="W2275" s="116"/>
      <c r="X2275" s="112"/>
      <c r="Y2275" s="112"/>
      <c r="Z2275" s="117"/>
      <c r="AA2275" s="118"/>
      <c r="AB2275" s="119"/>
      <c r="AC2275" s="120"/>
    </row>
    <row r="2276" spans="1:29" ht="12.75" customHeight="1" x14ac:dyDescent="0.35">
      <c r="A2276" s="68"/>
      <c r="B2276" s="108"/>
      <c r="C2276" s="109"/>
      <c r="D2276" s="109"/>
      <c r="E2276" s="109"/>
      <c r="F2276" s="110"/>
      <c r="G2276" s="111"/>
      <c r="H2276" s="111"/>
      <c r="I2276" s="111"/>
      <c r="J2276" s="111"/>
      <c r="K2276" s="111"/>
      <c r="L2276" s="112"/>
      <c r="M2276" s="112"/>
      <c r="N2276" s="112"/>
      <c r="O2276" s="111"/>
      <c r="P2276" s="111"/>
      <c r="Q2276" s="113"/>
      <c r="R2276" s="111"/>
      <c r="S2276" s="114"/>
      <c r="T2276" s="115"/>
      <c r="U2276" s="115"/>
      <c r="V2276" s="111"/>
      <c r="W2276" s="116"/>
      <c r="X2276" s="112"/>
      <c r="Y2276" s="112"/>
      <c r="Z2276" s="117"/>
      <c r="AA2276" s="118"/>
      <c r="AB2276" s="119"/>
      <c r="AC2276" s="120"/>
    </row>
    <row r="2277" spans="1:29" ht="12.75" customHeight="1" x14ac:dyDescent="0.35">
      <c r="A2277" s="68"/>
      <c r="B2277" s="108"/>
      <c r="C2277" s="109"/>
      <c r="D2277" s="109"/>
      <c r="E2277" s="109"/>
      <c r="F2277" s="110"/>
      <c r="G2277" s="111"/>
      <c r="H2277" s="111"/>
      <c r="I2277" s="111"/>
      <c r="J2277" s="111"/>
      <c r="K2277" s="111"/>
      <c r="L2277" s="112"/>
      <c r="M2277" s="112"/>
      <c r="N2277" s="112"/>
      <c r="O2277" s="111"/>
      <c r="P2277" s="111"/>
      <c r="Q2277" s="113"/>
      <c r="R2277" s="111"/>
      <c r="S2277" s="114"/>
      <c r="T2277" s="115"/>
      <c r="U2277" s="115"/>
      <c r="V2277" s="111"/>
      <c r="W2277" s="116"/>
      <c r="X2277" s="112"/>
      <c r="Y2277" s="112"/>
      <c r="Z2277" s="117"/>
      <c r="AA2277" s="118"/>
      <c r="AB2277" s="119"/>
      <c r="AC2277" s="120"/>
    </row>
    <row r="2278" spans="1:29" ht="12.75" customHeight="1" x14ac:dyDescent="0.35">
      <c r="A2278" s="68"/>
      <c r="B2278" s="108"/>
      <c r="C2278" s="109"/>
      <c r="D2278" s="109"/>
      <c r="E2278" s="109"/>
      <c r="F2278" s="110"/>
      <c r="G2278" s="111"/>
      <c r="H2278" s="111"/>
      <c r="I2278" s="111"/>
      <c r="J2278" s="111"/>
      <c r="K2278" s="111"/>
      <c r="L2278" s="112"/>
      <c r="M2278" s="112"/>
      <c r="N2278" s="112"/>
      <c r="O2278" s="111"/>
      <c r="P2278" s="111"/>
      <c r="Q2278" s="113"/>
      <c r="R2278" s="111"/>
      <c r="S2278" s="114"/>
      <c r="T2278" s="115"/>
      <c r="U2278" s="115"/>
      <c r="V2278" s="111"/>
      <c r="W2278" s="116"/>
      <c r="X2278" s="112"/>
      <c r="Y2278" s="112"/>
      <c r="Z2278" s="117"/>
      <c r="AA2278" s="118"/>
      <c r="AB2278" s="119"/>
      <c r="AC2278" s="120"/>
    </row>
    <row r="2279" spans="1:29" ht="12.75" customHeight="1" x14ac:dyDescent="0.35">
      <c r="A2279" s="68"/>
      <c r="B2279" s="108"/>
      <c r="C2279" s="109"/>
      <c r="D2279" s="109"/>
      <c r="E2279" s="109"/>
      <c r="F2279" s="110"/>
      <c r="G2279" s="111"/>
      <c r="H2279" s="111"/>
      <c r="I2279" s="111"/>
      <c r="J2279" s="111"/>
      <c r="K2279" s="111"/>
      <c r="L2279" s="112"/>
      <c r="M2279" s="112"/>
      <c r="N2279" s="112"/>
      <c r="O2279" s="111"/>
      <c r="P2279" s="111"/>
      <c r="Q2279" s="113"/>
      <c r="R2279" s="111"/>
      <c r="S2279" s="114"/>
      <c r="T2279" s="115"/>
      <c r="U2279" s="115"/>
      <c r="V2279" s="111"/>
      <c r="W2279" s="116"/>
      <c r="X2279" s="112"/>
      <c r="Y2279" s="112"/>
      <c r="Z2279" s="117"/>
      <c r="AA2279" s="118"/>
      <c r="AB2279" s="119"/>
      <c r="AC2279" s="120"/>
    </row>
    <row r="2280" spans="1:29" ht="12.75" customHeight="1" x14ac:dyDescent="0.35">
      <c r="A2280" s="68"/>
      <c r="B2280" s="108"/>
      <c r="C2280" s="109"/>
      <c r="D2280" s="109"/>
      <c r="E2280" s="109"/>
      <c r="F2280" s="110"/>
      <c r="G2280" s="111"/>
      <c r="H2280" s="111"/>
      <c r="I2280" s="111"/>
      <c r="J2280" s="111"/>
      <c r="K2280" s="111"/>
      <c r="L2280" s="112"/>
      <c r="M2280" s="112"/>
      <c r="N2280" s="112"/>
      <c r="O2280" s="111"/>
      <c r="P2280" s="111"/>
      <c r="Q2280" s="113"/>
      <c r="R2280" s="111"/>
      <c r="S2280" s="114"/>
      <c r="T2280" s="115"/>
      <c r="U2280" s="115"/>
      <c r="V2280" s="111"/>
      <c r="W2280" s="116"/>
      <c r="X2280" s="112"/>
      <c r="Y2280" s="112"/>
      <c r="Z2280" s="117"/>
      <c r="AA2280" s="118"/>
      <c r="AB2280" s="119"/>
      <c r="AC2280" s="120"/>
    </row>
    <row r="2281" spans="1:29" ht="12.75" customHeight="1" x14ac:dyDescent="0.35">
      <c r="A2281" s="68"/>
      <c r="B2281" s="108"/>
      <c r="C2281" s="109"/>
      <c r="D2281" s="109"/>
      <c r="E2281" s="109"/>
      <c r="F2281" s="110"/>
      <c r="G2281" s="111"/>
      <c r="H2281" s="111"/>
      <c r="I2281" s="111"/>
      <c r="J2281" s="111"/>
      <c r="K2281" s="111"/>
      <c r="L2281" s="112"/>
      <c r="M2281" s="112"/>
      <c r="N2281" s="112"/>
      <c r="O2281" s="111"/>
      <c r="P2281" s="111"/>
      <c r="Q2281" s="113"/>
      <c r="R2281" s="111"/>
      <c r="S2281" s="114"/>
      <c r="T2281" s="115"/>
      <c r="U2281" s="115"/>
      <c r="V2281" s="111"/>
      <c r="W2281" s="116"/>
      <c r="X2281" s="112"/>
      <c r="Y2281" s="112"/>
      <c r="Z2281" s="117"/>
      <c r="AA2281" s="118"/>
      <c r="AB2281" s="119"/>
      <c r="AC2281" s="120"/>
    </row>
    <row r="2282" spans="1:29" ht="12.75" customHeight="1" x14ac:dyDescent="0.35">
      <c r="A2282" s="68"/>
      <c r="B2282" s="108"/>
      <c r="C2282" s="109"/>
      <c r="D2282" s="109"/>
      <c r="E2282" s="109"/>
      <c r="F2282" s="110"/>
      <c r="G2282" s="111"/>
      <c r="H2282" s="111"/>
      <c r="I2282" s="111"/>
      <c r="J2282" s="111"/>
      <c r="K2282" s="111"/>
      <c r="L2282" s="112"/>
      <c r="M2282" s="112"/>
      <c r="N2282" s="112"/>
      <c r="O2282" s="111"/>
      <c r="P2282" s="111"/>
      <c r="Q2282" s="113"/>
      <c r="R2282" s="111"/>
      <c r="S2282" s="114"/>
      <c r="T2282" s="115"/>
      <c r="U2282" s="115"/>
      <c r="V2282" s="111"/>
      <c r="W2282" s="116"/>
      <c r="X2282" s="112"/>
      <c r="Y2282" s="112"/>
      <c r="Z2282" s="117"/>
      <c r="AA2282" s="118"/>
      <c r="AB2282" s="119"/>
      <c r="AC2282" s="120"/>
    </row>
    <row r="2283" spans="1:29" ht="12.75" customHeight="1" x14ac:dyDescent="0.35">
      <c r="A2283" s="68"/>
      <c r="B2283" s="108"/>
      <c r="C2283" s="109"/>
      <c r="D2283" s="109"/>
      <c r="E2283" s="109"/>
      <c r="F2283" s="110"/>
      <c r="G2283" s="111"/>
      <c r="H2283" s="111"/>
      <c r="I2283" s="111"/>
      <c r="J2283" s="111"/>
      <c r="K2283" s="111"/>
      <c r="L2283" s="112"/>
      <c r="M2283" s="112"/>
      <c r="N2283" s="112"/>
      <c r="O2283" s="111"/>
      <c r="P2283" s="111"/>
      <c r="Q2283" s="113"/>
      <c r="R2283" s="111"/>
      <c r="S2283" s="114"/>
      <c r="T2283" s="115"/>
      <c r="U2283" s="115"/>
      <c r="V2283" s="111"/>
      <c r="W2283" s="116"/>
      <c r="X2283" s="112"/>
      <c r="Y2283" s="112"/>
      <c r="Z2283" s="117"/>
      <c r="AA2283" s="118"/>
      <c r="AB2283" s="119"/>
      <c r="AC2283" s="120"/>
    </row>
    <row r="2284" spans="1:29" ht="12.75" customHeight="1" x14ac:dyDescent="0.35">
      <c r="A2284" s="68"/>
      <c r="B2284" s="108"/>
      <c r="C2284" s="109"/>
      <c r="D2284" s="109"/>
      <c r="E2284" s="109"/>
      <c r="F2284" s="110"/>
      <c r="G2284" s="111"/>
      <c r="H2284" s="111"/>
      <c r="I2284" s="111"/>
      <c r="J2284" s="111"/>
      <c r="K2284" s="111"/>
      <c r="L2284" s="112"/>
      <c r="M2284" s="112"/>
      <c r="N2284" s="112"/>
      <c r="O2284" s="111"/>
      <c r="P2284" s="111"/>
      <c r="Q2284" s="113"/>
      <c r="R2284" s="111"/>
      <c r="S2284" s="114"/>
      <c r="T2284" s="115"/>
      <c r="U2284" s="115"/>
      <c r="V2284" s="111"/>
      <c r="W2284" s="116"/>
      <c r="X2284" s="112"/>
      <c r="Y2284" s="112"/>
      <c r="Z2284" s="117"/>
      <c r="AA2284" s="118"/>
      <c r="AB2284" s="119"/>
      <c r="AC2284" s="120"/>
    </row>
    <row r="2285" spans="1:29" ht="12.75" customHeight="1" x14ac:dyDescent="0.35">
      <c r="A2285" s="68"/>
      <c r="B2285" s="108"/>
      <c r="C2285" s="109"/>
      <c r="D2285" s="109"/>
      <c r="E2285" s="109"/>
      <c r="F2285" s="110"/>
      <c r="G2285" s="111"/>
      <c r="H2285" s="111"/>
      <c r="I2285" s="111"/>
      <c r="J2285" s="111"/>
      <c r="K2285" s="111"/>
      <c r="L2285" s="112"/>
      <c r="M2285" s="112"/>
      <c r="N2285" s="112"/>
      <c r="O2285" s="111"/>
      <c r="P2285" s="111"/>
      <c r="Q2285" s="113"/>
      <c r="R2285" s="111"/>
      <c r="S2285" s="114"/>
      <c r="T2285" s="115"/>
      <c r="U2285" s="115"/>
      <c r="V2285" s="111"/>
      <c r="W2285" s="116"/>
      <c r="X2285" s="112"/>
      <c r="Y2285" s="112"/>
      <c r="Z2285" s="117"/>
      <c r="AA2285" s="118"/>
      <c r="AB2285" s="119"/>
      <c r="AC2285" s="120"/>
    </row>
    <row r="2286" spans="1:29" ht="12.75" customHeight="1" x14ac:dyDescent="0.35">
      <c r="A2286" s="68"/>
      <c r="B2286" s="108"/>
      <c r="C2286" s="109"/>
      <c r="D2286" s="109"/>
      <c r="E2286" s="109"/>
      <c r="F2286" s="110"/>
      <c r="G2286" s="111"/>
      <c r="H2286" s="111"/>
      <c r="I2286" s="111"/>
      <c r="J2286" s="111"/>
      <c r="K2286" s="111"/>
      <c r="L2286" s="112"/>
      <c r="M2286" s="112"/>
      <c r="N2286" s="112"/>
      <c r="O2286" s="111"/>
      <c r="P2286" s="111"/>
      <c r="Q2286" s="113"/>
      <c r="R2286" s="111"/>
      <c r="S2286" s="114"/>
      <c r="T2286" s="115"/>
      <c r="U2286" s="115"/>
      <c r="V2286" s="111"/>
      <c r="W2286" s="116"/>
      <c r="X2286" s="112"/>
      <c r="Y2286" s="112"/>
      <c r="Z2286" s="117"/>
      <c r="AA2286" s="118"/>
      <c r="AB2286" s="119"/>
      <c r="AC2286" s="120"/>
    </row>
    <row r="2287" spans="1:29" ht="12.75" customHeight="1" x14ac:dyDescent="0.35">
      <c r="A2287" s="68"/>
      <c r="B2287" s="108"/>
      <c r="C2287" s="109"/>
      <c r="D2287" s="109"/>
      <c r="E2287" s="109"/>
      <c r="F2287" s="110"/>
      <c r="G2287" s="111"/>
      <c r="H2287" s="111"/>
      <c r="I2287" s="111"/>
      <c r="J2287" s="111"/>
      <c r="K2287" s="111"/>
      <c r="L2287" s="112"/>
      <c r="M2287" s="112"/>
      <c r="N2287" s="112"/>
      <c r="O2287" s="111"/>
      <c r="P2287" s="111"/>
      <c r="Q2287" s="113"/>
      <c r="R2287" s="111"/>
      <c r="S2287" s="114"/>
      <c r="T2287" s="115"/>
      <c r="U2287" s="115"/>
      <c r="V2287" s="111"/>
      <c r="W2287" s="116"/>
      <c r="X2287" s="112"/>
      <c r="Y2287" s="112"/>
      <c r="Z2287" s="117"/>
      <c r="AA2287" s="118"/>
      <c r="AB2287" s="119"/>
      <c r="AC2287" s="120"/>
    </row>
    <row r="2288" spans="1:29" ht="12.75" customHeight="1" x14ac:dyDescent="0.35">
      <c r="A2288" s="68"/>
      <c r="B2288" s="108"/>
      <c r="C2288" s="109"/>
      <c r="D2288" s="109"/>
      <c r="E2288" s="109"/>
      <c r="F2288" s="110"/>
      <c r="G2288" s="111"/>
      <c r="H2288" s="111"/>
      <c r="I2288" s="111"/>
      <c r="J2288" s="111"/>
      <c r="K2288" s="111"/>
      <c r="L2288" s="112"/>
      <c r="M2288" s="112"/>
      <c r="N2288" s="112"/>
      <c r="O2288" s="111"/>
      <c r="P2288" s="111"/>
      <c r="Q2288" s="113"/>
      <c r="R2288" s="111"/>
      <c r="S2288" s="114"/>
      <c r="T2288" s="115"/>
      <c r="U2288" s="115"/>
      <c r="V2288" s="111"/>
      <c r="W2288" s="116"/>
      <c r="X2288" s="112"/>
      <c r="Y2288" s="112"/>
      <c r="Z2288" s="117"/>
      <c r="AA2288" s="118"/>
      <c r="AB2288" s="119"/>
      <c r="AC2288" s="120"/>
    </row>
    <row r="2289" spans="1:29" ht="12.75" customHeight="1" x14ac:dyDescent="0.35">
      <c r="A2289" s="68"/>
      <c r="B2289" s="108"/>
      <c r="C2289" s="109"/>
      <c r="D2289" s="109"/>
      <c r="E2289" s="109"/>
      <c r="F2289" s="110"/>
      <c r="G2289" s="111"/>
      <c r="H2289" s="111"/>
      <c r="I2289" s="111"/>
      <c r="J2289" s="111"/>
      <c r="K2289" s="111"/>
      <c r="L2289" s="112"/>
      <c r="M2289" s="112"/>
      <c r="N2289" s="112"/>
      <c r="O2289" s="111"/>
      <c r="P2289" s="111"/>
      <c r="Q2289" s="113"/>
      <c r="R2289" s="111"/>
      <c r="S2289" s="114"/>
      <c r="T2289" s="115"/>
      <c r="U2289" s="115"/>
      <c r="V2289" s="111"/>
      <c r="W2289" s="116"/>
      <c r="X2289" s="112"/>
      <c r="Y2289" s="112"/>
      <c r="Z2289" s="117"/>
      <c r="AA2289" s="118"/>
      <c r="AB2289" s="119"/>
      <c r="AC2289" s="120"/>
    </row>
    <row r="2290" spans="1:29" ht="12.75" customHeight="1" x14ac:dyDescent="0.35">
      <c r="A2290" s="68"/>
      <c r="B2290" s="108"/>
      <c r="C2290" s="109"/>
      <c r="D2290" s="109"/>
      <c r="E2290" s="109"/>
      <c r="F2290" s="110"/>
      <c r="G2290" s="111"/>
      <c r="H2290" s="111"/>
      <c r="I2290" s="111"/>
      <c r="J2290" s="111"/>
      <c r="K2290" s="111"/>
      <c r="L2290" s="112"/>
      <c r="M2290" s="112"/>
      <c r="N2290" s="112"/>
      <c r="O2290" s="111"/>
      <c r="P2290" s="111"/>
      <c r="Q2290" s="113"/>
      <c r="R2290" s="111"/>
      <c r="S2290" s="114"/>
      <c r="T2290" s="115"/>
      <c r="U2290" s="115"/>
      <c r="V2290" s="111"/>
      <c r="W2290" s="116"/>
      <c r="X2290" s="112"/>
      <c r="Y2290" s="112"/>
      <c r="Z2290" s="117"/>
      <c r="AA2290" s="118"/>
      <c r="AB2290" s="119"/>
      <c r="AC2290" s="120"/>
    </row>
    <row r="2291" spans="1:29" ht="12.75" customHeight="1" x14ac:dyDescent="0.35">
      <c r="A2291" s="68"/>
      <c r="B2291" s="108"/>
      <c r="C2291" s="109"/>
      <c r="D2291" s="109"/>
      <c r="E2291" s="109"/>
      <c r="F2291" s="110"/>
      <c r="G2291" s="111"/>
      <c r="H2291" s="111"/>
      <c r="I2291" s="111"/>
      <c r="J2291" s="111"/>
      <c r="K2291" s="111"/>
      <c r="L2291" s="112"/>
      <c r="M2291" s="112"/>
      <c r="N2291" s="112"/>
      <c r="O2291" s="111"/>
      <c r="P2291" s="111"/>
      <c r="Q2291" s="113"/>
      <c r="R2291" s="111"/>
      <c r="S2291" s="114"/>
      <c r="T2291" s="115"/>
      <c r="U2291" s="115"/>
      <c r="V2291" s="111"/>
      <c r="W2291" s="116"/>
      <c r="X2291" s="112"/>
      <c r="Y2291" s="112"/>
      <c r="Z2291" s="117"/>
      <c r="AA2291" s="118"/>
      <c r="AB2291" s="119"/>
      <c r="AC2291" s="120"/>
    </row>
    <row r="2292" spans="1:29" ht="12.75" customHeight="1" x14ac:dyDescent="0.35">
      <c r="A2292" s="68"/>
      <c r="B2292" s="108"/>
      <c r="C2292" s="109"/>
      <c r="D2292" s="109"/>
      <c r="E2292" s="109"/>
      <c r="F2292" s="110"/>
      <c r="G2292" s="111"/>
      <c r="H2292" s="111"/>
      <c r="I2292" s="111"/>
      <c r="J2292" s="111"/>
      <c r="K2292" s="111"/>
      <c r="L2292" s="112"/>
      <c r="M2292" s="112"/>
      <c r="N2292" s="112"/>
      <c r="O2292" s="111"/>
      <c r="P2292" s="111"/>
      <c r="Q2292" s="113"/>
      <c r="R2292" s="111"/>
      <c r="S2292" s="114"/>
      <c r="T2292" s="115"/>
      <c r="U2292" s="115"/>
      <c r="V2292" s="111"/>
      <c r="W2292" s="116"/>
      <c r="X2292" s="112"/>
      <c r="Y2292" s="112"/>
      <c r="Z2292" s="117"/>
      <c r="AA2292" s="118"/>
      <c r="AB2292" s="119"/>
      <c r="AC2292" s="120"/>
    </row>
    <row r="2293" spans="1:29" ht="12.75" customHeight="1" x14ac:dyDescent="0.35">
      <c r="A2293" s="68"/>
      <c r="B2293" s="108"/>
      <c r="C2293" s="109"/>
      <c r="D2293" s="109"/>
      <c r="E2293" s="109"/>
      <c r="F2293" s="110"/>
      <c r="G2293" s="111"/>
      <c r="H2293" s="111"/>
      <c r="I2293" s="111"/>
      <c r="J2293" s="111"/>
      <c r="K2293" s="111"/>
      <c r="L2293" s="112"/>
      <c r="M2293" s="112"/>
      <c r="N2293" s="112"/>
      <c r="O2293" s="111"/>
      <c r="P2293" s="111"/>
      <c r="Q2293" s="113"/>
      <c r="R2293" s="111"/>
      <c r="S2293" s="114"/>
      <c r="T2293" s="115"/>
      <c r="U2293" s="115"/>
      <c r="V2293" s="111"/>
      <c r="W2293" s="116"/>
      <c r="X2293" s="112"/>
      <c r="Y2293" s="112"/>
      <c r="Z2293" s="117"/>
      <c r="AA2293" s="118"/>
      <c r="AB2293" s="119"/>
      <c r="AC2293" s="120"/>
    </row>
    <row r="2294" spans="1:29" ht="12.75" customHeight="1" x14ac:dyDescent="0.35">
      <c r="A2294" s="68"/>
      <c r="B2294" s="108"/>
      <c r="C2294" s="109"/>
      <c r="D2294" s="109"/>
      <c r="E2294" s="109"/>
      <c r="F2294" s="110"/>
      <c r="G2294" s="111"/>
      <c r="H2294" s="111"/>
      <c r="I2294" s="111"/>
      <c r="J2294" s="111"/>
      <c r="K2294" s="111"/>
      <c r="L2294" s="112"/>
      <c r="M2294" s="112"/>
      <c r="N2294" s="112"/>
      <c r="O2294" s="111"/>
      <c r="P2294" s="111"/>
      <c r="Q2294" s="113"/>
      <c r="R2294" s="111"/>
      <c r="S2294" s="114"/>
      <c r="T2294" s="115"/>
      <c r="U2294" s="115"/>
      <c r="V2294" s="111"/>
      <c r="W2294" s="116"/>
      <c r="X2294" s="112"/>
      <c r="Y2294" s="112"/>
      <c r="Z2294" s="117"/>
      <c r="AA2294" s="118"/>
      <c r="AB2294" s="119"/>
      <c r="AC2294" s="120"/>
    </row>
    <row r="2295" spans="1:29" ht="12.75" customHeight="1" x14ac:dyDescent="0.35">
      <c r="A2295" s="68"/>
      <c r="B2295" s="108"/>
      <c r="C2295" s="109"/>
      <c r="D2295" s="109"/>
      <c r="E2295" s="109"/>
      <c r="F2295" s="110"/>
      <c r="G2295" s="111"/>
      <c r="H2295" s="111"/>
      <c r="I2295" s="111"/>
      <c r="J2295" s="111"/>
      <c r="K2295" s="111"/>
      <c r="L2295" s="112"/>
      <c r="M2295" s="112"/>
      <c r="N2295" s="112"/>
      <c r="O2295" s="111"/>
      <c r="P2295" s="111"/>
      <c r="Q2295" s="113"/>
      <c r="R2295" s="111"/>
      <c r="S2295" s="114"/>
      <c r="T2295" s="115"/>
      <c r="U2295" s="115"/>
      <c r="V2295" s="111"/>
      <c r="W2295" s="116"/>
      <c r="X2295" s="112"/>
      <c r="Y2295" s="112"/>
      <c r="Z2295" s="117"/>
      <c r="AA2295" s="118"/>
      <c r="AB2295" s="119"/>
      <c r="AC2295" s="120"/>
    </row>
    <row r="2296" spans="1:29" ht="12.75" customHeight="1" x14ac:dyDescent="0.35">
      <c r="A2296" s="68"/>
      <c r="B2296" s="108"/>
      <c r="C2296" s="109"/>
      <c r="D2296" s="109"/>
      <c r="E2296" s="109"/>
      <c r="F2296" s="110"/>
      <c r="G2296" s="111"/>
      <c r="H2296" s="111"/>
      <c r="I2296" s="111"/>
      <c r="J2296" s="111"/>
      <c r="K2296" s="111"/>
      <c r="L2296" s="112"/>
      <c r="M2296" s="112"/>
      <c r="N2296" s="112"/>
      <c r="O2296" s="111"/>
      <c r="P2296" s="111"/>
      <c r="Q2296" s="113"/>
      <c r="R2296" s="111"/>
      <c r="S2296" s="114"/>
      <c r="T2296" s="115"/>
      <c r="U2296" s="115"/>
      <c r="V2296" s="111"/>
      <c r="W2296" s="116"/>
      <c r="X2296" s="112"/>
      <c r="Y2296" s="112"/>
      <c r="Z2296" s="117"/>
      <c r="AA2296" s="118"/>
      <c r="AB2296" s="119"/>
      <c r="AC2296" s="120"/>
    </row>
    <row r="2297" spans="1:29" ht="12.75" customHeight="1" x14ac:dyDescent="0.35">
      <c r="A2297" s="68"/>
      <c r="B2297" s="108"/>
      <c r="C2297" s="109"/>
      <c r="D2297" s="109"/>
      <c r="E2297" s="109"/>
      <c r="F2297" s="110"/>
      <c r="G2297" s="111"/>
      <c r="H2297" s="111"/>
      <c r="I2297" s="111"/>
      <c r="J2297" s="111"/>
      <c r="K2297" s="111"/>
      <c r="L2297" s="112"/>
      <c r="M2297" s="112"/>
      <c r="N2297" s="112"/>
      <c r="O2297" s="111"/>
      <c r="P2297" s="111"/>
      <c r="Q2297" s="113"/>
      <c r="R2297" s="111"/>
      <c r="S2297" s="114"/>
      <c r="T2297" s="115"/>
      <c r="U2297" s="115"/>
      <c r="V2297" s="111"/>
      <c r="W2297" s="116"/>
      <c r="X2297" s="112"/>
      <c r="Y2297" s="112"/>
      <c r="Z2297" s="117"/>
      <c r="AA2297" s="118"/>
      <c r="AB2297" s="119"/>
      <c r="AC2297" s="120"/>
    </row>
    <row r="2298" spans="1:29" ht="12.75" customHeight="1" x14ac:dyDescent="0.35">
      <c r="A2298" s="68"/>
      <c r="B2298" s="108"/>
      <c r="C2298" s="109"/>
      <c r="D2298" s="109"/>
      <c r="E2298" s="109"/>
      <c r="F2298" s="110"/>
      <c r="G2298" s="111"/>
      <c r="H2298" s="111"/>
      <c r="I2298" s="111"/>
      <c r="J2298" s="111"/>
      <c r="K2298" s="111"/>
      <c r="L2298" s="112"/>
      <c r="M2298" s="112"/>
      <c r="N2298" s="112"/>
      <c r="O2298" s="111"/>
      <c r="P2298" s="111"/>
      <c r="Q2298" s="113"/>
      <c r="R2298" s="111"/>
      <c r="S2298" s="114"/>
      <c r="T2298" s="115"/>
      <c r="U2298" s="115"/>
      <c r="V2298" s="111"/>
      <c r="W2298" s="116"/>
      <c r="X2298" s="112"/>
      <c r="Y2298" s="112"/>
      <c r="Z2298" s="117"/>
      <c r="AA2298" s="118"/>
      <c r="AB2298" s="119"/>
      <c r="AC2298" s="120"/>
    </row>
    <row r="2299" spans="1:29" ht="12.75" customHeight="1" x14ac:dyDescent="0.35">
      <c r="A2299" s="68"/>
      <c r="B2299" s="108"/>
      <c r="C2299" s="109"/>
      <c r="D2299" s="109"/>
      <c r="E2299" s="109"/>
      <c r="F2299" s="110"/>
      <c r="G2299" s="111"/>
      <c r="H2299" s="111"/>
      <c r="I2299" s="111"/>
      <c r="J2299" s="111"/>
      <c r="K2299" s="111"/>
      <c r="L2299" s="112"/>
      <c r="M2299" s="112"/>
      <c r="N2299" s="112"/>
      <c r="O2299" s="111"/>
      <c r="P2299" s="111"/>
      <c r="Q2299" s="113"/>
      <c r="R2299" s="111"/>
      <c r="S2299" s="114"/>
      <c r="T2299" s="115"/>
      <c r="U2299" s="115"/>
      <c r="V2299" s="111"/>
      <c r="W2299" s="116"/>
      <c r="X2299" s="112"/>
      <c r="Y2299" s="112"/>
      <c r="Z2299" s="117"/>
      <c r="AA2299" s="118"/>
      <c r="AB2299" s="119"/>
      <c r="AC2299" s="120"/>
    </row>
    <row r="2300" spans="1:29" ht="12.75" customHeight="1" x14ac:dyDescent="0.35">
      <c r="A2300" s="68"/>
      <c r="B2300" s="108"/>
      <c r="C2300" s="109"/>
      <c r="D2300" s="109"/>
      <c r="E2300" s="109"/>
      <c r="F2300" s="110"/>
      <c r="G2300" s="111"/>
      <c r="H2300" s="111"/>
      <c r="I2300" s="111"/>
      <c r="J2300" s="111"/>
      <c r="K2300" s="111"/>
      <c r="L2300" s="112"/>
      <c r="M2300" s="112"/>
      <c r="N2300" s="112"/>
      <c r="O2300" s="111"/>
      <c r="P2300" s="111"/>
      <c r="Q2300" s="113"/>
      <c r="R2300" s="111"/>
      <c r="S2300" s="114"/>
      <c r="T2300" s="115"/>
      <c r="U2300" s="115"/>
      <c r="V2300" s="111"/>
      <c r="W2300" s="116"/>
      <c r="X2300" s="112"/>
      <c r="Y2300" s="112"/>
      <c r="Z2300" s="117"/>
      <c r="AA2300" s="118"/>
      <c r="AB2300" s="119"/>
      <c r="AC2300" s="120"/>
    </row>
    <row r="2301" spans="1:29" ht="12.75" customHeight="1" x14ac:dyDescent="0.35">
      <c r="A2301" s="68"/>
      <c r="B2301" s="108"/>
      <c r="C2301" s="109"/>
      <c r="D2301" s="109"/>
      <c r="E2301" s="109"/>
      <c r="F2301" s="110"/>
      <c r="G2301" s="111"/>
      <c r="H2301" s="111"/>
      <c r="I2301" s="111"/>
      <c r="J2301" s="111"/>
      <c r="K2301" s="111"/>
      <c r="L2301" s="112"/>
      <c r="M2301" s="112"/>
      <c r="N2301" s="112"/>
      <c r="O2301" s="111"/>
      <c r="P2301" s="111"/>
      <c r="Q2301" s="113"/>
      <c r="R2301" s="111"/>
      <c r="S2301" s="114"/>
      <c r="T2301" s="115"/>
      <c r="U2301" s="115"/>
      <c r="V2301" s="111"/>
      <c r="W2301" s="116"/>
      <c r="X2301" s="112"/>
      <c r="Y2301" s="112"/>
      <c r="Z2301" s="117"/>
      <c r="AA2301" s="118"/>
      <c r="AB2301" s="119"/>
      <c r="AC2301" s="120"/>
    </row>
    <row r="2302" spans="1:29" ht="12.75" customHeight="1" x14ac:dyDescent="0.35">
      <c r="A2302" s="68"/>
      <c r="B2302" s="108"/>
      <c r="C2302" s="109"/>
      <c r="D2302" s="109"/>
      <c r="E2302" s="109"/>
      <c r="F2302" s="110"/>
      <c r="G2302" s="111"/>
      <c r="H2302" s="111"/>
      <c r="I2302" s="111"/>
      <c r="J2302" s="111"/>
      <c r="K2302" s="111"/>
      <c r="L2302" s="112"/>
      <c r="M2302" s="112"/>
      <c r="N2302" s="112"/>
      <c r="O2302" s="111"/>
      <c r="P2302" s="111"/>
      <c r="Q2302" s="113"/>
      <c r="R2302" s="111"/>
      <c r="S2302" s="114"/>
      <c r="T2302" s="115"/>
      <c r="U2302" s="115"/>
      <c r="V2302" s="111"/>
      <c r="W2302" s="116"/>
      <c r="X2302" s="112"/>
      <c r="Y2302" s="112"/>
      <c r="Z2302" s="117"/>
      <c r="AA2302" s="118"/>
      <c r="AB2302" s="119"/>
      <c r="AC2302" s="120"/>
    </row>
    <row r="2303" spans="1:29" ht="12.75" customHeight="1" x14ac:dyDescent="0.35">
      <c r="A2303" s="68"/>
      <c r="B2303" s="108"/>
      <c r="C2303" s="109"/>
      <c r="D2303" s="109"/>
      <c r="E2303" s="109"/>
      <c r="F2303" s="110"/>
      <c r="G2303" s="111"/>
      <c r="H2303" s="111"/>
      <c r="I2303" s="111"/>
      <c r="J2303" s="111"/>
      <c r="K2303" s="111"/>
      <c r="L2303" s="112"/>
      <c r="M2303" s="112"/>
      <c r="N2303" s="112"/>
      <c r="O2303" s="111"/>
      <c r="P2303" s="111"/>
      <c r="Q2303" s="113"/>
      <c r="R2303" s="111"/>
      <c r="S2303" s="114"/>
      <c r="T2303" s="115"/>
      <c r="U2303" s="115"/>
      <c r="V2303" s="111"/>
      <c r="W2303" s="116"/>
      <c r="X2303" s="112"/>
      <c r="Y2303" s="112"/>
      <c r="Z2303" s="117"/>
      <c r="AA2303" s="118"/>
      <c r="AB2303" s="119"/>
      <c r="AC2303" s="120"/>
    </row>
    <row r="2304" spans="1:29" ht="12.75" customHeight="1" x14ac:dyDescent="0.35">
      <c r="A2304" s="68"/>
      <c r="B2304" s="108"/>
      <c r="C2304" s="109"/>
      <c r="D2304" s="109"/>
      <c r="E2304" s="109"/>
      <c r="F2304" s="110"/>
      <c r="G2304" s="111"/>
      <c r="H2304" s="111"/>
      <c r="I2304" s="111"/>
      <c r="J2304" s="111"/>
      <c r="K2304" s="111"/>
      <c r="L2304" s="112"/>
      <c r="M2304" s="112"/>
      <c r="N2304" s="112"/>
      <c r="O2304" s="111"/>
      <c r="P2304" s="111"/>
      <c r="Q2304" s="113"/>
      <c r="R2304" s="111"/>
      <c r="S2304" s="114"/>
      <c r="T2304" s="115"/>
      <c r="U2304" s="115"/>
      <c r="V2304" s="111"/>
      <c r="W2304" s="116"/>
      <c r="X2304" s="112"/>
      <c r="Y2304" s="112"/>
      <c r="Z2304" s="117"/>
      <c r="AA2304" s="118"/>
      <c r="AB2304" s="119"/>
      <c r="AC2304" s="120"/>
    </row>
    <row r="2305" spans="1:29" ht="12.75" customHeight="1" x14ac:dyDescent="0.35">
      <c r="A2305" s="68"/>
      <c r="B2305" s="108"/>
      <c r="C2305" s="109"/>
      <c r="D2305" s="109"/>
      <c r="E2305" s="109"/>
      <c r="F2305" s="110"/>
      <c r="G2305" s="111"/>
      <c r="H2305" s="111"/>
      <c r="I2305" s="111"/>
      <c r="J2305" s="111"/>
      <c r="K2305" s="111"/>
      <c r="L2305" s="112"/>
      <c r="M2305" s="112"/>
      <c r="N2305" s="112"/>
      <c r="O2305" s="111"/>
      <c r="P2305" s="111"/>
      <c r="Q2305" s="113"/>
      <c r="R2305" s="111"/>
      <c r="S2305" s="114"/>
      <c r="T2305" s="115"/>
      <c r="U2305" s="115"/>
      <c r="V2305" s="111"/>
      <c r="W2305" s="116"/>
      <c r="X2305" s="112"/>
      <c r="Y2305" s="112"/>
      <c r="Z2305" s="117"/>
      <c r="AA2305" s="118"/>
      <c r="AB2305" s="119"/>
      <c r="AC2305" s="120"/>
    </row>
    <row r="2306" spans="1:29" ht="12.75" customHeight="1" x14ac:dyDescent="0.35">
      <c r="A2306" s="68"/>
      <c r="B2306" s="108"/>
      <c r="C2306" s="109"/>
      <c r="D2306" s="109"/>
      <c r="E2306" s="109"/>
      <c r="F2306" s="110"/>
      <c r="G2306" s="111"/>
      <c r="H2306" s="111"/>
      <c r="I2306" s="111"/>
      <c r="J2306" s="111"/>
      <c r="K2306" s="111"/>
      <c r="L2306" s="112"/>
      <c r="M2306" s="112"/>
      <c r="N2306" s="112"/>
      <c r="O2306" s="111"/>
      <c r="P2306" s="111"/>
      <c r="Q2306" s="113"/>
      <c r="R2306" s="111"/>
      <c r="S2306" s="114"/>
      <c r="T2306" s="115"/>
      <c r="U2306" s="115"/>
      <c r="V2306" s="111"/>
      <c r="W2306" s="116"/>
      <c r="X2306" s="112"/>
      <c r="Y2306" s="112"/>
      <c r="Z2306" s="117"/>
      <c r="AA2306" s="118"/>
      <c r="AB2306" s="119"/>
      <c r="AC2306" s="120"/>
    </row>
    <row r="2307" spans="1:29" ht="12.75" customHeight="1" x14ac:dyDescent="0.35">
      <c r="A2307" s="68"/>
      <c r="B2307" s="108"/>
      <c r="C2307" s="109"/>
      <c r="D2307" s="109"/>
      <c r="E2307" s="109"/>
      <c r="F2307" s="110"/>
      <c r="G2307" s="111"/>
      <c r="H2307" s="111"/>
      <c r="I2307" s="111"/>
      <c r="J2307" s="111"/>
      <c r="K2307" s="111"/>
      <c r="L2307" s="112"/>
      <c r="M2307" s="112"/>
      <c r="N2307" s="112"/>
      <c r="O2307" s="111"/>
      <c r="P2307" s="111"/>
      <c r="Q2307" s="113"/>
      <c r="R2307" s="111"/>
      <c r="S2307" s="114"/>
      <c r="T2307" s="115"/>
      <c r="U2307" s="115"/>
      <c r="V2307" s="111"/>
      <c r="W2307" s="116"/>
      <c r="X2307" s="112"/>
      <c r="Y2307" s="112"/>
      <c r="Z2307" s="117"/>
      <c r="AA2307" s="118"/>
      <c r="AB2307" s="119"/>
      <c r="AC2307" s="120"/>
    </row>
    <row r="2308" spans="1:29" ht="12.75" customHeight="1" x14ac:dyDescent="0.35">
      <c r="A2308" s="68"/>
      <c r="B2308" s="108"/>
      <c r="C2308" s="109"/>
      <c r="D2308" s="109"/>
      <c r="E2308" s="109"/>
      <c r="F2308" s="110"/>
      <c r="G2308" s="111"/>
      <c r="H2308" s="111"/>
      <c r="I2308" s="111"/>
      <c r="J2308" s="111"/>
      <c r="K2308" s="111"/>
      <c r="L2308" s="112"/>
      <c r="M2308" s="112"/>
      <c r="N2308" s="112"/>
      <c r="O2308" s="111"/>
      <c r="P2308" s="111"/>
      <c r="Q2308" s="113"/>
      <c r="R2308" s="111"/>
      <c r="S2308" s="114"/>
      <c r="T2308" s="115"/>
      <c r="U2308" s="115"/>
      <c r="V2308" s="111"/>
      <c r="W2308" s="116"/>
      <c r="X2308" s="112"/>
      <c r="Y2308" s="112"/>
      <c r="Z2308" s="117"/>
      <c r="AA2308" s="118"/>
      <c r="AB2308" s="119"/>
      <c r="AC2308" s="120"/>
    </row>
    <row r="2309" spans="1:29" ht="12.75" customHeight="1" x14ac:dyDescent="0.35">
      <c r="A2309" s="68"/>
      <c r="B2309" s="108"/>
      <c r="C2309" s="109"/>
      <c r="D2309" s="109"/>
      <c r="E2309" s="109"/>
      <c r="F2309" s="110"/>
      <c r="G2309" s="111"/>
      <c r="H2309" s="111"/>
      <c r="I2309" s="111"/>
      <c r="J2309" s="111"/>
      <c r="K2309" s="111"/>
      <c r="L2309" s="112"/>
      <c r="M2309" s="112"/>
      <c r="N2309" s="112"/>
      <c r="O2309" s="111"/>
      <c r="P2309" s="111"/>
      <c r="Q2309" s="113"/>
      <c r="R2309" s="111"/>
      <c r="S2309" s="114"/>
      <c r="T2309" s="115"/>
      <c r="U2309" s="115"/>
      <c r="V2309" s="111"/>
      <c r="W2309" s="116"/>
      <c r="X2309" s="112"/>
      <c r="Y2309" s="112"/>
      <c r="Z2309" s="117"/>
      <c r="AA2309" s="118"/>
      <c r="AB2309" s="119"/>
      <c r="AC2309" s="120"/>
    </row>
    <row r="2310" spans="1:29" ht="12.75" customHeight="1" x14ac:dyDescent="0.35">
      <c r="A2310" s="68"/>
      <c r="B2310" s="108"/>
      <c r="C2310" s="109"/>
      <c r="D2310" s="109"/>
      <c r="E2310" s="109"/>
      <c r="F2310" s="110"/>
      <c r="G2310" s="111"/>
      <c r="H2310" s="111"/>
      <c r="I2310" s="111"/>
      <c r="J2310" s="111"/>
      <c r="K2310" s="111"/>
      <c r="L2310" s="112"/>
      <c r="M2310" s="112"/>
      <c r="N2310" s="112"/>
      <c r="O2310" s="111"/>
      <c r="P2310" s="111"/>
      <c r="Q2310" s="113"/>
      <c r="R2310" s="111"/>
      <c r="S2310" s="114"/>
      <c r="T2310" s="115"/>
      <c r="U2310" s="115"/>
      <c r="V2310" s="111"/>
      <c r="W2310" s="116"/>
      <c r="X2310" s="112"/>
      <c r="Y2310" s="112"/>
      <c r="Z2310" s="117"/>
      <c r="AA2310" s="118"/>
      <c r="AB2310" s="119"/>
      <c r="AC2310" s="120"/>
    </row>
    <row r="2311" spans="1:29" ht="12.75" customHeight="1" x14ac:dyDescent="0.35">
      <c r="A2311" s="68"/>
      <c r="B2311" s="108"/>
      <c r="C2311" s="109"/>
      <c r="D2311" s="109"/>
      <c r="E2311" s="109"/>
      <c r="F2311" s="110"/>
      <c r="G2311" s="111"/>
      <c r="H2311" s="111"/>
      <c r="I2311" s="111"/>
      <c r="J2311" s="111"/>
      <c r="K2311" s="111"/>
      <c r="L2311" s="112"/>
      <c r="M2311" s="112"/>
      <c r="N2311" s="112"/>
      <c r="O2311" s="111"/>
      <c r="P2311" s="111"/>
      <c r="Q2311" s="113"/>
      <c r="R2311" s="111"/>
      <c r="S2311" s="114"/>
      <c r="T2311" s="115"/>
      <c r="U2311" s="115"/>
      <c r="V2311" s="111"/>
      <c r="W2311" s="116"/>
      <c r="X2311" s="112"/>
      <c r="Y2311" s="112"/>
      <c r="Z2311" s="117"/>
      <c r="AA2311" s="118"/>
      <c r="AB2311" s="119"/>
      <c r="AC2311" s="120"/>
    </row>
    <row r="2312" spans="1:29" ht="12.75" customHeight="1" x14ac:dyDescent="0.35">
      <c r="A2312" s="68"/>
      <c r="B2312" s="108"/>
      <c r="C2312" s="109"/>
      <c r="D2312" s="109"/>
      <c r="E2312" s="109"/>
      <c r="F2312" s="110"/>
      <c r="G2312" s="111"/>
      <c r="H2312" s="111"/>
      <c r="I2312" s="111"/>
      <c r="J2312" s="111"/>
      <c r="K2312" s="111"/>
      <c r="L2312" s="112"/>
      <c r="M2312" s="112"/>
      <c r="N2312" s="112"/>
      <c r="O2312" s="111"/>
      <c r="P2312" s="111"/>
      <c r="Q2312" s="113"/>
      <c r="R2312" s="111"/>
      <c r="S2312" s="114"/>
      <c r="T2312" s="115"/>
      <c r="U2312" s="115"/>
      <c r="V2312" s="111"/>
      <c r="W2312" s="116"/>
      <c r="X2312" s="112"/>
      <c r="Y2312" s="112"/>
      <c r="Z2312" s="117"/>
      <c r="AA2312" s="118"/>
      <c r="AB2312" s="119"/>
      <c r="AC2312" s="120"/>
    </row>
    <row r="2313" spans="1:29" ht="12.75" customHeight="1" x14ac:dyDescent="0.35">
      <c r="A2313" s="68"/>
      <c r="B2313" s="108"/>
      <c r="C2313" s="109"/>
      <c r="D2313" s="109"/>
      <c r="E2313" s="109"/>
      <c r="F2313" s="110"/>
      <c r="G2313" s="111"/>
      <c r="H2313" s="111"/>
      <c r="I2313" s="111"/>
      <c r="J2313" s="111"/>
      <c r="K2313" s="111"/>
      <c r="L2313" s="112"/>
      <c r="M2313" s="112"/>
      <c r="N2313" s="112"/>
      <c r="O2313" s="111"/>
      <c r="P2313" s="111"/>
      <c r="Q2313" s="113"/>
      <c r="R2313" s="111"/>
      <c r="S2313" s="114"/>
      <c r="T2313" s="115"/>
      <c r="U2313" s="115"/>
      <c r="V2313" s="111"/>
      <c r="W2313" s="116"/>
      <c r="X2313" s="112"/>
      <c r="Y2313" s="112"/>
      <c r="Z2313" s="117"/>
      <c r="AA2313" s="118"/>
      <c r="AB2313" s="119"/>
      <c r="AC2313" s="120"/>
    </row>
    <row r="2314" spans="1:29" ht="12.75" customHeight="1" x14ac:dyDescent="0.35">
      <c r="A2314" s="68"/>
      <c r="B2314" s="108"/>
      <c r="C2314" s="109"/>
      <c r="D2314" s="109"/>
      <c r="E2314" s="109"/>
      <c r="F2314" s="110"/>
      <c r="G2314" s="111"/>
      <c r="H2314" s="111"/>
      <c r="I2314" s="111"/>
      <c r="J2314" s="111"/>
      <c r="K2314" s="111"/>
      <c r="L2314" s="112"/>
      <c r="M2314" s="112"/>
      <c r="N2314" s="112"/>
      <c r="O2314" s="111"/>
      <c r="P2314" s="111"/>
      <c r="Q2314" s="113"/>
      <c r="R2314" s="111"/>
      <c r="S2314" s="114"/>
      <c r="T2314" s="115"/>
      <c r="U2314" s="115"/>
      <c r="V2314" s="111"/>
      <c r="W2314" s="116"/>
      <c r="X2314" s="112"/>
      <c r="Y2314" s="112"/>
      <c r="Z2314" s="117"/>
      <c r="AA2314" s="118"/>
      <c r="AB2314" s="119"/>
      <c r="AC2314" s="120"/>
    </row>
    <row r="2315" spans="1:29" ht="12.75" customHeight="1" x14ac:dyDescent="0.35">
      <c r="A2315" s="68"/>
      <c r="B2315" s="108"/>
      <c r="C2315" s="109"/>
      <c r="D2315" s="109"/>
      <c r="E2315" s="109"/>
      <c r="F2315" s="110"/>
      <c r="G2315" s="111"/>
      <c r="H2315" s="111"/>
      <c r="I2315" s="111"/>
      <c r="J2315" s="111"/>
      <c r="K2315" s="111"/>
      <c r="L2315" s="112"/>
      <c r="M2315" s="112"/>
      <c r="N2315" s="112"/>
      <c r="O2315" s="111"/>
      <c r="P2315" s="111"/>
      <c r="Q2315" s="113"/>
      <c r="R2315" s="111"/>
      <c r="S2315" s="114"/>
      <c r="T2315" s="115"/>
      <c r="U2315" s="115"/>
      <c r="V2315" s="111"/>
      <c r="W2315" s="116"/>
      <c r="X2315" s="112"/>
      <c r="Y2315" s="112"/>
      <c r="Z2315" s="117"/>
      <c r="AA2315" s="118"/>
      <c r="AB2315" s="119"/>
      <c r="AC2315" s="120"/>
    </row>
    <row r="2316" spans="1:29" ht="12.75" customHeight="1" x14ac:dyDescent="0.35">
      <c r="A2316" s="68"/>
      <c r="B2316" s="108"/>
      <c r="C2316" s="109"/>
      <c r="D2316" s="109"/>
      <c r="E2316" s="109"/>
      <c r="F2316" s="110"/>
      <c r="G2316" s="111"/>
      <c r="H2316" s="111"/>
      <c r="I2316" s="111"/>
      <c r="J2316" s="111"/>
      <c r="K2316" s="111"/>
      <c r="L2316" s="112"/>
      <c r="M2316" s="112"/>
      <c r="N2316" s="112"/>
      <c r="O2316" s="111"/>
      <c r="P2316" s="111"/>
      <c r="Q2316" s="113"/>
      <c r="R2316" s="111"/>
      <c r="S2316" s="114"/>
      <c r="T2316" s="115"/>
      <c r="U2316" s="115"/>
      <c r="V2316" s="111"/>
      <c r="W2316" s="116"/>
      <c r="X2316" s="112"/>
      <c r="Y2316" s="112"/>
      <c r="Z2316" s="117"/>
      <c r="AA2316" s="118"/>
      <c r="AB2316" s="119"/>
      <c r="AC2316" s="120"/>
    </row>
    <row r="2317" spans="1:29" ht="12.75" customHeight="1" x14ac:dyDescent="0.35">
      <c r="A2317" s="68"/>
      <c r="B2317" s="108"/>
      <c r="C2317" s="109"/>
      <c r="D2317" s="109"/>
      <c r="E2317" s="109"/>
      <c r="F2317" s="110"/>
      <c r="G2317" s="111"/>
      <c r="H2317" s="111"/>
      <c r="I2317" s="111"/>
      <c r="J2317" s="111"/>
      <c r="K2317" s="111"/>
      <c r="L2317" s="112"/>
      <c r="M2317" s="112"/>
      <c r="N2317" s="112"/>
      <c r="O2317" s="111"/>
      <c r="P2317" s="111"/>
      <c r="Q2317" s="113"/>
      <c r="R2317" s="111"/>
      <c r="S2317" s="114"/>
      <c r="T2317" s="115"/>
      <c r="U2317" s="115"/>
      <c r="V2317" s="111"/>
      <c r="W2317" s="116"/>
      <c r="X2317" s="112"/>
      <c r="Y2317" s="112"/>
      <c r="Z2317" s="117"/>
      <c r="AA2317" s="118"/>
      <c r="AB2317" s="119"/>
      <c r="AC2317" s="120"/>
    </row>
    <row r="2318" spans="1:29" ht="12.75" customHeight="1" x14ac:dyDescent="0.35">
      <c r="A2318" s="68"/>
      <c r="B2318" s="108"/>
      <c r="C2318" s="109"/>
      <c r="D2318" s="109"/>
      <c r="E2318" s="109"/>
      <c r="F2318" s="110"/>
      <c r="G2318" s="111"/>
      <c r="H2318" s="111"/>
      <c r="I2318" s="111"/>
      <c r="J2318" s="111"/>
      <c r="K2318" s="111"/>
      <c r="L2318" s="112"/>
      <c r="M2318" s="112"/>
      <c r="N2318" s="112"/>
      <c r="O2318" s="111"/>
      <c r="P2318" s="111"/>
      <c r="Q2318" s="113"/>
      <c r="R2318" s="111"/>
      <c r="S2318" s="114"/>
      <c r="T2318" s="115"/>
      <c r="U2318" s="115"/>
      <c r="V2318" s="111"/>
      <c r="W2318" s="116"/>
      <c r="X2318" s="112"/>
      <c r="Y2318" s="112"/>
      <c r="Z2318" s="117"/>
      <c r="AA2318" s="118"/>
      <c r="AB2318" s="119"/>
      <c r="AC2318" s="120"/>
    </row>
    <row r="2319" spans="1:29" ht="12.75" customHeight="1" x14ac:dyDescent="0.35">
      <c r="A2319" s="68"/>
      <c r="B2319" s="108"/>
      <c r="C2319" s="109"/>
      <c r="D2319" s="109"/>
      <c r="E2319" s="109"/>
      <c r="F2319" s="110"/>
      <c r="G2319" s="111"/>
      <c r="H2319" s="111"/>
      <c r="I2319" s="111"/>
      <c r="J2319" s="111"/>
      <c r="K2319" s="111"/>
      <c r="L2319" s="112"/>
      <c r="M2319" s="112"/>
      <c r="N2319" s="112"/>
      <c r="O2319" s="111"/>
      <c r="P2319" s="111"/>
      <c r="Q2319" s="113"/>
      <c r="R2319" s="111"/>
      <c r="S2319" s="114"/>
      <c r="T2319" s="115"/>
      <c r="U2319" s="115"/>
      <c r="V2319" s="111"/>
      <c r="W2319" s="116"/>
      <c r="X2319" s="112"/>
      <c r="Y2319" s="112"/>
      <c r="Z2319" s="117"/>
      <c r="AA2319" s="118"/>
      <c r="AB2319" s="119"/>
      <c r="AC2319" s="120"/>
    </row>
    <row r="2320" spans="1:29" ht="12.75" customHeight="1" x14ac:dyDescent="0.35">
      <c r="A2320" s="68"/>
      <c r="B2320" s="108"/>
      <c r="C2320" s="109"/>
      <c r="D2320" s="109"/>
      <c r="E2320" s="109"/>
      <c r="F2320" s="110"/>
      <c r="G2320" s="111"/>
      <c r="H2320" s="111"/>
      <c r="I2320" s="111"/>
      <c r="J2320" s="111"/>
      <c r="K2320" s="111"/>
      <c r="L2320" s="112"/>
      <c r="M2320" s="112"/>
      <c r="N2320" s="112"/>
      <c r="O2320" s="111"/>
      <c r="P2320" s="111"/>
      <c r="Q2320" s="113"/>
      <c r="R2320" s="111"/>
      <c r="S2320" s="114"/>
      <c r="T2320" s="115"/>
      <c r="U2320" s="115"/>
      <c r="V2320" s="111"/>
      <c r="W2320" s="116"/>
      <c r="X2320" s="112"/>
      <c r="Y2320" s="112"/>
      <c r="Z2320" s="117"/>
      <c r="AA2320" s="118"/>
      <c r="AB2320" s="119"/>
      <c r="AC2320" s="120"/>
    </row>
    <row r="2321" spans="1:29" ht="12.75" customHeight="1" x14ac:dyDescent="0.35">
      <c r="A2321" s="68"/>
      <c r="B2321" s="108"/>
      <c r="C2321" s="109"/>
      <c r="D2321" s="109"/>
      <c r="E2321" s="109"/>
      <c r="F2321" s="110"/>
      <c r="G2321" s="111"/>
      <c r="H2321" s="111"/>
      <c r="I2321" s="111"/>
      <c r="J2321" s="111"/>
      <c r="K2321" s="111"/>
      <c r="L2321" s="112"/>
      <c r="M2321" s="112"/>
      <c r="N2321" s="112"/>
      <c r="O2321" s="111"/>
      <c r="P2321" s="111"/>
      <c r="Q2321" s="113"/>
      <c r="R2321" s="111"/>
      <c r="S2321" s="114"/>
      <c r="T2321" s="115"/>
      <c r="U2321" s="115"/>
      <c r="V2321" s="111"/>
      <c r="W2321" s="116"/>
      <c r="X2321" s="112"/>
      <c r="Y2321" s="112"/>
      <c r="Z2321" s="117"/>
      <c r="AA2321" s="118"/>
      <c r="AB2321" s="119"/>
      <c r="AC2321" s="120"/>
    </row>
    <row r="2322" spans="1:29" ht="12.75" customHeight="1" x14ac:dyDescent="0.35">
      <c r="A2322" s="68"/>
      <c r="B2322" s="108"/>
      <c r="C2322" s="109"/>
      <c r="D2322" s="109"/>
      <c r="E2322" s="109"/>
      <c r="F2322" s="110"/>
      <c r="G2322" s="111"/>
      <c r="H2322" s="111"/>
      <c r="I2322" s="111"/>
      <c r="J2322" s="111"/>
      <c r="K2322" s="111"/>
      <c r="L2322" s="112"/>
      <c r="M2322" s="112"/>
      <c r="N2322" s="112"/>
      <c r="O2322" s="111"/>
      <c r="P2322" s="111"/>
      <c r="Q2322" s="113"/>
      <c r="R2322" s="111"/>
      <c r="S2322" s="114"/>
      <c r="T2322" s="115"/>
      <c r="U2322" s="115"/>
      <c r="V2322" s="111"/>
      <c r="W2322" s="116"/>
      <c r="X2322" s="112"/>
      <c r="Y2322" s="112"/>
      <c r="Z2322" s="117"/>
      <c r="AA2322" s="118"/>
      <c r="AB2322" s="119"/>
      <c r="AC2322" s="120"/>
    </row>
    <row r="2323" spans="1:29" ht="12.75" customHeight="1" x14ac:dyDescent="0.35">
      <c r="A2323" s="68"/>
      <c r="B2323" s="108"/>
      <c r="C2323" s="109"/>
      <c r="D2323" s="109"/>
      <c r="E2323" s="109"/>
      <c r="F2323" s="110"/>
      <c r="G2323" s="111"/>
      <c r="H2323" s="111"/>
      <c r="I2323" s="111"/>
      <c r="J2323" s="111"/>
      <c r="K2323" s="111"/>
      <c r="L2323" s="112"/>
      <c r="M2323" s="112"/>
      <c r="N2323" s="112"/>
      <c r="O2323" s="111"/>
      <c r="P2323" s="111"/>
      <c r="Q2323" s="113"/>
      <c r="R2323" s="111"/>
      <c r="S2323" s="114"/>
      <c r="T2323" s="115"/>
      <c r="U2323" s="115"/>
      <c r="V2323" s="111"/>
      <c r="W2323" s="116"/>
      <c r="X2323" s="112"/>
      <c r="Y2323" s="112"/>
      <c r="Z2323" s="117"/>
      <c r="AA2323" s="118"/>
      <c r="AB2323" s="119"/>
      <c r="AC2323" s="120"/>
    </row>
    <row r="2324" spans="1:29" ht="12.75" customHeight="1" x14ac:dyDescent="0.35">
      <c r="A2324" s="68"/>
      <c r="B2324" s="108"/>
      <c r="C2324" s="109"/>
      <c r="D2324" s="109"/>
      <c r="E2324" s="109"/>
      <c r="F2324" s="110"/>
      <c r="G2324" s="111"/>
      <c r="H2324" s="111"/>
      <c r="I2324" s="111"/>
      <c r="J2324" s="111"/>
      <c r="K2324" s="111"/>
      <c r="L2324" s="112"/>
      <c r="M2324" s="112"/>
      <c r="N2324" s="112"/>
      <c r="O2324" s="111"/>
      <c r="P2324" s="111"/>
      <c r="Q2324" s="113"/>
      <c r="R2324" s="111"/>
      <c r="S2324" s="114"/>
      <c r="T2324" s="115"/>
      <c r="U2324" s="115"/>
      <c r="V2324" s="111"/>
      <c r="W2324" s="116"/>
      <c r="X2324" s="112"/>
      <c r="Y2324" s="112"/>
      <c r="Z2324" s="117"/>
      <c r="AA2324" s="118"/>
      <c r="AB2324" s="119"/>
      <c r="AC2324" s="120"/>
    </row>
    <row r="2325" spans="1:29" ht="12.75" customHeight="1" x14ac:dyDescent="0.35">
      <c r="A2325" s="68"/>
      <c r="B2325" s="108"/>
      <c r="C2325" s="109"/>
      <c r="D2325" s="109"/>
      <c r="E2325" s="109"/>
      <c r="F2325" s="110"/>
      <c r="G2325" s="111"/>
      <c r="H2325" s="111"/>
      <c r="I2325" s="111"/>
      <c r="J2325" s="111"/>
      <c r="K2325" s="111"/>
      <c r="L2325" s="112"/>
      <c r="M2325" s="112"/>
      <c r="N2325" s="112"/>
      <c r="O2325" s="111"/>
      <c r="P2325" s="111"/>
      <c r="Q2325" s="113"/>
      <c r="R2325" s="111"/>
      <c r="S2325" s="114"/>
      <c r="T2325" s="115"/>
      <c r="U2325" s="115"/>
      <c r="V2325" s="111"/>
      <c r="W2325" s="116"/>
      <c r="X2325" s="112"/>
      <c r="Y2325" s="112"/>
      <c r="Z2325" s="117"/>
      <c r="AA2325" s="118"/>
      <c r="AB2325" s="119"/>
      <c r="AC2325" s="120"/>
    </row>
    <row r="2326" spans="1:29" ht="12.75" customHeight="1" x14ac:dyDescent="0.35">
      <c r="A2326" s="68"/>
      <c r="B2326" s="108"/>
      <c r="C2326" s="109"/>
      <c r="D2326" s="109"/>
      <c r="E2326" s="109"/>
      <c r="F2326" s="110"/>
      <c r="G2326" s="111"/>
      <c r="H2326" s="111"/>
      <c r="I2326" s="111"/>
      <c r="J2326" s="111"/>
      <c r="K2326" s="111"/>
      <c r="L2326" s="112"/>
      <c r="M2326" s="112"/>
      <c r="N2326" s="112"/>
      <c r="O2326" s="111"/>
      <c r="P2326" s="111"/>
      <c r="Q2326" s="113"/>
      <c r="R2326" s="111"/>
      <c r="S2326" s="114"/>
      <c r="T2326" s="115"/>
      <c r="U2326" s="115"/>
      <c r="V2326" s="111"/>
      <c r="W2326" s="116"/>
      <c r="X2326" s="112"/>
      <c r="Y2326" s="112"/>
      <c r="Z2326" s="117"/>
      <c r="AA2326" s="118"/>
      <c r="AB2326" s="119"/>
      <c r="AC2326" s="120"/>
    </row>
    <row r="2327" spans="1:29" ht="12.75" customHeight="1" x14ac:dyDescent="0.35">
      <c r="A2327" s="68"/>
      <c r="B2327" s="108"/>
      <c r="C2327" s="109"/>
      <c r="D2327" s="109"/>
      <c r="E2327" s="109"/>
      <c r="F2327" s="110"/>
      <c r="G2327" s="111"/>
      <c r="H2327" s="111"/>
      <c r="I2327" s="111"/>
      <c r="J2327" s="111"/>
      <c r="K2327" s="111"/>
      <c r="L2327" s="112"/>
      <c r="M2327" s="112"/>
      <c r="N2327" s="112"/>
      <c r="O2327" s="111"/>
      <c r="P2327" s="111"/>
      <c r="Q2327" s="113"/>
      <c r="R2327" s="111"/>
      <c r="S2327" s="114"/>
      <c r="T2327" s="115"/>
      <c r="U2327" s="115"/>
      <c r="V2327" s="111"/>
      <c r="W2327" s="116"/>
      <c r="X2327" s="112"/>
      <c r="Y2327" s="112"/>
      <c r="Z2327" s="117"/>
      <c r="AA2327" s="118"/>
      <c r="AB2327" s="119"/>
      <c r="AC2327" s="120"/>
    </row>
    <row r="2328" spans="1:29" ht="12.75" customHeight="1" x14ac:dyDescent="0.35">
      <c r="A2328" s="68"/>
      <c r="B2328" s="108"/>
      <c r="C2328" s="109"/>
      <c r="D2328" s="109"/>
      <c r="E2328" s="109"/>
      <c r="F2328" s="110"/>
      <c r="G2328" s="111"/>
      <c r="H2328" s="111"/>
      <c r="I2328" s="111"/>
      <c r="J2328" s="111"/>
      <c r="K2328" s="111"/>
      <c r="L2328" s="112"/>
      <c r="M2328" s="112"/>
      <c r="N2328" s="112"/>
      <c r="O2328" s="111"/>
      <c r="P2328" s="111"/>
      <c r="Q2328" s="113"/>
      <c r="R2328" s="111"/>
      <c r="S2328" s="114"/>
      <c r="T2328" s="115"/>
      <c r="U2328" s="115"/>
      <c r="V2328" s="111"/>
      <c r="W2328" s="116"/>
      <c r="X2328" s="112"/>
      <c r="Y2328" s="112"/>
      <c r="Z2328" s="117"/>
      <c r="AA2328" s="118"/>
      <c r="AB2328" s="119"/>
      <c r="AC2328" s="120"/>
    </row>
    <row r="2329" spans="1:29" ht="12.75" customHeight="1" x14ac:dyDescent="0.35">
      <c r="A2329" s="68"/>
      <c r="B2329" s="108"/>
      <c r="C2329" s="109"/>
      <c r="D2329" s="109"/>
      <c r="E2329" s="109"/>
      <c r="F2329" s="110"/>
      <c r="G2329" s="111"/>
      <c r="H2329" s="111"/>
      <c r="I2329" s="111"/>
      <c r="J2329" s="111"/>
      <c r="K2329" s="111"/>
      <c r="L2329" s="112"/>
      <c r="M2329" s="112"/>
      <c r="N2329" s="112"/>
      <c r="O2329" s="111"/>
      <c r="P2329" s="111"/>
      <c r="Q2329" s="113"/>
      <c r="R2329" s="111"/>
      <c r="S2329" s="114"/>
      <c r="T2329" s="115"/>
      <c r="U2329" s="115"/>
      <c r="V2329" s="111"/>
      <c r="W2329" s="116"/>
      <c r="X2329" s="112"/>
      <c r="Y2329" s="112"/>
      <c r="Z2329" s="117"/>
      <c r="AA2329" s="118"/>
      <c r="AB2329" s="119"/>
      <c r="AC2329" s="120"/>
    </row>
    <row r="2330" spans="1:29" ht="12.75" customHeight="1" x14ac:dyDescent="0.35">
      <c r="A2330" s="68"/>
      <c r="B2330" s="108"/>
      <c r="C2330" s="109"/>
      <c r="D2330" s="109"/>
      <c r="E2330" s="109"/>
      <c r="F2330" s="110"/>
      <c r="G2330" s="111"/>
      <c r="H2330" s="111"/>
      <c r="I2330" s="111"/>
      <c r="J2330" s="111"/>
      <c r="K2330" s="111"/>
      <c r="L2330" s="112"/>
      <c r="M2330" s="112"/>
      <c r="N2330" s="112"/>
      <c r="O2330" s="111"/>
      <c r="P2330" s="111"/>
      <c r="Q2330" s="113"/>
      <c r="R2330" s="111"/>
      <c r="S2330" s="114"/>
      <c r="T2330" s="115"/>
      <c r="U2330" s="115"/>
      <c r="V2330" s="111"/>
      <c r="W2330" s="116"/>
      <c r="X2330" s="112"/>
      <c r="Y2330" s="112"/>
      <c r="Z2330" s="117"/>
      <c r="AA2330" s="118"/>
      <c r="AB2330" s="119"/>
      <c r="AC2330" s="120"/>
    </row>
    <row r="2331" spans="1:29" ht="12.75" customHeight="1" x14ac:dyDescent="0.35">
      <c r="A2331" s="68"/>
      <c r="B2331" s="108"/>
      <c r="C2331" s="109"/>
      <c r="D2331" s="109"/>
      <c r="E2331" s="109"/>
      <c r="F2331" s="110"/>
      <c r="G2331" s="111"/>
      <c r="H2331" s="111"/>
      <c r="I2331" s="111"/>
      <c r="J2331" s="111"/>
      <c r="K2331" s="111"/>
      <c r="L2331" s="112"/>
      <c r="M2331" s="112"/>
      <c r="N2331" s="112"/>
      <c r="O2331" s="111"/>
      <c r="P2331" s="111"/>
      <c r="Q2331" s="113"/>
      <c r="R2331" s="111"/>
      <c r="S2331" s="114"/>
      <c r="T2331" s="115"/>
      <c r="U2331" s="115"/>
      <c r="V2331" s="111"/>
      <c r="W2331" s="116"/>
      <c r="X2331" s="112"/>
      <c r="Y2331" s="112"/>
      <c r="Z2331" s="117"/>
      <c r="AA2331" s="118"/>
      <c r="AB2331" s="119"/>
      <c r="AC2331" s="120"/>
    </row>
    <row r="2332" spans="1:29" ht="12.75" customHeight="1" x14ac:dyDescent="0.35">
      <c r="A2332" s="68"/>
      <c r="B2332" s="108"/>
      <c r="C2332" s="109"/>
      <c r="D2332" s="109"/>
      <c r="E2332" s="109"/>
      <c r="F2332" s="110"/>
      <c r="G2332" s="111"/>
      <c r="H2332" s="111"/>
      <c r="I2332" s="111"/>
      <c r="J2332" s="111"/>
      <c r="K2332" s="111"/>
      <c r="L2332" s="112"/>
      <c r="M2332" s="112"/>
      <c r="N2332" s="112"/>
      <c r="O2332" s="111"/>
      <c r="P2332" s="111"/>
      <c r="Q2332" s="113"/>
      <c r="R2332" s="111"/>
      <c r="S2332" s="114"/>
      <c r="T2332" s="115"/>
      <c r="U2332" s="115"/>
      <c r="V2332" s="111"/>
      <c r="W2332" s="116"/>
      <c r="X2332" s="112"/>
      <c r="Y2332" s="112"/>
      <c r="Z2332" s="117"/>
      <c r="AA2332" s="118"/>
      <c r="AB2332" s="119"/>
      <c r="AC2332" s="120"/>
    </row>
    <row r="2333" spans="1:29" ht="12.75" customHeight="1" x14ac:dyDescent="0.35">
      <c r="A2333" s="68"/>
      <c r="B2333" s="108"/>
      <c r="C2333" s="109"/>
      <c r="D2333" s="109"/>
      <c r="E2333" s="109"/>
      <c r="F2333" s="110"/>
      <c r="G2333" s="111"/>
      <c r="H2333" s="111"/>
      <c r="I2333" s="111"/>
      <c r="J2333" s="111"/>
      <c r="K2333" s="111"/>
      <c r="L2333" s="112"/>
      <c r="M2333" s="112"/>
      <c r="N2333" s="112"/>
      <c r="O2333" s="111"/>
      <c r="P2333" s="111"/>
      <c r="Q2333" s="113"/>
      <c r="R2333" s="111"/>
      <c r="S2333" s="114"/>
      <c r="T2333" s="115"/>
      <c r="U2333" s="115"/>
      <c r="V2333" s="111"/>
      <c r="W2333" s="116"/>
      <c r="X2333" s="112"/>
      <c r="Y2333" s="112"/>
      <c r="Z2333" s="117"/>
      <c r="AA2333" s="118"/>
      <c r="AB2333" s="119"/>
      <c r="AC2333" s="120"/>
    </row>
    <row r="2334" spans="1:29" ht="12.75" customHeight="1" x14ac:dyDescent="0.35">
      <c r="A2334" s="68"/>
      <c r="B2334" s="108"/>
      <c r="C2334" s="109"/>
      <c r="D2334" s="109"/>
      <c r="E2334" s="109"/>
      <c r="F2334" s="110"/>
      <c r="G2334" s="111"/>
      <c r="H2334" s="111"/>
      <c r="I2334" s="111"/>
      <c r="J2334" s="111"/>
      <c r="K2334" s="111"/>
      <c r="L2334" s="112"/>
      <c r="M2334" s="112"/>
      <c r="N2334" s="112"/>
      <c r="O2334" s="111"/>
      <c r="P2334" s="111"/>
      <c r="Q2334" s="113"/>
      <c r="R2334" s="111"/>
      <c r="S2334" s="114"/>
      <c r="T2334" s="115"/>
      <c r="U2334" s="115"/>
      <c r="V2334" s="111"/>
      <c r="W2334" s="116"/>
      <c r="X2334" s="112"/>
      <c r="Y2334" s="112"/>
      <c r="Z2334" s="117"/>
      <c r="AA2334" s="118"/>
      <c r="AB2334" s="119"/>
      <c r="AC2334" s="120"/>
    </row>
    <row r="2335" spans="1:29" ht="12.75" customHeight="1" x14ac:dyDescent="0.35">
      <c r="A2335" s="68"/>
      <c r="B2335" s="108"/>
      <c r="C2335" s="109"/>
      <c r="D2335" s="109"/>
      <c r="E2335" s="109"/>
      <c r="F2335" s="110"/>
      <c r="G2335" s="111"/>
      <c r="H2335" s="111"/>
      <c r="I2335" s="111"/>
      <c r="J2335" s="111"/>
      <c r="K2335" s="111"/>
      <c r="L2335" s="112"/>
      <c r="M2335" s="112"/>
      <c r="N2335" s="112"/>
      <c r="O2335" s="111"/>
      <c r="P2335" s="111"/>
      <c r="Q2335" s="113"/>
      <c r="R2335" s="111"/>
      <c r="S2335" s="114"/>
      <c r="T2335" s="115"/>
      <c r="U2335" s="115"/>
      <c r="V2335" s="111"/>
      <c r="W2335" s="116"/>
      <c r="X2335" s="112"/>
      <c r="Y2335" s="112"/>
      <c r="Z2335" s="117"/>
      <c r="AA2335" s="118"/>
      <c r="AB2335" s="119"/>
      <c r="AC2335" s="120"/>
    </row>
    <row r="2336" spans="1:29" ht="12.75" customHeight="1" x14ac:dyDescent="0.35">
      <c r="A2336" s="68"/>
      <c r="B2336" s="108"/>
      <c r="C2336" s="109"/>
      <c r="D2336" s="109"/>
      <c r="E2336" s="109"/>
      <c r="F2336" s="110"/>
      <c r="G2336" s="111"/>
      <c r="H2336" s="111"/>
      <c r="I2336" s="111"/>
      <c r="J2336" s="111"/>
      <c r="K2336" s="111"/>
      <c r="L2336" s="112"/>
      <c r="M2336" s="112"/>
      <c r="N2336" s="112"/>
      <c r="O2336" s="111"/>
      <c r="P2336" s="111"/>
      <c r="Q2336" s="113"/>
      <c r="R2336" s="111"/>
      <c r="S2336" s="114"/>
      <c r="T2336" s="115"/>
      <c r="U2336" s="115"/>
      <c r="V2336" s="111"/>
      <c r="W2336" s="116"/>
      <c r="X2336" s="112"/>
      <c r="Y2336" s="112"/>
      <c r="Z2336" s="117"/>
      <c r="AA2336" s="118"/>
      <c r="AB2336" s="119"/>
      <c r="AC2336" s="120"/>
    </row>
    <row r="2337" spans="1:29" ht="12.75" customHeight="1" x14ac:dyDescent="0.35">
      <c r="A2337" s="68"/>
      <c r="B2337" s="108"/>
      <c r="C2337" s="109"/>
      <c r="D2337" s="109"/>
      <c r="E2337" s="109"/>
      <c r="F2337" s="110"/>
      <c r="G2337" s="111"/>
      <c r="H2337" s="111"/>
      <c r="I2337" s="111"/>
      <c r="J2337" s="111"/>
      <c r="K2337" s="111"/>
      <c r="L2337" s="112"/>
      <c r="M2337" s="112"/>
      <c r="N2337" s="112"/>
      <c r="O2337" s="111"/>
      <c r="P2337" s="111"/>
      <c r="Q2337" s="113"/>
      <c r="R2337" s="111"/>
      <c r="S2337" s="114"/>
      <c r="T2337" s="115"/>
      <c r="U2337" s="115"/>
      <c r="V2337" s="111"/>
      <c r="W2337" s="116"/>
      <c r="X2337" s="112"/>
      <c r="Y2337" s="112"/>
      <c r="Z2337" s="117"/>
      <c r="AA2337" s="118"/>
      <c r="AB2337" s="119"/>
      <c r="AC2337" s="120"/>
    </row>
    <row r="2338" spans="1:29" ht="12.75" customHeight="1" x14ac:dyDescent="0.35">
      <c r="A2338" s="68"/>
      <c r="B2338" s="108"/>
      <c r="C2338" s="109"/>
      <c r="D2338" s="109"/>
      <c r="E2338" s="109"/>
      <c r="F2338" s="110"/>
      <c r="G2338" s="111"/>
      <c r="H2338" s="111"/>
      <c r="I2338" s="111"/>
      <c r="J2338" s="111"/>
      <c r="K2338" s="111"/>
      <c r="L2338" s="112"/>
      <c r="M2338" s="112"/>
      <c r="N2338" s="112"/>
      <c r="O2338" s="111"/>
      <c r="P2338" s="111"/>
      <c r="Q2338" s="113"/>
      <c r="R2338" s="111"/>
      <c r="S2338" s="114"/>
      <c r="T2338" s="115"/>
      <c r="U2338" s="115"/>
      <c r="V2338" s="111"/>
      <c r="W2338" s="116"/>
      <c r="X2338" s="112"/>
      <c r="Y2338" s="112"/>
      <c r="Z2338" s="117"/>
      <c r="AA2338" s="118"/>
      <c r="AB2338" s="119"/>
      <c r="AC2338" s="120"/>
    </row>
    <row r="2339" spans="1:29" ht="12.75" customHeight="1" x14ac:dyDescent="0.35">
      <c r="A2339" s="68"/>
      <c r="B2339" s="108"/>
      <c r="C2339" s="109"/>
      <c r="D2339" s="109"/>
      <c r="E2339" s="109"/>
      <c r="F2339" s="110"/>
      <c r="G2339" s="111"/>
      <c r="H2339" s="111"/>
      <c r="I2339" s="111"/>
      <c r="J2339" s="111"/>
      <c r="K2339" s="111"/>
      <c r="L2339" s="112"/>
      <c r="M2339" s="112"/>
      <c r="N2339" s="112"/>
      <c r="O2339" s="111"/>
      <c r="P2339" s="111"/>
      <c r="Q2339" s="113"/>
      <c r="R2339" s="111"/>
      <c r="S2339" s="114"/>
      <c r="T2339" s="115"/>
      <c r="U2339" s="115"/>
      <c r="V2339" s="111"/>
      <c r="W2339" s="116"/>
      <c r="X2339" s="112"/>
      <c r="Y2339" s="112"/>
      <c r="Z2339" s="117"/>
      <c r="AA2339" s="118"/>
      <c r="AB2339" s="119"/>
      <c r="AC2339" s="120"/>
    </row>
    <row r="2340" spans="1:29" ht="12.75" customHeight="1" x14ac:dyDescent="0.35">
      <c r="A2340" s="68"/>
      <c r="B2340" s="108"/>
      <c r="C2340" s="109"/>
      <c r="D2340" s="109"/>
      <c r="E2340" s="109"/>
      <c r="F2340" s="110"/>
      <c r="G2340" s="111"/>
      <c r="H2340" s="111"/>
      <c r="I2340" s="111"/>
      <c r="J2340" s="111"/>
      <c r="K2340" s="111"/>
      <c r="L2340" s="112"/>
      <c r="M2340" s="112"/>
      <c r="N2340" s="112"/>
      <c r="O2340" s="111"/>
      <c r="P2340" s="111"/>
      <c r="Q2340" s="113"/>
      <c r="R2340" s="111"/>
      <c r="S2340" s="114"/>
      <c r="T2340" s="115"/>
      <c r="U2340" s="115"/>
      <c r="V2340" s="111"/>
      <c r="W2340" s="116"/>
      <c r="X2340" s="112"/>
      <c r="Y2340" s="112"/>
      <c r="Z2340" s="117"/>
      <c r="AA2340" s="118"/>
      <c r="AB2340" s="119"/>
      <c r="AC2340" s="120"/>
    </row>
    <row r="2341" spans="1:29" ht="12.75" customHeight="1" x14ac:dyDescent="0.35">
      <c r="A2341" s="68"/>
      <c r="B2341" s="108"/>
      <c r="C2341" s="109"/>
      <c r="D2341" s="109"/>
      <c r="E2341" s="109"/>
      <c r="F2341" s="110"/>
      <c r="G2341" s="111"/>
      <c r="H2341" s="111"/>
      <c r="I2341" s="111"/>
      <c r="J2341" s="111"/>
      <c r="K2341" s="111"/>
      <c r="L2341" s="112"/>
      <c r="M2341" s="112"/>
      <c r="N2341" s="112"/>
      <c r="O2341" s="111"/>
      <c r="P2341" s="111"/>
      <c r="Q2341" s="113"/>
      <c r="R2341" s="111"/>
      <c r="S2341" s="114"/>
      <c r="T2341" s="115"/>
      <c r="U2341" s="115"/>
      <c r="V2341" s="111"/>
      <c r="W2341" s="116"/>
      <c r="X2341" s="112"/>
      <c r="Y2341" s="112"/>
      <c r="Z2341" s="117"/>
      <c r="AA2341" s="118"/>
      <c r="AB2341" s="119"/>
      <c r="AC2341" s="120"/>
    </row>
    <row r="2342" spans="1:29" ht="12.75" customHeight="1" x14ac:dyDescent="0.35">
      <c r="A2342" s="68"/>
      <c r="B2342" s="108"/>
      <c r="C2342" s="109"/>
      <c r="D2342" s="109"/>
      <c r="E2342" s="109"/>
      <c r="F2342" s="110"/>
      <c r="G2342" s="111"/>
      <c r="H2342" s="111"/>
      <c r="I2342" s="111"/>
      <c r="J2342" s="111"/>
      <c r="K2342" s="111"/>
      <c r="L2342" s="112"/>
      <c r="M2342" s="112"/>
      <c r="N2342" s="112"/>
      <c r="O2342" s="111"/>
      <c r="P2342" s="111"/>
      <c r="Q2342" s="113"/>
      <c r="R2342" s="111"/>
      <c r="S2342" s="114"/>
      <c r="T2342" s="115"/>
      <c r="U2342" s="115"/>
      <c r="V2342" s="111"/>
      <c r="W2342" s="116"/>
      <c r="X2342" s="112"/>
      <c r="Y2342" s="112"/>
      <c r="Z2342" s="117"/>
      <c r="AA2342" s="118"/>
      <c r="AB2342" s="119"/>
      <c r="AC2342" s="120"/>
    </row>
    <row r="2343" spans="1:29" ht="12.75" customHeight="1" x14ac:dyDescent="0.35">
      <c r="A2343" s="68"/>
      <c r="B2343" s="108"/>
      <c r="C2343" s="109"/>
      <c r="D2343" s="109"/>
      <c r="E2343" s="109"/>
      <c r="F2343" s="110"/>
      <c r="G2343" s="111"/>
      <c r="H2343" s="111"/>
      <c r="I2343" s="111"/>
      <c r="J2343" s="111"/>
      <c r="K2343" s="111"/>
      <c r="L2343" s="112"/>
      <c r="M2343" s="112"/>
      <c r="N2343" s="112"/>
      <c r="O2343" s="111"/>
      <c r="P2343" s="111"/>
      <c r="Q2343" s="113"/>
      <c r="R2343" s="111"/>
      <c r="S2343" s="114"/>
      <c r="T2343" s="115"/>
      <c r="U2343" s="115"/>
      <c r="V2343" s="111"/>
      <c r="W2343" s="116"/>
      <c r="X2343" s="112"/>
      <c r="Y2343" s="112"/>
      <c r="Z2343" s="117"/>
      <c r="AA2343" s="118"/>
      <c r="AB2343" s="119"/>
      <c r="AC2343" s="120"/>
    </row>
    <row r="2344" spans="1:29" ht="12.75" customHeight="1" x14ac:dyDescent="0.35">
      <c r="A2344" s="68"/>
      <c r="B2344" s="108"/>
      <c r="C2344" s="109"/>
      <c r="D2344" s="109"/>
      <c r="E2344" s="109"/>
      <c r="F2344" s="110"/>
      <c r="G2344" s="111"/>
      <c r="H2344" s="111"/>
      <c r="I2344" s="111"/>
      <c r="J2344" s="111"/>
      <c r="K2344" s="111"/>
      <c r="L2344" s="112"/>
      <c r="M2344" s="112"/>
      <c r="N2344" s="112"/>
      <c r="O2344" s="111"/>
      <c r="P2344" s="111"/>
      <c r="Q2344" s="113"/>
      <c r="R2344" s="111"/>
      <c r="S2344" s="114"/>
      <c r="T2344" s="115"/>
      <c r="U2344" s="115"/>
      <c r="V2344" s="111"/>
      <c r="W2344" s="116"/>
      <c r="X2344" s="112"/>
      <c r="Y2344" s="112"/>
      <c r="Z2344" s="117"/>
      <c r="AA2344" s="118"/>
      <c r="AB2344" s="119"/>
      <c r="AC2344" s="120"/>
    </row>
    <row r="2345" spans="1:29" ht="12.75" customHeight="1" x14ac:dyDescent="0.35">
      <c r="A2345" s="68"/>
      <c r="B2345" s="108"/>
      <c r="C2345" s="109"/>
      <c r="D2345" s="109"/>
      <c r="E2345" s="109"/>
      <c r="F2345" s="110"/>
      <c r="G2345" s="111"/>
      <c r="H2345" s="111"/>
      <c r="I2345" s="111"/>
      <c r="J2345" s="111"/>
      <c r="K2345" s="111"/>
      <c r="L2345" s="112"/>
      <c r="M2345" s="112"/>
      <c r="N2345" s="112"/>
      <c r="O2345" s="111"/>
      <c r="P2345" s="111"/>
      <c r="Q2345" s="113"/>
      <c r="R2345" s="111"/>
      <c r="S2345" s="114"/>
      <c r="T2345" s="115"/>
      <c r="U2345" s="115"/>
      <c r="V2345" s="111"/>
      <c r="W2345" s="116"/>
      <c r="X2345" s="112"/>
      <c r="Y2345" s="112"/>
      <c r="Z2345" s="117"/>
      <c r="AA2345" s="118"/>
      <c r="AB2345" s="119"/>
      <c r="AC2345" s="120"/>
    </row>
    <row r="2346" spans="1:29" ht="12.75" customHeight="1" x14ac:dyDescent="0.35">
      <c r="A2346" s="68"/>
      <c r="B2346" s="108"/>
      <c r="C2346" s="109"/>
      <c r="D2346" s="109"/>
      <c r="E2346" s="109"/>
      <c r="F2346" s="110"/>
      <c r="G2346" s="111"/>
      <c r="H2346" s="111"/>
      <c r="I2346" s="111"/>
      <c r="J2346" s="111"/>
      <c r="K2346" s="111"/>
      <c r="L2346" s="112"/>
      <c r="M2346" s="112"/>
      <c r="N2346" s="112"/>
      <c r="O2346" s="111"/>
      <c r="P2346" s="111"/>
      <c r="Q2346" s="113"/>
      <c r="R2346" s="111"/>
      <c r="S2346" s="114"/>
      <c r="T2346" s="115"/>
      <c r="U2346" s="115"/>
      <c r="V2346" s="111"/>
      <c r="W2346" s="116"/>
      <c r="X2346" s="112"/>
      <c r="Y2346" s="112"/>
      <c r="Z2346" s="117"/>
      <c r="AA2346" s="118"/>
      <c r="AB2346" s="119"/>
      <c r="AC2346" s="120"/>
    </row>
    <row r="2347" spans="1:29" ht="12.75" customHeight="1" x14ac:dyDescent="0.35">
      <c r="A2347" s="68"/>
      <c r="B2347" s="108"/>
      <c r="C2347" s="109"/>
      <c r="D2347" s="109"/>
      <c r="E2347" s="109"/>
      <c r="F2347" s="110"/>
      <c r="G2347" s="111"/>
      <c r="H2347" s="111"/>
      <c r="I2347" s="111"/>
      <c r="J2347" s="111"/>
      <c r="K2347" s="111"/>
      <c r="L2347" s="112"/>
      <c r="M2347" s="112"/>
      <c r="N2347" s="112"/>
      <c r="O2347" s="111"/>
      <c r="P2347" s="111"/>
      <c r="Q2347" s="113"/>
      <c r="R2347" s="111"/>
      <c r="S2347" s="114"/>
      <c r="T2347" s="115"/>
      <c r="U2347" s="115"/>
      <c r="V2347" s="111"/>
      <c r="W2347" s="116"/>
      <c r="X2347" s="112"/>
      <c r="Y2347" s="112"/>
      <c r="Z2347" s="117"/>
      <c r="AA2347" s="118"/>
      <c r="AB2347" s="119"/>
      <c r="AC2347" s="120"/>
    </row>
    <row r="2348" spans="1:29" ht="12.75" customHeight="1" x14ac:dyDescent="0.35">
      <c r="A2348" s="68"/>
      <c r="B2348" s="108"/>
      <c r="C2348" s="109"/>
      <c r="D2348" s="109"/>
      <c r="E2348" s="109"/>
      <c r="F2348" s="110"/>
      <c r="G2348" s="111"/>
      <c r="H2348" s="111"/>
      <c r="I2348" s="111"/>
      <c r="J2348" s="111"/>
      <c r="K2348" s="111"/>
      <c r="L2348" s="112"/>
      <c r="M2348" s="112"/>
      <c r="N2348" s="112"/>
      <c r="O2348" s="111"/>
      <c r="P2348" s="111"/>
      <c r="Q2348" s="113"/>
      <c r="R2348" s="111"/>
      <c r="S2348" s="114"/>
      <c r="T2348" s="115"/>
      <c r="U2348" s="115"/>
      <c r="V2348" s="111"/>
      <c r="W2348" s="116"/>
      <c r="X2348" s="112"/>
      <c r="Y2348" s="112"/>
      <c r="Z2348" s="117"/>
      <c r="AA2348" s="118"/>
      <c r="AB2348" s="119"/>
      <c r="AC2348" s="120"/>
    </row>
    <row r="2349" spans="1:29" ht="12.75" customHeight="1" x14ac:dyDescent="0.35">
      <c r="A2349" s="68"/>
      <c r="B2349" s="108"/>
      <c r="C2349" s="109"/>
      <c r="D2349" s="109"/>
      <c r="E2349" s="109"/>
      <c r="F2349" s="110"/>
      <c r="G2349" s="111"/>
      <c r="H2349" s="111"/>
      <c r="I2349" s="111"/>
      <c r="J2349" s="111"/>
      <c r="K2349" s="111"/>
      <c r="L2349" s="112"/>
      <c r="M2349" s="112"/>
      <c r="N2349" s="112"/>
      <c r="O2349" s="111"/>
      <c r="P2349" s="111"/>
      <c r="Q2349" s="113"/>
      <c r="R2349" s="111"/>
      <c r="S2349" s="114"/>
      <c r="T2349" s="115"/>
      <c r="U2349" s="115"/>
      <c r="V2349" s="111"/>
      <c r="W2349" s="116"/>
      <c r="X2349" s="112"/>
      <c r="Y2349" s="112"/>
      <c r="Z2349" s="117"/>
      <c r="AA2349" s="118"/>
      <c r="AB2349" s="119"/>
      <c r="AC2349" s="120"/>
    </row>
    <row r="2350" spans="1:29" ht="12.75" customHeight="1" x14ac:dyDescent="0.35">
      <c r="A2350" s="68"/>
      <c r="B2350" s="108"/>
      <c r="C2350" s="109"/>
      <c r="D2350" s="109"/>
      <c r="E2350" s="109"/>
      <c r="F2350" s="110"/>
      <c r="G2350" s="111"/>
      <c r="H2350" s="111"/>
      <c r="I2350" s="111"/>
      <c r="J2350" s="111"/>
      <c r="K2350" s="111"/>
      <c r="L2350" s="112"/>
      <c r="M2350" s="112"/>
      <c r="N2350" s="112"/>
      <c r="O2350" s="111"/>
      <c r="P2350" s="111"/>
      <c r="Q2350" s="113"/>
      <c r="R2350" s="111"/>
      <c r="S2350" s="114"/>
      <c r="T2350" s="115"/>
      <c r="U2350" s="115"/>
      <c r="V2350" s="111"/>
      <c r="W2350" s="116"/>
      <c r="X2350" s="112"/>
      <c r="Y2350" s="112"/>
      <c r="Z2350" s="117"/>
      <c r="AA2350" s="118"/>
      <c r="AB2350" s="119"/>
      <c r="AC2350" s="120"/>
    </row>
    <row r="2351" spans="1:29" ht="12.75" customHeight="1" x14ac:dyDescent="0.35">
      <c r="A2351" s="68"/>
      <c r="B2351" s="108"/>
      <c r="C2351" s="109"/>
      <c r="D2351" s="109"/>
      <c r="E2351" s="109"/>
      <c r="F2351" s="110"/>
      <c r="G2351" s="111"/>
      <c r="H2351" s="111"/>
      <c r="I2351" s="111"/>
      <c r="J2351" s="111"/>
      <c r="K2351" s="111"/>
      <c r="L2351" s="112"/>
      <c r="M2351" s="112"/>
      <c r="N2351" s="112"/>
      <c r="O2351" s="111"/>
      <c r="P2351" s="111"/>
      <c r="Q2351" s="113"/>
      <c r="R2351" s="111"/>
      <c r="S2351" s="114"/>
      <c r="T2351" s="115"/>
      <c r="U2351" s="115"/>
      <c r="V2351" s="111"/>
      <c r="W2351" s="116"/>
      <c r="X2351" s="112"/>
      <c r="Y2351" s="112"/>
      <c r="Z2351" s="117"/>
      <c r="AA2351" s="118"/>
      <c r="AB2351" s="119"/>
      <c r="AC2351" s="120"/>
    </row>
    <row r="2352" spans="1:29" ht="12.75" customHeight="1" x14ac:dyDescent="0.35">
      <c r="A2352" s="68"/>
      <c r="B2352" s="108"/>
      <c r="C2352" s="109"/>
      <c r="D2352" s="109"/>
      <c r="E2352" s="109"/>
      <c r="F2352" s="110"/>
      <c r="G2352" s="111"/>
      <c r="H2352" s="111"/>
      <c r="I2352" s="111"/>
      <c r="J2352" s="111"/>
      <c r="K2352" s="111"/>
      <c r="L2352" s="112"/>
      <c r="M2352" s="112"/>
      <c r="N2352" s="112"/>
      <c r="O2352" s="111"/>
      <c r="P2352" s="111"/>
      <c r="Q2352" s="113"/>
      <c r="R2352" s="111"/>
      <c r="S2352" s="114"/>
      <c r="T2352" s="115"/>
      <c r="U2352" s="115"/>
      <c r="V2352" s="111"/>
      <c r="W2352" s="116"/>
      <c r="X2352" s="112"/>
      <c r="Y2352" s="112"/>
      <c r="Z2352" s="117"/>
      <c r="AA2352" s="118"/>
      <c r="AB2352" s="119"/>
      <c r="AC2352" s="120"/>
    </row>
    <row r="2353" spans="1:29" ht="12.75" customHeight="1" x14ac:dyDescent="0.35">
      <c r="A2353" s="68"/>
      <c r="B2353" s="108"/>
      <c r="C2353" s="109"/>
      <c r="D2353" s="109"/>
      <c r="E2353" s="109"/>
      <c r="F2353" s="110"/>
      <c r="G2353" s="111"/>
      <c r="H2353" s="111"/>
      <c r="I2353" s="111"/>
      <c r="J2353" s="111"/>
      <c r="K2353" s="111"/>
      <c r="L2353" s="112"/>
      <c r="M2353" s="112"/>
      <c r="N2353" s="112"/>
      <c r="O2353" s="111"/>
      <c r="P2353" s="111"/>
      <c r="Q2353" s="113"/>
      <c r="R2353" s="111"/>
      <c r="S2353" s="114"/>
      <c r="T2353" s="115"/>
      <c r="U2353" s="115"/>
      <c r="V2353" s="111"/>
      <c r="W2353" s="116"/>
      <c r="X2353" s="112"/>
      <c r="Y2353" s="112"/>
      <c r="Z2353" s="117"/>
      <c r="AA2353" s="118"/>
      <c r="AB2353" s="119"/>
      <c r="AC2353" s="120"/>
    </row>
    <row r="2354" spans="1:29" ht="12.75" customHeight="1" x14ac:dyDescent="0.35">
      <c r="A2354" s="68"/>
      <c r="B2354" s="108"/>
      <c r="C2354" s="109"/>
      <c r="D2354" s="109"/>
      <c r="E2354" s="109"/>
      <c r="F2354" s="110"/>
      <c r="G2354" s="111"/>
      <c r="H2354" s="111"/>
      <c r="I2354" s="111"/>
      <c r="J2354" s="111"/>
      <c r="K2354" s="111"/>
      <c r="L2354" s="112"/>
      <c r="M2354" s="112"/>
      <c r="N2354" s="112"/>
      <c r="O2354" s="111"/>
      <c r="P2354" s="111"/>
      <c r="Q2354" s="113"/>
      <c r="R2354" s="111"/>
      <c r="S2354" s="114"/>
      <c r="T2354" s="115"/>
      <c r="U2354" s="115"/>
      <c r="V2354" s="111"/>
      <c r="W2354" s="116"/>
      <c r="X2354" s="112"/>
      <c r="Y2354" s="112"/>
      <c r="Z2354" s="117"/>
      <c r="AA2354" s="118"/>
      <c r="AB2354" s="119"/>
      <c r="AC2354" s="120"/>
    </row>
    <row r="2355" spans="1:29" ht="12.75" customHeight="1" x14ac:dyDescent="0.35">
      <c r="A2355" s="68"/>
      <c r="B2355" s="108"/>
      <c r="C2355" s="109"/>
      <c r="D2355" s="109"/>
      <c r="E2355" s="109"/>
      <c r="F2355" s="110"/>
      <c r="G2355" s="111"/>
      <c r="H2355" s="111"/>
      <c r="I2355" s="111"/>
      <c r="J2355" s="111"/>
      <c r="K2355" s="111"/>
      <c r="L2355" s="112"/>
      <c r="M2355" s="112"/>
      <c r="N2355" s="112"/>
      <c r="O2355" s="111"/>
      <c r="P2355" s="111"/>
      <c r="Q2355" s="113"/>
      <c r="R2355" s="111"/>
      <c r="S2355" s="114"/>
      <c r="T2355" s="115"/>
      <c r="U2355" s="115"/>
      <c r="V2355" s="111"/>
      <c r="W2355" s="116"/>
      <c r="X2355" s="112"/>
      <c r="Y2355" s="112"/>
      <c r="Z2355" s="117"/>
      <c r="AA2355" s="118"/>
      <c r="AB2355" s="119"/>
      <c r="AC2355" s="120"/>
    </row>
    <row r="2356" spans="1:29" ht="12.75" customHeight="1" x14ac:dyDescent="0.35">
      <c r="A2356" s="68"/>
      <c r="B2356" s="108"/>
      <c r="C2356" s="109"/>
      <c r="D2356" s="109"/>
      <c r="E2356" s="109"/>
      <c r="F2356" s="110"/>
      <c r="G2356" s="111"/>
      <c r="H2356" s="111"/>
      <c r="I2356" s="111"/>
      <c r="J2356" s="111"/>
      <c r="K2356" s="111"/>
      <c r="L2356" s="112"/>
      <c r="M2356" s="112"/>
      <c r="N2356" s="112"/>
      <c r="O2356" s="111"/>
      <c r="P2356" s="111"/>
      <c r="Q2356" s="113"/>
      <c r="R2356" s="111"/>
      <c r="S2356" s="114"/>
      <c r="T2356" s="115"/>
      <c r="U2356" s="115"/>
      <c r="V2356" s="111"/>
      <c r="W2356" s="116"/>
      <c r="X2356" s="112"/>
      <c r="Y2356" s="112"/>
      <c r="Z2356" s="117"/>
      <c r="AA2356" s="118"/>
      <c r="AB2356" s="119"/>
      <c r="AC2356" s="120"/>
    </row>
    <row r="2357" spans="1:29" ht="12.75" customHeight="1" x14ac:dyDescent="0.35">
      <c r="A2357" s="68"/>
      <c r="B2357" s="108"/>
      <c r="C2357" s="109"/>
      <c r="D2357" s="109"/>
      <c r="E2357" s="109"/>
      <c r="F2357" s="110"/>
      <c r="G2357" s="111"/>
      <c r="H2357" s="111"/>
      <c r="I2357" s="111"/>
      <c r="J2357" s="111"/>
      <c r="K2357" s="111"/>
      <c r="L2357" s="112"/>
      <c r="M2357" s="112"/>
      <c r="N2357" s="112"/>
      <c r="O2357" s="111"/>
      <c r="P2357" s="111"/>
      <c r="Q2357" s="113"/>
      <c r="R2357" s="111"/>
      <c r="S2357" s="114"/>
      <c r="T2357" s="115"/>
      <c r="U2357" s="115"/>
      <c r="V2357" s="111"/>
      <c r="W2357" s="116"/>
      <c r="X2357" s="112"/>
      <c r="Y2357" s="112"/>
      <c r="Z2357" s="117"/>
      <c r="AA2357" s="118"/>
      <c r="AB2357" s="119"/>
      <c r="AC2357" s="120"/>
    </row>
    <row r="2358" spans="1:29" ht="12.75" customHeight="1" x14ac:dyDescent="0.35">
      <c r="A2358" s="68"/>
      <c r="B2358" s="108"/>
      <c r="C2358" s="109"/>
      <c r="D2358" s="109"/>
      <c r="E2358" s="109"/>
      <c r="F2358" s="110"/>
      <c r="G2358" s="111"/>
      <c r="H2358" s="111"/>
      <c r="I2358" s="111"/>
      <c r="J2358" s="111"/>
      <c r="K2358" s="111"/>
      <c r="L2358" s="112"/>
      <c r="M2358" s="112"/>
      <c r="N2358" s="112"/>
      <c r="O2358" s="111"/>
      <c r="P2358" s="111"/>
      <c r="Q2358" s="113"/>
      <c r="R2358" s="111"/>
      <c r="S2358" s="114"/>
      <c r="T2358" s="115"/>
      <c r="U2358" s="115"/>
      <c r="V2358" s="111"/>
      <c r="W2358" s="116"/>
      <c r="X2358" s="112"/>
      <c r="Y2358" s="112"/>
      <c r="Z2358" s="117"/>
      <c r="AA2358" s="118"/>
      <c r="AB2358" s="119"/>
      <c r="AC2358" s="120"/>
    </row>
    <row r="2359" spans="1:29" ht="12.75" customHeight="1" x14ac:dyDescent="0.35">
      <c r="A2359" s="68"/>
      <c r="B2359" s="108"/>
      <c r="C2359" s="109"/>
      <c r="D2359" s="109"/>
      <c r="E2359" s="109"/>
      <c r="F2359" s="110"/>
      <c r="G2359" s="111"/>
      <c r="H2359" s="111"/>
      <c r="I2359" s="111"/>
      <c r="J2359" s="111"/>
      <c r="K2359" s="111"/>
      <c r="L2359" s="112"/>
      <c r="M2359" s="112"/>
      <c r="N2359" s="112"/>
      <c r="O2359" s="111"/>
      <c r="P2359" s="111"/>
      <c r="Q2359" s="113"/>
      <c r="R2359" s="111"/>
      <c r="S2359" s="114"/>
      <c r="T2359" s="115"/>
      <c r="U2359" s="115"/>
      <c r="V2359" s="111"/>
      <c r="W2359" s="116"/>
      <c r="X2359" s="112"/>
      <c r="Y2359" s="112"/>
      <c r="Z2359" s="117"/>
      <c r="AA2359" s="118"/>
      <c r="AB2359" s="119"/>
      <c r="AC2359" s="120"/>
    </row>
    <row r="2360" spans="1:29" ht="12.75" customHeight="1" x14ac:dyDescent="0.35">
      <c r="A2360" s="68"/>
      <c r="B2360" s="108"/>
      <c r="C2360" s="109"/>
      <c r="D2360" s="109"/>
      <c r="E2360" s="109"/>
      <c r="F2360" s="110"/>
      <c r="G2360" s="111"/>
      <c r="H2360" s="111"/>
      <c r="I2360" s="111"/>
      <c r="J2360" s="111"/>
      <c r="K2360" s="111"/>
      <c r="L2360" s="112"/>
      <c r="M2360" s="112"/>
      <c r="N2360" s="112"/>
      <c r="O2360" s="111"/>
      <c r="P2360" s="111"/>
      <c r="Q2360" s="113"/>
      <c r="R2360" s="111"/>
      <c r="S2360" s="114"/>
      <c r="T2360" s="115"/>
      <c r="U2360" s="115"/>
      <c r="V2360" s="111"/>
      <c r="W2360" s="116"/>
      <c r="X2360" s="112"/>
      <c r="Y2360" s="112"/>
      <c r="Z2360" s="117"/>
      <c r="AA2360" s="118"/>
      <c r="AB2360" s="119"/>
      <c r="AC2360" s="120"/>
    </row>
    <row r="2361" spans="1:29" ht="12.75" customHeight="1" x14ac:dyDescent="0.35">
      <c r="A2361" s="68"/>
      <c r="B2361" s="108"/>
      <c r="C2361" s="109"/>
      <c r="D2361" s="109"/>
      <c r="E2361" s="109"/>
      <c r="F2361" s="110"/>
      <c r="G2361" s="111"/>
      <c r="H2361" s="111"/>
      <c r="I2361" s="111"/>
      <c r="J2361" s="111"/>
      <c r="K2361" s="111"/>
      <c r="L2361" s="112"/>
      <c r="M2361" s="112"/>
      <c r="N2361" s="112"/>
      <c r="O2361" s="111"/>
      <c r="P2361" s="111"/>
      <c r="Q2361" s="113"/>
      <c r="R2361" s="111"/>
      <c r="S2361" s="114"/>
      <c r="T2361" s="115"/>
      <c r="U2361" s="115"/>
      <c r="V2361" s="111"/>
      <c r="W2361" s="116"/>
      <c r="X2361" s="112"/>
      <c r="Y2361" s="112"/>
      <c r="Z2361" s="117"/>
      <c r="AA2361" s="118"/>
      <c r="AB2361" s="119"/>
      <c r="AC2361" s="120"/>
    </row>
    <row r="2362" spans="1:29" ht="12.75" customHeight="1" x14ac:dyDescent="0.35">
      <c r="A2362" s="68"/>
      <c r="B2362" s="108"/>
      <c r="C2362" s="109"/>
      <c r="D2362" s="109"/>
      <c r="E2362" s="109"/>
      <c r="F2362" s="110"/>
      <c r="G2362" s="111"/>
      <c r="H2362" s="111"/>
      <c r="I2362" s="111"/>
      <c r="J2362" s="111"/>
      <c r="K2362" s="111"/>
      <c r="L2362" s="112"/>
      <c r="M2362" s="112"/>
      <c r="N2362" s="112"/>
      <c r="O2362" s="111"/>
      <c r="P2362" s="111"/>
      <c r="Q2362" s="113"/>
      <c r="R2362" s="111"/>
      <c r="S2362" s="114"/>
      <c r="T2362" s="115"/>
      <c r="U2362" s="115"/>
      <c r="V2362" s="111"/>
      <c r="W2362" s="116"/>
      <c r="X2362" s="112"/>
      <c r="Y2362" s="112"/>
      <c r="Z2362" s="117"/>
      <c r="AA2362" s="118"/>
      <c r="AB2362" s="119"/>
      <c r="AC2362" s="120"/>
    </row>
    <row r="2363" spans="1:29" ht="12.75" customHeight="1" x14ac:dyDescent="0.35">
      <c r="A2363" s="68"/>
      <c r="B2363" s="108"/>
      <c r="C2363" s="109"/>
      <c r="D2363" s="109"/>
      <c r="E2363" s="109"/>
      <c r="F2363" s="110"/>
      <c r="G2363" s="111"/>
      <c r="H2363" s="111"/>
      <c r="I2363" s="111"/>
      <c r="J2363" s="111"/>
      <c r="K2363" s="111"/>
      <c r="L2363" s="112"/>
      <c r="M2363" s="112"/>
      <c r="N2363" s="112"/>
      <c r="O2363" s="111"/>
      <c r="P2363" s="111"/>
      <c r="Q2363" s="113"/>
      <c r="R2363" s="111"/>
      <c r="S2363" s="114"/>
      <c r="T2363" s="115"/>
      <c r="U2363" s="115"/>
      <c r="V2363" s="111"/>
      <c r="W2363" s="116"/>
      <c r="X2363" s="112"/>
      <c r="Y2363" s="112"/>
      <c r="Z2363" s="117"/>
      <c r="AA2363" s="118"/>
      <c r="AB2363" s="119"/>
      <c r="AC2363" s="120"/>
    </row>
    <row r="2364" spans="1:29" ht="12.75" customHeight="1" x14ac:dyDescent="0.35">
      <c r="A2364" s="68"/>
      <c r="B2364" s="108"/>
      <c r="C2364" s="109"/>
      <c r="D2364" s="109"/>
      <c r="E2364" s="109"/>
      <c r="F2364" s="110"/>
      <c r="G2364" s="111"/>
      <c r="H2364" s="111"/>
      <c r="I2364" s="111"/>
      <c r="J2364" s="111"/>
      <c r="K2364" s="111"/>
      <c r="L2364" s="112"/>
      <c r="M2364" s="112"/>
      <c r="N2364" s="112"/>
      <c r="O2364" s="111"/>
      <c r="P2364" s="111"/>
      <c r="Q2364" s="113"/>
      <c r="R2364" s="111"/>
      <c r="S2364" s="114"/>
      <c r="T2364" s="115"/>
      <c r="U2364" s="115"/>
      <c r="V2364" s="111"/>
      <c r="W2364" s="116"/>
      <c r="X2364" s="112"/>
      <c r="Y2364" s="112"/>
      <c r="Z2364" s="117"/>
      <c r="AA2364" s="118"/>
      <c r="AB2364" s="119"/>
      <c r="AC2364" s="120"/>
    </row>
    <row r="2365" spans="1:29" ht="12.75" customHeight="1" x14ac:dyDescent="0.35">
      <c r="A2365" s="68"/>
      <c r="B2365" s="108"/>
      <c r="C2365" s="109"/>
      <c r="D2365" s="109"/>
      <c r="E2365" s="109"/>
      <c r="F2365" s="110"/>
      <c r="G2365" s="111"/>
      <c r="H2365" s="111"/>
      <c r="I2365" s="111"/>
      <c r="J2365" s="111"/>
      <c r="K2365" s="111"/>
      <c r="L2365" s="112"/>
      <c r="M2365" s="112"/>
      <c r="N2365" s="112"/>
      <c r="O2365" s="111"/>
      <c r="P2365" s="111"/>
      <c r="Q2365" s="113"/>
      <c r="R2365" s="111"/>
      <c r="S2365" s="114"/>
      <c r="T2365" s="115"/>
      <c r="U2365" s="115"/>
      <c r="V2365" s="111"/>
      <c r="W2365" s="116"/>
      <c r="X2365" s="112"/>
      <c r="Y2365" s="112"/>
      <c r="Z2365" s="117"/>
      <c r="AA2365" s="118"/>
      <c r="AB2365" s="119"/>
      <c r="AC2365" s="120"/>
    </row>
    <row r="2366" spans="1:29" ht="12.75" customHeight="1" x14ac:dyDescent="0.35">
      <c r="A2366" s="68"/>
      <c r="B2366" s="108"/>
      <c r="C2366" s="109"/>
      <c r="D2366" s="109"/>
      <c r="E2366" s="109"/>
      <c r="F2366" s="110"/>
      <c r="G2366" s="111"/>
      <c r="H2366" s="111"/>
      <c r="I2366" s="111"/>
      <c r="J2366" s="111"/>
      <c r="K2366" s="111"/>
      <c r="L2366" s="112"/>
      <c r="M2366" s="112"/>
      <c r="N2366" s="112"/>
      <c r="O2366" s="111"/>
      <c r="P2366" s="111"/>
      <c r="Q2366" s="113"/>
      <c r="R2366" s="111"/>
      <c r="S2366" s="114"/>
      <c r="T2366" s="115"/>
      <c r="U2366" s="115"/>
      <c r="V2366" s="111"/>
      <c r="W2366" s="116"/>
      <c r="X2366" s="112"/>
      <c r="Y2366" s="112"/>
      <c r="Z2366" s="117"/>
      <c r="AA2366" s="118"/>
      <c r="AB2366" s="119"/>
      <c r="AC2366" s="120"/>
    </row>
    <row r="2367" spans="1:29" ht="12.75" customHeight="1" x14ac:dyDescent="0.35">
      <c r="A2367" s="68"/>
      <c r="B2367" s="108"/>
      <c r="C2367" s="109"/>
      <c r="D2367" s="109"/>
      <c r="E2367" s="109"/>
      <c r="F2367" s="110"/>
      <c r="G2367" s="111"/>
      <c r="H2367" s="111"/>
      <c r="I2367" s="111"/>
      <c r="J2367" s="111"/>
      <c r="K2367" s="111"/>
      <c r="L2367" s="112"/>
      <c r="M2367" s="112"/>
      <c r="N2367" s="112"/>
      <c r="O2367" s="111"/>
      <c r="P2367" s="111"/>
      <c r="Q2367" s="113"/>
      <c r="R2367" s="111"/>
      <c r="S2367" s="114"/>
      <c r="T2367" s="115"/>
      <c r="U2367" s="115"/>
      <c r="V2367" s="111"/>
      <c r="W2367" s="116"/>
      <c r="X2367" s="112"/>
      <c r="Y2367" s="112"/>
      <c r="Z2367" s="117"/>
      <c r="AA2367" s="118"/>
      <c r="AB2367" s="119"/>
      <c r="AC2367" s="120"/>
    </row>
    <row r="2368" spans="1:29" ht="12.75" customHeight="1" x14ac:dyDescent="0.35">
      <c r="A2368" s="68"/>
      <c r="B2368" s="108"/>
      <c r="C2368" s="109"/>
      <c r="D2368" s="109"/>
      <c r="E2368" s="109"/>
      <c r="F2368" s="110"/>
      <c r="G2368" s="111"/>
      <c r="H2368" s="111"/>
      <c r="I2368" s="111"/>
      <c r="J2368" s="111"/>
      <c r="K2368" s="111"/>
      <c r="L2368" s="112"/>
      <c r="M2368" s="112"/>
      <c r="N2368" s="112"/>
      <c r="O2368" s="111"/>
      <c r="P2368" s="111"/>
      <c r="Q2368" s="113"/>
      <c r="R2368" s="111"/>
      <c r="S2368" s="114"/>
      <c r="T2368" s="115"/>
      <c r="U2368" s="115"/>
      <c r="V2368" s="111"/>
      <c r="W2368" s="116"/>
      <c r="X2368" s="112"/>
      <c r="Y2368" s="112"/>
      <c r="Z2368" s="117"/>
      <c r="AA2368" s="118"/>
      <c r="AB2368" s="119"/>
      <c r="AC2368" s="120"/>
    </row>
    <row r="2369" spans="1:29" ht="12.75" customHeight="1" x14ac:dyDescent="0.35">
      <c r="A2369" s="68"/>
      <c r="B2369" s="108"/>
      <c r="C2369" s="109"/>
      <c r="D2369" s="109"/>
      <c r="E2369" s="109"/>
      <c r="F2369" s="110"/>
      <c r="G2369" s="111"/>
      <c r="H2369" s="111"/>
      <c r="I2369" s="111"/>
      <c r="J2369" s="111"/>
      <c r="K2369" s="111"/>
      <c r="L2369" s="112"/>
      <c r="M2369" s="112"/>
      <c r="N2369" s="112"/>
      <c r="O2369" s="111"/>
      <c r="P2369" s="111"/>
      <c r="Q2369" s="113"/>
      <c r="R2369" s="111"/>
      <c r="S2369" s="114"/>
      <c r="T2369" s="115"/>
      <c r="U2369" s="115"/>
      <c r="V2369" s="111"/>
      <c r="W2369" s="116"/>
      <c r="X2369" s="112"/>
      <c r="Y2369" s="112"/>
      <c r="Z2369" s="117"/>
      <c r="AA2369" s="118"/>
      <c r="AB2369" s="119"/>
      <c r="AC2369" s="120"/>
    </row>
    <row r="2370" spans="1:29" ht="12.75" customHeight="1" x14ac:dyDescent="0.35">
      <c r="A2370" s="68"/>
      <c r="B2370" s="108"/>
      <c r="C2370" s="109"/>
      <c r="D2370" s="109"/>
      <c r="E2370" s="109"/>
      <c r="F2370" s="110"/>
      <c r="G2370" s="111"/>
      <c r="H2370" s="111"/>
      <c r="I2370" s="111"/>
      <c r="J2370" s="111"/>
      <c r="K2370" s="111"/>
      <c r="L2370" s="112"/>
      <c r="M2370" s="112"/>
      <c r="N2370" s="112"/>
      <c r="O2370" s="111"/>
      <c r="P2370" s="111"/>
      <c r="Q2370" s="113"/>
      <c r="R2370" s="111"/>
      <c r="S2370" s="114"/>
      <c r="T2370" s="115"/>
      <c r="U2370" s="115"/>
      <c r="V2370" s="111"/>
      <c r="W2370" s="116"/>
      <c r="X2370" s="112"/>
      <c r="Y2370" s="112"/>
      <c r="Z2370" s="117"/>
      <c r="AA2370" s="118"/>
      <c r="AB2370" s="119"/>
      <c r="AC2370" s="120"/>
    </row>
    <row r="2371" spans="1:29" ht="12.75" customHeight="1" x14ac:dyDescent="0.35">
      <c r="A2371" s="68"/>
      <c r="B2371" s="108"/>
      <c r="C2371" s="109"/>
      <c r="D2371" s="109"/>
      <c r="E2371" s="109"/>
      <c r="F2371" s="110"/>
      <c r="G2371" s="111"/>
      <c r="H2371" s="111"/>
      <c r="I2371" s="111"/>
      <c r="J2371" s="111"/>
      <c r="K2371" s="111"/>
      <c r="L2371" s="112"/>
      <c r="M2371" s="112"/>
      <c r="N2371" s="112"/>
      <c r="O2371" s="111"/>
      <c r="P2371" s="111"/>
      <c r="Q2371" s="113"/>
      <c r="R2371" s="111"/>
      <c r="S2371" s="114"/>
      <c r="T2371" s="115"/>
      <c r="U2371" s="115"/>
      <c r="V2371" s="111"/>
      <c r="W2371" s="116"/>
      <c r="X2371" s="112"/>
      <c r="Y2371" s="112"/>
      <c r="Z2371" s="117"/>
      <c r="AA2371" s="118"/>
      <c r="AB2371" s="119"/>
      <c r="AC2371" s="120"/>
    </row>
    <row r="2372" spans="1:29" ht="12.75" customHeight="1" x14ac:dyDescent="0.35">
      <c r="A2372" s="68"/>
      <c r="B2372" s="108"/>
      <c r="C2372" s="109"/>
      <c r="D2372" s="109"/>
      <c r="E2372" s="109"/>
      <c r="F2372" s="110"/>
      <c r="G2372" s="111"/>
      <c r="H2372" s="111"/>
      <c r="I2372" s="111"/>
      <c r="J2372" s="111"/>
      <c r="K2372" s="111"/>
      <c r="L2372" s="112"/>
      <c r="M2372" s="112"/>
      <c r="N2372" s="112"/>
      <c r="O2372" s="111"/>
      <c r="P2372" s="111"/>
      <c r="Q2372" s="113"/>
      <c r="R2372" s="111"/>
      <c r="S2372" s="114"/>
      <c r="T2372" s="115"/>
      <c r="U2372" s="115"/>
      <c r="V2372" s="111"/>
      <c r="W2372" s="116"/>
      <c r="X2372" s="112"/>
      <c r="Y2372" s="112"/>
      <c r="Z2372" s="117"/>
      <c r="AA2372" s="118"/>
      <c r="AB2372" s="119"/>
      <c r="AC2372" s="120"/>
    </row>
    <row r="2373" spans="1:29" ht="12.75" customHeight="1" x14ac:dyDescent="0.35">
      <c r="A2373" s="68"/>
      <c r="B2373" s="108"/>
      <c r="C2373" s="109"/>
      <c r="D2373" s="109"/>
      <c r="E2373" s="109"/>
      <c r="F2373" s="110"/>
      <c r="G2373" s="111"/>
      <c r="H2373" s="111"/>
      <c r="I2373" s="111"/>
      <c r="J2373" s="111"/>
      <c r="K2373" s="111"/>
      <c r="L2373" s="112"/>
      <c r="M2373" s="112"/>
      <c r="N2373" s="112"/>
      <c r="O2373" s="111"/>
      <c r="P2373" s="111"/>
      <c r="Q2373" s="113"/>
      <c r="R2373" s="111"/>
      <c r="S2373" s="114"/>
      <c r="T2373" s="115"/>
      <c r="U2373" s="115"/>
      <c r="V2373" s="111"/>
      <c r="W2373" s="116"/>
      <c r="X2373" s="112"/>
      <c r="Y2373" s="112"/>
      <c r="Z2373" s="117"/>
      <c r="AA2373" s="118"/>
      <c r="AB2373" s="119"/>
      <c r="AC2373" s="120"/>
    </row>
    <row r="2374" spans="1:29" ht="12.75" customHeight="1" x14ac:dyDescent="0.35">
      <c r="A2374" s="68"/>
      <c r="B2374" s="108"/>
      <c r="C2374" s="109"/>
      <c r="D2374" s="109"/>
      <c r="E2374" s="109"/>
      <c r="F2374" s="110"/>
      <c r="G2374" s="111"/>
      <c r="H2374" s="111"/>
      <c r="I2374" s="111"/>
      <c r="J2374" s="111"/>
      <c r="K2374" s="111"/>
      <c r="L2374" s="112"/>
      <c r="M2374" s="112"/>
      <c r="N2374" s="112"/>
      <c r="O2374" s="111"/>
      <c r="P2374" s="111"/>
      <c r="Q2374" s="113"/>
      <c r="R2374" s="111"/>
      <c r="S2374" s="114"/>
      <c r="T2374" s="115"/>
      <c r="U2374" s="115"/>
      <c r="V2374" s="111"/>
      <c r="W2374" s="116"/>
      <c r="X2374" s="112"/>
      <c r="Y2374" s="112"/>
      <c r="Z2374" s="117"/>
      <c r="AA2374" s="118"/>
      <c r="AB2374" s="119"/>
      <c r="AC2374" s="120"/>
    </row>
    <row r="2375" spans="1:29" ht="12.75" customHeight="1" x14ac:dyDescent="0.35">
      <c r="A2375" s="68"/>
      <c r="B2375" s="108"/>
      <c r="C2375" s="109"/>
      <c r="D2375" s="109"/>
      <c r="E2375" s="109"/>
      <c r="F2375" s="110"/>
      <c r="G2375" s="111"/>
      <c r="H2375" s="111"/>
      <c r="I2375" s="111"/>
      <c r="J2375" s="111"/>
      <c r="K2375" s="111"/>
      <c r="L2375" s="112"/>
      <c r="M2375" s="112"/>
      <c r="N2375" s="112"/>
      <c r="O2375" s="111"/>
      <c r="P2375" s="111"/>
      <c r="Q2375" s="113"/>
      <c r="R2375" s="111"/>
      <c r="S2375" s="114"/>
      <c r="T2375" s="115"/>
      <c r="U2375" s="115"/>
      <c r="V2375" s="111"/>
      <c r="W2375" s="116"/>
      <c r="X2375" s="112"/>
      <c r="Y2375" s="112"/>
      <c r="Z2375" s="117"/>
      <c r="AA2375" s="118"/>
      <c r="AB2375" s="119"/>
      <c r="AC2375" s="120"/>
    </row>
    <row r="2376" spans="1:29" ht="12.75" customHeight="1" x14ac:dyDescent="0.35">
      <c r="A2376" s="68"/>
      <c r="B2376" s="108"/>
      <c r="C2376" s="109"/>
      <c r="D2376" s="109"/>
      <c r="E2376" s="109"/>
      <c r="F2376" s="110"/>
      <c r="G2376" s="111"/>
      <c r="H2376" s="111"/>
      <c r="I2376" s="111"/>
      <c r="J2376" s="111"/>
      <c r="K2376" s="111"/>
      <c r="L2376" s="112"/>
      <c r="M2376" s="112"/>
      <c r="N2376" s="112"/>
      <c r="O2376" s="111"/>
      <c r="P2376" s="111"/>
      <c r="Q2376" s="113"/>
      <c r="R2376" s="111"/>
      <c r="S2376" s="114"/>
      <c r="T2376" s="115"/>
      <c r="U2376" s="115"/>
      <c r="V2376" s="111"/>
      <c r="W2376" s="116"/>
      <c r="X2376" s="112"/>
      <c r="Y2376" s="112"/>
      <c r="Z2376" s="117"/>
      <c r="AA2376" s="118"/>
      <c r="AB2376" s="119"/>
      <c r="AC2376" s="120"/>
    </row>
    <row r="2377" spans="1:29" ht="12.75" customHeight="1" x14ac:dyDescent="0.35">
      <c r="A2377" s="68"/>
      <c r="B2377" s="108"/>
      <c r="C2377" s="109"/>
      <c r="D2377" s="109"/>
      <c r="E2377" s="109"/>
      <c r="F2377" s="110"/>
      <c r="G2377" s="111"/>
      <c r="H2377" s="111"/>
      <c r="I2377" s="111"/>
      <c r="J2377" s="111"/>
      <c r="K2377" s="111"/>
      <c r="L2377" s="112"/>
      <c r="M2377" s="112"/>
      <c r="N2377" s="112"/>
      <c r="O2377" s="111"/>
      <c r="P2377" s="111"/>
      <c r="Q2377" s="113"/>
      <c r="R2377" s="111"/>
      <c r="S2377" s="114"/>
      <c r="T2377" s="115"/>
      <c r="U2377" s="115"/>
      <c r="V2377" s="111"/>
      <c r="W2377" s="116"/>
      <c r="X2377" s="112"/>
      <c r="Y2377" s="112"/>
      <c r="Z2377" s="117"/>
      <c r="AA2377" s="118"/>
      <c r="AB2377" s="119"/>
      <c r="AC2377" s="120"/>
    </row>
    <row r="2378" spans="1:29" ht="12.75" customHeight="1" x14ac:dyDescent="0.35">
      <c r="A2378" s="68"/>
      <c r="B2378" s="108"/>
      <c r="C2378" s="109"/>
      <c r="D2378" s="109"/>
      <c r="E2378" s="109"/>
      <c r="F2378" s="110"/>
      <c r="G2378" s="111"/>
      <c r="H2378" s="111"/>
      <c r="I2378" s="111"/>
      <c r="J2378" s="111"/>
      <c r="K2378" s="111"/>
      <c r="L2378" s="112"/>
      <c r="M2378" s="112"/>
      <c r="N2378" s="112"/>
      <c r="O2378" s="111"/>
      <c r="P2378" s="111"/>
      <c r="Q2378" s="113"/>
      <c r="R2378" s="111"/>
      <c r="S2378" s="114"/>
      <c r="T2378" s="115"/>
      <c r="U2378" s="115"/>
      <c r="V2378" s="111"/>
      <c r="W2378" s="116"/>
      <c r="X2378" s="112"/>
      <c r="Y2378" s="112"/>
      <c r="Z2378" s="117"/>
      <c r="AA2378" s="118"/>
      <c r="AB2378" s="119"/>
      <c r="AC2378" s="120"/>
    </row>
    <row r="2379" spans="1:29" ht="12.75" customHeight="1" x14ac:dyDescent="0.35">
      <c r="A2379" s="68"/>
      <c r="B2379" s="108"/>
      <c r="C2379" s="109"/>
      <c r="D2379" s="109"/>
      <c r="E2379" s="109"/>
      <c r="F2379" s="110"/>
      <c r="G2379" s="111"/>
      <c r="H2379" s="111"/>
      <c r="I2379" s="111"/>
      <c r="J2379" s="111"/>
      <c r="K2379" s="111"/>
      <c r="L2379" s="112"/>
      <c r="M2379" s="112"/>
      <c r="N2379" s="112"/>
      <c r="O2379" s="111"/>
      <c r="P2379" s="111"/>
      <c r="Q2379" s="113"/>
      <c r="R2379" s="111"/>
      <c r="S2379" s="114"/>
      <c r="T2379" s="115"/>
      <c r="U2379" s="115"/>
      <c r="V2379" s="111"/>
      <c r="W2379" s="116"/>
      <c r="X2379" s="112"/>
      <c r="Y2379" s="112"/>
      <c r="Z2379" s="117"/>
      <c r="AA2379" s="118"/>
      <c r="AB2379" s="119"/>
      <c r="AC2379" s="120"/>
    </row>
    <row r="2380" spans="1:29" ht="12.75" customHeight="1" x14ac:dyDescent="0.35">
      <c r="A2380" s="68"/>
      <c r="B2380" s="108"/>
      <c r="C2380" s="109"/>
      <c r="D2380" s="109"/>
      <c r="E2380" s="109"/>
      <c r="F2380" s="110"/>
      <c r="G2380" s="111"/>
      <c r="H2380" s="111"/>
      <c r="I2380" s="111"/>
      <c r="J2380" s="111"/>
      <c r="K2380" s="111"/>
      <c r="L2380" s="112"/>
      <c r="M2380" s="112"/>
      <c r="N2380" s="112"/>
      <c r="O2380" s="111"/>
      <c r="P2380" s="111"/>
      <c r="Q2380" s="113"/>
      <c r="R2380" s="111"/>
      <c r="S2380" s="114"/>
      <c r="T2380" s="115"/>
      <c r="U2380" s="115"/>
      <c r="V2380" s="111"/>
      <c r="W2380" s="116"/>
      <c r="X2380" s="112"/>
      <c r="Y2380" s="112"/>
      <c r="Z2380" s="117"/>
      <c r="AA2380" s="118"/>
      <c r="AB2380" s="119"/>
      <c r="AC2380" s="120"/>
    </row>
    <row r="2381" spans="1:29" ht="12.75" customHeight="1" x14ac:dyDescent="0.35">
      <c r="A2381" s="68"/>
      <c r="B2381" s="108"/>
      <c r="C2381" s="109"/>
      <c r="D2381" s="109"/>
      <c r="E2381" s="109"/>
      <c r="F2381" s="110"/>
      <c r="G2381" s="111"/>
      <c r="H2381" s="111"/>
      <c r="I2381" s="111"/>
      <c r="J2381" s="111"/>
      <c r="K2381" s="111"/>
      <c r="L2381" s="112"/>
      <c r="M2381" s="112"/>
      <c r="N2381" s="112"/>
      <c r="O2381" s="111"/>
      <c r="P2381" s="111"/>
      <c r="Q2381" s="113"/>
      <c r="R2381" s="111"/>
      <c r="S2381" s="114"/>
      <c r="T2381" s="115"/>
      <c r="U2381" s="115"/>
      <c r="V2381" s="111"/>
      <c r="W2381" s="116"/>
      <c r="X2381" s="112"/>
      <c r="Y2381" s="112"/>
      <c r="Z2381" s="117"/>
      <c r="AA2381" s="118"/>
      <c r="AB2381" s="119"/>
      <c r="AC2381" s="120"/>
    </row>
    <row r="2382" spans="1:29" ht="12.75" customHeight="1" x14ac:dyDescent="0.35">
      <c r="A2382" s="68"/>
      <c r="B2382" s="108"/>
      <c r="C2382" s="109"/>
      <c r="D2382" s="109"/>
      <c r="E2382" s="109"/>
      <c r="F2382" s="110"/>
      <c r="G2382" s="111"/>
      <c r="H2382" s="111"/>
      <c r="I2382" s="111"/>
      <c r="J2382" s="111"/>
      <c r="K2382" s="111"/>
      <c r="L2382" s="112"/>
      <c r="M2382" s="112"/>
      <c r="N2382" s="112"/>
      <c r="O2382" s="111"/>
      <c r="P2382" s="111"/>
      <c r="Q2382" s="113"/>
      <c r="R2382" s="111"/>
      <c r="S2382" s="114"/>
      <c r="T2382" s="115"/>
      <c r="U2382" s="115"/>
      <c r="V2382" s="111"/>
      <c r="W2382" s="116"/>
      <c r="X2382" s="112"/>
      <c r="Y2382" s="112"/>
      <c r="Z2382" s="117"/>
      <c r="AA2382" s="118"/>
      <c r="AB2382" s="119"/>
      <c r="AC2382" s="120"/>
    </row>
    <row r="2383" spans="1:29" ht="12.75" customHeight="1" x14ac:dyDescent="0.35">
      <c r="A2383" s="68"/>
      <c r="B2383" s="108"/>
      <c r="C2383" s="109"/>
      <c r="D2383" s="109"/>
      <c r="E2383" s="109"/>
      <c r="F2383" s="110"/>
      <c r="G2383" s="111"/>
      <c r="H2383" s="111"/>
      <c r="I2383" s="111"/>
      <c r="J2383" s="111"/>
      <c r="K2383" s="111"/>
      <c r="L2383" s="112"/>
      <c r="M2383" s="112"/>
      <c r="N2383" s="112"/>
      <c r="O2383" s="111"/>
      <c r="P2383" s="111"/>
      <c r="Q2383" s="113"/>
      <c r="R2383" s="111"/>
      <c r="S2383" s="114"/>
      <c r="T2383" s="115"/>
      <c r="U2383" s="115"/>
      <c r="V2383" s="111"/>
      <c r="W2383" s="116"/>
      <c r="X2383" s="112"/>
      <c r="Y2383" s="112"/>
      <c r="Z2383" s="117"/>
      <c r="AA2383" s="118"/>
      <c r="AB2383" s="119"/>
      <c r="AC2383" s="120"/>
    </row>
    <row r="2384" spans="1:29" ht="12.75" customHeight="1" x14ac:dyDescent="0.35">
      <c r="A2384" s="68"/>
      <c r="B2384" s="108"/>
      <c r="C2384" s="109"/>
      <c r="D2384" s="109"/>
      <c r="E2384" s="109"/>
      <c r="F2384" s="110"/>
      <c r="G2384" s="111"/>
      <c r="H2384" s="111"/>
      <c r="I2384" s="111"/>
      <c r="J2384" s="111"/>
      <c r="K2384" s="111"/>
      <c r="L2384" s="112"/>
      <c r="M2384" s="112"/>
      <c r="N2384" s="112"/>
      <c r="O2384" s="111"/>
      <c r="P2384" s="111"/>
      <c r="Q2384" s="113"/>
      <c r="R2384" s="111"/>
      <c r="S2384" s="114"/>
      <c r="T2384" s="115"/>
      <c r="U2384" s="115"/>
      <c r="V2384" s="111"/>
      <c r="W2384" s="116"/>
      <c r="X2384" s="112"/>
      <c r="Y2384" s="112"/>
      <c r="Z2384" s="117"/>
      <c r="AA2384" s="118"/>
      <c r="AB2384" s="119"/>
      <c r="AC2384" s="120"/>
    </row>
    <row r="2385" spans="1:29" ht="12.75" customHeight="1" x14ac:dyDescent="0.35">
      <c r="A2385" s="68"/>
      <c r="B2385" s="108"/>
      <c r="C2385" s="109"/>
      <c r="D2385" s="109"/>
      <c r="E2385" s="109"/>
      <c r="F2385" s="110"/>
      <c r="G2385" s="111"/>
      <c r="H2385" s="111"/>
      <c r="I2385" s="111"/>
      <c r="J2385" s="111"/>
      <c r="K2385" s="111"/>
      <c r="L2385" s="112"/>
      <c r="M2385" s="112"/>
      <c r="N2385" s="112"/>
      <c r="O2385" s="111"/>
      <c r="P2385" s="111"/>
      <c r="Q2385" s="113"/>
      <c r="R2385" s="111"/>
      <c r="S2385" s="114"/>
      <c r="T2385" s="115"/>
      <c r="U2385" s="115"/>
      <c r="V2385" s="111"/>
      <c r="W2385" s="116"/>
      <c r="X2385" s="112"/>
      <c r="Y2385" s="112"/>
      <c r="Z2385" s="117"/>
      <c r="AA2385" s="118"/>
      <c r="AB2385" s="119"/>
      <c r="AC2385" s="120"/>
    </row>
    <row r="2386" spans="1:29" ht="12.75" customHeight="1" x14ac:dyDescent="0.35">
      <c r="A2386" s="68"/>
      <c r="B2386" s="108"/>
      <c r="C2386" s="109"/>
      <c r="D2386" s="109"/>
      <c r="E2386" s="109"/>
      <c r="F2386" s="110"/>
      <c r="G2386" s="111"/>
      <c r="H2386" s="111"/>
      <c r="I2386" s="111"/>
      <c r="J2386" s="111"/>
      <c r="K2386" s="111"/>
      <c r="L2386" s="112"/>
      <c r="M2386" s="112"/>
      <c r="N2386" s="112"/>
      <c r="O2386" s="111"/>
      <c r="P2386" s="111"/>
      <c r="Q2386" s="113"/>
      <c r="R2386" s="111"/>
      <c r="S2386" s="114"/>
      <c r="T2386" s="115"/>
      <c r="U2386" s="115"/>
      <c r="V2386" s="111"/>
      <c r="W2386" s="116"/>
      <c r="X2386" s="112"/>
      <c r="Y2386" s="112"/>
      <c r="Z2386" s="117"/>
      <c r="AA2386" s="118"/>
      <c r="AB2386" s="119"/>
      <c r="AC2386" s="120"/>
    </row>
    <row r="2387" spans="1:29" ht="12.75" customHeight="1" x14ac:dyDescent="0.35">
      <c r="A2387" s="68"/>
      <c r="B2387" s="108"/>
      <c r="C2387" s="109"/>
      <c r="D2387" s="109"/>
      <c r="E2387" s="109"/>
      <c r="F2387" s="110"/>
      <c r="G2387" s="111"/>
      <c r="H2387" s="111"/>
      <c r="I2387" s="111"/>
      <c r="J2387" s="111"/>
      <c r="K2387" s="111"/>
      <c r="L2387" s="112"/>
      <c r="M2387" s="112"/>
      <c r="N2387" s="112"/>
      <c r="O2387" s="111"/>
      <c r="P2387" s="111"/>
      <c r="Q2387" s="113"/>
      <c r="R2387" s="111"/>
      <c r="S2387" s="114"/>
      <c r="T2387" s="115"/>
      <c r="U2387" s="115"/>
      <c r="V2387" s="111"/>
      <c r="W2387" s="116"/>
      <c r="X2387" s="112"/>
      <c r="Y2387" s="112"/>
      <c r="Z2387" s="117"/>
      <c r="AA2387" s="118"/>
      <c r="AB2387" s="119"/>
      <c r="AC2387" s="120"/>
    </row>
    <row r="2388" spans="1:29" ht="12.75" customHeight="1" x14ac:dyDescent="0.35">
      <c r="A2388" s="68"/>
      <c r="B2388" s="108"/>
      <c r="C2388" s="109"/>
      <c r="D2388" s="109"/>
      <c r="E2388" s="109"/>
      <c r="F2388" s="110"/>
      <c r="G2388" s="111"/>
      <c r="H2388" s="111"/>
      <c r="I2388" s="111"/>
      <c r="J2388" s="111"/>
      <c r="K2388" s="111"/>
      <c r="L2388" s="112"/>
      <c r="M2388" s="112"/>
      <c r="N2388" s="112"/>
      <c r="O2388" s="111"/>
      <c r="P2388" s="111"/>
      <c r="Q2388" s="113"/>
      <c r="R2388" s="111"/>
      <c r="S2388" s="114"/>
      <c r="T2388" s="115"/>
      <c r="U2388" s="115"/>
      <c r="V2388" s="111"/>
      <c r="W2388" s="116"/>
      <c r="X2388" s="112"/>
      <c r="Y2388" s="112"/>
      <c r="Z2388" s="117"/>
      <c r="AA2388" s="118"/>
      <c r="AB2388" s="119"/>
      <c r="AC2388" s="120"/>
    </row>
    <row r="2389" spans="1:29" ht="12.75" customHeight="1" x14ac:dyDescent="0.35">
      <c r="A2389" s="68"/>
      <c r="B2389" s="108"/>
      <c r="C2389" s="109"/>
      <c r="D2389" s="109"/>
      <c r="E2389" s="109"/>
      <c r="F2389" s="110"/>
      <c r="G2389" s="111"/>
      <c r="H2389" s="111"/>
      <c r="I2389" s="111"/>
      <c r="J2389" s="111"/>
      <c r="K2389" s="111"/>
      <c r="L2389" s="112"/>
      <c r="M2389" s="112"/>
      <c r="N2389" s="112"/>
      <c r="O2389" s="111"/>
      <c r="P2389" s="111"/>
      <c r="Q2389" s="113"/>
      <c r="R2389" s="111"/>
      <c r="S2389" s="114"/>
      <c r="T2389" s="115"/>
      <c r="U2389" s="115"/>
      <c r="V2389" s="111"/>
      <c r="W2389" s="116"/>
      <c r="X2389" s="112"/>
      <c r="Y2389" s="112"/>
      <c r="Z2389" s="117"/>
      <c r="AA2389" s="118"/>
      <c r="AB2389" s="119"/>
      <c r="AC2389" s="120"/>
    </row>
    <row r="2390" spans="1:29" ht="12.75" customHeight="1" x14ac:dyDescent="0.35">
      <c r="A2390" s="68"/>
      <c r="B2390" s="108"/>
      <c r="C2390" s="109"/>
      <c r="D2390" s="109"/>
      <c r="E2390" s="109"/>
      <c r="F2390" s="110"/>
      <c r="G2390" s="111"/>
      <c r="H2390" s="111"/>
      <c r="I2390" s="111"/>
      <c r="J2390" s="111"/>
      <c r="K2390" s="111"/>
      <c r="L2390" s="112"/>
      <c r="M2390" s="112"/>
      <c r="N2390" s="112"/>
      <c r="O2390" s="111"/>
      <c r="P2390" s="111"/>
      <c r="Q2390" s="113"/>
      <c r="R2390" s="111"/>
      <c r="S2390" s="114"/>
      <c r="T2390" s="115"/>
      <c r="U2390" s="115"/>
      <c r="V2390" s="111"/>
      <c r="W2390" s="116"/>
      <c r="X2390" s="112"/>
      <c r="Y2390" s="112"/>
      <c r="Z2390" s="117"/>
      <c r="AA2390" s="118"/>
      <c r="AB2390" s="119"/>
      <c r="AC2390" s="120"/>
    </row>
    <row r="2391" spans="1:29" ht="12.75" customHeight="1" x14ac:dyDescent="0.35">
      <c r="A2391" s="68"/>
      <c r="B2391" s="108"/>
      <c r="C2391" s="109"/>
      <c r="D2391" s="109"/>
      <c r="E2391" s="109"/>
      <c r="F2391" s="110"/>
      <c r="G2391" s="111"/>
      <c r="H2391" s="111"/>
      <c r="I2391" s="111"/>
      <c r="J2391" s="111"/>
      <c r="K2391" s="111"/>
      <c r="L2391" s="112"/>
      <c r="M2391" s="112"/>
      <c r="N2391" s="112"/>
      <c r="O2391" s="111"/>
      <c r="P2391" s="111"/>
      <c r="Q2391" s="113"/>
      <c r="R2391" s="111"/>
      <c r="S2391" s="114"/>
      <c r="T2391" s="115"/>
      <c r="U2391" s="115"/>
      <c r="V2391" s="111"/>
      <c r="W2391" s="116"/>
      <c r="X2391" s="112"/>
      <c r="Y2391" s="112"/>
      <c r="Z2391" s="117"/>
      <c r="AA2391" s="118"/>
      <c r="AB2391" s="119"/>
      <c r="AC2391" s="120"/>
    </row>
    <row r="2392" spans="1:29" ht="12.75" customHeight="1" x14ac:dyDescent="0.35">
      <c r="A2392" s="68"/>
      <c r="B2392" s="108"/>
      <c r="C2392" s="109"/>
      <c r="D2392" s="109"/>
      <c r="E2392" s="109"/>
      <c r="F2392" s="110"/>
      <c r="G2392" s="111"/>
      <c r="H2392" s="111"/>
      <c r="I2392" s="111"/>
      <c r="J2392" s="111"/>
      <c r="K2392" s="111"/>
      <c r="L2392" s="112"/>
      <c r="M2392" s="112"/>
      <c r="N2392" s="112"/>
      <c r="O2392" s="111"/>
      <c r="P2392" s="111"/>
      <c r="Q2392" s="113"/>
      <c r="R2392" s="111"/>
      <c r="S2392" s="114"/>
      <c r="T2392" s="115"/>
      <c r="U2392" s="115"/>
      <c r="V2392" s="111"/>
      <c r="W2392" s="116"/>
      <c r="X2392" s="112"/>
      <c r="Y2392" s="112"/>
      <c r="Z2392" s="117"/>
      <c r="AA2392" s="118"/>
      <c r="AB2392" s="119"/>
      <c r="AC2392" s="120"/>
    </row>
    <row r="2393" spans="1:29" ht="12.75" customHeight="1" x14ac:dyDescent="0.35">
      <c r="A2393" s="69"/>
      <c r="B2393" s="108"/>
      <c r="C2393" s="109"/>
      <c r="D2393" s="109"/>
      <c r="E2393" s="109"/>
      <c r="F2393" s="110"/>
      <c r="G2393" s="111"/>
      <c r="H2393" s="111"/>
      <c r="I2393" s="111"/>
      <c r="J2393" s="111"/>
      <c r="K2393" s="111"/>
      <c r="L2393" s="112"/>
      <c r="M2393" s="112"/>
      <c r="N2393" s="112"/>
      <c r="O2393" s="111"/>
      <c r="P2393" s="111"/>
      <c r="Q2393" s="113"/>
      <c r="R2393" s="111"/>
      <c r="S2393" s="114"/>
      <c r="T2393" s="115"/>
      <c r="U2393" s="115"/>
      <c r="V2393" s="111"/>
      <c r="W2393" s="116"/>
      <c r="X2393" s="112"/>
      <c r="Y2393" s="112"/>
      <c r="Z2393" s="117"/>
      <c r="AA2393" s="118"/>
      <c r="AB2393" s="119"/>
      <c r="AC2393" s="120"/>
    </row>
    <row r="2394" spans="1:29" ht="12.75" customHeight="1" x14ac:dyDescent="0.35">
      <c r="A2394" s="69"/>
      <c r="B2394" s="108"/>
      <c r="C2394" s="109"/>
      <c r="D2394" s="109"/>
      <c r="E2394" s="109"/>
      <c r="F2394" s="110"/>
      <c r="G2394" s="111"/>
      <c r="H2394" s="111"/>
      <c r="I2394" s="111"/>
      <c r="J2394" s="111"/>
      <c r="K2394" s="111"/>
      <c r="L2394" s="112"/>
      <c r="M2394" s="112"/>
      <c r="N2394" s="112"/>
      <c r="O2394" s="111"/>
      <c r="P2394" s="111"/>
      <c r="Q2394" s="113"/>
      <c r="R2394" s="111"/>
      <c r="S2394" s="114"/>
      <c r="T2394" s="115"/>
      <c r="U2394" s="115"/>
      <c r="V2394" s="111"/>
      <c r="W2394" s="116"/>
      <c r="X2394" s="112"/>
      <c r="Y2394" s="112"/>
      <c r="Z2394" s="117"/>
      <c r="AA2394" s="118"/>
      <c r="AB2394" s="119"/>
      <c r="AC2394" s="120"/>
    </row>
    <row r="2395" spans="1:29" ht="12.75" customHeight="1" x14ac:dyDescent="0.35">
      <c r="A2395" s="69"/>
      <c r="B2395" s="108"/>
      <c r="C2395" s="109"/>
      <c r="D2395" s="109"/>
      <c r="E2395" s="109"/>
      <c r="F2395" s="110"/>
      <c r="G2395" s="111"/>
      <c r="H2395" s="111"/>
      <c r="I2395" s="111"/>
      <c r="J2395" s="111"/>
      <c r="K2395" s="111"/>
      <c r="L2395" s="112"/>
      <c r="M2395" s="112"/>
      <c r="N2395" s="112"/>
      <c r="O2395" s="111"/>
      <c r="P2395" s="111"/>
      <c r="Q2395" s="113"/>
      <c r="R2395" s="111"/>
      <c r="S2395" s="114"/>
      <c r="T2395" s="115"/>
      <c r="U2395" s="115"/>
      <c r="V2395" s="111"/>
      <c r="W2395" s="116"/>
      <c r="X2395" s="112"/>
      <c r="Y2395" s="112"/>
      <c r="Z2395" s="117"/>
      <c r="AA2395" s="118"/>
      <c r="AB2395" s="119"/>
      <c r="AC2395" s="120"/>
    </row>
    <row r="2396" spans="1:29" ht="12.75" customHeight="1" x14ac:dyDescent="0.35">
      <c r="A2396" s="69"/>
      <c r="B2396" s="108"/>
      <c r="C2396" s="109"/>
      <c r="D2396" s="109"/>
      <c r="E2396" s="109"/>
      <c r="F2396" s="110"/>
      <c r="G2396" s="111"/>
      <c r="H2396" s="111"/>
      <c r="I2396" s="111"/>
      <c r="J2396" s="111"/>
      <c r="K2396" s="111"/>
      <c r="L2396" s="112"/>
      <c r="M2396" s="112"/>
      <c r="N2396" s="112"/>
      <c r="O2396" s="111"/>
      <c r="P2396" s="111"/>
      <c r="Q2396" s="113"/>
      <c r="R2396" s="111"/>
      <c r="S2396" s="114"/>
      <c r="T2396" s="115"/>
      <c r="U2396" s="115"/>
      <c r="V2396" s="111"/>
      <c r="W2396" s="116"/>
      <c r="X2396" s="112"/>
      <c r="Y2396" s="112"/>
      <c r="Z2396" s="117"/>
      <c r="AA2396" s="118"/>
      <c r="AB2396" s="119"/>
      <c r="AC2396" s="120"/>
    </row>
    <row r="2397" spans="1:29" ht="12.75" customHeight="1" x14ac:dyDescent="0.35">
      <c r="A2397" s="69"/>
      <c r="B2397" s="108"/>
      <c r="C2397" s="109"/>
      <c r="D2397" s="109"/>
      <c r="E2397" s="109"/>
      <c r="F2397" s="110"/>
      <c r="G2397" s="111"/>
      <c r="H2397" s="111"/>
      <c r="I2397" s="111"/>
      <c r="J2397" s="111"/>
      <c r="K2397" s="111"/>
      <c r="L2397" s="112"/>
      <c r="M2397" s="112"/>
      <c r="N2397" s="112"/>
      <c r="O2397" s="111"/>
      <c r="P2397" s="111"/>
      <c r="Q2397" s="113"/>
      <c r="R2397" s="111"/>
      <c r="S2397" s="114"/>
      <c r="T2397" s="115"/>
      <c r="U2397" s="115"/>
      <c r="V2397" s="111"/>
      <c r="W2397" s="116"/>
      <c r="X2397" s="112"/>
      <c r="Y2397" s="112"/>
      <c r="Z2397" s="117"/>
      <c r="AA2397" s="118"/>
      <c r="AB2397" s="119"/>
      <c r="AC2397" s="120"/>
    </row>
    <row r="2398" spans="1:29" ht="12.75" customHeight="1" x14ac:dyDescent="0.35">
      <c r="A2398" s="69"/>
      <c r="B2398" s="108"/>
      <c r="C2398" s="109"/>
      <c r="D2398" s="109"/>
      <c r="E2398" s="109"/>
      <c r="F2398" s="110"/>
      <c r="G2398" s="111"/>
      <c r="H2398" s="111"/>
      <c r="I2398" s="111"/>
      <c r="J2398" s="111"/>
      <c r="K2398" s="111"/>
      <c r="L2398" s="112"/>
      <c r="M2398" s="112"/>
      <c r="N2398" s="112"/>
      <c r="O2398" s="111"/>
      <c r="P2398" s="111"/>
      <c r="Q2398" s="113"/>
      <c r="R2398" s="111"/>
      <c r="S2398" s="114"/>
      <c r="T2398" s="115"/>
      <c r="U2398" s="115"/>
      <c r="V2398" s="111"/>
      <c r="W2398" s="116"/>
      <c r="X2398" s="112"/>
      <c r="Y2398" s="112"/>
      <c r="Z2398" s="117"/>
      <c r="AA2398" s="118"/>
      <c r="AB2398" s="119"/>
      <c r="AC2398" s="120"/>
    </row>
    <row r="2399" spans="1:29" ht="12.75" customHeight="1" x14ac:dyDescent="0.35">
      <c r="A2399" s="69"/>
      <c r="B2399" s="108"/>
      <c r="C2399" s="109"/>
      <c r="D2399" s="109"/>
      <c r="E2399" s="109"/>
      <c r="F2399" s="110"/>
      <c r="G2399" s="111"/>
      <c r="H2399" s="111"/>
      <c r="I2399" s="111"/>
      <c r="J2399" s="111"/>
      <c r="K2399" s="111"/>
      <c r="L2399" s="112"/>
      <c r="M2399" s="112"/>
      <c r="N2399" s="112"/>
      <c r="O2399" s="111"/>
      <c r="P2399" s="111"/>
      <c r="Q2399" s="113"/>
      <c r="R2399" s="111"/>
      <c r="S2399" s="114"/>
      <c r="T2399" s="115"/>
      <c r="U2399" s="115"/>
      <c r="V2399" s="111"/>
      <c r="W2399" s="116"/>
      <c r="X2399" s="112"/>
      <c r="Y2399" s="112"/>
      <c r="Z2399" s="117"/>
      <c r="AA2399" s="118"/>
      <c r="AB2399" s="119"/>
      <c r="AC2399" s="120"/>
    </row>
    <row r="2400" spans="1:29" ht="12.75" customHeight="1" x14ac:dyDescent="0.35">
      <c r="A2400" s="69"/>
      <c r="B2400" s="108"/>
      <c r="C2400" s="109"/>
      <c r="D2400" s="109"/>
      <c r="E2400" s="109"/>
      <c r="F2400" s="110"/>
      <c r="G2400" s="111"/>
      <c r="H2400" s="111"/>
      <c r="I2400" s="111"/>
      <c r="J2400" s="111"/>
      <c r="K2400" s="111"/>
      <c r="L2400" s="112"/>
      <c r="M2400" s="112"/>
      <c r="N2400" s="112"/>
      <c r="O2400" s="111"/>
      <c r="P2400" s="111"/>
      <c r="Q2400" s="113"/>
      <c r="R2400" s="111"/>
      <c r="S2400" s="114"/>
      <c r="T2400" s="115"/>
      <c r="U2400" s="115"/>
      <c r="V2400" s="111"/>
      <c r="W2400" s="116"/>
      <c r="X2400" s="112"/>
      <c r="Y2400" s="112"/>
      <c r="Z2400" s="117"/>
      <c r="AA2400" s="118"/>
      <c r="AB2400" s="119"/>
      <c r="AC2400" s="120"/>
    </row>
    <row r="2401" spans="1:29" ht="12.75" customHeight="1" x14ac:dyDescent="0.35">
      <c r="A2401" s="69"/>
      <c r="B2401" s="108"/>
      <c r="C2401" s="109"/>
      <c r="D2401" s="109"/>
      <c r="E2401" s="109"/>
      <c r="F2401" s="110"/>
      <c r="G2401" s="111"/>
      <c r="H2401" s="111"/>
      <c r="I2401" s="111"/>
      <c r="J2401" s="111"/>
      <c r="K2401" s="111"/>
      <c r="L2401" s="112"/>
      <c r="M2401" s="112"/>
      <c r="N2401" s="112"/>
      <c r="O2401" s="111"/>
      <c r="P2401" s="111"/>
      <c r="Q2401" s="113"/>
      <c r="R2401" s="111"/>
      <c r="S2401" s="114"/>
      <c r="T2401" s="115"/>
      <c r="U2401" s="115"/>
      <c r="V2401" s="111"/>
      <c r="W2401" s="116"/>
      <c r="X2401" s="112"/>
      <c r="Y2401" s="112"/>
      <c r="Z2401" s="117"/>
      <c r="AA2401" s="118"/>
      <c r="AB2401" s="119"/>
      <c r="AC2401" s="120"/>
    </row>
    <row r="2402" spans="1:29" ht="12.75" customHeight="1" x14ac:dyDescent="0.35">
      <c r="A2402" s="69"/>
      <c r="B2402" s="108"/>
      <c r="C2402" s="109"/>
      <c r="D2402" s="109"/>
      <c r="E2402" s="109"/>
      <c r="F2402" s="110"/>
      <c r="G2402" s="111"/>
      <c r="H2402" s="111"/>
      <c r="I2402" s="111"/>
      <c r="J2402" s="111"/>
      <c r="K2402" s="111"/>
      <c r="L2402" s="112"/>
      <c r="M2402" s="112"/>
      <c r="N2402" s="112"/>
      <c r="O2402" s="111"/>
      <c r="P2402" s="111"/>
      <c r="Q2402" s="113"/>
      <c r="R2402" s="111"/>
      <c r="S2402" s="114"/>
      <c r="T2402" s="115"/>
      <c r="U2402" s="115"/>
      <c r="V2402" s="111"/>
      <c r="W2402" s="116"/>
      <c r="X2402" s="112"/>
      <c r="Y2402" s="112"/>
      <c r="Z2402" s="117"/>
      <c r="AA2402" s="118"/>
      <c r="AB2402" s="119"/>
      <c r="AC2402" s="120"/>
    </row>
    <row r="2403" spans="1:29" ht="12.75" customHeight="1" x14ac:dyDescent="0.35">
      <c r="A2403" s="69"/>
      <c r="B2403" s="108"/>
      <c r="C2403" s="109"/>
      <c r="D2403" s="109"/>
      <c r="E2403" s="109"/>
      <c r="F2403" s="110"/>
      <c r="G2403" s="111"/>
      <c r="H2403" s="111"/>
      <c r="I2403" s="111"/>
      <c r="J2403" s="111"/>
      <c r="K2403" s="111"/>
      <c r="L2403" s="112"/>
      <c r="M2403" s="112"/>
      <c r="N2403" s="112"/>
      <c r="O2403" s="111"/>
      <c r="P2403" s="111"/>
      <c r="Q2403" s="113"/>
      <c r="R2403" s="111"/>
      <c r="S2403" s="114"/>
      <c r="T2403" s="115"/>
      <c r="U2403" s="115"/>
      <c r="V2403" s="111"/>
      <c r="W2403" s="116"/>
      <c r="X2403" s="112"/>
      <c r="Y2403" s="112"/>
      <c r="Z2403" s="117"/>
      <c r="AA2403" s="118"/>
      <c r="AB2403" s="119"/>
      <c r="AC2403" s="120"/>
    </row>
    <row r="2404" spans="1:29" ht="12.75" customHeight="1" x14ac:dyDescent="0.35">
      <c r="A2404" s="69"/>
      <c r="B2404" s="108"/>
      <c r="C2404" s="109"/>
      <c r="D2404" s="109"/>
      <c r="E2404" s="109"/>
      <c r="F2404" s="110"/>
      <c r="G2404" s="111"/>
      <c r="H2404" s="111"/>
      <c r="I2404" s="111"/>
      <c r="J2404" s="111"/>
      <c r="K2404" s="111"/>
      <c r="L2404" s="112"/>
      <c r="M2404" s="112"/>
      <c r="N2404" s="112"/>
      <c r="O2404" s="111"/>
      <c r="P2404" s="111"/>
      <c r="Q2404" s="113"/>
      <c r="R2404" s="111"/>
      <c r="S2404" s="114"/>
      <c r="T2404" s="115"/>
      <c r="U2404" s="115"/>
      <c r="V2404" s="111"/>
      <c r="W2404" s="116"/>
      <c r="X2404" s="112"/>
      <c r="Y2404" s="112"/>
      <c r="Z2404" s="117"/>
      <c r="AA2404" s="118"/>
      <c r="AB2404" s="119"/>
      <c r="AC2404" s="120"/>
    </row>
    <row r="2405" spans="1:29" ht="12.75" customHeight="1" x14ac:dyDescent="0.35">
      <c r="A2405" s="69"/>
      <c r="B2405" s="108"/>
      <c r="C2405" s="109"/>
      <c r="D2405" s="109"/>
      <c r="E2405" s="109"/>
      <c r="F2405" s="110"/>
      <c r="G2405" s="111"/>
      <c r="H2405" s="111"/>
      <c r="I2405" s="111"/>
      <c r="J2405" s="111"/>
      <c r="K2405" s="111"/>
      <c r="L2405" s="112"/>
      <c r="M2405" s="112"/>
      <c r="N2405" s="112"/>
      <c r="O2405" s="111"/>
      <c r="P2405" s="111"/>
      <c r="Q2405" s="113"/>
      <c r="R2405" s="111"/>
      <c r="S2405" s="114"/>
      <c r="T2405" s="115"/>
      <c r="U2405" s="115"/>
      <c r="V2405" s="111"/>
      <c r="W2405" s="116"/>
      <c r="X2405" s="112"/>
      <c r="Y2405" s="112"/>
      <c r="Z2405" s="117"/>
      <c r="AA2405" s="118"/>
      <c r="AB2405" s="119"/>
      <c r="AC2405" s="120"/>
    </row>
    <row r="2406" spans="1:29" ht="12.75" customHeight="1" x14ac:dyDescent="0.35">
      <c r="A2406" s="69"/>
      <c r="B2406" s="108"/>
      <c r="C2406" s="109"/>
      <c r="D2406" s="109"/>
      <c r="E2406" s="109"/>
      <c r="F2406" s="110"/>
      <c r="G2406" s="111"/>
      <c r="H2406" s="111"/>
      <c r="I2406" s="111"/>
      <c r="J2406" s="111"/>
      <c r="K2406" s="111"/>
      <c r="L2406" s="112"/>
      <c r="M2406" s="112"/>
      <c r="N2406" s="112"/>
      <c r="O2406" s="111"/>
      <c r="P2406" s="111"/>
      <c r="Q2406" s="113"/>
      <c r="R2406" s="111"/>
      <c r="S2406" s="114"/>
      <c r="T2406" s="115"/>
      <c r="U2406" s="115"/>
      <c r="V2406" s="111"/>
      <c r="W2406" s="116"/>
      <c r="X2406" s="112"/>
      <c r="Y2406" s="112"/>
      <c r="Z2406" s="117"/>
      <c r="AA2406" s="118"/>
      <c r="AB2406" s="119"/>
      <c r="AC2406" s="120"/>
    </row>
    <row r="2407" spans="1:29" ht="12.75" customHeight="1" x14ac:dyDescent="0.35">
      <c r="A2407" s="69"/>
      <c r="B2407" s="108"/>
      <c r="C2407" s="109"/>
      <c r="D2407" s="109"/>
      <c r="E2407" s="109"/>
      <c r="F2407" s="110"/>
      <c r="G2407" s="111"/>
      <c r="H2407" s="111"/>
      <c r="I2407" s="111"/>
      <c r="J2407" s="111"/>
      <c r="K2407" s="111"/>
      <c r="L2407" s="112"/>
      <c r="M2407" s="112"/>
      <c r="N2407" s="112"/>
      <c r="O2407" s="111"/>
      <c r="P2407" s="111"/>
      <c r="Q2407" s="113"/>
      <c r="R2407" s="111"/>
      <c r="S2407" s="114"/>
      <c r="T2407" s="115"/>
      <c r="U2407" s="115"/>
      <c r="V2407" s="111"/>
      <c r="W2407" s="116"/>
      <c r="X2407" s="112"/>
      <c r="Y2407" s="112"/>
      <c r="Z2407" s="117"/>
      <c r="AA2407" s="118"/>
      <c r="AB2407" s="119"/>
      <c r="AC2407" s="120"/>
    </row>
    <row r="2408" spans="1:29" ht="12.75" customHeight="1" x14ac:dyDescent="0.35">
      <c r="A2408" s="69"/>
      <c r="B2408" s="108"/>
      <c r="C2408" s="109"/>
      <c r="D2408" s="109"/>
      <c r="E2408" s="109"/>
      <c r="F2408" s="110"/>
      <c r="G2408" s="111"/>
      <c r="H2408" s="111"/>
      <c r="I2408" s="111"/>
      <c r="J2408" s="111"/>
      <c r="K2408" s="111"/>
      <c r="L2408" s="112"/>
      <c r="M2408" s="112"/>
      <c r="N2408" s="112"/>
      <c r="O2408" s="111"/>
      <c r="P2408" s="111"/>
      <c r="Q2408" s="113"/>
      <c r="R2408" s="111"/>
      <c r="S2408" s="114"/>
      <c r="T2408" s="115"/>
      <c r="U2408" s="115"/>
      <c r="V2408" s="111"/>
      <c r="W2408" s="116"/>
      <c r="X2408" s="112"/>
      <c r="Y2408" s="112"/>
      <c r="Z2408" s="117"/>
      <c r="AA2408" s="118"/>
      <c r="AB2408" s="119"/>
      <c r="AC2408" s="120"/>
    </row>
    <row r="2409" spans="1:29" ht="12.75" customHeight="1" x14ac:dyDescent="0.35">
      <c r="A2409" s="69"/>
      <c r="B2409" s="108"/>
      <c r="C2409" s="109"/>
      <c r="D2409" s="109"/>
      <c r="E2409" s="109"/>
      <c r="F2409" s="110"/>
      <c r="G2409" s="111"/>
      <c r="H2409" s="111"/>
      <c r="I2409" s="111"/>
      <c r="J2409" s="111"/>
      <c r="K2409" s="111"/>
      <c r="L2409" s="112"/>
      <c r="M2409" s="112"/>
      <c r="N2409" s="112"/>
      <c r="O2409" s="111"/>
      <c r="P2409" s="111"/>
      <c r="Q2409" s="113"/>
      <c r="R2409" s="111"/>
      <c r="S2409" s="114"/>
      <c r="T2409" s="115"/>
      <c r="U2409" s="115"/>
      <c r="V2409" s="111"/>
      <c r="W2409" s="116"/>
      <c r="X2409" s="112"/>
      <c r="Y2409" s="112"/>
      <c r="Z2409" s="117"/>
      <c r="AA2409" s="118"/>
      <c r="AB2409" s="119"/>
      <c r="AC2409" s="120"/>
    </row>
    <row r="2410" spans="1:29" ht="12.75" customHeight="1" x14ac:dyDescent="0.35">
      <c r="A2410" s="69"/>
      <c r="B2410" s="108"/>
      <c r="C2410" s="109"/>
      <c r="D2410" s="109"/>
      <c r="E2410" s="109"/>
      <c r="F2410" s="110"/>
      <c r="G2410" s="111"/>
      <c r="H2410" s="111"/>
      <c r="I2410" s="111"/>
      <c r="J2410" s="111"/>
      <c r="K2410" s="111"/>
      <c r="L2410" s="112"/>
      <c r="M2410" s="112"/>
      <c r="N2410" s="112"/>
      <c r="O2410" s="111"/>
      <c r="P2410" s="111"/>
      <c r="Q2410" s="113"/>
      <c r="R2410" s="111"/>
      <c r="S2410" s="114"/>
      <c r="T2410" s="115"/>
      <c r="U2410" s="115"/>
      <c r="V2410" s="111"/>
      <c r="W2410" s="116"/>
      <c r="X2410" s="112"/>
      <c r="Y2410" s="112"/>
      <c r="Z2410" s="117"/>
      <c r="AA2410" s="118"/>
      <c r="AB2410" s="119"/>
      <c r="AC2410" s="120"/>
    </row>
    <row r="2411" spans="1:29" ht="12.75" customHeight="1" x14ac:dyDescent="0.35">
      <c r="A2411" s="69"/>
      <c r="B2411" s="108"/>
      <c r="C2411" s="109"/>
      <c r="D2411" s="109"/>
      <c r="E2411" s="109"/>
      <c r="F2411" s="110"/>
      <c r="G2411" s="111"/>
      <c r="H2411" s="111"/>
      <c r="I2411" s="111"/>
      <c r="J2411" s="111"/>
      <c r="K2411" s="111"/>
      <c r="L2411" s="112"/>
      <c r="M2411" s="112"/>
      <c r="N2411" s="112"/>
      <c r="O2411" s="111"/>
      <c r="P2411" s="111"/>
      <c r="Q2411" s="113"/>
      <c r="R2411" s="111"/>
      <c r="S2411" s="114"/>
      <c r="T2411" s="115"/>
      <c r="U2411" s="115"/>
      <c r="V2411" s="111"/>
      <c r="W2411" s="116"/>
      <c r="X2411" s="112"/>
      <c r="Y2411" s="112"/>
      <c r="Z2411" s="117"/>
      <c r="AA2411" s="118"/>
      <c r="AB2411" s="119"/>
      <c r="AC2411" s="120"/>
    </row>
    <row r="2412" spans="1:29" ht="12.75" customHeight="1" x14ac:dyDescent="0.35">
      <c r="A2412" s="69"/>
      <c r="B2412" s="108"/>
      <c r="C2412" s="109"/>
      <c r="D2412" s="109"/>
      <c r="E2412" s="109"/>
      <c r="F2412" s="110"/>
      <c r="G2412" s="111"/>
      <c r="H2412" s="111"/>
      <c r="I2412" s="111"/>
      <c r="J2412" s="111"/>
      <c r="K2412" s="111"/>
      <c r="L2412" s="112"/>
      <c r="M2412" s="112"/>
      <c r="N2412" s="112"/>
      <c r="O2412" s="111"/>
      <c r="P2412" s="111"/>
      <c r="Q2412" s="113"/>
      <c r="R2412" s="111"/>
      <c r="S2412" s="114"/>
      <c r="T2412" s="115"/>
      <c r="U2412" s="115"/>
      <c r="V2412" s="111"/>
      <c r="W2412" s="116"/>
      <c r="X2412" s="112"/>
      <c r="Y2412" s="112"/>
      <c r="Z2412" s="117"/>
      <c r="AA2412" s="118"/>
      <c r="AB2412" s="119"/>
      <c r="AC2412" s="120"/>
    </row>
    <row r="2413" spans="1:29" ht="12.75" customHeight="1" x14ac:dyDescent="0.35">
      <c r="A2413" s="69"/>
      <c r="B2413" s="108"/>
      <c r="C2413" s="109"/>
      <c r="D2413" s="109"/>
      <c r="E2413" s="109"/>
      <c r="F2413" s="110"/>
      <c r="G2413" s="111"/>
      <c r="H2413" s="111"/>
      <c r="I2413" s="111"/>
      <c r="J2413" s="111"/>
      <c r="K2413" s="111"/>
      <c r="L2413" s="112"/>
      <c r="M2413" s="112"/>
      <c r="N2413" s="112"/>
      <c r="O2413" s="111"/>
      <c r="P2413" s="111"/>
      <c r="Q2413" s="113"/>
      <c r="R2413" s="111"/>
      <c r="S2413" s="114"/>
      <c r="T2413" s="115"/>
      <c r="U2413" s="115"/>
      <c r="V2413" s="111"/>
      <c r="W2413" s="116"/>
      <c r="X2413" s="112"/>
      <c r="Y2413" s="112"/>
      <c r="Z2413" s="117"/>
      <c r="AA2413" s="118"/>
      <c r="AB2413" s="119"/>
      <c r="AC2413" s="120"/>
    </row>
    <row r="2414" spans="1:29" ht="12.75" customHeight="1" x14ac:dyDescent="0.35">
      <c r="A2414" s="69"/>
      <c r="B2414" s="108"/>
      <c r="C2414" s="109"/>
      <c r="D2414" s="109"/>
      <c r="E2414" s="109"/>
      <c r="F2414" s="110"/>
      <c r="G2414" s="111"/>
      <c r="H2414" s="111"/>
      <c r="I2414" s="111"/>
      <c r="J2414" s="111"/>
      <c r="K2414" s="111"/>
      <c r="L2414" s="112"/>
      <c r="M2414" s="112"/>
      <c r="N2414" s="112"/>
      <c r="O2414" s="111"/>
      <c r="P2414" s="111"/>
      <c r="Q2414" s="113"/>
      <c r="R2414" s="111"/>
      <c r="S2414" s="114"/>
      <c r="T2414" s="115"/>
      <c r="U2414" s="115"/>
      <c r="V2414" s="111"/>
      <c r="W2414" s="116"/>
      <c r="X2414" s="112"/>
      <c r="Y2414" s="112"/>
      <c r="Z2414" s="117"/>
      <c r="AA2414" s="118"/>
      <c r="AB2414" s="119"/>
      <c r="AC2414" s="120"/>
    </row>
    <row r="2415" spans="1:29" ht="12.75" customHeight="1" x14ac:dyDescent="0.35">
      <c r="A2415" s="69"/>
      <c r="B2415" s="108"/>
      <c r="C2415" s="109"/>
      <c r="D2415" s="109"/>
      <c r="E2415" s="109"/>
      <c r="F2415" s="110"/>
      <c r="G2415" s="111"/>
      <c r="H2415" s="111"/>
      <c r="I2415" s="111"/>
      <c r="J2415" s="111"/>
      <c r="K2415" s="111"/>
      <c r="L2415" s="112"/>
      <c r="M2415" s="112"/>
      <c r="N2415" s="112"/>
      <c r="O2415" s="111"/>
      <c r="P2415" s="111"/>
      <c r="Q2415" s="113"/>
      <c r="R2415" s="111"/>
      <c r="S2415" s="114"/>
      <c r="T2415" s="115"/>
      <c r="U2415" s="115"/>
      <c r="V2415" s="111"/>
      <c r="W2415" s="116"/>
      <c r="X2415" s="112"/>
      <c r="Y2415" s="112"/>
      <c r="Z2415" s="117"/>
      <c r="AA2415" s="118"/>
      <c r="AB2415" s="119"/>
      <c r="AC2415" s="120"/>
    </row>
    <row r="2416" spans="1:29" ht="12.75" customHeight="1" x14ac:dyDescent="0.35">
      <c r="A2416" s="69"/>
      <c r="B2416" s="108"/>
      <c r="C2416" s="109"/>
      <c r="D2416" s="109"/>
      <c r="E2416" s="109"/>
      <c r="F2416" s="110"/>
      <c r="G2416" s="111"/>
      <c r="H2416" s="111"/>
      <c r="I2416" s="111"/>
      <c r="J2416" s="111"/>
      <c r="K2416" s="111"/>
      <c r="L2416" s="112"/>
      <c r="M2416" s="112"/>
      <c r="N2416" s="112"/>
      <c r="O2416" s="111"/>
      <c r="P2416" s="111"/>
      <c r="Q2416" s="113"/>
      <c r="R2416" s="111"/>
      <c r="S2416" s="114"/>
      <c r="T2416" s="115"/>
      <c r="U2416" s="115"/>
      <c r="V2416" s="111"/>
      <c r="W2416" s="116"/>
      <c r="X2416" s="112"/>
      <c r="Y2416" s="112"/>
      <c r="Z2416" s="117"/>
      <c r="AA2416" s="118"/>
      <c r="AB2416" s="119"/>
      <c r="AC2416" s="120"/>
    </row>
    <row r="2417" spans="1:29" ht="12.75" customHeight="1" x14ac:dyDescent="0.35">
      <c r="A2417" s="69"/>
      <c r="B2417" s="108"/>
      <c r="C2417" s="109"/>
      <c r="D2417" s="109"/>
      <c r="E2417" s="109"/>
      <c r="F2417" s="110"/>
      <c r="G2417" s="111"/>
      <c r="H2417" s="111"/>
      <c r="I2417" s="111"/>
      <c r="J2417" s="111"/>
      <c r="K2417" s="111"/>
      <c r="L2417" s="112"/>
      <c r="M2417" s="112"/>
      <c r="N2417" s="112"/>
      <c r="O2417" s="111"/>
      <c r="P2417" s="111"/>
      <c r="Q2417" s="113"/>
      <c r="R2417" s="111"/>
      <c r="S2417" s="114"/>
      <c r="T2417" s="115"/>
      <c r="U2417" s="115"/>
      <c r="V2417" s="111"/>
      <c r="W2417" s="116"/>
      <c r="X2417" s="112"/>
      <c r="Y2417" s="112"/>
      <c r="Z2417" s="117"/>
      <c r="AA2417" s="118"/>
      <c r="AB2417" s="119"/>
      <c r="AC2417" s="120"/>
    </row>
    <row r="2418" spans="1:29" ht="12.75" customHeight="1" x14ac:dyDescent="0.35">
      <c r="A2418" s="69"/>
      <c r="B2418" s="108"/>
      <c r="C2418" s="109"/>
      <c r="D2418" s="109"/>
      <c r="E2418" s="109"/>
      <c r="F2418" s="110"/>
      <c r="G2418" s="111"/>
      <c r="H2418" s="111"/>
      <c r="I2418" s="111"/>
      <c r="J2418" s="111"/>
      <c r="K2418" s="111"/>
      <c r="L2418" s="112"/>
      <c r="M2418" s="112"/>
      <c r="N2418" s="112"/>
      <c r="O2418" s="111"/>
      <c r="P2418" s="111"/>
      <c r="Q2418" s="113"/>
      <c r="R2418" s="111"/>
      <c r="S2418" s="114"/>
      <c r="T2418" s="115"/>
      <c r="U2418" s="115"/>
      <c r="V2418" s="111"/>
      <c r="W2418" s="116"/>
      <c r="X2418" s="112"/>
      <c r="Y2418" s="112"/>
      <c r="Z2418" s="117"/>
      <c r="AA2418" s="118"/>
      <c r="AB2418" s="119"/>
      <c r="AC2418" s="120"/>
    </row>
    <row r="2419" spans="1:29" ht="12.75" customHeight="1" x14ac:dyDescent="0.35">
      <c r="A2419" s="69"/>
      <c r="B2419" s="108"/>
      <c r="C2419" s="109"/>
      <c r="D2419" s="109"/>
      <c r="E2419" s="109"/>
      <c r="F2419" s="110"/>
      <c r="G2419" s="111"/>
      <c r="H2419" s="111"/>
      <c r="I2419" s="111"/>
      <c r="J2419" s="111"/>
      <c r="K2419" s="111"/>
      <c r="L2419" s="112"/>
      <c r="M2419" s="112"/>
      <c r="N2419" s="112"/>
      <c r="O2419" s="111"/>
      <c r="P2419" s="111"/>
      <c r="Q2419" s="113"/>
      <c r="R2419" s="111"/>
      <c r="S2419" s="114"/>
      <c r="T2419" s="115"/>
      <c r="U2419" s="115"/>
      <c r="V2419" s="111"/>
      <c r="W2419" s="116"/>
      <c r="X2419" s="112"/>
      <c r="Y2419" s="112"/>
      <c r="Z2419" s="117"/>
      <c r="AA2419" s="118"/>
      <c r="AB2419" s="119"/>
      <c r="AC2419" s="120"/>
    </row>
    <row r="2420" spans="1:29" ht="12.75" customHeight="1" x14ac:dyDescent="0.35">
      <c r="A2420" s="69"/>
      <c r="B2420" s="108"/>
      <c r="C2420" s="109"/>
      <c r="D2420" s="109"/>
      <c r="E2420" s="109"/>
      <c r="F2420" s="110"/>
      <c r="G2420" s="111"/>
      <c r="H2420" s="111"/>
      <c r="I2420" s="111"/>
      <c r="J2420" s="111"/>
      <c r="K2420" s="111"/>
      <c r="L2420" s="112"/>
      <c r="M2420" s="112"/>
      <c r="N2420" s="112"/>
      <c r="O2420" s="111"/>
      <c r="P2420" s="111"/>
      <c r="Q2420" s="113"/>
      <c r="R2420" s="111"/>
      <c r="S2420" s="114"/>
      <c r="T2420" s="115"/>
      <c r="U2420" s="115"/>
      <c r="V2420" s="111"/>
      <c r="W2420" s="116"/>
      <c r="X2420" s="112"/>
      <c r="Y2420" s="112"/>
      <c r="Z2420" s="117"/>
      <c r="AA2420" s="118"/>
      <c r="AB2420" s="119"/>
      <c r="AC2420" s="120"/>
    </row>
    <row r="2421" spans="1:29" ht="12.75" customHeight="1" x14ac:dyDescent="0.35">
      <c r="A2421" s="69"/>
      <c r="B2421" s="108"/>
      <c r="C2421" s="109"/>
      <c r="D2421" s="109"/>
      <c r="E2421" s="109"/>
      <c r="F2421" s="110"/>
      <c r="G2421" s="111"/>
      <c r="H2421" s="111"/>
      <c r="I2421" s="111"/>
      <c r="J2421" s="111"/>
      <c r="K2421" s="111"/>
      <c r="L2421" s="112"/>
      <c r="M2421" s="112"/>
      <c r="N2421" s="112"/>
      <c r="O2421" s="111"/>
      <c r="P2421" s="111"/>
      <c r="Q2421" s="113"/>
      <c r="R2421" s="111"/>
      <c r="S2421" s="114"/>
      <c r="T2421" s="115"/>
      <c r="U2421" s="115"/>
      <c r="V2421" s="111"/>
      <c r="W2421" s="116"/>
      <c r="X2421" s="112"/>
      <c r="Y2421" s="112"/>
      <c r="Z2421" s="117"/>
      <c r="AA2421" s="118"/>
      <c r="AB2421" s="119"/>
      <c r="AC2421" s="120"/>
    </row>
    <row r="2422" spans="1:29" ht="12.75" customHeight="1" x14ac:dyDescent="0.35">
      <c r="A2422" s="69"/>
      <c r="B2422" s="108"/>
      <c r="C2422" s="109"/>
      <c r="D2422" s="109"/>
      <c r="E2422" s="109"/>
      <c r="F2422" s="110"/>
      <c r="G2422" s="111"/>
      <c r="H2422" s="111"/>
      <c r="I2422" s="111"/>
      <c r="J2422" s="111"/>
      <c r="K2422" s="111"/>
      <c r="L2422" s="112"/>
      <c r="M2422" s="112"/>
      <c r="N2422" s="112"/>
      <c r="O2422" s="111"/>
      <c r="P2422" s="111"/>
      <c r="Q2422" s="113"/>
      <c r="R2422" s="111"/>
      <c r="S2422" s="114"/>
      <c r="T2422" s="115"/>
      <c r="U2422" s="115"/>
      <c r="V2422" s="111"/>
      <c r="W2422" s="116"/>
      <c r="X2422" s="112"/>
      <c r="Y2422" s="112"/>
      <c r="Z2422" s="117"/>
      <c r="AA2422" s="118"/>
      <c r="AB2422" s="119"/>
      <c r="AC2422" s="120"/>
    </row>
    <row r="2423" spans="1:29" ht="12.75" customHeight="1" x14ac:dyDescent="0.35">
      <c r="A2423" s="69"/>
      <c r="B2423" s="108"/>
      <c r="C2423" s="109"/>
      <c r="D2423" s="109"/>
      <c r="E2423" s="109"/>
      <c r="F2423" s="110"/>
      <c r="G2423" s="111"/>
      <c r="H2423" s="111"/>
      <c r="I2423" s="111"/>
      <c r="J2423" s="111"/>
      <c r="K2423" s="111"/>
      <c r="L2423" s="112"/>
      <c r="M2423" s="112"/>
      <c r="N2423" s="112"/>
      <c r="O2423" s="111"/>
      <c r="P2423" s="111"/>
      <c r="Q2423" s="113"/>
      <c r="R2423" s="111"/>
      <c r="S2423" s="114"/>
      <c r="T2423" s="115"/>
      <c r="U2423" s="115"/>
      <c r="V2423" s="111"/>
      <c r="W2423" s="116"/>
      <c r="X2423" s="112"/>
      <c r="Y2423" s="112"/>
      <c r="Z2423" s="117"/>
      <c r="AA2423" s="118"/>
      <c r="AB2423" s="119"/>
      <c r="AC2423" s="120"/>
    </row>
    <row r="2424" spans="1:29" ht="12.75" customHeight="1" x14ac:dyDescent="0.35">
      <c r="A2424" s="69"/>
      <c r="B2424" s="108"/>
      <c r="C2424" s="109"/>
      <c r="D2424" s="109"/>
      <c r="E2424" s="109"/>
      <c r="F2424" s="110"/>
      <c r="G2424" s="111"/>
      <c r="H2424" s="111"/>
      <c r="I2424" s="111"/>
      <c r="J2424" s="111"/>
      <c r="K2424" s="111"/>
      <c r="L2424" s="112"/>
      <c r="M2424" s="112"/>
      <c r="N2424" s="112"/>
      <c r="O2424" s="111"/>
      <c r="P2424" s="111"/>
      <c r="Q2424" s="113"/>
      <c r="R2424" s="111"/>
      <c r="S2424" s="114"/>
      <c r="T2424" s="115"/>
      <c r="U2424" s="115"/>
      <c r="V2424" s="111"/>
      <c r="W2424" s="116"/>
      <c r="X2424" s="112"/>
      <c r="Y2424" s="112"/>
      <c r="Z2424" s="117"/>
      <c r="AA2424" s="118"/>
      <c r="AB2424" s="119"/>
      <c r="AC2424" s="120"/>
    </row>
    <row r="2425" spans="1:29" ht="12.75" customHeight="1" x14ac:dyDescent="0.35">
      <c r="A2425" s="69"/>
      <c r="B2425" s="108"/>
      <c r="C2425" s="109"/>
      <c r="D2425" s="109"/>
      <c r="E2425" s="109"/>
      <c r="F2425" s="110"/>
      <c r="G2425" s="111"/>
      <c r="H2425" s="111"/>
      <c r="I2425" s="111"/>
      <c r="J2425" s="111"/>
      <c r="K2425" s="111"/>
      <c r="L2425" s="112"/>
      <c r="M2425" s="112"/>
      <c r="N2425" s="112"/>
      <c r="O2425" s="111"/>
      <c r="P2425" s="111"/>
      <c r="Q2425" s="113"/>
      <c r="R2425" s="111"/>
      <c r="S2425" s="114"/>
      <c r="T2425" s="115"/>
      <c r="U2425" s="115"/>
      <c r="V2425" s="111"/>
      <c r="W2425" s="116"/>
      <c r="X2425" s="112"/>
      <c r="Y2425" s="112"/>
      <c r="Z2425" s="117"/>
      <c r="AA2425" s="118"/>
      <c r="AB2425" s="119"/>
      <c r="AC2425" s="120"/>
    </row>
    <row r="2426" spans="1:29" ht="12.75" customHeight="1" x14ac:dyDescent="0.35">
      <c r="A2426" s="69"/>
      <c r="B2426" s="108"/>
      <c r="C2426" s="109"/>
      <c r="D2426" s="109"/>
      <c r="E2426" s="109"/>
      <c r="F2426" s="110"/>
      <c r="G2426" s="111"/>
      <c r="H2426" s="111"/>
      <c r="I2426" s="111"/>
      <c r="J2426" s="111"/>
      <c r="K2426" s="111"/>
      <c r="L2426" s="112"/>
      <c r="M2426" s="112"/>
      <c r="N2426" s="112"/>
      <c r="O2426" s="111"/>
      <c r="P2426" s="111"/>
      <c r="Q2426" s="113"/>
      <c r="R2426" s="111"/>
      <c r="S2426" s="114"/>
      <c r="T2426" s="115"/>
      <c r="U2426" s="115"/>
      <c r="V2426" s="111"/>
      <c r="W2426" s="116"/>
      <c r="X2426" s="112"/>
      <c r="Y2426" s="112"/>
      <c r="Z2426" s="117"/>
      <c r="AA2426" s="118"/>
      <c r="AB2426" s="119"/>
      <c r="AC2426" s="120"/>
    </row>
    <row r="2427" spans="1:29" ht="12.75" customHeight="1" x14ac:dyDescent="0.35">
      <c r="A2427" s="69"/>
      <c r="B2427" s="108"/>
      <c r="C2427" s="109"/>
      <c r="D2427" s="109"/>
      <c r="E2427" s="109"/>
      <c r="F2427" s="110"/>
      <c r="G2427" s="111"/>
      <c r="H2427" s="111"/>
      <c r="I2427" s="111"/>
      <c r="J2427" s="111"/>
      <c r="K2427" s="111"/>
      <c r="L2427" s="112"/>
      <c r="M2427" s="112"/>
      <c r="N2427" s="112"/>
      <c r="O2427" s="111"/>
      <c r="P2427" s="111"/>
      <c r="Q2427" s="113"/>
      <c r="R2427" s="111"/>
      <c r="S2427" s="114"/>
      <c r="T2427" s="115"/>
      <c r="U2427" s="115"/>
      <c r="V2427" s="111"/>
      <c r="W2427" s="116"/>
      <c r="X2427" s="112"/>
      <c r="Y2427" s="112"/>
      <c r="Z2427" s="117"/>
      <c r="AA2427" s="118"/>
      <c r="AB2427" s="119"/>
      <c r="AC2427" s="120"/>
    </row>
    <row r="2428" spans="1:29" ht="12.75" customHeight="1" x14ac:dyDescent="0.35">
      <c r="A2428" s="69"/>
      <c r="B2428" s="108"/>
      <c r="C2428" s="109"/>
      <c r="D2428" s="109"/>
      <c r="E2428" s="109"/>
      <c r="F2428" s="110"/>
      <c r="G2428" s="111"/>
      <c r="H2428" s="111"/>
      <c r="I2428" s="111"/>
      <c r="J2428" s="111"/>
      <c r="K2428" s="111"/>
      <c r="L2428" s="112"/>
      <c r="M2428" s="112"/>
      <c r="N2428" s="112"/>
      <c r="O2428" s="111"/>
      <c r="P2428" s="111"/>
      <c r="Q2428" s="113"/>
      <c r="R2428" s="111"/>
      <c r="S2428" s="114"/>
      <c r="T2428" s="115"/>
      <c r="U2428" s="115"/>
      <c r="V2428" s="111"/>
      <c r="W2428" s="116"/>
      <c r="X2428" s="112"/>
      <c r="Y2428" s="112"/>
      <c r="Z2428" s="117"/>
      <c r="AA2428" s="118"/>
      <c r="AB2428" s="119"/>
      <c r="AC2428" s="120"/>
    </row>
    <row r="2429" spans="1:29" ht="12.75" customHeight="1" x14ac:dyDescent="0.35">
      <c r="A2429" s="69"/>
      <c r="B2429" s="108"/>
      <c r="C2429" s="109"/>
      <c r="D2429" s="109"/>
      <c r="E2429" s="109"/>
      <c r="F2429" s="110"/>
      <c r="G2429" s="111"/>
      <c r="H2429" s="111"/>
      <c r="I2429" s="111"/>
      <c r="J2429" s="111"/>
      <c r="K2429" s="111"/>
      <c r="L2429" s="112"/>
      <c r="M2429" s="112"/>
      <c r="N2429" s="112"/>
      <c r="O2429" s="111"/>
      <c r="P2429" s="111"/>
      <c r="Q2429" s="113"/>
      <c r="R2429" s="111"/>
      <c r="S2429" s="114"/>
      <c r="T2429" s="115"/>
      <c r="U2429" s="115"/>
      <c r="V2429" s="111"/>
      <c r="W2429" s="116"/>
      <c r="X2429" s="112"/>
      <c r="Y2429" s="112"/>
      <c r="Z2429" s="117"/>
      <c r="AA2429" s="118"/>
      <c r="AB2429" s="119"/>
      <c r="AC2429" s="120"/>
    </row>
    <row r="2430" spans="1:29" ht="12.75" customHeight="1" x14ac:dyDescent="0.35">
      <c r="A2430" s="69"/>
      <c r="B2430" s="108"/>
      <c r="C2430" s="109"/>
      <c r="D2430" s="109"/>
      <c r="E2430" s="109"/>
      <c r="F2430" s="110"/>
      <c r="G2430" s="111"/>
      <c r="H2430" s="111"/>
      <c r="I2430" s="111"/>
      <c r="J2430" s="111"/>
      <c r="K2430" s="111"/>
      <c r="L2430" s="112"/>
      <c r="M2430" s="112"/>
      <c r="N2430" s="112"/>
      <c r="O2430" s="111"/>
      <c r="P2430" s="111"/>
      <c r="Q2430" s="113"/>
      <c r="R2430" s="111"/>
      <c r="S2430" s="114"/>
      <c r="T2430" s="115"/>
      <c r="U2430" s="115"/>
      <c r="V2430" s="111"/>
      <c r="W2430" s="116"/>
      <c r="X2430" s="112"/>
      <c r="Y2430" s="112"/>
      <c r="Z2430" s="117"/>
      <c r="AA2430" s="118"/>
      <c r="AB2430" s="119"/>
      <c r="AC2430" s="120"/>
    </row>
    <row r="2431" spans="1:29" ht="12.75" customHeight="1" x14ac:dyDescent="0.35">
      <c r="A2431" s="69"/>
      <c r="B2431" s="108"/>
      <c r="C2431" s="109"/>
      <c r="D2431" s="109"/>
      <c r="E2431" s="109"/>
      <c r="F2431" s="110"/>
      <c r="G2431" s="111"/>
      <c r="H2431" s="111"/>
      <c r="I2431" s="111"/>
      <c r="J2431" s="111"/>
      <c r="K2431" s="111"/>
      <c r="L2431" s="112"/>
      <c r="M2431" s="112"/>
      <c r="N2431" s="112"/>
      <c r="O2431" s="111"/>
      <c r="P2431" s="111"/>
      <c r="Q2431" s="113"/>
      <c r="R2431" s="111"/>
      <c r="S2431" s="114"/>
      <c r="T2431" s="115"/>
      <c r="U2431" s="115"/>
      <c r="V2431" s="111"/>
      <c r="W2431" s="116"/>
      <c r="X2431" s="112"/>
      <c r="Y2431" s="112"/>
      <c r="Z2431" s="117"/>
      <c r="AA2431" s="118"/>
      <c r="AB2431" s="119"/>
      <c r="AC2431" s="120"/>
    </row>
    <row r="2432" spans="1:29" ht="12.75" customHeight="1" x14ac:dyDescent="0.35">
      <c r="A2432" s="69"/>
      <c r="B2432" s="108"/>
      <c r="C2432" s="109"/>
      <c r="D2432" s="109"/>
      <c r="E2432" s="109"/>
      <c r="F2432" s="110"/>
      <c r="G2432" s="111"/>
      <c r="H2432" s="111"/>
      <c r="I2432" s="111"/>
      <c r="J2432" s="111"/>
      <c r="K2432" s="111"/>
      <c r="L2432" s="112"/>
      <c r="M2432" s="112"/>
      <c r="N2432" s="112"/>
      <c r="O2432" s="111"/>
      <c r="P2432" s="111"/>
      <c r="Q2432" s="113"/>
      <c r="R2432" s="111"/>
      <c r="S2432" s="114"/>
      <c r="T2432" s="115"/>
      <c r="U2432" s="115"/>
      <c r="V2432" s="111"/>
      <c r="W2432" s="116"/>
      <c r="X2432" s="112"/>
      <c r="Y2432" s="112"/>
      <c r="Z2432" s="117"/>
      <c r="AA2432" s="118"/>
      <c r="AB2432" s="119"/>
      <c r="AC2432" s="120"/>
    </row>
    <row r="2433" spans="1:29" ht="12.75" customHeight="1" x14ac:dyDescent="0.35">
      <c r="A2433" s="69"/>
      <c r="B2433" s="108"/>
      <c r="C2433" s="109"/>
      <c r="D2433" s="109"/>
      <c r="E2433" s="109"/>
      <c r="F2433" s="110"/>
      <c r="G2433" s="111"/>
      <c r="H2433" s="111"/>
      <c r="I2433" s="111"/>
      <c r="J2433" s="111"/>
      <c r="K2433" s="111"/>
      <c r="L2433" s="112"/>
      <c r="M2433" s="112"/>
      <c r="N2433" s="112"/>
      <c r="O2433" s="111"/>
      <c r="P2433" s="111"/>
      <c r="Q2433" s="113"/>
      <c r="R2433" s="111"/>
      <c r="S2433" s="114"/>
      <c r="T2433" s="115"/>
      <c r="U2433" s="115"/>
      <c r="V2433" s="111"/>
      <c r="W2433" s="116"/>
      <c r="X2433" s="112"/>
      <c r="Y2433" s="112"/>
      <c r="Z2433" s="117"/>
      <c r="AA2433" s="118"/>
      <c r="AB2433" s="119"/>
      <c r="AC2433" s="120"/>
    </row>
    <row r="2434" spans="1:29" ht="12.75" customHeight="1" x14ac:dyDescent="0.35">
      <c r="A2434" s="69"/>
      <c r="B2434" s="108"/>
      <c r="C2434" s="109"/>
      <c r="D2434" s="109"/>
      <c r="E2434" s="109"/>
      <c r="F2434" s="110"/>
      <c r="G2434" s="111"/>
      <c r="H2434" s="111"/>
      <c r="I2434" s="111"/>
      <c r="J2434" s="111"/>
      <c r="K2434" s="111"/>
      <c r="L2434" s="112"/>
      <c r="M2434" s="112"/>
      <c r="N2434" s="112"/>
      <c r="O2434" s="111"/>
      <c r="P2434" s="111"/>
      <c r="Q2434" s="113"/>
      <c r="R2434" s="111"/>
      <c r="S2434" s="114"/>
      <c r="T2434" s="115"/>
      <c r="U2434" s="115"/>
      <c r="V2434" s="111"/>
      <c r="W2434" s="116"/>
      <c r="X2434" s="112"/>
      <c r="Y2434" s="112"/>
      <c r="Z2434" s="117"/>
      <c r="AA2434" s="118"/>
      <c r="AB2434" s="119"/>
      <c r="AC2434" s="120"/>
    </row>
    <row r="2435" spans="1:29" ht="12.75" customHeight="1" x14ac:dyDescent="0.35">
      <c r="A2435" s="69"/>
      <c r="B2435" s="108"/>
      <c r="C2435" s="109"/>
      <c r="D2435" s="109"/>
      <c r="E2435" s="109"/>
      <c r="F2435" s="110"/>
      <c r="G2435" s="111"/>
      <c r="H2435" s="111"/>
      <c r="I2435" s="111"/>
      <c r="J2435" s="111"/>
      <c r="K2435" s="111"/>
      <c r="L2435" s="112"/>
      <c r="M2435" s="112"/>
      <c r="N2435" s="112"/>
      <c r="O2435" s="111"/>
      <c r="P2435" s="111"/>
      <c r="Q2435" s="113"/>
      <c r="R2435" s="111"/>
      <c r="S2435" s="114"/>
      <c r="T2435" s="115"/>
      <c r="U2435" s="115"/>
      <c r="V2435" s="111"/>
      <c r="W2435" s="116"/>
      <c r="X2435" s="112"/>
      <c r="Y2435" s="112"/>
      <c r="Z2435" s="117"/>
      <c r="AA2435" s="118"/>
      <c r="AB2435" s="119"/>
      <c r="AC2435" s="120"/>
    </row>
    <row r="2436" spans="1:29" ht="12.75" customHeight="1" x14ac:dyDescent="0.35">
      <c r="A2436" s="69"/>
      <c r="B2436" s="108"/>
      <c r="C2436" s="109"/>
      <c r="D2436" s="109"/>
      <c r="E2436" s="109"/>
      <c r="F2436" s="110"/>
      <c r="G2436" s="111"/>
      <c r="H2436" s="111"/>
      <c r="I2436" s="111"/>
      <c r="J2436" s="111"/>
      <c r="K2436" s="111"/>
      <c r="L2436" s="112"/>
      <c r="M2436" s="112"/>
      <c r="N2436" s="112"/>
      <c r="O2436" s="111"/>
      <c r="P2436" s="111"/>
      <c r="Q2436" s="113"/>
      <c r="R2436" s="111"/>
      <c r="S2436" s="114"/>
      <c r="T2436" s="115"/>
      <c r="U2436" s="115"/>
      <c r="V2436" s="111"/>
      <c r="W2436" s="116"/>
      <c r="X2436" s="112"/>
      <c r="Y2436" s="112"/>
      <c r="Z2436" s="117"/>
      <c r="AA2436" s="118"/>
      <c r="AB2436" s="119"/>
      <c r="AC2436" s="120"/>
    </row>
    <row r="2437" spans="1:29" ht="12.75" customHeight="1" x14ac:dyDescent="0.35">
      <c r="A2437" s="69"/>
      <c r="B2437" s="108"/>
      <c r="C2437" s="109"/>
      <c r="D2437" s="109"/>
      <c r="E2437" s="109"/>
      <c r="F2437" s="110"/>
      <c r="G2437" s="111"/>
      <c r="H2437" s="111"/>
      <c r="I2437" s="111"/>
      <c r="J2437" s="111"/>
      <c r="K2437" s="111"/>
      <c r="L2437" s="112"/>
      <c r="M2437" s="112"/>
      <c r="N2437" s="112"/>
      <c r="O2437" s="111"/>
      <c r="P2437" s="111"/>
      <c r="Q2437" s="113"/>
      <c r="R2437" s="111"/>
      <c r="S2437" s="114"/>
      <c r="T2437" s="115"/>
      <c r="U2437" s="115"/>
      <c r="V2437" s="111"/>
      <c r="W2437" s="116"/>
      <c r="X2437" s="112"/>
      <c r="Y2437" s="112"/>
      <c r="Z2437" s="117"/>
      <c r="AA2437" s="118"/>
      <c r="AB2437" s="119"/>
      <c r="AC2437" s="120"/>
    </row>
    <row r="2438" spans="1:29" ht="12.75" customHeight="1" x14ac:dyDescent="0.35">
      <c r="A2438" s="69"/>
      <c r="B2438" s="108"/>
      <c r="C2438" s="109"/>
      <c r="D2438" s="109"/>
      <c r="E2438" s="109"/>
      <c r="F2438" s="110"/>
      <c r="G2438" s="111"/>
      <c r="H2438" s="111"/>
      <c r="I2438" s="111"/>
      <c r="J2438" s="111"/>
      <c r="K2438" s="111"/>
      <c r="L2438" s="112"/>
      <c r="M2438" s="112"/>
      <c r="N2438" s="112"/>
      <c r="O2438" s="111"/>
      <c r="P2438" s="111"/>
      <c r="Q2438" s="113"/>
      <c r="R2438" s="111"/>
      <c r="S2438" s="114"/>
      <c r="T2438" s="115"/>
      <c r="U2438" s="115"/>
      <c r="V2438" s="111"/>
      <c r="W2438" s="116"/>
      <c r="X2438" s="112"/>
      <c r="Y2438" s="112"/>
      <c r="Z2438" s="117"/>
      <c r="AA2438" s="118"/>
      <c r="AB2438" s="119"/>
      <c r="AC2438" s="120"/>
    </row>
    <row r="2439" spans="1:29" ht="12.75" customHeight="1" x14ac:dyDescent="0.35">
      <c r="A2439" s="69"/>
      <c r="B2439" s="108"/>
      <c r="C2439" s="109"/>
      <c r="D2439" s="109"/>
      <c r="E2439" s="109"/>
      <c r="F2439" s="110"/>
      <c r="G2439" s="111"/>
      <c r="H2439" s="111"/>
      <c r="I2439" s="111"/>
      <c r="J2439" s="111"/>
      <c r="K2439" s="111"/>
      <c r="L2439" s="112"/>
      <c r="M2439" s="112"/>
      <c r="N2439" s="112"/>
      <c r="O2439" s="111"/>
      <c r="P2439" s="111"/>
      <c r="Q2439" s="113"/>
      <c r="R2439" s="111"/>
      <c r="S2439" s="114"/>
      <c r="T2439" s="115"/>
      <c r="U2439" s="115"/>
      <c r="V2439" s="111"/>
      <c r="W2439" s="116"/>
      <c r="X2439" s="112"/>
      <c r="Y2439" s="112"/>
      <c r="Z2439" s="117"/>
      <c r="AA2439" s="118"/>
      <c r="AB2439" s="119"/>
      <c r="AC2439" s="120"/>
    </row>
    <row r="2440" spans="1:29" ht="12.75" customHeight="1" x14ac:dyDescent="0.35">
      <c r="A2440" s="69"/>
      <c r="B2440" s="108"/>
      <c r="C2440" s="109"/>
      <c r="D2440" s="109"/>
      <c r="E2440" s="109"/>
      <c r="F2440" s="110"/>
      <c r="G2440" s="111"/>
      <c r="H2440" s="111"/>
      <c r="I2440" s="111"/>
      <c r="J2440" s="111"/>
      <c r="K2440" s="111"/>
      <c r="L2440" s="112"/>
      <c r="M2440" s="112"/>
      <c r="N2440" s="112"/>
      <c r="O2440" s="111"/>
      <c r="P2440" s="111"/>
      <c r="Q2440" s="113"/>
      <c r="R2440" s="111"/>
      <c r="S2440" s="114"/>
      <c r="T2440" s="115"/>
      <c r="U2440" s="115"/>
      <c r="V2440" s="111"/>
      <c r="W2440" s="116"/>
      <c r="X2440" s="112"/>
      <c r="Y2440" s="112"/>
      <c r="Z2440" s="117"/>
      <c r="AA2440" s="118"/>
      <c r="AB2440" s="119"/>
      <c r="AC2440" s="120"/>
    </row>
    <row r="2441" spans="1:29" ht="12.75" customHeight="1" x14ac:dyDescent="0.35">
      <c r="A2441" s="69"/>
      <c r="B2441" s="108"/>
      <c r="C2441" s="109"/>
      <c r="D2441" s="109"/>
      <c r="E2441" s="109"/>
      <c r="F2441" s="110"/>
      <c r="G2441" s="111"/>
      <c r="H2441" s="111"/>
      <c r="I2441" s="111"/>
      <c r="J2441" s="111"/>
      <c r="K2441" s="111"/>
      <c r="L2441" s="112"/>
      <c r="M2441" s="112"/>
      <c r="N2441" s="112"/>
      <c r="O2441" s="111"/>
      <c r="P2441" s="111"/>
      <c r="Q2441" s="113"/>
      <c r="R2441" s="111"/>
      <c r="S2441" s="114"/>
      <c r="T2441" s="115"/>
      <c r="U2441" s="115"/>
      <c r="V2441" s="111"/>
      <c r="W2441" s="116"/>
      <c r="X2441" s="112"/>
      <c r="Y2441" s="112"/>
      <c r="Z2441" s="117"/>
      <c r="AA2441" s="118"/>
      <c r="AB2441" s="119"/>
      <c r="AC2441" s="120"/>
    </row>
    <row r="2442" spans="1:29" ht="12.75" customHeight="1" x14ac:dyDescent="0.35">
      <c r="A2442" s="69"/>
      <c r="B2442" s="108"/>
      <c r="C2442" s="109"/>
      <c r="D2442" s="109"/>
      <c r="E2442" s="109"/>
      <c r="F2442" s="110"/>
      <c r="G2442" s="111"/>
      <c r="H2442" s="111"/>
      <c r="I2442" s="111"/>
      <c r="J2442" s="111"/>
      <c r="K2442" s="111"/>
      <c r="L2442" s="112"/>
      <c r="M2442" s="112"/>
      <c r="N2442" s="112"/>
      <c r="O2442" s="111"/>
      <c r="P2442" s="111"/>
      <c r="Q2442" s="113"/>
      <c r="R2442" s="111"/>
      <c r="S2442" s="114"/>
      <c r="T2442" s="115"/>
      <c r="U2442" s="115"/>
      <c r="V2442" s="111"/>
      <c r="W2442" s="116"/>
      <c r="X2442" s="112"/>
      <c r="Y2442" s="112"/>
      <c r="Z2442" s="117"/>
      <c r="AA2442" s="118"/>
      <c r="AB2442" s="119"/>
      <c r="AC2442" s="120"/>
    </row>
    <row r="2443" spans="1:29" ht="12.75" customHeight="1" x14ac:dyDescent="0.35">
      <c r="A2443" s="69"/>
      <c r="B2443" s="108"/>
      <c r="C2443" s="109"/>
      <c r="D2443" s="109"/>
      <c r="E2443" s="109"/>
      <c r="F2443" s="110"/>
      <c r="G2443" s="111"/>
      <c r="H2443" s="111"/>
      <c r="I2443" s="111"/>
      <c r="J2443" s="111"/>
      <c r="K2443" s="111"/>
      <c r="L2443" s="112"/>
      <c r="M2443" s="112"/>
      <c r="N2443" s="112"/>
      <c r="O2443" s="111"/>
      <c r="P2443" s="111"/>
      <c r="Q2443" s="113"/>
      <c r="R2443" s="111"/>
      <c r="S2443" s="114"/>
      <c r="T2443" s="115"/>
      <c r="U2443" s="115"/>
      <c r="V2443" s="111"/>
      <c r="W2443" s="116"/>
      <c r="X2443" s="112"/>
      <c r="Y2443" s="112"/>
      <c r="Z2443" s="117"/>
      <c r="AA2443" s="118"/>
      <c r="AB2443" s="119"/>
      <c r="AC2443" s="120"/>
    </row>
    <row r="2444" spans="1:29" ht="12.75" customHeight="1" x14ac:dyDescent="0.35">
      <c r="A2444" s="69"/>
      <c r="B2444" s="108"/>
      <c r="C2444" s="109"/>
      <c r="D2444" s="109"/>
      <c r="E2444" s="109"/>
      <c r="F2444" s="110"/>
      <c r="G2444" s="111"/>
      <c r="H2444" s="111"/>
      <c r="I2444" s="111"/>
      <c r="J2444" s="111"/>
      <c r="K2444" s="111"/>
      <c r="L2444" s="112"/>
      <c r="M2444" s="112"/>
      <c r="N2444" s="112"/>
      <c r="O2444" s="111"/>
      <c r="P2444" s="111"/>
      <c r="Q2444" s="113"/>
      <c r="R2444" s="111"/>
      <c r="S2444" s="114"/>
      <c r="T2444" s="115"/>
      <c r="U2444" s="115"/>
      <c r="V2444" s="111"/>
      <c r="W2444" s="116"/>
      <c r="X2444" s="112"/>
      <c r="Y2444" s="112"/>
      <c r="Z2444" s="117"/>
      <c r="AA2444" s="118"/>
      <c r="AB2444" s="119"/>
      <c r="AC2444" s="120"/>
    </row>
    <row r="2445" spans="1:29" ht="12.75" customHeight="1" x14ac:dyDescent="0.35">
      <c r="A2445" s="69"/>
      <c r="B2445" s="108"/>
      <c r="C2445" s="109"/>
      <c r="D2445" s="109"/>
      <c r="E2445" s="109"/>
      <c r="F2445" s="110"/>
      <c r="G2445" s="111"/>
      <c r="H2445" s="111"/>
      <c r="I2445" s="111"/>
      <c r="J2445" s="111"/>
      <c r="K2445" s="111"/>
      <c r="L2445" s="112"/>
      <c r="M2445" s="112"/>
      <c r="N2445" s="112"/>
      <c r="O2445" s="111"/>
      <c r="P2445" s="111"/>
      <c r="Q2445" s="113"/>
      <c r="R2445" s="111"/>
      <c r="S2445" s="114"/>
      <c r="T2445" s="115"/>
      <c r="U2445" s="115"/>
      <c r="V2445" s="111"/>
      <c r="W2445" s="116"/>
      <c r="X2445" s="112"/>
      <c r="Y2445" s="112"/>
      <c r="Z2445" s="117"/>
      <c r="AA2445" s="118"/>
      <c r="AB2445" s="119"/>
      <c r="AC2445" s="120"/>
    </row>
    <row r="2446" spans="1:29" ht="12.75" customHeight="1" x14ac:dyDescent="0.35">
      <c r="A2446" s="69"/>
      <c r="B2446" s="108"/>
      <c r="C2446" s="109"/>
      <c r="D2446" s="109"/>
      <c r="E2446" s="109"/>
      <c r="F2446" s="110"/>
      <c r="G2446" s="111"/>
      <c r="H2446" s="111"/>
      <c r="I2446" s="111"/>
      <c r="J2446" s="111"/>
      <c r="K2446" s="111"/>
      <c r="L2446" s="112"/>
      <c r="M2446" s="112"/>
      <c r="N2446" s="112"/>
      <c r="O2446" s="111"/>
      <c r="P2446" s="111"/>
      <c r="Q2446" s="113"/>
      <c r="R2446" s="111"/>
      <c r="S2446" s="114"/>
      <c r="T2446" s="115"/>
      <c r="U2446" s="115"/>
      <c r="V2446" s="111"/>
      <c r="W2446" s="116"/>
      <c r="X2446" s="112"/>
      <c r="Y2446" s="112"/>
      <c r="Z2446" s="117"/>
      <c r="AA2446" s="118"/>
      <c r="AB2446" s="119"/>
      <c r="AC2446" s="120"/>
    </row>
    <row r="2447" spans="1:29" ht="12.75" customHeight="1" x14ac:dyDescent="0.35">
      <c r="A2447" s="69"/>
      <c r="B2447" s="108"/>
      <c r="C2447" s="109"/>
      <c r="D2447" s="109"/>
      <c r="E2447" s="109"/>
      <c r="F2447" s="110"/>
      <c r="G2447" s="111"/>
      <c r="H2447" s="111"/>
      <c r="I2447" s="111"/>
      <c r="J2447" s="111"/>
      <c r="K2447" s="111"/>
      <c r="L2447" s="112"/>
      <c r="M2447" s="112"/>
      <c r="N2447" s="112"/>
      <c r="O2447" s="111"/>
      <c r="P2447" s="111"/>
      <c r="Q2447" s="113"/>
      <c r="R2447" s="111"/>
      <c r="S2447" s="114"/>
      <c r="T2447" s="115"/>
      <c r="U2447" s="115"/>
      <c r="V2447" s="111"/>
      <c r="W2447" s="116"/>
      <c r="X2447" s="112"/>
      <c r="Y2447" s="112"/>
      <c r="Z2447" s="117"/>
      <c r="AA2447" s="118"/>
      <c r="AB2447" s="119"/>
      <c r="AC2447" s="120"/>
    </row>
    <row r="2448" spans="1:29" ht="12.75" customHeight="1" x14ac:dyDescent="0.35">
      <c r="A2448" s="69"/>
      <c r="B2448" s="108"/>
      <c r="C2448" s="109"/>
      <c r="D2448" s="109"/>
      <c r="E2448" s="109"/>
      <c r="F2448" s="110"/>
      <c r="G2448" s="111"/>
      <c r="H2448" s="111"/>
      <c r="I2448" s="111"/>
      <c r="J2448" s="111"/>
      <c r="K2448" s="111"/>
      <c r="L2448" s="112"/>
      <c r="M2448" s="112"/>
      <c r="N2448" s="112"/>
      <c r="O2448" s="111"/>
      <c r="P2448" s="111"/>
      <c r="Q2448" s="113"/>
      <c r="R2448" s="111"/>
      <c r="S2448" s="114"/>
      <c r="T2448" s="115"/>
      <c r="U2448" s="115"/>
      <c r="V2448" s="111"/>
      <c r="W2448" s="116"/>
      <c r="X2448" s="112"/>
      <c r="Y2448" s="112"/>
      <c r="Z2448" s="117"/>
      <c r="AA2448" s="118"/>
      <c r="AB2448" s="119"/>
      <c r="AC2448" s="120"/>
    </row>
    <row r="2449" spans="1:29" ht="12.75" customHeight="1" x14ac:dyDescent="0.35">
      <c r="A2449" s="69"/>
      <c r="B2449" s="108"/>
      <c r="C2449" s="109"/>
      <c r="D2449" s="109"/>
      <c r="E2449" s="109"/>
      <c r="F2449" s="110"/>
      <c r="G2449" s="111"/>
      <c r="H2449" s="111"/>
      <c r="I2449" s="111"/>
      <c r="J2449" s="111"/>
      <c r="K2449" s="111"/>
      <c r="L2449" s="112"/>
      <c r="M2449" s="112"/>
      <c r="N2449" s="112"/>
      <c r="O2449" s="111"/>
      <c r="P2449" s="111"/>
      <c r="Q2449" s="113"/>
      <c r="R2449" s="111"/>
      <c r="S2449" s="114"/>
      <c r="T2449" s="115"/>
      <c r="U2449" s="115"/>
      <c r="V2449" s="111"/>
      <c r="W2449" s="116"/>
      <c r="X2449" s="112"/>
      <c r="Y2449" s="112"/>
      <c r="Z2449" s="117"/>
      <c r="AA2449" s="118"/>
      <c r="AB2449" s="119"/>
      <c r="AC2449" s="120"/>
    </row>
    <row r="2450" spans="1:29" ht="12.75" customHeight="1" x14ac:dyDescent="0.35">
      <c r="A2450" s="69"/>
      <c r="B2450" s="108"/>
      <c r="C2450" s="109"/>
      <c r="D2450" s="109"/>
      <c r="E2450" s="109"/>
      <c r="F2450" s="110"/>
      <c r="G2450" s="111"/>
      <c r="H2450" s="111"/>
      <c r="I2450" s="111"/>
      <c r="J2450" s="111"/>
      <c r="K2450" s="111"/>
      <c r="L2450" s="112"/>
      <c r="M2450" s="112"/>
      <c r="N2450" s="112"/>
      <c r="O2450" s="111"/>
      <c r="P2450" s="111"/>
      <c r="Q2450" s="113"/>
      <c r="R2450" s="111"/>
      <c r="S2450" s="114"/>
      <c r="T2450" s="115"/>
      <c r="U2450" s="115"/>
      <c r="V2450" s="111"/>
      <c r="W2450" s="116"/>
      <c r="X2450" s="112"/>
      <c r="Y2450" s="112"/>
      <c r="Z2450" s="117"/>
      <c r="AA2450" s="118"/>
      <c r="AB2450" s="119"/>
      <c r="AC2450" s="120"/>
    </row>
    <row r="2451" spans="1:29" ht="12.75" customHeight="1" x14ac:dyDescent="0.35">
      <c r="A2451" s="69"/>
      <c r="B2451" s="108"/>
      <c r="C2451" s="109"/>
      <c r="D2451" s="109"/>
      <c r="E2451" s="109"/>
      <c r="F2451" s="110"/>
      <c r="G2451" s="111"/>
      <c r="H2451" s="111"/>
      <c r="I2451" s="111"/>
      <c r="J2451" s="111"/>
      <c r="K2451" s="111"/>
      <c r="L2451" s="112"/>
      <c r="M2451" s="112"/>
      <c r="N2451" s="112"/>
      <c r="O2451" s="111"/>
      <c r="P2451" s="111"/>
      <c r="Q2451" s="113"/>
      <c r="R2451" s="111"/>
      <c r="S2451" s="114"/>
      <c r="T2451" s="115"/>
      <c r="U2451" s="115"/>
      <c r="V2451" s="111"/>
      <c r="W2451" s="116"/>
      <c r="X2451" s="112"/>
      <c r="Y2451" s="112"/>
      <c r="Z2451" s="117"/>
      <c r="AA2451" s="118"/>
      <c r="AB2451" s="119"/>
      <c r="AC2451" s="120"/>
    </row>
    <row r="2452" spans="1:29" ht="12.75" customHeight="1" x14ac:dyDescent="0.35">
      <c r="A2452" s="69"/>
      <c r="B2452" s="108"/>
      <c r="C2452" s="109"/>
      <c r="D2452" s="109"/>
      <c r="E2452" s="109"/>
      <c r="F2452" s="110"/>
      <c r="G2452" s="111"/>
      <c r="H2452" s="111"/>
      <c r="I2452" s="111"/>
      <c r="J2452" s="111"/>
      <c r="K2452" s="111"/>
      <c r="L2452" s="112"/>
      <c r="M2452" s="112"/>
      <c r="N2452" s="112"/>
      <c r="O2452" s="111"/>
      <c r="P2452" s="111"/>
      <c r="Q2452" s="113"/>
      <c r="R2452" s="111"/>
      <c r="S2452" s="114"/>
      <c r="T2452" s="115"/>
      <c r="U2452" s="115"/>
      <c r="V2452" s="111"/>
      <c r="W2452" s="116"/>
      <c r="X2452" s="112"/>
      <c r="Y2452" s="112"/>
      <c r="Z2452" s="117"/>
      <c r="AA2452" s="118"/>
      <c r="AB2452" s="119"/>
      <c r="AC2452" s="120"/>
    </row>
    <row r="2453" spans="1:29" ht="12.75" customHeight="1" x14ac:dyDescent="0.35">
      <c r="A2453" s="69"/>
      <c r="B2453" s="108"/>
      <c r="C2453" s="109"/>
      <c r="D2453" s="109"/>
      <c r="E2453" s="109"/>
      <c r="F2453" s="110"/>
      <c r="G2453" s="111"/>
      <c r="H2453" s="111"/>
      <c r="I2453" s="111"/>
      <c r="J2453" s="111"/>
      <c r="K2453" s="111"/>
      <c r="L2453" s="112"/>
      <c r="M2453" s="112"/>
      <c r="N2453" s="112"/>
      <c r="O2453" s="111"/>
      <c r="P2453" s="111"/>
      <c r="Q2453" s="113"/>
      <c r="R2453" s="111"/>
      <c r="S2453" s="114"/>
      <c r="T2453" s="115"/>
      <c r="U2453" s="115"/>
      <c r="V2453" s="111"/>
      <c r="W2453" s="116"/>
      <c r="X2453" s="112"/>
      <c r="Y2453" s="112"/>
      <c r="Z2453" s="117"/>
      <c r="AA2453" s="118"/>
      <c r="AB2453" s="119"/>
      <c r="AC2453" s="120"/>
    </row>
    <row r="2454" spans="1:29" ht="12.75" customHeight="1" x14ac:dyDescent="0.35">
      <c r="A2454" s="69"/>
      <c r="B2454" s="108"/>
      <c r="C2454" s="109"/>
      <c r="D2454" s="109"/>
      <c r="E2454" s="109"/>
      <c r="F2454" s="110"/>
      <c r="G2454" s="111"/>
      <c r="H2454" s="111"/>
      <c r="I2454" s="111"/>
      <c r="J2454" s="111"/>
      <c r="K2454" s="111"/>
      <c r="L2454" s="112"/>
      <c r="M2454" s="112"/>
      <c r="N2454" s="112"/>
      <c r="O2454" s="111"/>
      <c r="P2454" s="111"/>
      <c r="Q2454" s="113"/>
      <c r="R2454" s="111"/>
      <c r="S2454" s="114"/>
      <c r="T2454" s="115"/>
      <c r="U2454" s="115"/>
      <c r="V2454" s="111"/>
      <c r="W2454" s="116"/>
      <c r="X2454" s="112"/>
      <c r="Y2454" s="112"/>
      <c r="Z2454" s="117"/>
      <c r="AA2454" s="118"/>
      <c r="AB2454" s="119"/>
      <c r="AC2454" s="120"/>
    </row>
    <row r="2455" spans="1:29" ht="12.75" customHeight="1" x14ac:dyDescent="0.35">
      <c r="A2455" s="69"/>
      <c r="B2455" s="108"/>
      <c r="C2455" s="109"/>
      <c r="D2455" s="109"/>
      <c r="E2455" s="109"/>
      <c r="F2455" s="110"/>
      <c r="G2455" s="111"/>
      <c r="H2455" s="111"/>
      <c r="I2455" s="111"/>
      <c r="J2455" s="111"/>
      <c r="K2455" s="111"/>
      <c r="L2455" s="112"/>
      <c r="M2455" s="112"/>
      <c r="N2455" s="112"/>
      <c r="O2455" s="111"/>
      <c r="P2455" s="111"/>
      <c r="Q2455" s="113"/>
      <c r="R2455" s="111"/>
      <c r="S2455" s="114"/>
      <c r="T2455" s="115"/>
      <c r="U2455" s="115"/>
      <c r="V2455" s="111"/>
      <c r="W2455" s="116"/>
      <c r="X2455" s="112"/>
      <c r="Y2455" s="112"/>
      <c r="Z2455" s="117"/>
      <c r="AA2455" s="118"/>
      <c r="AB2455" s="119"/>
      <c r="AC2455" s="120"/>
    </row>
    <row r="2456" spans="1:29" ht="12.75" customHeight="1" x14ac:dyDescent="0.35">
      <c r="A2456" s="69"/>
      <c r="B2456" s="108"/>
      <c r="C2456" s="109"/>
      <c r="D2456" s="109"/>
      <c r="E2456" s="109"/>
      <c r="F2456" s="110"/>
      <c r="G2456" s="111"/>
      <c r="H2456" s="111"/>
      <c r="I2456" s="111"/>
      <c r="J2456" s="111"/>
      <c r="K2456" s="111"/>
      <c r="L2456" s="112"/>
      <c r="M2456" s="112"/>
      <c r="N2456" s="112"/>
      <c r="O2456" s="111"/>
      <c r="P2456" s="111"/>
      <c r="Q2456" s="113"/>
      <c r="R2456" s="111"/>
      <c r="S2456" s="114"/>
      <c r="T2456" s="115"/>
      <c r="U2456" s="115"/>
      <c r="V2456" s="111"/>
      <c r="W2456" s="116"/>
      <c r="X2456" s="112"/>
      <c r="Y2456" s="112"/>
      <c r="Z2456" s="117"/>
      <c r="AA2456" s="118"/>
      <c r="AB2456" s="119"/>
      <c r="AC2456" s="120"/>
    </row>
    <row r="2457" spans="1:29" ht="12.75" customHeight="1" x14ac:dyDescent="0.35">
      <c r="A2457" s="69"/>
      <c r="B2457" s="108"/>
      <c r="C2457" s="109"/>
      <c r="D2457" s="109"/>
      <c r="E2457" s="109"/>
      <c r="F2457" s="110"/>
      <c r="G2457" s="111"/>
      <c r="H2457" s="111"/>
      <c r="I2457" s="111"/>
      <c r="J2457" s="111"/>
      <c r="K2457" s="111"/>
      <c r="L2457" s="112"/>
      <c r="M2457" s="112"/>
      <c r="N2457" s="112"/>
      <c r="O2457" s="111"/>
      <c r="P2457" s="111"/>
      <c r="Q2457" s="113"/>
      <c r="R2457" s="111"/>
      <c r="S2457" s="114"/>
      <c r="T2457" s="115"/>
      <c r="U2457" s="115"/>
      <c r="V2457" s="111"/>
      <c r="W2457" s="116"/>
      <c r="X2457" s="112"/>
      <c r="Y2457" s="112"/>
      <c r="Z2457" s="117"/>
      <c r="AA2457" s="118"/>
      <c r="AB2457" s="119"/>
      <c r="AC2457" s="120"/>
    </row>
    <row r="2458" spans="1:29" ht="12.75" customHeight="1" x14ac:dyDescent="0.35">
      <c r="A2458" s="69"/>
      <c r="B2458" s="108"/>
      <c r="C2458" s="109"/>
      <c r="D2458" s="109"/>
      <c r="E2458" s="109"/>
      <c r="F2458" s="110"/>
      <c r="G2458" s="111"/>
      <c r="H2458" s="111"/>
      <c r="I2458" s="111"/>
      <c r="J2458" s="111"/>
      <c r="K2458" s="111"/>
      <c r="L2458" s="112"/>
      <c r="M2458" s="112"/>
      <c r="N2458" s="112"/>
      <c r="O2458" s="111"/>
      <c r="P2458" s="111"/>
      <c r="Q2458" s="113"/>
      <c r="R2458" s="111"/>
      <c r="S2458" s="114"/>
      <c r="T2458" s="115"/>
      <c r="U2458" s="115"/>
      <c r="V2458" s="111"/>
      <c r="W2458" s="116"/>
      <c r="X2458" s="112"/>
      <c r="Y2458" s="112"/>
      <c r="Z2458" s="117"/>
      <c r="AA2458" s="118"/>
      <c r="AB2458" s="119"/>
      <c r="AC2458" s="120"/>
    </row>
    <row r="2459" spans="1:29" ht="12.75" customHeight="1" x14ac:dyDescent="0.35">
      <c r="A2459" s="69"/>
      <c r="B2459" s="108"/>
      <c r="C2459" s="109"/>
      <c r="D2459" s="109"/>
      <c r="E2459" s="109"/>
      <c r="F2459" s="110"/>
      <c r="G2459" s="111"/>
      <c r="H2459" s="111"/>
      <c r="I2459" s="111"/>
      <c r="J2459" s="111"/>
      <c r="K2459" s="111"/>
      <c r="L2459" s="112"/>
      <c r="M2459" s="112"/>
      <c r="N2459" s="112"/>
      <c r="O2459" s="111"/>
      <c r="P2459" s="111"/>
      <c r="Q2459" s="113"/>
      <c r="R2459" s="111"/>
      <c r="S2459" s="114"/>
      <c r="T2459" s="115"/>
      <c r="U2459" s="115"/>
      <c r="V2459" s="111"/>
      <c r="W2459" s="116"/>
      <c r="X2459" s="112"/>
      <c r="Y2459" s="112"/>
      <c r="Z2459" s="117"/>
      <c r="AA2459" s="118"/>
      <c r="AB2459" s="119"/>
      <c r="AC2459" s="120"/>
    </row>
    <row r="2460" spans="1:29" ht="12.75" customHeight="1" x14ac:dyDescent="0.35">
      <c r="A2460" s="69"/>
      <c r="B2460" s="108"/>
      <c r="C2460" s="109"/>
      <c r="D2460" s="109"/>
      <c r="E2460" s="109"/>
      <c r="F2460" s="110"/>
      <c r="G2460" s="111"/>
      <c r="H2460" s="111"/>
      <c r="I2460" s="111"/>
      <c r="J2460" s="111"/>
      <c r="K2460" s="111"/>
      <c r="L2460" s="112"/>
      <c r="M2460" s="112"/>
      <c r="N2460" s="112"/>
      <c r="O2460" s="111"/>
      <c r="P2460" s="111"/>
      <c r="Q2460" s="113"/>
      <c r="R2460" s="111"/>
      <c r="S2460" s="114"/>
      <c r="T2460" s="115"/>
      <c r="U2460" s="115"/>
      <c r="V2460" s="111"/>
      <c r="W2460" s="116"/>
      <c r="X2460" s="112"/>
      <c r="Y2460" s="112"/>
      <c r="Z2460" s="117"/>
      <c r="AA2460" s="118"/>
      <c r="AB2460" s="119"/>
      <c r="AC2460" s="120"/>
    </row>
    <row r="2461" spans="1:29" ht="12.75" customHeight="1" x14ac:dyDescent="0.35">
      <c r="A2461" s="69"/>
      <c r="B2461" s="108"/>
      <c r="C2461" s="109"/>
      <c r="D2461" s="109"/>
      <c r="E2461" s="109"/>
      <c r="F2461" s="110"/>
      <c r="G2461" s="111"/>
      <c r="H2461" s="111"/>
      <c r="I2461" s="111"/>
      <c r="J2461" s="111"/>
      <c r="K2461" s="111"/>
      <c r="L2461" s="112"/>
      <c r="M2461" s="112"/>
      <c r="N2461" s="112"/>
      <c r="O2461" s="111"/>
      <c r="P2461" s="111"/>
      <c r="Q2461" s="113"/>
      <c r="R2461" s="111"/>
      <c r="S2461" s="114"/>
      <c r="T2461" s="115"/>
      <c r="U2461" s="115"/>
      <c r="V2461" s="111"/>
      <c r="W2461" s="116"/>
      <c r="X2461" s="112"/>
      <c r="Y2461" s="112"/>
      <c r="Z2461" s="117"/>
      <c r="AA2461" s="118"/>
      <c r="AB2461" s="119"/>
      <c r="AC2461" s="120"/>
    </row>
    <row r="2462" spans="1:29" ht="12.75" customHeight="1" x14ac:dyDescent="0.35">
      <c r="A2462" s="69"/>
      <c r="B2462" s="108"/>
      <c r="C2462" s="109"/>
      <c r="D2462" s="109"/>
      <c r="E2462" s="109"/>
      <c r="F2462" s="110"/>
      <c r="G2462" s="111"/>
      <c r="H2462" s="111"/>
      <c r="I2462" s="111"/>
      <c r="J2462" s="111"/>
      <c r="K2462" s="111"/>
      <c r="L2462" s="112"/>
      <c r="M2462" s="112"/>
      <c r="N2462" s="112"/>
      <c r="O2462" s="111"/>
      <c r="P2462" s="111"/>
      <c r="Q2462" s="113"/>
      <c r="R2462" s="111"/>
      <c r="S2462" s="114"/>
      <c r="T2462" s="115"/>
      <c r="U2462" s="115"/>
      <c r="V2462" s="111"/>
      <c r="W2462" s="116"/>
      <c r="X2462" s="112"/>
      <c r="Y2462" s="112"/>
      <c r="Z2462" s="117"/>
      <c r="AA2462" s="118"/>
      <c r="AB2462" s="119"/>
      <c r="AC2462" s="120"/>
    </row>
    <row r="2463" spans="1:29" ht="12.75" customHeight="1" x14ac:dyDescent="0.35">
      <c r="A2463" s="69"/>
      <c r="B2463" s="108"/>
      <c r="C2463" s="109"/>
      <c r="D2463" s="109"/>
      <c r="E2463" s="109"/>
      <c r="F2463" s="110"/>
      <c r="G2463" s="111"/>
      <c r="H2463" s="111"/>
      <c r="I2463" s="111"/>
      <c r="J2463" s="111"/>
      <c r="K2463" s="111"/>
      <c r="L2463" s="112"/>
      <c r="M2463" s="112"/>
      <c r="N2463" s="112"/>
      <c r="O2463" s="111"/>
      <c r="P2463" s="111"/>
      <c r="Q2463" s="113"/>
      <c r="R2463" s="111"/>
      <c r="S2463" s="114"/>
      <c r="T2463" s="115"/>
      <c r="U2463" s="115"/>
      <c r="V2463" s="111"/>
      <c r="W2463" s="116"/>
      <c r="X2463" s="112"/>
      <c r="Y2463" s="112"/>
      <c r="Z2463" s="117"/>
      <c r="AA2463" s="118"/>
      <c r="AB2463" s="119"/>
      <c r="AC2463" s="120"/>
    </row>
    <row r="2464" spans="1:29" ht="12.75" customHeight="1" x14ac:dyDescent="0.35">
      <c r="A2464" s="69"/>
      <c r="B2464" s="108"/>
      <c r="C2464" s="109"/>
      <c r="D2464" s="109"/>
      <c r="E2464" s="109"/>
      <c r="F2464" s="110"/>
      <c r="G2464" s="111"/>
      <c r="H2464" s="111"/>
      <c r="I2464" s="111"/>
      <c r="J2464" s="111"/>
      <c r="K2464" s="111"/>
      <c r="L2464" s="112"/>
      <c r="M2464" s="112"/>
      <c r="N2464" s="112"/>
      <c r="O2464" s="111"/>
      <c r="P2464" s="111"/>
      <c r="Q2464" s="113"/>
      <c r="R2464" s="111"/>
      <c r="S2464" s="114"/>
      <c r="T2464" s="115"/>
      <c r="U2464" s="115"/>
      <c r="V2464" s="111"/>
      <c r="W2464" s="116"/>
      <c r="X2464" s="112"/>
      <c r="Y2464" s="112"/>
      <c r="Z2464" s="117"/>
      <c r="AA2464" s="118"/>
      <c r="AB2464" s="119"/>
      <c r="AC2464" s="120"/>
    </row>
    <row r="2465" spans="1:29" ht="12.75" customHeight="1" x14ac:dyDescent="0.35">
      <c r="A2465" s="69"/>
      <c r="B2465" s="108"/>
      <c r="C2465" s="109"/>
      <c r="D2465" s="109"/>
      <c r="E2465" s="109"/>
      <c r="F2465" s="110"/>
      <c r="G2465" s="111"/>
      <c r="H2465" s="111"/>
      <c r="I2465" s="111"/>
      <c r="J2465" s="111"/>
      <c r="K2465" s="111"/>
      <c r="L2465" s="112"/>
      <c r="M2465" s="112"/>
      <c r="N2465" s="112"/>
      <c r="O2465" s="111"/>
      <c r="P2465" s="111"/>
      <c r="Q2465" s="113"/>
      <c r="R2465" s="111"/>
      <c r="S2465" s="114"/>
      <c r="T2465" s="115"/>
      <c r="U2465" s="115"/>
      <c r="V2465" s="111"/>
      <c r="W2465" s="116"/>
      <c r="X2465" s="112"/>
      <c r="Y2465" s="112"/>
      <c r="Z2465" s="117"/>
      <c r="AA2465" s="118"/>
      <c r="AB2465" s="119"/>
      <c r="AC2465" s="120"/>
    </row>
    <row r="2466" spans="1:29" ht="12.75" customHeight="1" x14ac:dyDescent="0.35">
      <c r="A2466" s="69"/>
      <c r="B2466" s="108"/>
      <c r="C2466" s="109"/>
      <c r="D2466" s="109"/>
      <c r="E2466" s="109"/>
      <c r="F2466" s="110"/>
      <c r="G2466" s="111"/>
      <c r="H2466" s="111"/>
      <c r="I2466" s="111"/>
      <c r="J2466" s="111"/>
      <c r="K2466" s="111"/>
      <c r="L2466" s="112"/>
      <c r="M2466" s="112"/>
      <c r="N2466" s="112"/>
      <c r="O2466" s="111"/>
      <c r="P2466" s="111"/>
      <c r="Q2466" s="113"/>
      <c r="R2466" s="111"/>
      <c r="S2466" s="114"/>
      <c r="T2466" s="115"/>
      <c r="U2466" s="115"/>
      <c r="V2466" s="111"/>
      <c r="W2466" s="116"/>
      <c r="X2466" s="112"/>
      <c r="Y2466" s="112"/>
      <c r="Z2466" s="117"/>
      <c r="AA2466" s="118"/>
      <c r="AB2466" s="119"/>
      <c r="AC2466" s="120"/>
    </row>
    <row r="2467" spans="1:29" ht="12.75" customHeight="1" x14ac:dyDescent="0.35">
      <c r="A2467" s="69"/>
      <c r="B2467" s="108"/>
      <c r="C2467" s="109"/>
      <c r="D2467" s="109"/>
      <c r="E2467" s="109"/>
      <c r="F2467" s="110"/>
      <c r="G2467" s="111"/>
      <c r="H2467" s="111"/>
      <c r="I2467" s="111"/>
      <c r="J2467" s="111"/>
      <c r="K2467" s="111"/>
      <c r="L2467" s="112"/>
      <c r="M2467" s="112"/>
      <c r="N2467" s="112"/>
      <c r="O2467" s="111"/>
      <c r="P2467" s="111"/>
      <c r="Q2467" s="113"/>
      <c r="R2467" s="111"/>
      <c r="S2467" s="114"/>
      <c r="T2467" s="115"/>
      <c r="U2467" s="115"/>
      <c r="V2467" s="111"/>
      <c r="W2467" s="116"/>
      <c r="X2467" s="112"/>
      <c r="Y2467" s="112"/>
      <c r="Z2467" s="117"/>
      <c r="AA2467" s="118"/>
      <c r="AB2467" s="119"/>
      <c r="AC2467" s="120"/>
    </row>
    <row r="2468" spans="1:29" ht="12.75" customHeight="1" x14ac:dyDescent="0.35">
      <c r="A2468" s="69"/>
      <c r="B2468" s="108"/>
      <c r="C2468" s="109"/>
      <c r="D2468" s="109"/>
      <c r="E2468" s="109"/>
      <c r="F2468" s="110"/>
      <c r="G2468" s="111"/>
      <c r="H2468" s="111"/>
      <c r="I2468" s="111"/>
      <c r="J2468" s="111"/>
      <c r="K2468" s="111"/>
      <c r="L2468" s="112"/>
      <c r="M2468" s="112"/>
      <c r="N2468" s="112"/>
      <c r="O2468" s="111"/>
      <c r="P2468" s="111"/>
      <c r="Q2468" s="113"/>
      <c r="R2468" s="111"/>
      <c r="S2468" s="114"/>
      <c r="T2468" s="115"/>
      <c r="U2468" s="115"/>
      <c r="V2468" s="111"/>
      <c r="W2468" s="116"/>
      <c r="X2468" s="112"/>
      <c r="Y2468" s="112"/>
      <c r="Z2468" s="117"/>
      <c r="AA2468" s="118"/>
      <c r="AB2468" s="119"/>
      <c r="AC2468" s="120"/>
    </row>
    <row r="2469" spans="1:29" ht="12.75" customHeight="1" x14ac:dyDescent="0.35">
      <c r="A2469" s="69"/>
      <c r="B2469" s="108"/>
      <c r="C2469" s="109"/>
      <c r="D2469" s="109"/>
      <c r="E2469" s="109"/>
      <c r="F2469" s="110"/>
      <c r="G2469" s="111"/>
      <c r="H2469" s="111"/>
      <c r="I2469" s="111"/>
      <c r="J2469" s="111"/>
      <c r="K2469" s="111"/>
      <c r="L2469" s="112"/>
      <c r="M2469" s="112"/>
      <c r="N2469" s="112"/>
      <c r="O2469" s="111"/>
      <c r="P2469" s="111"/>
      <c r="Q2469" s="113"/>
      <c r="R2469" s="111"/>
      <c r="S2469" s="114"/>
      <c r="T2469" s="115"/>
      <c r="U2469" s="115"/>
      <c r="V2469" s="111"/>
      <c r="W2469" s="116"/>
      <c r="X2469" s="112"/>
      <c r="Y2469" s="112"/>
      <c r="Z2469" s="117"/>
      <c r="AA2469" s="118"/>
      <c r="AB2469" s="119"/>
      <c r="AC2469" s="120"/>
    </row>
    <row r="2470" spans="1:29" ht="12.75" customHeight="1" x14ac:dyDescent="0.35">
      <c r="A2470" s="69"/>
      <c r="B2470" s="108"/>
      <c r="C2470" s="109"/>
      <c r="D2470" s="109"/>
      <c r="E2470" s="109"/>
      <c r="F2470" s="110"/>
      <c r="G2470" s="111"/>
      <c r="H2470" s="111"/>
      <c r="I2470" s="111"/>
      <c r="J2470" s="111"/>
      <c r="K2470" s="111"/>
      <c r="L2470" s="112"/>
      <c r="M2470" s="112"/>
      <c r="N2470" s="112"/>
      <c r="O2470" s="111"/>
      <c r="P2470" s="111"/>
      <c r="Q2470" s="113"/>
      <c r="R2470" s="111"/>
      <c r="S2470" s="114"/>
      <c r="T2470" s="115"/>
      <c r="U2470" s="115"/>
      <c r="V2470" s="111"/>
      <c r="W2470" s="116"/>
      <c r="X2470" s="112"/>
      <c r="Y2470" s="112"/>
      <c r="Z2470" s="117"/>
      <c r="AA2470" s="118"/>
      <c r="AB2470" s="119"/>
      <c r="AC2470" s="120"/>
    </row>
    <row r="2471" spans="1:29" ht="12.75" customHeight="1" x14ac:dyDescent="0.35">
      <c r="A2471" s="69"/>
      <c r="B2471" s="108"/>
      <c r="C2471" s="109"/>
      <c r="D2471" s="109"/>
      <c r="E2471" s="109"/>
      <c r="F2471" s="110"/>
      <c r="G2471" s="111"/>
      <c r="H2471" s="111"/>
      <c r="I2471" s="111"/>
      <c r="J2471" s="111"/>
      <c r="K2471" s="111"/>
      <c r="L2471" s="112"/>
      <c r="M2471" s="112"/>
      <c r="N2471" s="112"/>
      <c r="O2471" s="111"/>
      <c r="P2471" s="111"/>
      <c r="Q2471" s="113"/>
      <c r="R2471" s="111"/>
      <c r="S2471" s="114"/>
      <c r="T2471" s="115"/>
      <c r="U2471" s="115"/>
      <c r="V2471" s="111"/>
      <c r="W2471" s="116"/>
      <c r="X2471" s="112"/>
      <c r="Y2471" s="112"/>
      <c r="Z2471" s="117"/>
      <c r="AA2471" s="118"/>
      <c r="AB2471" s="119"/>
      <c r="AC2471" s="120"/>
    </row>
    <row r="2472" spans="1:29" ht="12.75" customHeight="1" x14ac:dyDescent="0.35">
      <c r="A2472" s="69"/>
      <c r="B2472" s="108"/>
      <c r="C2472" s="109"/>
      <c r="D2472" s="109"/>
      <c r="E2472" s="109"/>
      <c r="F2472" s="110"/>
      <c r="G2472" s="111"/>
      <c r="H2472" s="111"/>
      <c r="I2472" s="111"/>
      <c r="J2472" s="111"/>
      <c r="K2472" s="111"/>
      <c r="L2472" s="112"/>
      <c r="M2472" s="112"/>
      <c r="N2472" s="112"/>
      <c r="O2472" s="111"/>
      <c r="P2472" s="111"/>
      <c r="Q2472" s="113"/>
      <c r="R2472" s="111"/>
      <c r="S2472" s="114"/>
      <c r="T2472" s="115"/>
      <c r="U2472" s="115"/>
      <c r="V2472" s="111"/>
      <c r="W2472" s="116"/>
      <c r="X2472" s="112"/>
      <c r="Y2472" s="112"/>
      <c r="Z2472" s="117"/>
      <c r="AA2472" s="118"/>
      <c r="AB2472" s="119"/>
      <c r="AC2472" s="120"/>
    </row>
    <row r="2473" spans="1:29" ht="12.75" customHeight="1" x14ac:dyDescent="0.35">
      <c r="A2473" s="69"/>
      <c r="B2473" s="108"/>
      <c r="C2473" s="109"/>
      <c r="D2473" s="109"/>
      <c r="E2473" s="109"/>
      <c r="F2473" s="110"/>
      <c r="G2473" s="111"/>
      <c r="H2473" s="111"/>
      <c r="I2473" s="111"/>
      <c r="J2473" s="111"/>
      <c r="K2473" s="111"/>
      <c r="L2473" s="112"/>
      <c r="M2473" s="112"/>
      <c r="N2473" s="112"/>
      <c r="O2473" s="111"/>
      <c r="P2473" s="111"/>
      <c r="Q2473" s="113"/>
      <c r="R2473" s="111"/>
      <c r="S2473" s="114"/>
      <c r="T2473" s="115"/>
      <c r="U2473" s="115"/>
      <c r="V2473" s="111"/>
      <c r="W2473" s="116"/>
      <c r="X2473" s="112"/>
      <c r="Y2473" s="112"/>
      <c r="Z2473" s="117"/>
      <c r="AA2473" s="118"/>
      <c r="AB2473" s="119"/>
      <c r="AC2473" s="120"/>
    </row>
    <row r="2474" spans="1:29" ht="12.75" customHeight="1" x14ac:dyDescent="0.35">
      <c r="A2474" s="69"/>
      <c r="B2474" s="108"/>
      <c r="C2474" s="109"/>
      <c r="D2474" s="109"/>
      <c r="E2474" s="109"/>
      <c r="F2474" s="110"/>
      <c r="G2474" s="111"/>
      <c r="H2474" s="111"/>
      <c r="I2474" s="111"/>
      <c r="J2474" s="111"/>
      <c r="K2474" s="111"/>
      <c r="L2474" s="112"/>
      <c r="M2474" s="112"/>
      <c r="N2474" s="112"/>
      <c r="O2474" s="111"/>
      <c r="P2474" s="111"/>
      <c r="Q2474" s="113"/>
      <c r="R2474" s="111"/>
      <c r="S2474" s="114"/>
      <c r="T2474" s="115"/>
      <c r="U2474" s="115"/>
      <c r="V2474" s="111"/>
      <c r="W2474" s="116"/>
      <c r="X2474" s="112"/>
      <c r="Y2474" s="112"/>
      <c r="Z2474" s="117"/>
      <c r="AA2474" s="118"/>
      <c r="AB2474" s="119"/>
      <c r="AC2474" s="120"/>
    </row>
    <row r="2475" spans="1:29" ht="12.75" customHeight="1" x14ac:dyDescent="0.35">
      <c r="A2475" s="69"/>
      <c r="B2475" s="108"/>
      <c r="C2475" s="109"/>
      <c r="D2475" s="109"/>
      <c r="E2475" s="109"/>
      <c r="F2475" s="110"/>
      <c r="G2475" s="111"/>
      <c r="H2475" s="111"/>
      <c r="I2475" s="111"/>
      <c r="J2475" s="111"/>
      <c r="K2475" s="111"/>
      <c r="L2475" s="112"/>
      <c r="M2475" s="112"/>
      <c r="N2475" s="112"/>
      <c r="O2475" s="111"/>
      <c r="P2475" s="111"/>
      <c r="Q2475" s="113"/>
      <c r="R2475" s="111"/>
      <c r="S2475" s="114"/>
      <c r="T2475" s="115"/>
      <c r="U2475" s="115"/>
      <c r="V2475" s="111"/>
      <c r="W2475" s="116"/>
      <c r="X2475" s="112"/>
      <c r="Y2475" s="112"/>
      <c r="Z2475" s="117"/>
      <c r="AA2475" s="118"/>
      <c r="AB2475" s="119"/>
      <c r="AC2475" s="120"/>
    </row>
    <row r="2476" spans="1:29" ht="12.75" customHeight="1" x14ac:dyDescent="0.35">
      <c r="A2476" s="69"/>
      <c r="B2476" s="108"/>
      <c r="C2476" s="109"/>
      <c r="D2476" s="109"/>
      <c r="E2476" s="109"/>
      <c r="F2476" s="110"/>
      <c r="G2476" s="111"/>
      <c r="H2476" s="111"/>
      <c r="I2476" s="111"/>
      <c r="J2476" s="111"/>
      <c r="K2476" s="111"/>
      <c r="L2476" s="112"/>
      <c r="M2476" s="112"/>
      <c r="N2476" s="112"/>
      <c r="O2476" s="111"/>
      <c r="P2476" s="111"/>
      <c r="Q2476" s="113"/>
      <c r="R2476" s="111"/>
      <c r="S2476" s="114"/>
      <c r="T2476" s="115"/>
      <c r="U2476" s="115"/>
      <c r="V2476" s="111"/>
      <c r="W2476" s="116"/>
      <c r="X2476" s="112"/>
      <c r="Y2476" s="112"/>
      <c r="Z2476" s="117"/>
      <c r="AA2476" s="118"/>
      <c r="AB2476" s="119"/>
      <c r="AC2476" s="120"/>
    </row>
    <row r="2477" spans="1:29" ht="12.75" customHeight="1" x14ac:dyDescent="0.35">
      <c r="A2477" s="69"/>
      <c r="B2477" s="108"/>
      <c r="C2477" s="109"/>
      <c r="D2477" s="109"/>
      <c r="E2477" s="109"/>
      <c r="F2477" s="110"/>
      <c r="G2477" s="111"/>
      <c r="H2477" s="111"/>
      <c r="I2477" s="111"/>
      <c r="J2477" s="111"/>
      <c r="K2477" s="111"/>
      <c r="L2477" s="112"/>
      <c r="M2477" s="112"/>
      <c r="N2477" s="112"/>
      <c r="O2477" s="111"/>
      <c r="P2477" s="111"/>
      <c r="Q2477" s="113"/>
      <c r="R2477" s="111"/>
      <c r="S2477" s="114"/>
      <c r="T2477" s="115"/>
      <c r="U2477" s="115"/>
      <c r="V2477" s="111"/>
      <c r="W2477" s="116"/>
      <c r="X2477" s="112"/>
      <c r="Y2477" s="112"/>
      <c r="Z2477" s="117"/>
      <c r="AA2477" s="118"/>
      <c r="AB2477" s="119"/>
      <c r="AC2477" s="120"/>
    </row>
    <row r="2478" spans="1:29" ht="12.75" customHeight="1" x14ac:dyDescent="0.35">
      <c r="A2478" s="69"/>
      <c r="B2478" s="108"/>
      <c r="C2478" s="109"/>
      <c r="D2478" s="109"/>
      <c r="E2478" s="109"/>
      <c r="F2478" s="110"/>
      <c r="G2478" s="111"/>
      <c r="H2478" s="111"/>
      <c r="I2478" s="111"/>
      <c r="J2478" s="111"/>
      <c r="K2478" s="111"/>
      <c r="L2478" s="112"/>
      <c r="M2478" s="112"/>
      <c r="N2478" s="112"/>
      <c r="O2478" s="111"/>
      <c r="P2478" s="111"/>
      <c r="Q2478" s="113"/>
      <c r="R2478" s="111"/>
      <c r="S2478" s="114"/>
      <c r="T2478" s="115"/>
      <c r="U2478" s="115"/>
      <c r="V2478" s="111"/>
      <c r="W2478" s="116"/>
      <c r="X2478" s="112"/>
      <c r="Y2478" s="112"/>
      <c r="Z2478" s="117"/>
      <c r="AA2478" s="118"/>
      <c r="AB2478" s="119"/>
      <c r="AC2478" s="120"/>
    </row>
    <row r="2479" spans="1:29" ht="12.75" customHeight="1" x14ac:dyDescent="0.35">
      <c r="A2479" s="69"/>
      <c r="B2479" s="108"/>
      <c r="C2479" s="109"/>
      <c r="D2479" s="109"/>
      <c r="E2479" s="109"/>
      <c r="F2479" s="110"/>
      <c r="G2479" s="111"/>
      <c r="H2479" s="111"/>
      <c r="I2479" s="111"/>
      <c r="J2479" s="111"/>
      <c r="K2479" s="111"/>
      <c r="L2479" s="112"/>
      <c r="M2479" s="112"/>
      <c r="N2479" s="112"/>
      <c r="O2479" s="111"/>
      <c r="P2479" s="111"/>
      <c r="Q2479" s="113"/>
      <c r="R2479" s="111"/>
      <c r="S2479" s="114"/>
      <c r="T2479" s="115"/>
      <c r="U2479" s="115"/>
      <c r="V2479" s="111"/>
      <c r="W2479" s="116"/>
      <c r="X2479" s="112"/>
      <c r="Y2479" s="112"/>
      <c r="Z2479" s="117"/>
      <c r="AA2479" s="118"/>
      <c r="AB2479" s="119"/>
      <c r="AC2479" s="120"/>
    </row>
    <row r="2480" spans="1:29" ht="12.75" customHeight="1" x14ac:dyDescent="0.35">
      <c r="A2480" s="69"/>
      <c r="B2480" s="108"/>
      <c r="C2480" s="109"/>
      <c r="D2480" s="109"/>
      <c r="E2480" s="109"/>
      <c r="F2480" s="110"/>
      <c r="G2480" s="111"/>
      <c r="H2480" s="111"/>
      <c r="I2480" s="111"/>
      <c r="J2480" s="111"/>
      <c r="K2480" s="111"/>
      <c r="L2480" s="112"/>
      <c r="M2480" s="112"/>
      <c r="N2480" s="112"/>
      <c r="O2480" s="111"/>
      <c r="P2480" s="111"/>
      <c r="Q2480" s="113"/>
      <c r="R2480" s="111"/>
      <c r="S2480" s="114"/>
      <c r="T2480" s="115"/>
      <c r="U2480" s="115"/>
      <c r="V2480" s="111"/>
      <c r="W2480" s="116"/>
      <c r="X2480" s="112"/>
      <c r="Y2480" s="112"/>
      <c r="Z2480" s="117"/>
      <c r="AA2480" s="118"/>
      <c r="AB2480" s="119"/>
      <c r="AC2480" s="120"/>
    </row>
    <row r="2481" spans="1:29" ht="12.75" customHeight="1" x14ac:dyDescent="0.35">
      <c r="A2481" s="69"/>
      <c r="B2481" s="108"/>
      <c r="C2481" s="109"/>
      <c r="D2481" s="109"/>
      <c r="E2481" s="109"/>
      <c r="F2481" s="110"/>
      <c r="G2481" s="111"/>
      <c r="H2481" s="111"/>
      <c r="I2481" s="111"/>
      <c r="J2481" s="111"/>
      <c r="K2481" s="111"/>
      <c r="L2481" s="112"/>
      <c r="M2481" s="112"/>
      <c r="N2481" s="112"/>
      <c r="O2481" s="111"/>
      <c r="P2481" s="111"/>
      <c r="Q2481" s="113"/>
      <c r="R2481" s="111"/>
      <c r="S2481" s="114"/>
      <c r="T2481" s="115"/>
      <c r="U2481" s="115"/>
      <c r="V2481" s="111"/>
      <c r="W2481" s="116"/>
      <c r="X2481" s="112"/>
      <c r="Y2481" s="112"/>
      <c r="Z2481" s="117"/>
      <c r="AA2481" s="118"/>
      <c r="AB2481" s="119"/>
      <c r="AC2481" s="120"/>
    </row>
    <row r="2482" spans="1:29" ht="12.75" customHeight="1" x14ac:dyDescent="0.35">
      <c r="A2482" s="69"/>
      <c r="B2482" s="108"/>
      <c r="C2482" s="109"/>
      <c r="D2482" s="109"/>
      <c r="E2482" s="109"/>
      <c r="F2482" s="110"/>
      <c r="G2482" s="111"/>
      <c r="H2482" s="111"/>
      <c r="I2482" s="111"/>
      <c r="J2482" s="111"/>
      <c r="K2482" s="111"/>
      <c r="L2482" s="112"/>
      <c r="M2482" s="112"/>
      <c r="N2482" s="112"/>
      <c r="O2482" s="111"/>
      <c r="P2482" s="111"/>
      <c r="Q2482" s="113"/>
      <c r="R2482" s="111"/>
      <c r="S2482" s="114"/>
      <c r="T2482" s="115"/>
      <c r="U2482" s="115"/>
      <c r="V2482" s="111"/>
      <c r="W2482" s="116"/>
      <c r="X2482" s="112"/>
      <c r="Y2482" s="112"/>
      <c r="Z2482" s="117"/>
      <c r="AA2482" s="118"/>
      <c r="AB2482" s="119"/>
      <c r="AC2482" s="120"/>
    </row>
    <row r="2483" spans="1:29" ht="12.75" customHeight="1" x14ac:dyDescent="0.35">
      <c r="A2483" s="69"/>
      <c r="B2483" s="108"/>
      <c r="C2483" s="109"/>
      <c r="D2483" s="109"/>
      <c r="E2483" s="109"/>
      <c r="F2483" s="110"/>
      <c r="G2483" s="111"/>
      <c r="H2483" s="111"/>
      <c r="I2483" s="111"/>
      <c r="J2483" s="111"/>
      <c r="K2483" s="111"/>
      <c r="L2483" s="112"/>
      <c r="M2483" s="112"/>
      <c r="N2483" s="112"/>
      <c r="O2483" s="111"/>
      <c r="P2483" s="111"/>
      <c r="Q2483" s="113"/>
      <c r="R2483" s="111"/>
      <c r="S2483" s="114"/>
      <c r="T2483" s="115"/>
      <c r="U2483" s="115"/>
      <c r="V2483" s="111"/>
      <c r="W2483" s="116"/>
      <c r="X2483" s="112"/>
      <c r="Y2483" s="112"/>
      <c r="Z2483" s="117"/>
      <c r="AA2483" s="118"/>
      <c r="AB2483" s="119"/>
      <c r="AC2483" s="120"/>
    </row>
    <row r="2484" spans="1:29" ht="12.75" customHeight="1" x14ac:dyDescent="0.35">
      <c r="A2484" s="69"/>
      <c r="B2484" s="108"/>
      <c r="C2484" s="109"/>
      <c r="D2484" s="109"/>
      <c r="E2484" s="109"/>
      <c r="F2484" s="110"/>
      <c r="G2484" s="111"/>
      <c r="H2484" s="111"/>
      <c r="I2484" s="111"/>
      <c r="J2484" s="111"/>
      <c r="K2484" s="111"/>
      <c r="L2484" s="112"/>
      <c r="M2484" s="112"/>
      <c r="N2484" s="112"/>
      <c r="O2484" s="111"/>
      <c r="P2484" s="111"/>
      <c r="Q2484" s="113"/>
      <c r="R2484" s="111"/>
      <c r="S2484" s="114"/>
      <c r="T2484" s="115"/>
      <c r="U2484" s="115"/>
      <c r="V2484" s="111"/>
      <c r="W2484" s="116"/>
      <c r="X2484" s="112"/>
      <c r="Y2484" s="112"/>
      <c r="Z2484" s="117"/>
      <c r="AA2484" s="118"/>
      <c r="AB2484" s="119"/>
      <c r="AC2484" s="120"/>
    </row>
    <row r="2485" spans="1:29" ht="12.75" customHeight="1" x14ac:dyDescent="0.35">
      <c r="A2485" s="69"/>
      <c r="B2485" s="108"/>
      <c r="C2485" s="109"/>
      <c r="D2485" s="109"/>
      <c r="E2485" s="109"/>
      <c r="F2485" s="110"/>
      <c r="G2485" s="111"/>
      <c r="H2485" s="111"/>
      <c r="I2485" s="111"/>
      <c r="J2485" s="111"/>
      <c r="K2485" s="111"/>
      <c r="L2485" s="112"/>
      <c r="M2485" s="112"/>
      <c r="N2485" s="112"/>
      <c r="O2485" s="111"/>
      <c r="P2485" s="111"/>
      <c r="Q2485" s="113"/>
      <c r="R2485" s="111"/>
      <c r="S2485" s="114"/>
      <c r="T2485" s="115"/>
      <c r="U2485" s="115"/>
      <c r="V2485" s="111"/>
      <c r="W2485" s="116"/>
      <c r="X2485" s="112"/>
      <c r="Y2485" s="112"/>
      <c r="Z2485" s="117"/>
      <c r="AA2485" s="118"/>
      <c r="AB2485" s="119"/>
      <c r="AC2485" s="120"/>
    </row>
    <row r="2486" spans="1:29" ht="12.75" customHeight="1" x14ac:dyDescent="0.35">
      <c r="A2486" s="69"/>
      <c r="B2486" s="108"/>
      <c r="C2486" s="109"/>
      <c r="D2486" s="109"/>
      <c r="E2486" s="109"/>
      <c r="F2486" s="110"/>
      <c r="G2486" s="111"/>
      <c r="H2486" s="111"/>
      <c r="I2486" s="111"/>
      <c r="J2486" s="111"/>
      <c r="K2486" s="111"/>
      <c r="L2486" s="112"/>
      <c r="M2486" s="112"/>
      <c r="N2486" s="112"/>
      <c r="O2486" s="111"/>
      <c r="P2486" s="111"/>
      <c r="Q2486" s="113"/>
      <c r="R2486" s="111"/>
      <c r="S2486" s="114"/>
      <c r="T2486" s="115"/>
      <c r="U2486" s="115"/>
      <c r="V2486" s="111"/>
      <c r="W2486" s="116"/>
      <c r="X2486" s="112"/>
      <c r="Y2486" s="112"/>
      <c r="Z2486" s="117"/>
      <c r="AA2486" s="118"/>
      <c r="AB2486" s="119"/>
      <c r="AC2486" s="120"/>
    </row>
    <row r="2487" spans="1:29" ht="12.75" customHeight="1" x14ac:dyDescent="0.35">
      <c r="A2487" s="69"/>
      <c r="B2487" s="108"/>
      <c r="C2487" s="109"/>
      <c r="D2487" s="109"/>
      <c r="E2487" s="109"/>
      <c r="F2487" s="110"/>
      <c r="G2487" s="111"/>
      <c r="H2487" s="111"/>
      <c r="I2487" s="111"/>
      <c r="J2487" s="111"/>
      <c r="K2487" s="111"/>
      <c r="L2487" s="112"/>
      <c r="M2487" s="112"/>
      <c r="N2487" s="112"/>
      <c r="O2487" s="111"/>
      <c r="P2487" s="111"/>
      <c r="Q2487" s="113"/>
      <c r="R2487" s="111"/>
      <c r="S2487" s="114"/>
      <c r="T2487" s="115"/>
      <c r="U2487" s="115"/>
      <c r="V2487" s="111"/>
      <c r="W2487" s="116"/>
      <c r="X2487" s="112"/>
      <c r="Y2487" s="112"/>
      <c r="Z2487" s="117"/>
      <c r="AA2487" s="118"/>
      <c r="AB2487" s="119"/>
      <c r="AC2487" s="120"/>
    </row>
    <row r="2488" spans="1:29" ht="12.75" customHeight="1" x14ac:dyDescent="0.35">
      <c r="A2488" s="69"/>
      <c r="B2488" s="108"/>
      <c r="C2488" s="109"/>
      <c r="D2488" s="109"/>
      <c r="E2488" s="109"/>
      <c r="F2488" s="110"/>
      <c r="G2488" s="111"/>
      <c r="H2488" s="111"/>
      <c r="I2488" s="111"/>
      <c r="J2488" s="111"/>
      <c r="K2488" s="111"/>
      <c r="L2488" s="112"/>
      <c r="M2488" s="112"/>
      <c r="N2488" s="112"/>
      <c r="O2488" s="111"/>
      <c r="P2488" s="111"/>
      <c r="Q2488" s="113"/>
      <c r="R2488" s="111"/>
      <c r="S2488" s="114"/>
      <c r="T2488" s="115"/>
      <c r="U2488" s="115"/>
      <c r="V2488" s="111"/>
      <c r="W2488" s="116"/>
      <c r="X2488" s="112"/>
      <c r="Y2488" s="112"/>
      <c r="Z2488" s="117"/>
      <c r="AA2488" s="118"/>
      <c r="AB2488" s="119"/>
      <c r="AC2488" s="120"/>
    </row>
    <row r="2489" spans="1:29" ht="12.75" customHeight="1" x14ac:dyDescent="0.35">
      <c r="A2489" s="69"/>
      <c r="B2489" s="108"/>
      <c r="C2489" s="109"/>
      <c r="D2489" s="109"/>
      <c r="E2489" s="109"/>
      <c r="F2489" s="110"/>
      <c r="G2489" s="111"/>
      <c r="H2489" s="111"/>
      <c r="I2489" s="111"/>
      <c r="J2489" s="111"/>
      <c r="K2489" s="111"/>
      <c r="L2489" s="112"/>
      <c r="M2489" s="112"/>
      <c r="N2489" s="112"/>
      <c r="O2489" s="111"/>
      <c r="P2489" s="111"/>
      <c r="Q2489" s="113"/>
      <c r="R2489" s="111"/>
      <c r="S2489" s="114"/>
      <c r="T2489" s="115"/>
      <c r="U2489" s="115"/>
      <c r="V2489" s="111"/>
      <c r="W2489" s="116"/>
      <c r="X2489" s="112"/>
      <c r="Y2489" s="112"/>
      <c r="Z2489" s="117"/>
      <c r="AA2489" s="118"/>
      <c r="AB2489" s="119"/>
      <c r="AC2489" s="120"/>
    </row>
    <row r="2490" spans="1:29" ht="12.75" customHeight="1" x14ac:dyDescent="0.35">
      <c r="A2490" s="69"/>
      <c r="B2490" s="108"/>
      <c r="C2490" s="109"/>
      <c r="D2490" s="109"/>
      <c r="E2490" s="109"/>
      <c r="F2490" s="110"/>
      <c r="G2490" s="111"/>
      <c r="H2490" s="111"/>
      <c r="I2490" s="111"/>
      <c r="J2490" s="111"/>
      <c r="K2490" s="111"/>
      <c r="L2490" s="112"/>
      <c r="M2490" s="112"/>
      <c r="N2490" s="112"/>
      <c r="O2490" s="111"/>
      <c r="P2490" s="111"/>
      <c r="Q2490" s="113"/>
      <c r="R2490" s="111"/>
      <c r="S2490" s="114"/>
      <c r="T2490" s="115"/>
      <c r="U2490" s="115"/>
      <c r="V2490" s="111"/>
      <c r="W2490" s="116"/>
      <c r="X2490" s="112"/>
      <c r="Y2490" s="112"/>
      <c r="Z2490" s="117"/>
      <c r="AA2490" s="118"/>
      <c r="AB2490" s="119"/>
      <c r="AC2490" s="120"/>
    </row>
    <row r="2491" spans="1:29" ht="12.75" customHeight="1" x14ac:dyDescent="0.35">
      <c r="A2491" s="69"/>
      <c r="B2491" s="108"/>
      <c r="C2491" s="109"/>
      <c r="D2491" s="109"/>
      <c r="E2491" s="109"/>
      <c r="F2491" s="110"/>
      <c r="G2491" s="111"/>
      <c r="H2491" s="111"/>
      <c r="I2491" s="111"/>
      <c r="J2491" s="111"/>
      <c r="K2491" s="111"/>
      <c r="L2491" s="112"/>
      <c r="M2491" s="112"/>
      <c r="N2491" s="112"/>
      <c r="O2491" s="111"/>
      <c r="P2491" s="111"/>
      <c r="Q2491" s="113"/>
      <c r="R2491" s="111"/>
      <c r="S2491" s="114"/>
      <c r="T2491" s="115"/>
      <c r="U2491" s="115"/>
      <c r="V2491" s="111"/>
      <c r="W2491" s="116"/>
      <c r="X2491" s="112"/>
      <c r="Y2491" s="112"/>
      <c r="Z2491" s="117"/>
      <c r="AA2491" s="118"/>
      <c r="AB2491" s="119"/>
      <c r="AC2491" s="120"/>
    </row>
    <row r="2492" spans="1:29" ht="12.75" customHeight="1" x14ac:dyDescent="0.35">
      <c r="A2492" s="69"/>
      <c r="B2492" s="108"/>
      <c r="C2492" s="109"/>
      <c r="D2492" s="109"/>
      <c r="E2492" s="109"/>
      <c r="F2492" s="110"/>
      <c r="G2492" s="111"/>
      <c r="H2492" s="111"/>
      <c r="I2492" s="111"/>
      <c r="J2492" s="111"/>
      <c r="K2492" s="111"/>
      <c r="L2492" s="112"/>
      <c r="M2492" s="112"/>
      <c r="N2492" s="112"/>
      <c r="O2492" s="111"/>
      <c r="P2492" s="111"/>
      <c r="Q2492" s="113"/>
      <c r="R2492" s="111"/>
      <c r="S2492" s="114"/>
      <c r="T2492" s="115"/>
      <c r="U2492" s="115"/>
      <c r="V2492" s="111"/>
      <c r="W2492" s="116"/>
      <c r="X2492" s="112"/>
      <c r="Y2492" s="112"/>
      <c r="Z2492" s="117"/>
      <c r="AA2492" s="118"/>
      <c r="AB2492" s="119"/>
      <c r="AC2492" s="120"/>
    </row>
    <row r="2493" spans="1:29" ht="12.75" customHeight="1" x14ac:dyDescent="0.35">
      <c r="A2493" s="69"/>
      <c r="B2493" s="108"/>
      <c r="C2493" s="109"/>
      <c r="D2493" s="109"/>
      <c r="E2493" s="109"/>
      <c r="F2493" s="110"/>
      <c r="G2493" s="111"/>
      <c r="H2493" s="111"/>
      <c r="I2493" s="111"/>
      <c r="J2493" s="111"/>
      <c r="K2493" s="111"/>
      <c r="L2493" s="112"/>
      <c r="M2493" s="112"/>
      <c r="N2493" s="112"/>
      <c r="O2493" s="111"/>
      <c r="P2493" s="111"/>
      <c r="Q2493" s="113"/>
      <c r="R2493" s="111"/>
      <c r="S2493" s="114"/>
      <c r="T2493" s="115"/>
      <c r="U2493" s="115"/>
      <c r="V2493" s="111"/>
      <c r="W2493" s="116"/>
      <c r="X2493" s="112"/>
      <c r="Y2493" s="112"/>
      <c r="Z2493" s="117"/>
      <c r="AA2493" s="118"/>
      <c r="AB2493" s="119"/>
      <c r="AC2493" s="120"/>
    </row>
    <row r="2494" spans="1:29" ht="12.75" customHeight="1" x14ac:dyDescent="0.35">
      <c r="A2494" s="69"/>
      <c r="B2494" s="108"/>
      <c r="C2494" s="109"/>
      <c r="D2494" s="109"/>
      <c r="E2494" s="109"/>
      <c r="F2494" s="110"/>
      <c r="G2494" s="111"/>
      <c r="H2494" s="111"/>
      <c r="I2494" s="111"/>
      <c r="J2494" s="111"/>
      <c r="K2494" s="111"/>
      <c r="L2494" s="112"/>
      <c r="M2494" s="112"/>
      <c r="N2494" s="112"/>
      <c r="O2494" s="111"/>
      <c r="P2494" s="111"/>
      <c r="Q2494" s="113"/>
      <c r="R2494" s="111"/>
      <c r="S2494" s="114"/>
      <c r="T2494" s="115"/>
      <c r="U2494" s="115"/>
      <c r="V2494" s="111"/>
      <c r="W2494" s="116"/>
      <c r="X2494" s="112"/>
      <c r="Y2494" s="112"/>
      <c r="Z2494" s="117"/>
      <c r="AA2494" s="118"/>
      <c r="AB2494" s="119"/>
      <c r="AC2494" s="120"/>
    </row>
    <row r="2495" spans="1:29" ht="12.75" customHeight="1" x14ac:dyDescent="0.35">
      <c r="A2495" s="69"/>
      <c r="B2495" s="108"/>
      <c r="C2495" s="109"/>
      <c r="D2495" s="109"/>
      <c r="E2495" s="109"/>
      <c r="F2495" s="110"/>
      <c r="G2495" s="111"/>
      <c r="H2495" s="111"/>
      <c r="I2495" s="111"/>
      <c r="J2495" s="111"/>
      <c r="K2495" s="111"/>
      <c r="L2495" s="112"/>
      <c r="M2495" s="112"/>
      <c r="N2495" s="112"/>
      <c r="O2495" s="111"/>
      <c r="P2495" s="111"/>
      <c r="Q2495" s="113"/>
      <c r="R2495" s="111"/>
      <c r="S2495" s="114"/>
      <c r="T2495" s="115"/>
      <c r="U2495" s="115"/>
      <c r="V2495" s="111"/>
      <c r="W2495" s="116"/>
      <c r="X2495" s="112"/>
      <c r="Y2495" s="112"/>
      <c r="Z2495" s="117"/>
      <c r="AA2495" s="118"/>
      <c r="AB2495" s="119"/>
      <c r="AC2495" s="120"/>
    </row>
    <row r="2496" spans="1:29" ht="12.75" customHeight="1" x14ac:dyDescent="0.35">
      <c r="A2496" s="69"/>
      <c r="B2496" s="108"/>
      <c r="C2496" s="109"/>
      <c r="D2496" s="109"/>
      <c r="E2496" s="109"/>
      <c r="F2496" s="110"/>
      <c r="G2496" s="111"/>
      <c r="H2496" s="111"/>
      <c r="I2496" s="111"/>
      <c r="J2496" s="111"/>
      <c r="K2496" s="111"/>
      <c r="L2496" s="112"/>
      <c r="M2496" s="112"/>
      <c r="N2496" s="112"/>
      <c r="O2496" s="111"/>
      <c r="P2496" s="111"/>
      <c r="Q2496" s="113"/>
      <c r="R2496" s="111"/>
      <c r="S2496" s="114"/>
      <c r="T2496" s="115"/>
      <c r="U2496" s="115"/>
      <c r="V2496" s="111"/>
      <c r="W2496" s="116"/>
      <c r="X2496" s="112"/>
      <c r="Y2496" s="112"/>
      <c r="Z2496" s="117"/>
      <c r="AA2496" s="118"/>
      <c r="AB2496" s="119"/>
      <c r="AC2496" s="120"/>
    </row>
    <row r="2497" spans="1:29" ht="12.75" customHeight="1" x14ac:dyDescent="0.35">
      <c r="A2497" s="69"/>
      <c r="B2497" s="108"/>
      <c r="C2497" s="109"/>
      <c r="D2497" s="109"/>
      <c r="E2497" s="109"/>
      <c r="F2497" s="110"/>
      <c r="G2497" s="111"/>
      <c r="H2497" s="111"/>
      <c r="I2497" s="111"/>
      <c r="J2497" s="111"/>
      <c r="K2497" s="111"/>
      <c r="L2497" s="112"/>
      <c r="M2497" s="112"/>
      <c r="N2497" s="112"/>
      <c r="O2497" s="111"/>
      <c r="P2497" s="111"/>
      <c r="Q2497" s="113"/>
      <c r="R2497" s="111"/>
      <c r="S2497" s="114"/>
      <c r="T2497" s="115"/>
      <c r="U2497" s="115"/>
      <c r="V2497" s="111"/>
      <c r="W2497" s="116"/>
      <c r="X2497" s="112"/>
      <c r="Y2497" s="112"/>
      <c r="Z2497" s="117"/>
      <c r="AA2497" s="118"/>
      <c r="AB2497" s="119"/>
      <c r="AC2497" s="120"/>
    </row>
    <row r="2498" spans="1:29" ht="12.75" customHeight="1" x14ac:dyDescent="0.35">
      <c r="A2498" s="69"/>
      <c r="B2498" s="108"/>
      <c r="C2498" s="109"/>
      <c r="D2498" s="109"/>
      <c r="E2498" s="109"/>
      <c r="F2498" s="110"/>
      <c r="G2498" s="111"/>
      <c r="H2498" s="111"/>
      <c r="I2498" s="111"/>
      <c r="J2498" s="111"/>
      <c r="K2498" s="111"/>
      <c r="L2498" s="112"/>
      <c r="M2498" s="112"/>
      <c r="N2498" s="112"/>
      <c r="O2498" s="111"/>
      <c r="P2498" s="111"/>
      <c r="Q2498" s="113"/>
      <c r="R2498" s="111"/>
      <c r="S2498" s="114"/>
      <c r="T2498" s="115"/>
      <c r="U2498" s="115"/>
      <c r="V2498" s="111"/>
      <c r="W2498" s="116"/>
      <c r="X2498" s="112"/>
      <c r="Y2498" s="112"/>
      <c r="Z2498" s="117"/>
      <c r="AA2498" s="118"/>
      <c r="AB2498" s="119"/>
      <c r="AC2498" s="120"/>
    </row>
    <row r="2499" spans="1:29" ht="12.75" customHeight="1" x14ac:dyDescent="0.35">
      <c r="A2499" s="69"/>
      <c r="B2499" s="108"/>
      <c r="C2499" s="109"/>
      <c r="D2499" s="109"/>
      <c r="E2499" s="109"/>
      <c r="F2499" s="110"/>
      <c r="G2499" s="111"/>
      <c r="H2499" s="111"/>
      <c r="I2499" s="111"/>
      <c r="J2499" s="111"/>
      <c r="K2499" s="111"/>
      <c r="L2499" s="112"/>
      <c r="M2499" s="112"/>
      <c r="N2499" s="112"/>
      <c r="O2499" s="111"/>
      <c r="P2499" s="111"/>
      <c r="Q2499" s="113"/>
      <c r="R2499" s="111"/>
      <c r="S2499" s="114"/>
      <c r="T2499" s="115"/>
      <c r="U2499" s="115"/>
      <c r="V2499" s="111"/>
      <c r="W2499" s="116"/>
      <c r="X2499" s="112"/>
      <c r="Y2499" s="112"/>
      <c r="Z2499" s="117"/>
      <c r="AA2499" s="118"/>
      <c r="AB2499" s="119"/>
      <c r="AC2499" s="120"/>
    </row>
    <row r="2500" spans="1:29" ht="12.75" customHeight="1" x14ac:dyDescent="0.35">
      <c r="A2500" s="69"/>
      <c r="B2500" s="108"/>
      <c r="C2500" s="109"/>
      <c r="D2500" s="109"/>
      <c r="E2500" s="109"/>
      <c r="F2500" s="110"/>
      <c r="G2500" s="111"/>
      <c r="H2500" s="111"/>
      <c r="I2500" s="111"/>
      <c r="J2500" s="111"/>
      <c r="K2500" s="111"/>
      <c r="L2500" s="112"/>
      <c r="M2500" s="112"/>
      <c r="N2500" s="112"/>
      <c r="O2500" s="111"/>
      <c r="P2500" s="111"/>
      <c r="Q2500" s="113"/>
      <c r="R2500" s="111"/>
      <c r="S2500" s="114"/>
      <c r="T2500" s="115"/>
      <c r="U2500" s="115"/>
      <c r="V2500" s="111"/>
      <c r="W2500" s="116"/>
      <c r="X2500" s="112"/>
      <c r="Y2500" s="112"/>
      <c r="Z2500" s="117"/>
      <c r="AA2500" s="118"/>
      <c r="AB2500" s="119"/>
      <c r="AC2500" s="120"/>
    </row>
    <row r="2501" spans="1:29" ht="12.75" customHeight="1" x14ac:dyDescent="0.35">
      <c r="A2501" s="69"/>
      <c r="B2501" s="108"/>
      <c r="C2501" s="109"/>
      <c r="D2501" s="109"/>
      <c r="E2501" s="109"/>
      <c r="F2501" s="110"/>
      <c r="G2501" s="111"/>
      <c r="H2501" s="111"/>
      <c r="I2501" s="111"/>
      <c r="J2501" s="111"/>
      <c r="K2501" s="111"/>
      <c r="L2501" s="112"/>
      <c r="M2501" s="112"/>
      <c r="N2501" s="112"/>
      <c r="O2501" s="111"/>
      <c r="P2501" s="111"/>
      <c r="Q2501" s="113"/>
      <c r="R2501" s="111"/>
      <c r="S2501" s="114"/>
      <c r="T2501" s="115"/>
      <c r="U2501" s="115"/>
      <c r="V2501" s="111"/>
      <c r="W2501" s="116"/>
      <c r="X2501" s="112"/>
      <c r="Y2501" s="112"/>
      <c r="Z2501" s="117"/>
      <c r="AA2501" s="118"/>
      <c r="AB2501" s="119"/>
      <c r="AC2501" s="120"/>
    </row>
    <row r="2502" spans="1:29" ht="12.75" customHeight="1" x14ac:dyDescent="0.35">
      <c r="A2502" s="69"/>
      <c r="B2502" s="108"/>
      <c r="C2502" s="109"/>
      <c r="D2502" s="109"/>
      <c r="E2502" s="109"/>
      <c r="F2502" s="110"/>
      <c r="G2502" s="111"/>
      <c r="H2502" s="111"/>
      <c r="I2502" s="111"/>
      <c r="J2502" s="111"/>
      <c r="K2502" s="111"/>
      <c r="L2502" s="112"/>
      <c r="M2502" s="112"/>
      <c r="N2502" s="112"/>
      <c r="O2502" s="111"/>
      <c r="P2502" s="111"/>
      <c r="Q2502" s="113"/>
      <c r="R2502" s="111"/>
      <c r="S2502" s="114"/>
      <c r="T2502" s="115"/>
      <c r="U2502" s="115"/>
      <c r="V2502" s="111"/>
      <c r="W2502" s="116"/>
      <c r="X2502" s="112"/>
      <c r="Y2502" s="112"/>
      <c r="Z2502" s="117"/>
      <c r="AA2502" s="118"/>
      <c r="AB2502" s="119"/>
      <c r="AC2502" s="120"/>
    </row>
    <row r="2503" spans="1:29" ht="12.75" customHeight="1" x14ac:dyDescent="0.35">
      <c r="A2503" s="69"/>
      <c r="B2503" s="108"/>
      <c r="C2503" s="109"/>
      <c r="D2503" s="109"/>
      <c r="E2503" s="109"/>
      <c r="F2503" s="110"/>
      <c r="G2503" s="111"/>
      <c r="H2503" s="111"/>
      <c r="I2503" s="111"/>
      <c r="J2503" s="111"/>
      <c r="K2503" s="111"/>
      <c r="L2503" s="112"/>
      <c r="M2503" s="112"/>
      <c r="N2503" s="112"/>
      <c r="O2503" s="111"/>
      <c r="P2503" s="111"/>
      <c r="Q2503" s="113"/>
      <c r="R2503" s="111"/>
      <c r="S2503" s="114"/>
      <c r="T2503" s="115"/>
      <c r="U2503" s="115"/>
      <c r="V2503" s="111"/>
      <c r="W2503" s="116"/>
      <c r="X2503" s="112"/>
      <c r="Y2503" s="112"/>
      <c r="Z2503" s="117"/>
      <c r="AA2503" s="118"/>
      <c r="AB2503" s="119"/>
      <c r="AC2503" s="120"/>
    </row>
    <row r="2504" spans="1:29" ht="12.75" customHeight="1" x14ac:dyDescent="0.35">
      <c r="A2504" s="69"/>
      <c r="B2504" s="108"/>
      <c r="C2504" s="109"/>
      <c r="D2504" s="109"/>
      <c r="E2504" s="109"/>
      <c r="F2504" s="110"/>
      <c r="G2504" s="111"/>
      <c r="H2504" s="111"/>
      <c r="I2504" s="111"/>
      <c r="J2504" s="111"/>
      <c r="K2504" s="111"/>
      <c r="L2504" s="112"/>
      <c r="M2504" s="112"/>
      <c r="N2504" s="112"/>
      <c r="O2504" s="111"/>
      <c r="P2504" s="111"/>
      <c r="Q2504" s="113"/>
      <c r="R2504" s="111"/>
      <c r="S2504" s="114"/>
      <c r="T2504" s="115"/>
      <c r="U2504" s="115"/>
      <c r="V2504" s="111"/>
      <c r="W2504" s="116"/>
      <c r="X2504" s="112"/>
      <c r="Y2504" s="112"/>
      <c r="Z2504" s="117"/>
      <c r="AA2504" s="118"/>
      <c r="AB2504" s="119"/>
      <c r="AC2504" s="120"/>
    </row>
    <row r="2505" spans="1:29" ht="12.75" customHeight="1" x14ac:dyDescent="0.35">
      <c r="A2505" s="69"/>
      <c r="B2505" s="108"/>
      <c r="C2505" s="109"/>
      <c r="D2505" s="109"/>
      <c r="E2505" s="109"/>
      <c r="F2505" s="110"/>
      <c r="G2505" s="111"/>
      <c r="H2505" s="111"/>
      <c r="I2505" s="111"/>
      <c r="J2505" s="111"/>
      <c r="K2505" s="111"/>
      <c r="L2505" s="112"/>
      <c r="M2505" s="112"/>
      <c r="N2505" s="112"/>
      <c r="O2505" s="111"/>
      <c r="P2505" s="111"/>
      <c r="Q2505" s="113"/>
      <c r="R2505" s="111"/>
      <c r="S2505" s="114"/>
      <c r="T2505" s="115"/>
      <c r="U2505" s="115"/>
      <c r="V2505" s="111"/>
      <c r="W2505" s="116"/>
      <c r="X2505" s="112"/>
      <c r="Y2505" s="112"/>
      <c r="Z2505" s="117"/>
      <c r="AA2505" s="118"/>
      <c r="AB2505" s="119"/>
      <c r="AC2505" s="120"/>
    </row>
    <row r="2506" spans="1:29" ht="12.75" customHeight="1" x14ac:dyDescent="0.35">
      <c r="A2506" s="69"/>
      <c r="B2506" s="108"/>
      <c r="C2506" s="109"/>
      <c r="D2506" s="109"/>
      <c r="E2506" s="109"/>
      <c r="F2506" s="110"/>
      <c r="G2506" s="111"/>
      <c r="H2506" s="111"/>
      <c r="I2506" s="111"/>
      <c r="J2506" s="111"/>
      <c r="K2506" s="111"/>
      <c r="L2506" s="112"/>
      <c r="M2506" s="112"/>
      <c r="N2506" s="112"/>
      <c r="O2506" s="111"/>
      <c r="P2506" s="111"/>
      <c r="Q2506" s="113"/>
      <c r="R2506" s="111"/>
      <c r="S2506" s="114"/>
      <c r="T2506" s="115"/>
      <c r="U2506" s="115"/>
      <c r="V2506" s="111"/>
      <c r="W2506" s="116"/>
      <c r="X2506" s="112"/>
      <c r="Y2506" s="112"/>
      <c r="Z2506" s="117"/>
      <c r="AA2506" s="118"/>
      <c r="AB2506" s="119"/>
      <c r="AC2506" s="120"/>
    </row>
    <row r="2507" spans="1:29" ht="12.75" customHeight="1" x14ac:dyDescent="0.35">
      <c r="A2507" s="69"/>
      <c r="B2507" s="108"/>
      <c r="C2507" s="109"/>
      <c r="D2507" s="109"/>
      <c r="E2507" s="109"/>
      <c r="F2507" s="110"/>
      <c r="G2507" s="111"/>
      <c r="H2507" s="111"/>
      <c r="I2507" s="111"/>
      <c r="J2507" s="111"/>
      <c r="K2507" s="111"/>
      <c r="L2507" s="112"/>
      <c r="M2507" s="112"/>
      <c r="N2507" s="112"/>
      <c r="O2507" s="111"/>
      <c r="P2507" s="111"/>
      <c r="Q2507" s="113"/>
      <c r="R2507" s="111"/>
      <c r="S2507" s="114"/>
      <c r="T2507" s="115"/>
      <c r="U2507" s="115"/>
      <c r="V2507" s="111"/>
      <c r="W2507" s="116"/>
      <c r="X2507" s="112"/>
      <c r="Y2507" s="112"/>
      <c r="Z2507" s="117"/>
      <c r="AA2507" s="118"/>
      <c r="AB2507" s="119"/>
      <c r="AC2507" s="120"/>
    </row>
    <row r="2508" spans="1:29" ht="12.75" customHeight="1" x14ac:dyDescent="0.35">
      <c r="A2508" s="69"/>
      <c r="B2508" s="108"/>
      <c r="C2508" s="109"/>
      <c r="D2508" s="109"/>
      <c r="E2508" s="109"/>
      <c r="F2508" s="110"/>
      <c r="G2508" s="111"/>
      <c r="H2508" s="111"/>
      <c r="I2508" s="111"/>
      <c r="J2508" s="111"/>
      <c r="K2508" s="111"/>
      <c r="L2508" s="112"/>
      <c r="M2508" s="112"/>
      <c r="N2508" s="112"/>
      <c r="O2508" s="111"/>
      <c r="P2508" s="111"/>
      <c r="Q2508" s="113"/>
      <c r="R2508" s="111"/>
      <c r="S2508" s="114"/>
      <c r="T2508" s="115"/>
      <c r="U2508" s="115"/>
      <c r="V2508" s="111"/>
      <c r="W2508" s="116"/>
      <c r="X2508" s="112"/>
      <c r="Y2508" s="112"/>
      <c r="Z2508" s="117"/>
      <c r="AA2508" s="118"/>
      <c r="AB2508" s="119"/>
      <c r="AC2508" s="120"/>
    </row>
    <row r="2509" spans="1:29" ht="12.75" customHeight="1" x14ac:dyDescent="0.35">
      <c r="A2509" s="69"/>
      <c r="B2509" s="108"/>
      <c r="C2509" s="109"/>
      <c r="D2509" s="109"/>
      <c r="E2509" s="109"/>
      <c r="F2509" s="110"/>
      <c r="G2509" s="111"/>
      <c r="H2509" s="111"/>
      <c r="I2509" s="111"/>
      <c r="J2509" s="111"/>
      <c r="K2509" s="111"/>
      <c r="L2509" s="112"/>
      <c r="M2509" s="112"/>
      <c r="N2509" s="112"/>
      <c r="O2509" s="111"/>
      <c r="P2509" s="111"/>
      <c r="Q2509" s="113"/>
      <c r="R2509" s="111"/>
      <c r="S2509" s="114"/>
      <c r="T2509" s="115"/>
      <c r="U2509" s="115"/>
      <c r="V2509" s="111"/>
      <c r="W2509" s="116"/>
      <c r="X2509" s="112"/>
      <c r="Y2509" s="112"/>
      <c r="Z2509" s="117"/>
      <c r="AA2509" s="118"/>
      <c r="AB2509" s="119"/>
      <c r="AC2509" s="120"/>
    </row>
    <row r="2510" spans="1:29" ht="12.75" customHeight="1" x14ac:dyDescent="0.35">
      <c r="A2510" s="69"/>
      <c r="B2510" s="108"/>
      <c r="C2510" s="109"/>
      <c r="D2510" s="109"/>
      <c r="E2510" s="109"/>
      <c r="F2510" s="110"/>
      <c r="G2510" s="111"/>
      <c r="H2510" s="111"/>
      <c r="I2510" s="111"/>
      <c r="J2510" s="111"/>
      <c r="K2510" s="111"/>
      <c r="L2510" s="112"/>
      <c r="M2510" s="112"/>
      <c r="N2510" s="112"/>
      <c r="O2510" s="111"/>
      <c r="P2510" s="111"/>
      <c r="Q2510" s="113"/>
      <c r="R2510" s="111"/>
      <c r="S2510" s="114"/>
      <c r="T2510" s="115"/>
      <c r="U2510" s="115"/>
      <c r="V2510" s="111"/>
      <c r="W2510" s="116"/>
      <c r="X2510" s="112"/>
      <c r="Y2510" s="112"/>
      <c r="Z2510" s="117"/>
      <c r="AA2510" s="118"/>
      <c r="AB2510" s="119"/>
      <c r="AC2510" s="120"/>
    </row>
    <row r="2511" spans="1:29" ht="12.75" customHeight="1" x14ac:dyDescent="0.35">
      <c r="A2511" s="69"/>
      <c r="B2511" s="108"/>
      <c r="C2511" s="109"/>
      <c r="D2511" s="109"/>
      <c r="E2511" s="109"/>
      <c r="F2511" s="110"/>
      <c r="G2511" s="111"/>
      <c r="H2511" s="111"/>
      <c r="I2511" s="111"/>
      <c r="J2511" s="111"/>
      <c r="K2511" s="111"/>
      <c r="L2511" s="112"/>
      <c r="M2511" s="112"/>
      <c r="N2511" s="112"/>
      <c r="O2511" s="111"/>
      <c r="P2511" s="111"/>
      <c r="Q2511" s="113"/>
      <c r="R2511" s="111"/>
      <c r="S2511" s="114"/>
      <c r="T2511" s="115"/>
      <c r="U2511" s="115"/>
      <c r="V2511" s="111"/>
      <c r="W2511" s="116"/>
      <c r="X2511" s="112"/>
      <c r="Y2511" s="112"/>
      <c r="Z2511" s="117"/>
      <c r="AA2511" s="118"/>
      <c r="AB2511" s="119"/>
      <c r="AC2511" s="120"/>
    </row>
    <row r="2512" spans="1:29" ht="12.75" customHeight="1" x14ac:dyDescent="0.35">
      <c r="A2512" s="69"/>
      <c r="B2512" s="108"/>
      <c r="C2512" s="109"/>
      <c r="D2512" s="109"/>
      <c r="E2512" s="109"/>
      <c r="F2512" s="110"/>
      <c r="G2512" s="111"/>
      <c r="H2512" s="111"/>
      <c r="I2512" s="111"/>
      <c r="J2512" s="111"/>
      <c r="K2512" s="111"/>
      <c r="L2512" s="112"/>
      <c r="M2512" s="112"/>
      <c r="N2512" s="112"/>
      <c r="O2512" s="111"/>
      <c r="P2512" s="111"/>
      <c r="Q2512" s="113"/>
      <c r="R2512" s="111"/>
      <c r="S2512" s="114"/>
      <c r="T2512" s="115"/>
      <c r="U2512" s="115"/>
      <c r="V2512" s="111"/>
      <c r="W2512" s="116"/>
      <c r="X2512" s="112"/>
      <c r="Y2512" s="112"/>
      <c r="Z2512" s="117"/>
      <c r="AA2512" s="118"/>
      <c r="AB2512" s="119"/>
      <c r="AC2512" s="120"/>
    </row>
    <row r="2513" spans="1:29" ht="12.75" customHeight="1" x14ac:dyDescent="0.35">
      <c r="A2513" s="69"/>
      <c r="B2513" s="108"/>
      <c r="C2513" s="109"/>
      <c r="D2513" s="109"/>
      <c r="E2513" s="109"/>
      <c r="F2513" s="110"/>
      <c r="G2513" s="111"/>
      <c r="H2513" s="111"/>
      <c r="I2513" s="111"/>
      <c r="J2513" s="111"/>
      <c r="K2513" s="111"/>
      <c r="L2513" s="112"/>
      <c r="M2513" s="112"/>
      <c r="N2513" s="112"/>
      <c r="O2513" s="111"/>
      <c r="P2513" s="111"/>
      <c r="Q2513" s="113"/>
      <c r="R2513" s="111"/>
      <c r="S2513" s="114"/>
      <c r="T2513" s="115"/>
      <c r="U2513" s="115"/>
      <c r="V2513" s="111"/>
      <c r="W2513" s="116"/>
      <c r="X2513" s="112"/>
      <c r="Y2513" s="112"/>
      <c r="Z2513" s="117"/>
      <c r="AA2513" s="118"/>
      <c r="AB2513" s="119"/>
      <c r="AC2513" s="120"/>
    </row>
    <row r="2514" spans="1:29" ht="12.75" customHeight="1" x14ac:dyDescent="0.35">
      <c r="A2514" s="69"/>
      <c r="B2514" s="108"/>
      <c r="C2514" s="109"/>
      <c r="D2514" s="109"/>
      <c r="E2514" s="109"/>
      <c r="F2514" s="110"/>
      <c r="G2514" s="111"/>
      <c r="H2514" s="111"/>
      <c r="I2514" s="111"/>
      <c r="J2514" s="111"/>
      <c r="K2514" s="111"/>
      <c r="L2514" s="112"/>
      <c r="M2514" s="112"/>
      <c r="N2514" s="112"/>
      <c r="O2514" s="111"/>
      <c r="P2514" s="111"/>
      <c r="Q2514" s="113"/>
      <c r="R2514" s="111"/>
      <c r="S2514" s="114"/>
      <c r="T2514" s="115"/>
      <c r="U2514" s="115"/>
      <c r="V2514" s="111"/>
      <c r="W2514" s="116"/>
      <c r="X2514" s="112"/>
      <c r="Y2514" s="112"/>
      <c r="Z2514" s="117"/>
      <c r="AA2514" s="118"/>
      <c r="AB2514" s="119"/>
      <c r="AC2514" s="120"/>
    </row>
    <row r="2515" spans="1:29" ht="12.75" customHeight="1" x14ac:dyDescent="0.35">
      <c r="A2515" s="69"/>
      <c r="B2515" s="108"/>
      <c r="C2515" s="109"/>
      <c r="D2515" s="109"/>
      <c r="E2515" s="109"/>
      <c r="F2515" s="110"/>
      <c r="G2515" s="111"/>
      <c r="H2515" s="111"/>
      <c r="I2515" s="111"/>
      <c r="J2515" s="111"/>
      <c r="K2515" s="111"/>
      <c r="L2515" s="112"/>
      <c r="M2515" s="112"/>
      <c r="N2515" s="112"/>
      <c r="O2515" s="111"/>
      <c r="P2515" s="111"/>
      <c r="Q2515" s="113"/>
      <c r="R2515" s="111"/>
      <c r="S2515" s="114"/>
      <c r="T2515" s="115"/>
      <c r="U2515" s="115"/>
      <c r="V2515" s="111"/>
      <c r="W2515" s="116"/>
      <c r="X2515" s="112"/>
      <c r="Y2515" s="112"/>
      <c r="Z2515" s="117"/>
      <c r="AA2515" s="118"/>
      <c r="AB2515" s="119"/>
      <c r="AC2515" s="120"/>
    </row>
    <row r="2516" spans="1:29" ht="12.75" customHeight="1" x14ac:dyDescent="0.35">
      <c r="A2516" s="69"/>
      <c r="B2516" s="108"/>
      <c r="C2516" s="109"/>
      <c r="D2516" s="109"/>
      <c r="E2516" s="109"/>
      <c r="F2516" s="110"/>
      <c r="G2516" s="111"/>
      <c r="H2516" s="111"/>
      <c r="I2516" s="111"/>
      <c r="J2516" s="111"/>
      <c r="K2516" s="111"/>
      <c r="L2516" s="112"/>
      <c r="M2516" s="112"/>
      <c r="N2516" s="112"/>
      <c r="O2516" s="111"/>
      <c r="P2516" s="111"/>
      <c r="Q2516" s="113"/>
      <c r="R2516" s="111"/>
      <c r="S2516" s="114"/>
      <c r="T2516" s="115"/>
      <c r="U2516" s="115"/>
      <c r="V2516" s="111"/>
      <c r="W2516" s="116"/>
      <c r="X2516" s="112"/>
      <c r="Y2516" s="112"/>
      <c r="Z2516" s="117"/>
      <c r="AA2516" s="118"/>
      <c r="AB2516" s="119"/>
      <c r="AC2516" s="120"/>
    </row>
    <row r="2517" spans="1:29" ht="12.75" customHeight="1" x14ac:dyDescent="0.35">
      <c r="A2517" s="69"/>
      <c r="B2517" s="108"/>
      <c r="C2517" s="109"/>
      <c r="D2517" s="109"/>
      <c r="E2517" s="109"/>
      <c r="F2517" s="110"/>
      <c r="G2517" s="111"/>
      <c r="H2517" s="111"/>
      <c r="I2517" s="111"/>
      <c r="J2517" s="111"/>
      <c r="K2517" s="111"/>
      <c r="L2517" s="112"/>
      <c r="M2517" s="112"/>
      <c r="N2517" s="112"/>
      <c r="O2517" s="111"/>
      <c r="P2517" s="111"/>
      <c r="Q2517" s="113"/>
      <c r="R2517" s="111"/>
      <c r="S2517" s="114"/>
      <c r="T2517" s="115"/>
      <c r="U2517" s="115"/>
      <c r="V2517" s="111"/>
      <c r="W2517" s="116"/>
      <c r="X2517" s="112"/>
      <c r="Y2517" s="112"/>
      <c r="Z2517" s="117"/>
      <c r="AA2517" s="118"/>
      <c r="AB2517" s="119"/>
      <c r="AC2517" s="120"/>
    </row>
    <row r="2518" spans="1:29" ht="12.75" customHeight="1" x14ac:dyDescent="0.35">
      <c r="A2518" s="69"/>
      <c r="B2518" s="108"/>
      <c r="C2518" s="109"/>
      <c r="D2518" s="109"/>
      <c r="E2518" s="109"/>
      <c r="F2518" s="110"/>
      <c r="G2518" s="111"/>
      <c r="H2518" s="111"/>
      <c r="I2518" s="111"/>
      <c r="J2518" s="111"/>
      <c r="K2518" s="111"/>
      <c r="L2518" s="112"/>
      <c r="M2518" s="112"/>
      <c r="N2518" s="112"/>
      <c r="O2518" s="111"/>
      <c r="P2518" s="111"/>
      <c r="Q2518" s="113"/>
      <c r="R2518" s="111"/>
      <c r="S2518" s="114"/>
      <c r="T2518" s="115"/>
      <c r="U2518" s="115"/>
      <c r="V2518" s="111"/>
      <c r="W2518" s="116"/>
      <c r="X2518" s="112"/>
      <c r="Y2518" s="112"/>
      <c r="Z2518" s="117"/>
      <c r="AA2518" s="118"/>
      <c r="AB2518" s="119"/>
      <c r="AC2518" s="120"/>
    </row>
    <row r="2519" spans="1:29" ht="12.75" customHeight="1" x14ac:dyDescent="0.35">
      <c r="A2519" s="69"/>
      <c r="B2519" s="108"/>
      <c r="C2519" s="109"/>
      <c r="D2519" s="109"/>
      <c r="E2519" s="109"/>
      <c r="F2519" s="110"/>
      <c r="G2519" s="111"/>
      <c r="H2519" s="111"/>
      <c r="I2519" s="111"/>
      <c r="J2519" s="111"/>
      <c r="K2519" s="111"/>
      <c r="L2519" s="112"/>
      <c r="M2519" s="112"/>
      <c r="N2519" s="112"/>
      <c r="O2519" s="111"/>
      <c r="P2519" s="111"/>
      <c r="Q2519" s="113"/>
      <c r="R2519" s="111"/>
      <c r="S2519" s="114"/>
      <c r="T2519" s="115"/>
      <c r="U2519" s="115"/>
      <c r="V2519" s="111"/>
      <c r="W2519" s="116"/>
      <c r="X2519" s="112"/>
      <c r="Y2519" s="112"/>
      <c r="Z2519" s="117"/>
      <c r="AA2519" s="118"/>
      <c r="AB2519" s="119"/>
      <c r="AC2519" s="120"/>
    </row>
    <row r="2520" spans="1:29" ht="12.75" customHeight="1" x14ac:dyDescent="0.35">
      <c r="A2520" s="69"/>
      <c r="B2520" s="108"/>
      <c r="C2520" s="109"/>
      <c r="D2520" s="109"/>
      <c r="E2520" s="109"/>
      <c r="F2520" s="110"/>
      <c r="G2520" s="111"/>
      <c r="H2520" s="111"/>
      <c r="I2520" s="111"/>
      <c r="J2520" s="111"/>
      <c r="K2520" s="111"/>
      <c r="L2520" s="112"/>
      <c r="M2520" s="112"/>
      <c r="N2520" s="112"/>
      <c r="O2520" s="111"/>
      <c r="P2520" s="111"/>
      <c r="Q2520" s="113"/>
      <c r="R2520" s="111"/>
      <c r="S2520" s="114"/>
      <c r="T2520" s="115"/>
      <c r="U2520" s="115"/>
      <c r="V2520" s="111"/>
      <c r="W2520" s="116"/>
      <c r="X2520" s="112"/>
      <c r="Y2520" s="112"/>
      <c r="Z2520" s="117"/>
      <c r="AA2520" s="118"/>
      <c r="AB2520" s="119"/>
      <c r="AC2520" s="120"/>
    </row>
    <row r="2521" spans="1:29" ht="12.75" customHeight="1" x14ac:dyDescent="0.35">
      <c r="A2521" s="69"/>
      <c r="B2521" s="108"/>
      <c r="C2521" s="109"/>
      <c r="D2521" s="109"/>
      <c r="E2521" s="109"/>
      <c r="F2521" s="110"/>
      <c r="G2521" s="111"/>
      <c r="H2521" s="111"/>
      <c r="I2521" s="111"/>
      <c r="J2521" s="111"/>
      <c r="K2521" s="111"/>
      <c r="L2521" s="112"/>
      <c r="M2521" s="112"/>
      <c r="N2521" s="112"/>
      <c r="O2521" s="111"/>
      <c r="P2521" s="111"/>
      <c r="Q2521" s="113"/>
      <c r="R2521" s="111"/>
      <c r="S2521" s="114"/>
      <c r="T2521" s="115"/>
      <c r="U2521" s="115"/>
      <c r="V2521" s="111"/>
      <c r="W2521" s="116"/>
      <c r="X2521" s="112"/>
      <c r="Y2521" s="112"/>
      <c r="Z2521" s="117"/>
      <c r="AA2521" s="118"/>
      <c r="AB2521" s="119"/>
      <c r="AC2521" s="120"/>
    </row>
    <row r="2522" spans="1:29" ht="12.75" customHeight="1" x14ac:dyDescent="0.35">
      <c r="A2522" s="69"/>
      <c r="B2522" s="108"/>
      <c r="C2522" s="109"/>
      <c r="D2522" s="109"/>
      <c r="E2522" s="109"/>
      <c r="F2522" s="110"/>
      <c r="G2522" s="111"/>
      <c r="H2522" s="111"/>
      <c r="I2522" s="111"/>
      <c r="J2522" s="111"/>
      <c r="K2522" s="111"/>
      <c r="L2522" s="112"/>
      <c r="M2522" s="112"/>
      <c r="N2522" s="112"/>
      <c r="O2522" s="111"/>
      <c r="P2522" s="111"/>
      <c r="Q2522" s="113"/>
      <c r="R2522" s="111"/>
      <c r="S2522" s="114"/>
      <c r="T2522" s="115"/>
      <c r="U2522" s="115"/>
      <c r="V2522" s="111"/>
      <c r="W2522" s="116"/>
      <c r="X2522" s="112"/>
      <c r="Y2522" s="112"/>
      <c r="Z2522" s="117"/>
      <c r="AA2522" s="118"/>
      <c r="AB2522" s="119"/>
      <c r="AC2522" s="120"/>
    </row>
    <row r="2523" spans="1:29" ht="12.75" customHeight="1" x14ac:dyDescent="0.35">
      <c r="A2523" s="69"/>
      <c r="B2523" s="108"/>
      <c r="C2523" s="109"/>
      <c r="D2523" s="109"/>
      <c r="E2523" s="109"/>
      <c r="F2523" s="110"/>
      <c r="G2523" s="111"/>
      <c r="H2523" s="111"/>
      <c r="I2523" s="111"/>
      <c r="J2523" s="111"/>
      <c r="K2523" s="111"/>
      <c r="L2523" s="112"/>
      <c r="M2523" s="112"/>
      <c r="N2523" s="112"/>
      <c r="O2523" s="111"/>
      <c r="P2523" s="111"/>
      <c r="Q2523" s="113"/>
      <c r="R2523" s="111"/>
      <c r="S2523" s="114"/>
      <c r="T2523" s="115"/>
      <c r="U2523" s="115"/>
      <c r="V2523" s="111"/>
      <c r="W2523" s="116"/>
      <c r="X2523" s="112"/>
      <c r="Y2523" s="112"/>
      <c r="Z2523" s="117"/>
      <c r="AA2523" s="118"/>
      <c r="AB2523" s="119"/>
      <c r="AC2523" s="120"/>
    </row>
    <row r="2524" spans="1:29" ht="12.75" customHeight="1" x14ac:dyDescent="0.35">
      <c r="A2524" s="69"/>
      <c r="B2524" s="108"/>
      <c r="C2524" s="109"/>
      <c r="D2524" s="109"/>
      <c r="E2524" s="109"/>
      <c r="F2524" s="110"/>
      <c r="G2524" s="111"/>
      <c r="H2524" s="111"/>
      <c r="I2524" s="111"/>
      <c r="J2524" s="111"/>
      <c r="K2524" s="111"/>
      <c r="L2524" s="112"/>
      <c r="M2524" s="112"/>
      <c r="N2524" s="112"/>
      <c r="O2524" s="111"/>
      <c r="P2524" s="111"/>
      <c r="Q2524" s="113"/>
      <c r="R2524" s="111"/>
      <c r="S2524" s="114"/>
      <c r="T2524" s="115"/>
      <c r="U2524" s="115"/>
      <c r="V2524" s="111"/>
      <c r="W2524" s="116"/>
      <c r="X2524" s="112"/>
      <c r="Y2524" s="112"/>
      <c r="Z2524" s="117"/>
      <c r="AA2524" s="118"/>
      <c r="AB2524" s="119"/>
      <c r="AC2524" s="120"/>
    </row>
    <row r="2525" spans="1:29" ht="12.75" customHeight="1" x14ac:dyDescent="0.35">
      <c r="A2525" s="69"/>
      <c r="B2525" s="108"/>
      <c r="C2525" s="109"/>
      <c r="D2525" s="109"/>
      <c r="E2525" s="109"/>
      <c r="F2525" s="110"/>
      <c r="G2525" s="111"/>
      <c r="H2525" s="111"/>
      <c r="I2525" s="111"/>
      <c r="J2525" s="111"/>
      <c r="K2525" s="111"/>
      <c r="L2525" s="112"/>
      <c r="M2525" s="112"/>
      <c r="N2525" s="112"/>
      <c r="O2525" s="111"/>
      <c r="P2525" s="111"/>
      <c r="Q2525" s="113"/>
      <c r="R2525" s="111"/>
      <c r="S2525" s="114"/>
      <c r="T2525" s="115"/>
      <c r="U2525" s="115"/>
      <c r="V2525" s="111"/>
      <c r="W2525" s="116"/>
      <c r="X2525" s="112"/>
      <c r="Y2525" s="112"/>
      <c r="Z2525" s="117"/>
      <c r="AA2525" s="118"/>
      <c r="AB2525" s="119"/>
      <c r="AC2525" s="120"/>
    </row>
    <row r="2526" spans="1:29" ht="12.75" customHeight="1" x14ac:dyDescent="0.35">
      <c r="A2526" s="69"/>
      <c r="B2526" s="108"/>
      <c r="C2526" s="109"/>
      <c r="D2526" s="109"/>
      <c r="E2526" s="109"/>
      <c r="F2526" s="110"/>
      <c r="G2526" s="111"/>
      <c r="H2526" s="111"/>
      <c r="I2526" s="111"/>
      <c r="J2526" s="111"/>
      <c r="K2526" s="111"/>
      <c r="L2526" s="112"/>
      <c r="M2526" s="112"/>
      <c r="N2526" s="112"/>
      <c r="O2526" s="111"/>
      <c r="P2526" s="111"/>
      <c r="Q2526" s="113"/>
      <c r="R2526" s="111"/>
      <c r="S2526" s="114"/>
      <c r="T2526" s="115"/>
      <c r="U2526" s="115"/>
      <c r="V2526" s="111"/>
      <c r="W2526" s="116"/>
      <c r="X2526" s="112"/>
      <c r="Y2526" s="112"/>
      <c r="Z2526" s="117"/>
      <c r="AA2526" s="118"/>
      <c r="AB2526" s="119"/>
      <c r="AC2526" s="120"/>
    </row>
    <row r="2527" spans="1:29" ht="12.75" customHeight="1" x14ac:dyDescent="0.35">
      <c r="A2527" s="69"/>
      <c r="B2527" s="108"/>
      <c r="C2527" s="109"/>
      <c r="D2527" s="109"/>
      <c r="E2527" s="109"/>
      <c r="F2527" s="110"/>
      <c r="G2527" s="111"/>
      <c r="H2527" s="111"/>
      <c r="I2527" s="111"/>
      <c r="J2527" s="111"/>
      <c r="K2527" s="111"/>
      <c r="L2527" s="112"/>
      <c r="M2527" s="112"/>
      <c r="N2527" s="112"/>
      <c r="O2527" s="111"/>
      <c r="P2527" s="111"/>
      <c r="Q2527" s="113"/>
      <c r="R2527" s="111"/>
      <c r="S2527" s="114"/>
      <c r="T2527" s="115"/>
      <c r="U2527" s="115"/>
      <c r="V2527" s="111"/>
      <c r="W2527" s="116"/>
      <c r="X2527" s="112"/>
      <c r="Y2527" s="112"/>
      <c r="Z2527" s="117"/>
      <c r="AA2527" s="118"/>
      <c r="AB2527" s="119"/>
      <c r="AC2527" s="120"/>
    </row>
    <row r="2528" spans="1:29" ht="12.75" customHeight="1" x14ac:dyDescent="0.35">
      <c r="A2528" s="69"/>
      <c r="B2528" s="108"/>
      <c r="C2528" s="109"/>
      <c r="D2528" s="109"/>
      <c r="E2528" s="109"/>
      <c r="F2528" s="110"/>
      <c r="G2528" s="111"/>
      <c r="H2528" s="111"/>
      <c r="I2528" s="111"/>
      <c r="J2528" s="111"/>
      <c r="K2528" s="111"/>
      <c r="L2528" s="112"/>
      <c r="M2528" s="112"/>
      <c r="N2528" s="112"/>
      <c r="O2528" s="111"/>
      <c r="P2528" s="111"/>
      <c r="Q2528" s="113"/>
      <c r="R2528" s="111"/>
      <c r="S2528" s="114"/>
      <c r="T2528" s="115"/>
      <c r="U2528" s="115"/>
      <c r="V2528" s="111"/>
      <c r="W2528" s="116"/>
      <c r="X2528" s="112"/>
      <c r="Y2528" s="112"/>
      <c r="Z2528" s="117"/>
      <c r="AA2528" s="118"/>
      <c r="AB2528" s="119"/>
      <c r="AC2528" s="120"/>
    </row>
    <row r="2529" spans="1:29" ht="12.75" customHeight="1" x14ac:dyDescent="0.35">
      <c r="A2529" s="69"/>
      <c r="B2529" s="108"/>
      <c r="C2529" s="109"/>
      <c r="D2529" s="109"/>
      <c r="E2529" s="109"/>
      <c r="F2529" s="110"/>
      <c r="G2529" s="111"/>
      <c r="H2529" s="111"/>
      <c r="I2529" s="111"/>
      <c r="J2529" s="111"/>
      <c r="K2529" s="111"/>
      <c r="L2529" s="112"/>
      <c r="M2529" s="112"/>
      <c r="N2529" s="112"/>
      <c r="O2529" s="111"/>
      <c r="P2529" s="111"/>
      <c r="Q2529" s="113"/>
      <c r="R2529" s="111"/>
      <c r="S2529" s="114"/>
      <c r="T2529" s="115"/>
      <c r="U2529" s="115"/>
      <c r="V2529" s="111"/>
      <c r="W2529" s="116"/>
      <c r="X2529" s="112"/>
      <c r="Y2529" s="112"/>
      <c r="Z2529" s="117"/>
      <c r="AA2529" s="118"/>
      <c r="AB2529" s="119"/>
      <c r="AC2529" s="120"/>
    </row>
    <row r="2530" spans="1:29" ht="12.75" customHeight="1" x14ac:dyDescent="0.35">
      <c r="A2530" s="69"/>
      <c r="B2530" s="108"/>
      <c r="C2530" s="109"/>
      <c r="D2530" s="109"/>
      <c r="E2530" s="109"/>
      <c r="F2530" s="110"/>
      <c r="G2530" s="111"/>
      <c r="H2530" s="111"/>
      <c r="I2530" s="111"/>
      <c r="J2530" s="111"/>
      <c r="K2530" s="111"/>
      <c r="L2530" s="112"/>
      <c r="M2530" s="112"/>
      <c r="N2530" s="112"/>
      <c r="O2530" s="111"/>
      <c r="P2530" s="111"/>
      <c r="Q2530" s="113"/>
      <c r="R2530" s="111"/>
      <c r="S2530" s="114"/>
      <c r="T2530" s="115"/>
      <c r="U2530" s="115"/>
      <c r="V2530" s="111"/>
      <c r="W2530" s="116"/>
      <c r="X2530" s="112"/>
      <c r="Y2530" s="112"/>
      <c r="Z2530" s="117"/>
      <c r="AA2530" s="118"/>
      <c r="AB2530" s="119"/>
      <c r="AC2530" s="120"/>
    </row>
    <row r="2531" spans="1:29" ht="12.75" customHeight="1" x14ac:dyDescent="0.35">
      <c r="A2531" s="69"/>
      <c r="B2531" s="108"/>
      <c r="C2531" s="109"/>
      <c r="D2531" s="109"/>
      <c r="E2531" s="109"/>
      <c r="F2531" s="110"/>
      <c r="G2531" s="111"/>
      <c r="H2531" s="111"/>
      <c r="I2531" s="111"/>
      <c r="J2531" s="111"/>
      <c r="K2531" s="111"/>
      <c r="L2531" s="112"/>
      <c r="M2531" s="112"/>
      <c r="N2531" s="112"/>
      <c r="O2531" s="111"/>
      <c r="P2531" s="111"/>
      <c r="Q2531" s="113"/>
      <c r="R2531" s="111"/>
      <c r="S2531" s="114"/>
      <c r="T2531" s="115"/>
      <c r="U2531" s="115"/>
      <c r="V2531" s="111"/>
      <c r="W2531" s="116"/>
      <c r="X2531" s="112"/>
      <c r="Y2531" s="112"/>
      <c r="Z2531" s="117"/>
      <c r="AA2531" s="118"/>
      <c r="AB2531" s="119"/>
      <c r="AC2531" s="120"/>
    </row>
    <row r="2532" spans="1:29" ht="12.75" customHeight="1" x14ac:dyDescent="0.35">
      <c r="A2532" s="69"/>
      <c r="B2532" s="108"/>
      <c r="C2532" s="109"/>
      <c r="D2532" s="109"/>
      <c r="E2532" s="109"/>
      <c r="F2532" s="110"/>
      <c r="G2532" s="111"/>
      <c r="H2532" s="111"/>
      <c r="I2532" s="111"/>
      <c r="J2532" s="111"/>
      <c r="K2532" s="111"/>
      <c r="L2532" s="112"/>
      <c r="M2532" s="112"/>
      <c r="N2532" s="112"/>
      <c r="O2532" s="111"/>
      <c r="P2532" s="111"/>
      <c r="Q2532" s="113"/>
      <c r="R2532" s="111"/>
      <c r="S2532" s="114"/>
      <c r="T2532" s="115"/>
      <c r="U2532" s="115"/>
      <c r="V2532" s="111"/>
      <c r="W2532" s="116"/>
      <c r="X2532" s="112"/>
      <c r="Y2532" s="112"/>
      <c r="Z2532" s="117"/>
      <c r="AA2532" s="118"/>
      <c r="AB2532" s="119"/>
      <c r="AC2532" s="120"/>
    </row>
    <row r="2533" spans="1:29" ht="12.75" customHeight="1" x14ac:dyDescent="0.35">
      <c r="A2533" s="69"/>
      <c r="B2533" s="108"/>
      <c r="C2533" s="109"/>
      <c r="D2533" s="109"/>
      <c r="E2533" s="109"/>
      <c r="F2533" s="110"/>
      <c r="G2533" s="111"/>
      <c r="H2533" s="111"/>
      <c r="I2533" s="111"/>
      <c r="J2533" s="111"/>
      <c r="K2533" s="111"/>
      <c r="L2533" s="112"/>
      <c r="M2533" s="112"/>
      <c r="N2533" s="112"/>
      <c r="O2533" s="111"/>
      <c r="P2533" s="111"/>
      <c r="Q2533" s="113"/>
      <c r="R2533" s="111"/>
      <c r="S2533" s="114"/>
      <c r="T2533" s="115"/>
      <c r="U2533" s="115"/>
      <c r="V2533" s="111"/>
      <c r="W2533" s="116"/>
      <c r="X2533" s="112"/>
      <c r="Y2533" s="112"/>
      <c r="Z2533" s="117"/>
      <c r="AA2533" s="118"/>
      <c r="AB2533" s="119"/>
      <c r="AC2533" s="120"/>
    </row>
    <row r="2534" spans="1:29" ht="12.75" customHeight="1" x14ac:dyDescent="0.35">
      <c r="A2534" s="69"/>
      <c r="B2534" s="108"/>
      <c r="C2534" s="109"/>
      <c r="D2534" s="109"/>
      <c r="E2534" s="109"/>
      <c r="F2534" s="110"/>
      <c r="G2534" s="111"/>
      <c r="H2534" s="111"/>
      <c r="I2534" s="111"/>
      <c r="J2534" s="111"/>
      <c r="K2534" s="111"/>
      <c r="L2534" s="112"/>
      <c r="M2534" s="112"/>
      <c r="N2534" s="112"/>
      <c r="O2534" s="111"/>
      <c r="P2534" s="111"/>
      <c r="Q2534" s="113"/>
      <c r="R2534" s="111"/>
      <c r="S2534" s="114"/>
      <c r="T2534" s="115"/>
      <c r="U2534" s="115"/>
      <c r="V2534" s="111"/>
      <c r="W2534" s="116"/>
      <c r="X2534" s="112"/>
      <c r="Y2534" s="112"/>
      <c r="Z2534" s="117"/>
      <c r="AA2534" s="118"/>
      <c r="AB2534" s="119"/>
      <c r="AC2534" s="120"/>
    </row>
    <row r="2535" spans="1:29" ht="12.75" customHeight="1" x14ac:dyDescent="0.35">
      <c r="A2535" s="69"/>
      <c r="B2535" s="108"/>
      <c r="C2535" s="109"/>
      <c r="D2535" s="109"/>
      <c r="E2535" s="109"/>
      <c r="F2535" s="110"/>
      <c r="G2535" s="111"/>
      <c r="H2535" s="111"/>
      <c r="I2535" s="111"/>
      <c r="J2535" s="111"/>
      <c r="K2535" s="111"/>
      <c r="L2535" s="112"/>
      <c r="M2535" s="112"/>
      <c r="N2535" s="112"/>
      <c r="O2535" s="111"/>
      <c r="P2535" s="111"/>
      <c r="Q2535" s="113"/>
      <c r="R2535" s="111"/>
      <c r="S2535" s="114"/>
      <c r="T2535" s="115"/>
      <c r="U2535" s="115"/>
      <c r="V2535" s="111"/>
      <c r="W2535" s="116"/>
      <c r="X2535" s="112"/>
      <c r="Y2535" s="112"/>
      <c r="Z2535" s="117"/>
      <c r="AA2535" s="118"/>
      <c r="AB2535" s="119"/>
      <c r="AC2535" s="120"/>
    </row>
    <row r="2536" spans="1:29" ht="12.75" customHeight="1" x14ac:dyDescent="0.35">
      <c r="A2536" s="69"/>
      <c r="B2536" s="108"/>
      <c r="C2536" s="109"/>
      <c r="D2536" s="109"/>
      <c r="E2536" s="109"/>
      <c r="F2536" s="110"/>
      <c r="G2536" s="111"/>
      <c r="H2536" s="111"/>
      <c r="I2536" s="111"/>
      <c r="J2536" s="111"/>
      <c r="K2536" s="111"/>
      <c r="L2536" s="112"/>
      <c r="M2536" s="112"/>
      <c r="N2536" s="112"/>
      <c r="O2536" s="111"/>
      <c r="P2536" s="111"/>
      <c r="Q2536" s="113"/>
      <c r="R2536" s="111"/>
      <c r="S2536" s="114"/>
      <c r="T2536" s="115"/>
      <c r="U2536" s="115"/>
      <c r="V2536" s="111"/>
      <c r="W2536" s="116"/>
      <c r="X2536" s="112"/>
      <c r="Y2536" s="112"/>
      <c r="Z2536" s="117"/>
      <c r="AA2536" s="118"/>
      <c r="AB2536" s="119"/>
      <c r="AC2536" s="120"/>
    </row>
    <row r="2537" spans="1:29" ht="12.75" customHeight="1" x14ac:dyDescent="0.35">
      <c r="A2537" s="69"/>
      <c r="B2537" s="108"/>
      <c r="C2537" s="109"/>
      <c r="D2537" s="109"/>
      <c r="E2537" s="109"/>
      <c r="F2537" s="110"/>
      <c r="G2537" s="111"/>
      <c r="H2537" s="111"/>
      <c r="I2537" s="111"/>
      <c r="J2537" s="111"/>
      <c r="K2537" s="111"/>
      <c r="L2537" s="112"/>
      <c r="M2537" s="112"/>
      <c r="N2537" s="112"/>
      <c r="O2537" s="111"/>
      <c r="P2537" s="111"/>
      <c r="Q2537" s="113"/>
      <c r="R2537" s="111"/>
      <c r="S2537" s="114"/>
      <c r="T2537" s="115"/>
      <c r="U2537" s="115"/>
      <c r="V2537" s="111"/>
      <c r="W2537" s="116"/>
      <c r="X2537" s="112"/>
      <c r="Y2537" s="112"/>
      <c r="Z2537" s="117"/>
      <c r="AA2537" s="118"/>
      <c r="AB2537" s="119"/>
      <c r="AC2537" s="120"/>
    </row>
    <row r="2538" spans="1:29" ht="12.75" customHeight="1" x14ac:dyDescent="0.35">
      <c r="A2538" s="69"/>
      <c r="B2538" s="108"/>
      <c r="C2538" s="109"/>
      <c r="D2538" s="109"/>
      <c r="E2538" s="109"/>
      <c r="F2538" s="110"/>
      <c r="G2538" s="111"/>
      <c r="H2538" s="111"/>
      <c r="I2538" s="111"/>
      <c r="J2538" s="111"/>
      <c r="K2538" s="111"/>
      <c r="L2538" s="112"/>
      <c r="M2538" s="112"/>
      <c r="N2538" s="112"/>
      <c r="O2538" s="111"/>
      <c r="P2538" s="111"/>
      <c r="Q2538" s="113"/>
      <c r="R2538" s="111"/>
      <c r="S2538" s="114"/>
      <c r="T2538" s="115"/>
      <c r="U2538" s="115"/>
      <c r="V2538" s="111"/>
      <c r="W2538" s="116"/>
      <c r="X2538" s="112"/>
      <c r="Y2538" s="112"/>
      <c r="Z2538" s="117"/>
      <c r="AA2538" s="118"/>
      <c r="AB2538" s="119"/>
      <c r="AC2538" s="120"/>
    </row>
    <row r="2539" spans="1:29" ht="12.75" customHeight="1" x14ac:dyDescent="0.35">
      <c r="A2539" s="69"/>
      <c r="B2539" s="108"/>
      <c r="C2539" s="109"/>
      <c r="D2539" s="109"/>
      <c r="E2539" s="109"/>
      <c r="F2539" s="110"/>
      <c r="G2539" s="111"/>
      <c r="H2539" s="111"/>
      <c r="I2539" s="111"/>
      <c r="J2539" s="111"/>
      <c r="K2539" s="111"/>
      <c r="L2539" s="112"/>
      <c r="M2539" s="112"/>
      <c r="N2539" s="112"/>
      <c r="O2539" s="111"/>
      <c r="P2539" s="111"/>
      <c r="Q2539" s="113"/>
      <c r="R2539" s="111"/>
      <c r="S2539" s="114"/>
      <c r="T2539" s="115"/>
      <c r="U2539" s="115"/>
      <c r="V2539" s="111"/>
      <c r="W2539" s="116"/>
      <c r="X2539" s="112"/>
      <c r="Y2539" s="112"/>
      <c r="Z2539" s="117"/>
      <c r="AA2539" s="118"/>
      <c r="AB2539" s="119"/>
      <c r="AC2539" s="120"/>
    </row>
    <row r="2540" spans="1:29" ht="12.75" customHeight="1" x14ac:dyDescent="0.35">
      <c r="A2540" s="69"/>
      <c r="B2540" s="108"/>
      <c r="C2540" s="109"/>
      <c r="D2540" s="109"/>
      <c r="E2540" s="109"/>
      <c r="F2540" s="110"/>
      <c r="G2540" s="111"/>
      <c r="H2540" s="111"/>
      <c r="I2540" s="111"/>
      <c r="J2540" s="111"/>
      <c r="K2540" s="111"/>
      <c r="L2540" s="112"/>
      <c r="M2540" s="112"/>
      <c r="N2540" s="112"/>
      <c r="O2540" s="111"/>
      <c r="P2540" s="111"/>
      <c r="Q2540" s="113"/>
      <c r="R2540" s="111"/>
      <c r="S2540" s="114"/>
      <c r="T2540" s="115"/>
      <c r="U2540" s="115"/>
      <c r="V2540" s="111"/>
      <c r="W2540" s="116"/>
      <c r="X2540" s="112"/>
      <c r="Y2540" s="112"/>
      <c r="Z2540" s="117"/>
      <c r="AA2540" s="118"/>
      <c r="AB2540" s="119"/>
      <c r="AC2540" s="120"/>
    </row>
    <row r="2541" spans="1:29" ht="12.75" customHeight="1" x14ac:dyDescent="0.35">
      <c r="A2541" s="69"/>
      <c r="B2541" s="108"/>
      <c r="C2541" s="109"/>
      <c r="D2541" s="109"/>
      <c r="E2541" s="109"/>
      <c r="F2541" s="110"/>
      <c r="G2541" s="111"/>
      <c r="H2541" s="111"/>
      <c r="I2541" s="111"/>
      <c r="J2541" s="111"/>
      <c r="K2541" s="111"/>
      <c r="L2541" s="112"/>
      <c r="M2541" s="112"/>
      <c r="N2541" s="112"/>
      <c r="O2541" s="111"/>
      <c r="P2541" s="111"/>
      <c r="Q2541" s="113"/>
      <c r="R2541" s="111"/>
      <c r="S2541" s="114"/>
      <c r="T2541" s="115"/>
      <c r="U2541" s="115"/>
      <c r="V2541" s="111"/>
      <c r="W2541" s="116"/>
      <c r="X2541" s="112"/>
      <c r="Y2541" s="112"/>
      <c r="Z2541" s="117"/>
      <c r="AA2541" s="118"/>
      <c r="AB2541" s="119"/>
      <c r="AC2541" s="120"/>
    </row>
    <row r="2542" spans="1:29" ht="12.75" customHeight="1" x14ac:dyDescent="0.35">
      <c r="A2542" s="69"/>
      <c r="B2542" s="108"/>
      <c r="C2542" s="109"/>
      <c r="D2542" s="109"/>
      <c r="E2542" s="109"/>
      <c r="F2542" s="110"/>
      <c r="G2542" s="111"/>
      <c r="H2542" s="111"/>
      <c r="I2542" s="111"/>
      <c r="J2542" s="111"/>
      <c r="K2542" s="111"/>
      <c r="L2542" s="112"/>
      <c r="M2542" s="112"/>
      <c r="N2542" s="112"/>
      <c r="O2542" s="111"/>
      <c r="P2542" s="111"/>
      <c r="Q2542" s="113"/>
      <c r="R2542" s="111"/>
      <c r="S2542" s="114"/>
      <c r="T2542" s="115"/>
      <c r="U2542" s="115"/>
      <c r="V2542" s="111"/>
      <c r="W2542" s="116"/>
      <c r="X2542" s="112"/>
      <c r="Y2542" s="112"/>
      <c r="Z2542" s="117"/>
      <c r="AA2542" s="118"/>
      <c r="AB2542" s="119"/>
      <c r="AC2542" s="120"/>
    </row>
    <row r="2543" spans="1:29" ht="12.75" customHeight="1" x14ac:dyDescent="0.35">
      <c r="A2543" s="69"/>
      <c r="B2543" s="108"/>
      <c r="C2543" s="109"/>
      <c r="D2543" s="109"/>
      <c r="E2543" s="109"/>
      <c r="F2543" s="110"/>
      <c r="G2543" s="111"/>
      <c r="H2543" s="111"/>
      <c r="I2543" s="111"/>
      <c r="J2543" s="111"/>
      <c r="K2543" s="111"/>
      <c r="L2543" s="112"/>
      <c r="M2543" s="112"/>
      <c r="N2543" s="112"/>
      <c r="O2543" s="111"/>
      <c r="P2543" s="111"/>
      <c r="Q2543" s="113"/>
      <c r="R2543" s="111"/>
      <c r="S2543" s="114"/>
      <c r="T2543" s="115"/>
      <c r="U2543" s="115"/>
      <c r="V2543" s="111"/>
      <c r="W2543" s="116"/>
      <c r="X2543" s="112"/>
      <c r="Y2543" s="112"/>
      <c r="Z2543" s="117"/>
      <c r="AA2543" s="118"/>
      <c r="AB2543" s="119"/>
      <c r="AC2543" s="120"/>
    </row>
    <row r="2544" spans="1:29" ht="12.75" customHeight="1" x14ac:dyDescent="0.35">
      <c r="A2544" s="69"/>
      <c r="B2544" s="108"/>
      <c r="C2544" s="109"/>
      <c r="D2544" s="109"/>
      <c r="E2544" s="109"/>
      <c r="F2544" s="110"/>
      <c r="G2544" s="111"/>
      <c r="H2544" s="111"/>
      <c r="I2544" s="111"/>
      <c r="J2544" s="111"/>
      <c r="K2544" s="111"/>
      <c r="L2544" s="112"/>
      <c r="M2544" s="112"/>
      <c r="N2544" s="112"/>
      <c r="O2544" s="111"/>
      <c r="P2544" s="111"/>
      <c r="Q2544" s="113"/>
      <c r="R2544" s="111"/>
      <c r="S2544" s="114"/>
      <c r="T2544" s="115"/>
      <c r="U2544" s="115"/>
      <c r="V2544" s="111"/>
      <c r="W2544" s="116"/>
      <c r="X2544" s="112"/>
      <c r="Y2544" s="112"/>
      <c r="Z2544" s="117"/>
      <c r="AA2544" s="118"/>
      <c r="AB2544" s="119"/>
      <c r="AC2544" s="120"/>
    </row>
    <row r="2545" spans="1:29" ht="12.75" customHeight="1" x14ac:dyDescent="0.35">
      <c r="A2545" s="69"/>
      <c r="B2545" s="108"/>
      <c r="C2545" s="109"/>
      <c r="D2545" s="109"/>
      <c r="E2545" s="109"/>
      <c r="F2545" s="110"/>
      <c r="G2545" s="111"/>
      <c r="H2545" s="111"/>
      <c r="I2545" s="111"/>
      <c r="J2545" s="111"/>
      <c r="K2545" s="111"/>
      <c r="L2545" s="112"/>
      <c r="M2545" s="112"/>
      <c r="N2545" s="112"/>
      <c r="O2545" s="111"/>
      <c r="P2545" s="111"/>
      <c r="Q2545" s="113"/>
      <c r="R2545" s="111"/>
      <c r="S2545" s="114"/>
      <c r="T2545" s="115"/>
      <c r="U2545" s="115"/>
      <c r="V2545" s="111"/>
      <c r="W2545" s="116"/>
      <c r="X2545" s="112"/>
      <c r="Y2545" s="112"/>
      <c r="Z2545" s="117"/>
      <c r="AA2545" s="118"/>
      <c r="AB2545" s="119"/>
      <c r="AC2545" s="120"/>
    </row>
    <row r="2546" spans="1:29" ht="12.75" customHeight="1" x14ac:dyDescent="0.35">
      <c r="A2546" s="69"/>
      <c r="B2546" s="108"/>
      <c r="C2546" s="109"/>
      <c r="D2546" s="109"/>
      <c r="E2546" s="109"/>
      <c r="F2546" s="110"/>
      <c r="G2546" s="111"/>
      <c r="H2546" s="111"/>
      <c r="I2546" s="111"/>
      <c r="J2546" s="111"/>
      <c r="K2546" s="111"/>
      <c r="L2546" s="112"/>
      <c r="M2546" s="112"/>
      <c r="N2546" s="112"/>
      <c r="O2546" s="111"/>
      <c r="P2546" s="111"/>
      <c r="Q2546" s="113"/>
      <c r="R2546" s="111"/>
      <c r="S2546" s="114"/>
      <c r="T2546" s="115"/>
      <c r="U2546" s="115"/>
      <c r="V2546" s="111"/>
      <c r="W2546" s="116"/>
      <c r="X2546" s="112"/>
      <c r="Y2546" s="112"/>
      <c r="Z2546" s="117"/>
      <c r="AA2546" s="118"/>
      <c r="AB2546" s="119"/>
      <c r="AC2546" s="120"/>
    </row>
    <row r="2547" spans="1:29" ht="12.75" customHeight="1" x14ac:dyDescent="0.35">
      <c r="A2547" s="69"/>
      <c r="B2547" s="108"/>
      <c r="C2547" s="109"/>
      <c r="D2547" s="109"/>
      <c r="E2547" s="109"/>
      <c r="F2547" s="110"/>
      <c r="G2547" s="111"/>
      <c r="H2547" s="111"/>
      <c r="I2547" s="111"/>
      <c r="J2547" s="111"/>
      <c r="K2547" s="111"/>
      <c r="L2547" s="112"/>
      <c r="M2547" s="112"/>
      <c r="N2547" s="112"/>
      <c r="O2547" s="111"/>
      <c r="P2547" s="111"/>
      <c r="Q2547" s="113"/>
      <c r="R2547" s="111"/>
      <c r="S2547" s="114"/>
      <c r="T2547" s="115"/>
      <c r="U2547" s="115"/>
      <c r="V2547" s="111"/>
      <c r="W2547" s="116"/>
      <c r="X2547" s="112"/>
      <c r="Y2547" s="112"/>
      <c r="Z2547" s="117"/>
      <c r="AA2547" s="118"/>
      <c r="AB2547" s="119"/>
      <c r="AC2547" s="120"/>
    </row>
    <row r="2548" spans="1:29" ht="12.75" customHeight="1" x14ac:dyDescent="0.35">
      <c r="A2548" s="69"/>
      <c r="B2548" s="108"/>
      <c r="C2548" s="109"/>
      <c r="D2548" s="109"/>
      <c r="E2548" s="109"/>
      <c r="F2548" s="110"/>
      <c r="G2548" s="111"/>
      <c r="H2548" s="111"/>
      <c r="I2548" s="111"/>
      <c r="J2548" s="111"/>
      <c r="K2548" s="111"/>
      <c r="L2548" s="112"/>
      <c r="M2548" s="112"/>
      <c r="N2548" s="112"/>
      <c r="O2548" s="111"/>
      <c r="P2548" s="111"/>
      <c r="Q2548" s="113"/>
      <c r="R2548" s="111"/>
      <c r="S2548" s="114"/>
      <c r="T2548" s="115"/>
      <c r="U2548" s="115"/>
      <c r="V2548" s="111"/>
      <c r="W2548" s="116"/>
      <c r="X2548" s="112"/>
      <c r="Y2548" s="112"/>
      <c r="Z2548" s="117"/>
      <c r="AA2548" s="118"/>
      <c r="AB2548" s="119"/>
      <c r="AC2548" s="120"/>
    </row>
    <row r="2549" spans="1:29" ht="12.75" customHeight="1" x14ac:dyDescent="0.35">
      <c r="A2549" s="69"/>
      <c r="B2549" s="108"/>
      <c r="C2549" s="109"/>
      <c r="D2549" s="109"/>
      <c r="E2549" s="109"/>
      <c r="F2549" s="110"/>
      <c r="G2549" s="111"/>
      <c r="H2549" s="111"/>
      <c r="I2549" s="111"/>
      <c r="J2549" s="111"/>
      <c r="K2549" s="111"/>
      <c r="L2549" s="112"/>
      <c r="M2549" s="112"/>
      <c r="N2549" s="112"/>
      <c r="O2549" s="111"/>
      <c r="P2549" s="111"/>
      <c r="Q2549" s="113"/>
      <c r="R2549" s="111"/>
      <c r="S2549" s="114"/>
      <c r="T2549" s="115"/>
      <c r="U2549" s="115"/>
      <c r="V2549" s="111"/>
      <c r="W2549" s="116"/>
      <c r="X2549" s="112"/>
      <c r="Y2549" s="112"/>
      <c r="Z2549" s="117"/>
      <c r="AA2549" s="118"/>
      <c r="AB2549" s="119"/>
      <c r="AC2549" s="120"/>
    </row>
    <row r="2550" spans="1:29" ht="12.75" customHeight="1" x14ac:dyDescent="0.35">
      <c r="A2550" s="69"/>
      <c r="B2550" s="108"/>
      <c r="C2550" s="109"/>
      <c r="D2550" s="109"/>
      <c r="E2550" s="109"/>
      <c r="F2550" s="110"/>
      <c r="G2550" s="111"/>
      <c r="H2550" s="111"/>
      <c r="I2550" s="111"/>
      <c r="J2550" s="111"/>
      <c r="K2550" s="111"/>
      <c r="L2550" s="112"/>
      <c r="M2550" s="112"/>
      <c r="N2550" s="112"/>
      <c r="O2550" s="111"/>
      <c r="P2550" s="111"/>
      <c r="Q2550" s="113"/>
      <c r="R2550" s="111"/>
      <c r="S2550" s="114"/>
      <c r="T2550" s="115"/>
      <c r="U2550" s="115"/>
      <c r="V2550" s="111"/>
      <c r="W2550" s="116"/>
      <c r="X2550" s="112"/>
      <c r="Y2550" s="112"/>
      <c r="Z2550" s="117"/>
      <c r="AA2550" s="118"/>
      <c r="AB2550" s="119"/>
      <c r="AC2550" s="120"/>
    </row>
    <row r="2551" spans="1:29" ht="12.75" customHeight="1" x14ac:dyDescent="0.35">
      <c r="A2551" s="69"/>
      <c r="B2551" s="108"/>
      <c r="C2551" s="109"/>
      <c r="D2551" s="109"/>
      <c r="E2551" s="109"/>
      <c r="F2551" s="110"/>
      <c r="G2551" s="111"/>
      <c r="H2551" s="111"/>
      <c r="I2551" s="111"/>
      <c r="J2551" s="111"/>
      <c r="K2551" s="111"/>
      <c r="L2551" s="112"/>
      <c r="M2551" s="112"/>
      <c r="N2551" s="112"/>
      <c r="O2551" s="111"/>
      <c r="P2551" s="111"/>
      <c r="Q2551" s="113"/>
      <c r="R2551" s="111"/>
      <c r="S2551" s="114"/>
      <c r="T2551" s="115"/>
      <c r="U2551" s="115"/>
      <c r="V2551" s="111"/>
      <c r="W2551" s="116"/>
      <c r="X2551" s="112"/>
      <c r="Y2551" s="112"/>
      <c r="Z2551" s="117"/>
      <c r="AA2551" s="118"/>
      <c r="AB2551" s="119"/>
      <c r="AC2551" s="120"/>
    </row>
    <row r="2552" spans="1:29" ht="12.75" customHeight="1" x14ac:dyDescent="0.35">
      <c r="A2552" s="69"/>
      <c r="B2552" s="108"/>
      <c r="C2552" s="109"/>
      <c r="D2552" s="109"/>
      <c r="E2552" s="109"/>
      <c r="F2552" s="110"/>
      <c r="G2552" s="111"/>
      <c r="H2552" s="111"/>
      <c r="I2552" s="111"/>
      <c r="J2552" s="111"/>
      <c r="K2552" s="111"/>
      <c r="L2552" s="112"/>
      <c r="M2552" s="112"/>
      <c r="N2552" s="112"/>
      <c r="O2552" s="111"/>
      <c r="P2552" s="111"/>
      <c r="Q2552" s="113"/>
      <c r="R2552" s="111"/>
      <c r="S2552" s="114"/>
      <c r="T2552" s="115"/>
      <c r="U2552" s="115"/>
      <c r="V2552" s="111"/>
      <c r="W2552" s="116"/>
      <c r="X2552" s="112"/>
      <c r="Y2552" s="112"/>
      <c r="Z2552" s="117"/>
      <c r="AA2552" s="118"/>
      <c r="AB2552" s="119"/>
      <c r="AC2552" s="120"/>
    </row>
    <row r="2553" spans="1:29" ht="12.75" customHeight="1" x14ac:dyDescent="0.35">
      <c r="A2553" s="69"/>
      <c r="B2553" s="108"/>
      <c r="C2553" s="109"/>
      <c r="D2553" s="109"/>
      <c r="E2553" s="109"/>
      <c r="F2553" s="110"/>
      <c r="G2553" s="111"/>
      <c r="H2553" s="111"/>
      <c r="I2553" s="111"/>
      <c r="J2553" s="111"/>
      <c r="K2553" s="111"/>
      <c r="L2553" s="112"/>
      <c r="M2553" s="112"/>
      <c r="N2553" s="112"/>
      <c r="O2553" s="111"/>
      <c r="P2553" s="111"/>
      <c r="Q2553" s="113"/>
      <c r="R2553" s="111"/>
      <c r="S2553" s="114"/>
      <c r="T2553" s="115"/>
      <c r="U2553" s="115"/>
      <c r="V2553" s="111"/>
      <c r="W2553" s="116"/>
      <c r="X2553" s="112"/>
      <c r="Y2553" s="112"/>
      <c r="Z2553" s="117"/>
      <c r="AA2553" s="118"/>
      <c r="AB2553" s="119"/>
      <c r="AC2553" s="120"/>
    </row>
    <row r="2554" spans="1:29" ht="12.75" customHeight="1" x14ac:dyDescent="0.35">
      <c r="A2554" s="69"/>
      <c r="B2554" s="108"/>
      <c r="C2554" s="109"/>
      <c r="D2554" s="109"/>
      <c r="E2554" s="109"/>
      <c r="F2554" s="110"/>
      <c r="G2554" s="111"/>
      <c r="H2554" s="111"/>
      <c r="I2554" s="111"/>
      <c r="J2554" s="111"/>
      <c r="K2554" s="111"/>
      <c r="L2554" s="112"/>
      <c r="M2554" s="112"/>
      <c r="N2554" s="112"/>
      <c r="O2554" s="111"/>
      <c r="P2554" s="111"/>
      <c r="Q2554" s="113"/>
      <c r="R2554" s="111"/>
      <c r="S2554" s="114"/>
      <c r="T2554" s="115"/>
      <c r="U2554" s="115"/>
      <c r="V2554" s="111"/>
      <c r="W2554" s="116"/>
      <c r="X2554" s="112"/>
      <c r="Y2554" s="112"/>
      <c r="Z2554" s="117"/>
      <c r="AA2554" s="118"/>
      <c r="AB2554" s="119"/>
      <c r="AC2554" s="120"/>
    </row>
    <row r="2555" spans="1:29" ht="12.75" customHeight="1" x14ac:dyDescent="0.35">
      <c r="A2555" s="69"/>
      <c r="B2555" s="108"/>
      <c r="C2555" s="109"/>
      <c r="D2555" s="109"/>
      <c r="E2555" s="109"/>
      <c r="F2555" s="110"/>
      <c r="G2555" s="111"/>
      <c r="H2555" s="111"/>
      <c r="I2555" s="111"/>
      <c r="J2555" s="111"/>
      <c r="K2555" s="111"/>
      <c r="L2555" s="112"/>
      <c r="M2555" s="112"/>
      <c r="N2555" s="112"/>
      <c r="O2555" s="111"/>
      <c r="P2555" s="111"/>
      <c r="Q2555" s="113"/>
      <c r="R2555" s="111"/>
      <c r="S2555" s="114"/>
      <c r="T2555" s="115"/>
      <c r="U2555" s="115"/>
      <c r="V2555" s="111"/>
      <c r="W2555" s="116"/>
      <c r="X2555" s="112"/>
      <c r="Y2555" s="112"/>
      <c r="Z2555" s="117"/>
      <c r="AA2555" s="118"/>
      <c r="AB2555" s="119"/>
      <c r="AC2555" s="120"/>
    </row>
    <row r="2556" spans="1:29" ht="12.75" customHeight="1" x14ac:dyDescent="0.35">
      <c r="A2556" s="69"/>
      <c r="B2556" s="108"/>
      <c r="C2556" s="109"/>
      <c r="D2556" s="109"/>
      <c r="E2556" s="109"/>
      <c r="F2556" s="110"/>
      <c r="G2556" s="111"/>
      <c r="H2556" s="111"/>
      <c r="I2556" s="111"/>
      <c r="J2556" s="111"/>
      <c r="K2556" s="111"/>
      <c r="L2556" s="112"/>
      <c r="M2556" s="112"/>
      <c r="N2556" s="112"/>
      <c r="O2556" s="111"/>
      <c r="P2556" s="111"/>
      <c r="Q2556" s="113"/>
      <c r="R2556" s="111"/>
      <c r="S2556" s="114"/>
      <c r="T2556" s="115"/>
      <c r="U2556" s="115"/>
      <c r="V2556" s="111"/>
      <c r="W2556" s="116"/>
      <c r="X2556" s="112"/>
      <c r="Y2556" s="112"/>
      <c r="Z2556" s="117"/>
      <c r="AA2556" s="118"/>
      <c r="AB2556" s="119"/>
      <c r="AC2556" s="120"/>
    </row>
    <row r="2557" spans="1:29" ht="12.75" customHeight="1" x14ac:dyDescent="0.35">
      <c r="A2557" s="69"/>
      <c r="B2557" s="108"/>
      <c r="C2557" s="109"/>
      <c r="D2557" s="109"/>
      <c r="E2557" s="109"/>
      <c r="F2557" s="110"/>
      <c r="G2557" s="111"/>
      <c r="H2557" s="111"/>
      <c r="I2557" s="111"/>
      <c r="J2557" s="111"/>
      <c r="K2557" s="111"/>
      <c r="L2557" s="112"/>
      <c r="M2557" s="112"/>
      <c r="N2557" s="112"/>
      <c r="O2557" s="111"/>
      <c r="P2557" s="111"/>
      <c r="Q2557" s="113"/>
      <c r="R2557" s="111"/>
      <c r="S2557" s="114"/>
      <c r="T2557" s="115"/>
      <c r="U2557" s="115"/>
      <c r="V2557" s="111"/>
      <c r="W2557" s="116"/>
      <c r="X2557" s="112"/>
      <c r="Y2557" s="112"/>
      <c r="Z2557" s="117"/>
      <c r="AA2557" s="118"/>
      <c r="AB2557" s="119"/>
      <c r="AC2557" s="120"/>
    </row>
    <row r="2558" spans="1:29" ht="12.75" customHeight="1" x14ac:dyDescent="0.35">
      <c r="A2558" s="69"/>
      <c r="B2558" s="108"/>
      <c r="C2558" s="109"/>
      <c r="D2558" s="109"/>
      <c r="E2558" s="109"/>
      <c r="F2558" s="110"/>
      <c r="G2558" s="111"/>
      <c r="H2558" s="111"/>
      <c r="I2558" s="111"/>
      <c r="J2558" s="111"/>
      <c r="K2558" s="111"/>
      <c r="L2558" s="112"/>
      <c r="M2558" s="112"/>
      <c r="N2558" s="112"/>
      <c r="O2558" s="111"/>
      <c r="P2558" s="111"/>
      <c r="Q2558" s="113"/>
      <c r="R2558" s="111"/>
      <c r="S2558" s="114"/>
      <c r="T2558" s="115"/>
      <c r="U2558" s="115"/>
      <c r="V2558" s="111"/>
      <c r="W2558" s="116"/>
      <c r="X2558" s="112"/>
      <c r="Y2558" s="112"/>
      <c r="Z2558" s="117"/>
      <c r="AA2558" s="118"/>
      <c r="AB2558" s="119"/>
      <c r="AC2558" s="120"/>
    </row>
    <row r="2559" spans="1:29" ht="12.75" customHeight="1" x14ac:dyDescent="0.35">
      <c r="A2559" s="69"/>
      <c r="B2559" s="108"/>
      <c r="C2559" s="109"/>
      <c r="D2559" s="109"/>
      <c r="E2559" s="109"/>
      <c r="F2559" s="110"/>
      <c r="G2559" s="111"/>
      <c r="H2559" s="111"/>
      <c r="I2559" s="111"/>
      <c r="J2559" s="111"/>
      <c r="K2559" s="111"/>
      <c r="L2559" s="112"/>
      <c r="M2559" s="112"/>
      <c r="N2559" s="112"/>
      <c r="O2559" s="111"/>
      <c r="P2559" s="111"/>
      <c r="Q2559" s="113"/>
      <c r="R2559" s="111"/>
      <c r="S2559" s="114"/>
      <c r="T2559" s="115"/>
      <c r="U2559" s="115"/>
      <c r="V2559" s="111"/>
      <c r="W2559" s="116"/>
      <c r="X2559" s="112"/>
      <c r="Y2559" s="112"/>
      <c r="Z2559" s="117"/>
      <c r="AA2559" s="118"/>
      <c r="AB2559" s="119"/>
      <c r="AC2559" s="120"/>
    </row>
    <row r="2560" spans="1:29" ht="12.75" customHeight="1" x14ac:dyDescent="0.35">
      <c r="A2560" s="69"/>
      <c r="B2560" s="108"/>
      <c r="C2560" s="109"/>
      <c r="D2560" s="109"/>
      <c r="E2560" s="109"/>
      <c r="F2560" s="110"/>
      <c r="G2560" s="111"/>
      <c r="H2560" s="111"/>
      <c r="I2560" s="111"/>
      <c r="J2560" s="111"/>
      <c r="K2560" s="111"/>
      <c r="L2560" s="112"/>
      <c r="M2560" s="112"/>
      <c r="N2560" s="112"/>
      <c r="O2560" s="111"/>
      <c r="P2560" s="111"/>
      <c r="Q2560" s="113"/>
      <c r="R2560" s="111"/>
      <c r="S2560" s="114"/>
      <c r="T2560" s="115"/>
      <c r="U2560" s="115"/>
      <c r="V2560" s="111"/>
      <c r="W2560" s="116"/>
      <c r="X2560" s="112"/>
      <c r="Y2560" s="112"/>
      <c r="Z2560" s="117"/>
      <c r="AA2560" s="118"/>
      <c r="AB2560" s="119"/>
      <c r="AC2560" s="120"/>
    </row>
    <row r="2561" spans="1:29" ht="12.75" customHeight="1" x14ac:dyDescent="0.35">
      <c r="A2561" s="69"/>
      <c r="B2561" s="108"/>
      <c r="C2561" s="109"/>
      <c r="D2561" s="109"/>
      <c r="E2561" s="109"/>
      <c r="F2561" s="110"/>
      <c r="G2561" s="111"/>
      <c r="H2561" s="111"/>
      <c r="I2561" s="111"/>
      <c r="J2561" s="111"/>
      <c r="K2561" s="111"/>
      <c r="L2561" s="112"/>
      <c r="M2561" s="112"/>
      <c r="N2561" s="112"/>
      <c r="O2561" s="111"/>
      <c r="P2561" s="111"/>
      <c r="Q2561" s="113"/>
      <c r="R2561" s="111"/>
      <c r="S2561" s="114"/>
      <c r="T2561" s="115"/>
      <c r="U2561" s="115"/>
      <c r="V2561" s="111"/>
      <c r="W2561" s="116"/>
      <c r="X2561" s="112"/>
      <c r="Y2561" s="112"/>
      <c r="Z2561" s="117"/>
      <c r="AA2561" s="118"/>
      <c r="AB2561" s="119"/>
      <c r="AC2561" s="120"/>
    </row>
    <row r="2562" spans="1:29" ht="12.75" customHeight="1" x14ac:dyDescent="0.35">
      <c r="A2562" s="69"/>
      <c r="B2562" s="108"/>
      <c r="C2562" s="109"/>
      <c r="D2562" s="109"/>
      <c r="E2562" s="109"/>
      <c r="F2562" s="110"/>
      <c r="G2562" s="111"/>
      <c r="H2562" s="111"/>
      <c r="I2562" s="111"/>
      <c r="J2562" s="111"/>
      <c r="K2562" s="111"/>
      <c r="L2562" s="112"/>
      <c r="M2562" s="112"/>
      <c r="N2562" s="112"/>
      <c r="O2562" s="111"/>
      <c r="P2562" s="111"/>
      <c r="Q2562" s="113"/>
      <c r="R2562" s="111"/>
      <c r="S2562" s="114"/>
      <c r="T2562" s="115"/>
      <c r="U2562" s="115"/>
      <c r="V2562" s="111"/>
      <c r="W2562" s="116"/>
      <c r="X2562" s="112"/>
      <c r="Y2562" s="112"/>
      <c r="Z2562" s="117"/>
      <c r="AA2562" s="118"/>
      <c r="AB2562" s="119"/>
      <c r="AC2562" s="120"/>
    </row>
    <row r="2563" spans="1:29" ht="12.75" customHeight="1" x14ac:dyDescent="0.35">
      <c r="A2563" s="69"/>
      <c r="B2563" s="108"/>
      <c r="C2563" s="109"/>
      <c r="D2563" s="109"/>
      <c r="E2563" s="109"/>
      <c r="F2563" s="110"/>
      <c r="G2563" s="111"/>
      <c r="H2563" s="111"/>
      <c r="I2563" s="111"/>
      <c r="J2563" s="111"/>
      <c r="K2563" s="111"/>
      <c r="L2563" s="112"/>
      <c r="M2563" s="112"/>
      <c r="N2563" s="112"/>
      <c r="O2563" s="111"/>
      <c r="P2563" s="111"/>
      <c r="Q2563" s="113"/>
      <c r="R2563" s="111"/>
      <c r="S2563" s="114"/>
      <c r="T2563" s="115"/>
      <c r="U2563" s="115"/>
      <c r="V2563" s="111"/>
      <c r="W2563" s="116"/>
      <c r="X2563" s="112"/>
      <c r="Y2563" s="112"/>
      <c r="Z2563" s="117"/>
      <c r="AA2563" s="118"/>
      <c r="AB2563" s="119"/>
      <c r="AC2563" s="120"/>
    </row>
    <row r="2564" spans="1:29" ht="12.75" customHeight="1" x14ac:dyDescent="0.35">
      <c r="A2564" s="69"/>
      <c r="B2564" s="108"/>
      <c r="C2564" s="109"/>
      <c r="D2564" s="109"/>
      <c r="E2564" s="109"/>
      <c r="F2564" s="110"/>
      <c r="G2564" s="111"/>
      <c r="H2564" s="111"/>
      <c r="I2564" s="111"/>
      <c r="J2564" s="111"/>
      <c r="K2564" s="111"/>
      <c r="L2564" s="112"/>
      <c r="M2564" s="112"/>
      <c r="N2564" s="112"/>
      <c r="O2564" s="111"/>
      <c r="P2564" s="111"/>
      <c r="Q2564" s="113"/>
      <c r="R2564" s="111"/>
      <c r="S2564" s="114"/>
      <c r="T2564" s="115"/>
      <c r="U2564" s="115"/>
      <c r="V2564" s="111"/>
      <c r="W2564" s="116"/>
      <c r="X2564" s="112"/>
      <c r="Y2564" s="112"/>
      <c r="Z2564" s="117"/>
      <c r="AA2564" s="118"/>
      <c r="AB2564" s="119"/>
      <c r="AC2564" s="120"/>
    </row>
    <row r="2565" spans="1:29" ht="12.75" customHeight="1" x14ac:dyDescent="0.35">
      <c r="A2565" s="69"/>
      <c r="B2565" s="108"/>
      <c r="C2565" s="109"/>
      <c r="D2565" s="109"/>
      <c r="E2565" s="109"/>
      <c r="F2565" s="110"/>
      <c r="G2565" s="111"/>
      <c r="H2565" s="111"/>
      <c r="I2565" s="111"/>
      <c r="J2565" s="111"/>
      <c r="K2565" s="111"/>
      <c r="L2565" s="112"/>
      <c r="M2565" s="112"/>
      <c r="N2565" s="112"/>
      <c r="O2565" s="111"/>
      <c r="P2565" s="111"/>
      <c r="Q2565" s="113"/>
      <c r="R2565" s="111"/>
      <c r="S2565" s="114"/>
      <c r="T2565" s="115"/>
      <c r="U2565" s="115"/>
      <c r="V2565" s="111"/>
      <c r="W2565" s="116"/>
      <c r="X2565" s="112"/>
      <c r="Y2565" s="112"/>
      <c r="Z2565" s="117"/>
      <c r="AA2565" s="118"/>
      <c r="AB2565" s="119"/>
      <c r="AC2565" s="120"/>
    </row>
    <row r="2566" spans="1:29" ht="12.75" customHeight="1" x14ac:dyDescent="0.35">
      <c r="A2566" s="69"/>
      <c r="B2566" s="108"/>
      <c r="C2566" s="109"/>
      <c r="D2566" s="109"/>
      <c r="E2566" s="109"/>
      <c r="F2566" s="110"/>
      <c r="G2566" s="111"/>
      <c r="H2566" s="111"/>
      <c r="I2566" s="111"/>
      <c r="J2566" s="111"/>
      <c r="K2566" s="111"/>
      <c r="L2566" s="112"/>
      <c r="M2566" s="112"/>
      <c r="N2566" s="112"/>
      <c r="O2566" s="111"/>
      <c r="P2566" s="111"/>
      <c r="Q2566" s="113"/>
      <c r="R2566" s="111"/>
      <c r="S2566" s="114"/>
      <c r="T2566" s="115"/>
      <c r="U2566" s="115"/>
      <c r="V2566" s="111"/>
      <c r="W2566" s="116"/>
      <c r="X2566" s="112"/>
      <c r="Y2566" s="112"/>
      <c r="Z2566" s="117"/>
      <c r="AA2566" s="118"/>
      <c r="AB2566" s="119"/>
      <c r="AC2566" s="120"/>
    </row>
    <row r="2567" spans="1:29" ht="12.75" customHeight="1" x14ac:dyDescent="0.35">
      <c r="A2567" s="69"/>
      <c r="B2567" s="108"/>
      <c r="C2567" s="109"/>
      <c r="D2567" s="109"/>
      <c r="E2567" s="109"/>
      <c r="F2567" s="110"/>
      <c r="G2567" s="111"/>
      <c r="H2567" s="111"/>
      <c r="I2567" s="111"/>
      <c r="J2567" s="111"/>
      <c r="K2567" s="111"/>
      <c r="L2567" s="112"/>
      <c r="M2567" s="112"/>
      <c r="N2567" s="112"/>
      <c r="O2567" s="111"/>
      <c r="P2567" s="111"/>
      <c r="Q2567" s="113"/>
      <c r="R2567" s="111"/>
      <c r="S2567" s="114"/>
      <c r="T2567" s="115"/>
      <c r="U2567" s="115"/>
      <c r="V2567" s="111"/>
      <c r="W2567" s="116"/>
      <c r="X2567" s="112"/>
      <c r="Y2567" s="112"/>
      <c r="Z2567" s="117"/>
      <c r="AA2567" s="118"/>
      <c r="AB2567" s="119"/>
      <c r="AC2567" s="120"/>
    </row>
    <row r="2568" spans="1:29" ht="12.75" customHeight="1" x14ac:dyDescent="0.35">
      <c r="A2568" s="69"/>
      <c r="B2568" s="108"/>
      <c r="C2568" s="109"/>
      <c r="D2568" s="109"/>
      <c r="E2568" s="109"/>
      <c r="F2568" s="110"/>
      <c r="G2568" s="111"/>
      <c r="H2568" s="111"/>
      <c r="I2568" s="111"/>
      <c r="J2568" s="111"/>
      <c r="K2568" s="111"/>
      <c r="L2568" s="112"/>
      <c r="M2568" s="112"/>
      <c r="N2568" s="112"/>
      <c r="O2568" s="111"/>
      <c r="P2568" s="111"/>
      <c r="Q2568" s="113"/>
      <c r="R2568" s="111"/>
      <c r="S2568" s="114"/>
      <c r="T2568" s="115"/>
      <c r="U2568" s="115"/>
      <c r="V2568" s="111"/>
      <c r="W2568" s="116"/>
      <c r="X2568" s="112"/>
      <c r="Y2568" s="112"/>
      <c r="Z2568" s="117"/>
      <c r="AA2568" s="118"/>
      <c r="AB2568" s="119"/>
      <c r="AC2568" s="120"/>
    </row>
    <row r="2569" spans="1:29" ht="12.75" customHeight="1" x14ac:dyDescent="0.35">
      <c r="A2569" s="69"/>
      <c r="B2569" s="108"/>
      <c r="C2569" s="109"/>
      <c r="D2569" s="109"/>
      <c r="E2569" s="109"/>
      <c r="F2569" s="110"/>
      <c r="G2569" s="111"/>
      <c r="H2569" s="111"/>
      <c r="I2569" s="111"/>
      <c r="J2569" s="111"/>
      <c r="K2569" s="111"/>
      <c r="L2569" s="112"/>
      <c r="M2569" s="112"/>
      <c r="N2569" s="112"/>
      <c r="O2569" s="111"/>
      <c r="P2569" s="111"/>
      <c r="Q2569" s="113"/>
      <c r="R2569" s="111"/>
      <c r="S2569" s="114"/>
      <c r="T2569" s="115"/>
      <c r="U2569" s="115"/>
      <c r="V2569" s="111"/>
      <c r="W2569" s="116"/>
      <c r="X2569" s="112"/>
      <c r="Y2569" s="112"/>
      <c r="Z2569" s="117"/>
      <c r="AA2569" s="118"/>
      <c r="AB2569" s="119"/>
      <c r="AC2569" s="120"/>
    </row>
    <row r="2570" spans="1:29" ht="12.75" customHeight="1" x14ac:dyDescent="0.35">
      <c r="A2570" s="69"/>
      <c r="B2570" s="108"/>
      <c r="C2570" s="109"/>
      <c r="D2570" s="109"/>
      <c r="E2570" s="109"/>
      <c r="F2570" s="110"/>
      <c r="G2570" s="111"/>
      <c r="H2570" s="111"/>
      <c r="I2570" s="111"/>
      <c r="J2570" s="111"/>
      <c r="K2570" s="111"/>
      <c r="L2570" s="112"/>
      <c r="M2570" s="112"/>
      <c r="N2570" s="112"/>
      <c r="O2570" s="111"/>
      <c r="P2570" s="111"/>
      <c r="Q2570" s="113"/>
      <c r="R2570" s="111"/>
      <c r="S2570" s="114"/>
      <c r="T2570" s="115"/>
      <c r="U2570" s="115"/>
      <c r="V2570" s="111"/>
      <c r="W2570" s="116"/>
      <c r="X2570" s="112"/>
      <c r="Y2570" s="112"/>
      <c r="Z2570" s="117"/>
      <c r="AA2570" s="118"/>
      <c r="AB2570" s="119"/>
      <c r="AC2570" s="120"/>
    </row>
    <row r="2571" spans="1:29" ht="12.75" customHeight="1" x14ac:dyDescent="0.35">
      <c r="A2571" s="69"/>
      <c r="B2571" s="108"/>
      <c r="C2571" s="109"/>
      <c r="D2571" s="109"/>
      <c r="E2571" s="109"/>
      <c r="F2571" s="110"/>
      <c r="G2571" s="111"/>
      <c r="H2571" s="111"/>
      <c r="I2571" s="111"/>
      <c r="J2571" s="111"/>
      <c r="K2571" s="111"/>
      <c r="L2571" s="112"/>
      <c r="M2571" s="112"/>
      <c r="N2571" s="112"/>
      <c r="O2571" s="111"/>
      <c r="P2571" s="111"/>
      <c r="Q2571" s="113"/>
      <c r="R2571" s="111"/>
      <c r="S2571" s="114"/>
      <c r="T2571" s="115"/>
      <c r="U2571" s="115"/>
      <c r="V2571" s="111"/>
      <c r="W2571" s="116"/>
      <c r="X2571" s="112"/>
      <c r="Y2571" s="112"/>
      <c r="Z2571" s="117"/>
      <c r="AA2571" s="118"/>
      <c r="AB2571" s="119"/>
      <c r="AC2571" s="120"/>
    </row>
    <row r="2572" spans="1:29" ht="12.75" customHeight="1" x14ac:dyDescent="0.35">
      <c r="A2572" s="69"/>
      <c r="B2572" s="108"/>
      <c r="C2572" s="109"/>
      <c r="D2572" s="109"/>
      <c r="E2572" s="109"/>
      <c r="F2572" s="110"/>
      <c r="G2572" s="111"/>
      <c r="H2572" s="111"/>
      <c r="I2572" s="111"/>
      <c r="J2572" s="111"/>
      <c r="K2572" s="111"/>
      <c r="L2572" s="112"/>
      <c r="M2572" s="112"/>
      <c r="N2572" s="112"/>
      <c r="O2572" s="111"/>
      <c r="P2572" s="111"/>
      <c r="Q2572" s="113"/>
      <c r="R2572" s="111"/>
      <c r="S2572" s="114"/>
      <c r="T2572" s="115"/>
      <c r="U2572" s="115"/>
      <c r="V2572" s="111"/>
      <c r="W2572" s="116"/>
      <c r="X2572" s="112"/>
      <c r="Y2572" s="112"/>
      <c r="Z2572" s="117"/>
      <c r="AA2572" s="118"/>
      <c r="AB2572" s="119"/>
      <c r="AC2572" s="120"/>
    </row>
    <row r="2573" spans="1:29" ht="12.75" customHeight="1" x14ac:dyDescent="0.35">
      <c r="A2573" s="69"/>
      <c r="B2573" s="108"/>
      <c r="C2573" s="109"/>
      <c r="D2573" s="109"/>
      <c r="E2573" s="109"/>
      <c r="F2573" s="110"/>
      <c r="G2573" s="111"/>
      <c r="H2573" s="111"/>
      <c r="I2573" s="111"/>
      <c r="J2573" s="111"/>
      <c r="K2573" s="111"/>
      <c r="L2573" s="112"/>
      <c r="M2573" s="112"/>
      <c r="N2573" s="112"/>
      <c r="O2573" s="111"/>
      <c r="P2573" s="111"/>
      <c r="Q2573" s="113"/>
      <c r="R2573" s="111"/>
      <c r="S2573" s="114"/>
      <c r="T2573" s="115"/>
      <c r="U2573" s="115"/>
      <c r="V2573" s="111"/>
      <c r="W2573" s="116"/>
      <c r="X2573" s="112"/>
      <c r="Y2573" s="112"/>
      <c r="Z2573" s="117"/>
      <c r="AA2573" s="118"/>
      <c r="AB2573" s="119"/>
      <c r="AC2573" s="120"/>
    </row>
    <row r="2574" spans="1:29" ht="12.75" customHeight="1" x14ac:dyDescent="0.35">
      <c r="A2574" s="69"/>
      <c r="B2574" s="108"/>
      <c r="C2574" s="109"/>
      <c r="D2574" s="109"/>
      <c r="E2574" s="109"/>
      <c r="F2574" s="110"/>
      <c r="G2574" s="111"/>
      <c r="H2574" s="111"/>
      <c r="I2574" s="111"/>
      <c r="J2574" s="111"/>
      <c r="K2574" s="111"/>
      <c r="L2574" s="112"/>
      <c r="M2574" s="112"/>
      <c r="N2574" s="112"/>
      <c r="O2574" s="111"/>
      <c r="P2574" s="111"/>
      <c r="Q2574" s="113"/>
      <c r="R2574" s="111"/>
      <c r="S2574" s="114"/>
      <c r="T2574" s="115"/>
      <c r="U2574" s="115"/>
      <c r="V2574" s="111"/>
      <c r="W2574" s="116"/>
      <c r="X2574" s="112"/>
      <c r="Y2574" s="112"/>
      <c r="Z2574" s="117"/>
      <c r="AA2574" s="118"/>
      <c r="AB2574" s="119"/>
      <c r="AC2574" s="120"/>
    </row>
    <row r="2575" spans="1:29" ht="12.75" customHeight="1" x14ac:dyDescent="0.35">
      <c r="A2575" s="69"/>
      <c r="B2575" s="108"/>
      <c r="C2575" s="109"/>
      <c r="D2575" s="109"/>
      <c r="E2575" s="109"/>
      <c r="F2575" s="110"/>
      <c r="G2575" s="111"/>
      <c r="H2575" s="111"/>
      <c r="I2575" s="111"/>
      <c r="J2575" s="111"/>
      <c r="K2575" s="111"/>
      <c r="L2575" s="112"/>
      <c r="M2575" s="112"/>
      <c r="N2575" s="112"/>
      <c r="O2575" s="111"/>
      <c r="P2575" s="111"/>
      <c r="Q2575" s="113"/>
      <c r="R2575" s="111"/>
      <c r="S2575" s="114"/>
      <c r="T2575" s="115"/>
      <c r="U2575" s="115"/>
      <c r="V2575" s="111"/>
      <c r="W2575" s="116"/>
      <c r="X2575" s="112"/>
      <c r="Y2575" s="112"/>
      <c r="Z2575" s="117"/>
      <c r="AA2575" s="118"/>
      <c r="AB2575" s="119"/>
      <c r="AC2575" s="120"/>
    </row>
    <row r="2576" spans="1:29" ht="12.75" customHeight="1" x14ac:dyDescent="0.35">
      <c r="A2576" s="69"/>
      <c r="B2576" s="108"/>
      <c r="C2576" s="109"/>
      <c r="D2576" s="109"/>
      <c r="E2576" s="109"/>
      <c r="F2576" s="110"/>
      <c r="G2576" s="111"/>
      <c r="H2576" s="111"/>
      <c r="I2576" s="111"/>
      <c r="J2576" s="111"/>
      <c r="K2576" s="111"/>
      <c r="L2576" s="112"/>
      <c r="M2576" s="112"/>
      <c r="N2576" s="112"/>
      <c r="O2576" s="111"/>
      <c r="P2576" s="111"/>
      <c r="Q2576" s="113"/>
      <c r="R2576" s="111"/>
      <c r="S2576" s="114"/>
      <c r="T2576" s="115"/>
      <c r="U2576" s="115"/>
      <c r="V2576" s="111"/>
      <c r="W2576" s="116"/>
      <c r="X2576" s="112"/>
      <c r="Y2576" s="112"/>
      <c r="Z2576" s="117"/>
      <c r="AA2576" s="118"/>
      <c r="AB2576" s="119"/>
      <c r="AC2576" s="120"/>
    </row>
    <row r="2577" spans="1:29" ht="12.75" customHeight="1" x14ac:dyDescent="0.35">
      <c r="A2577" s="69"/>
      <c r="B2577" s="108"/>
      <c r="C2577" s="109"/>
      <c r="D2577" s="109"/>
      <c r="E2577" s="109"/>
      <c r="F2577" s="110"/>
      <c r="G2577" s="111"/>
      <c r="H2577" s="111"/>
      <c r="I2577" s="111"/>
      <c r="J2577" s="111"/>
      <c r="K2577" s="111"/>
      <c r="L2577" s="112"/>
      <c r="M2577" s="112"/>
      <c r="N2577" s="112"/>
      <c r="O2577" s="111"/>
      <c r="P2577" s="111"/>
      <c r="Q2577" s="113"/>
      <c r="R2577" s="111"/>
      <c r="S2577" s="114"/>
      <c r="T2577" s="115"/>
      <c r="U2577" s="115"/>
      <c r="V2577" s="111"/>
      <c r="W2577" s="116"/>
      <c r="X2577" s="112"/>
      <c r="Y2577" s="112"/>
      <c r="Z2577" s="117"/>
      <c r="AA2577" s="118"/>
      <c r="AB2577" s="119"/>
      <c r="AC2577" s="120"/>
    </row>
    <row r="2578" spans="1:29" ht="12.75" customHeight="1" x14ac:dyDescent="0.35">
      <c r="A2578" s="69"/>
      <c r="B2578" s="108"/>
      <c r="C2578" s="109"/>
      <c r="D2578" s="109"/>
      <c r="E2578" s="109"/>
      <c r="F2578" s="110"/>
      <c r="G2578" s="111"/>
      <c r="H2578" s="111"/>
      <c r="I2578" s="111"/>
      <c r="J2578" s="111"/>
      <c r="K2578" s="111"/>
      <c r="L2578" s="112"/>
      <c r="M2578" s="112"/>
      <c r="N2578" s="112"/>
      <c r="O2578" s="111"/>
      <c r="P2578" s="111"/>
      <c r="Q2578" s="113"/>
      <c r="R2578" s="111"/>
      <c r="S2578" s="114"/>
      <c r="T2578" s="115"/>
      <c r="U2578" s="115"/>
      <c r="V2578" s="111"/>
      <c r="W2578" s="116"/>
      <c r="X2578" s="112"/>
      <c r="Y2578" s="112"/>
      <c r="Z2578" s="117"/>
      <c r="AA2578" s="118"/>
      <c r="AB2578" s="119"/>
      <c r="AC2578" s="120"/>
    </row>
    <row r="2579" spans="1:29" ht="12.75" customHeight="1" x14ac:dyDescent="0.35">
      <c r="A2579" s="69"/>
      <c r="B2579" s="108"/>
      <c r="C2579" s="109"/>
      <c r="D2579" s="109"/>
      <c r="E2579" s="109"/>
      <c r="F2579" s="110"/>
      <c r="G2579" s="111"/>
      <c r="H2579" s="111"/>
      <c r="I2579" s="111"/>
      <c r="J2579" s="111"/>
      <c r="K2579" s="111"/>
      <c r="L2579" s="112"/>
      <c r="M2579" s="112"/>
      <c r="N2579" s="112"/>
      <c r="O2579" s="111"/>
      <c r="P2579" s="111"/>
      <c r="Q2579" s="113"/>
      <c r="R2579" s="111"/>
      <c r="S2579" s="114"/>
      <c r="T2579" s="115"/>
      <c r="U2579" s="115"/>
      <c r="V2579" s="111"/>
      <c r="W2579" s="116"/>
      <c r="X2579" s="112"/>
      <c r="Y2579" s="112"/>
      <c r="Z2579" s="117"/>
      <c r="AA2579" s="118"/>
      <c r="AB2579" s="119"/>
      <c r="AC2579" s="120"/>
    </row>
    <row r="2580" spans="1:29" ht="12.75" customHeight="1" x14ac:dyDescent="0.35">
      <c r="A2580" s="69"/>
      <c r="B2580" s="108"/>
      <c r="C2580" s="109"/>
      <c r="D2580" s="109"/>
      <c r="E2580" s="109"/>
      <c r="F2580" s="110"/>
      <c r="G2580" s="111"/>
      <c r="H2580" s="111"/>
      <c r="I2580" s="111"/>
      <c r="J2580" s="111"/>
      <c r="K2580" s="111"/>
      <c r="L2580" s="112"/>
      <c r="M2580" s="112"/>
      <c r="N2580" s="112"/>
      <c r="O2580" s="111"/>
      <c r="P2580" s="111"/>
      <c r="Q2580" s="113"/>
      <c r="R2580" s="111"/>
      <c r="S2580" s="114"/>
      <c r="T2580" s="115"/>
      <c r="U2580" s="115"/>
      <c r="V2580" s="111"/>
      <c r="W2580" s="116"/>
      <c r="X2580" s="112"/>
      <c r="Y2580" s="112"/>
      <c r="Z2580" s="117"/>
      <c r="AA2580" s="118"/>
      <c r="AB2580" s="119"/>
      <c r="AC2580" s="120"/>
    </row>
    <row r="2581" spans="1:29" ht="12.75" customHeight="1" x14ac:dyDescent="0.35">
      <c r="A2581" s="69"/>
      <c r="B2581" s="108"/>
      <c r="C2581" s="109"/>
      <c r="D2581" s="109"/>
      <c r="E2581" s="109"/>
      <c r="F2581" s="110"/>
      <c r="G2581" s="111"/>
      <c r="H2581" s="111"/>
      <c r="I2581" s="111"/>
      <c r="J2581" s="111"/>
      <c r="K2581" s="111"/>
      <c r="L2581" s="112"/>
      <c r="M2581" s="112"/>
      <c r="N2581" s="112"/>
      <c r="O2581" s="111"/>
      <c r="P2581" s="111"/>
      <c r="Q2581" s="113"/>
      <c r="R2581" s="111"/>
      <c r="S2581" s="114"/>
      <c r="T2581" s="115"/>
      <c r="U2581" s="115"/>
      <c r="V2581" s="111"/>
      <c r="W2581" s="116"/>
      <c r="X2581" s="112"/>
      <c r="Y2581" s="112"/>
      <c r="Z2581" s="117"/>
      <c r="AA2581" s="118"/>
      <c r="AB2581" s="119"/>
      <c r="AC2581" s="120"/>
    </row>
    <row r="2582" spans="1:29" ht="12.75" customHeight="1" x14ac:dyDescent="0.35">
      <c r="A2582" s="69"/>
      <c r="B2582" s="108"/>
      <c r="C2582" s="109"/>
      <c r="D2582" s="109"/>
      <c r="E2582" s="109"/>
      <c r="F2582" s="110"/>
      <c r="G2582" s="111"/>
      <c r="H2582" s="111"/>
      <c r="I2582" s="111"/>
      <c r="J2582" s="111"/>
      <c r="K2582" s="111"/>
      <c r="L2582" s="112"/>
      <c r="M2582" s="112"/>
      <c r="N2582" s="112"/>
      <c r="O2582" s="111"/>
      <c r="P2582" s="111"/>
      <c r="Q2582" s="113"/>
      <c r="R2582" s="111"/>
      <c r="S2582" s="114"/>
      <c r="T2582" s="115"/>
      <c r="U2582" s="115"/>
      <c r="V2582" s="111"/>
      <c r="W2582" s="116"/>
      <c r="X2582" s="112"/>
      <c r="Y2582" s="112"/>
      <c r="Z2582" s="117"/>
      <c r="AA2582" s="118"/>
      <c r="AB2582" s="119"/>
      <c r="AC2582" s="120"/>
    </row>
    <row r="2583" spans="1:29" ht="12.75" customHeight="1" x14ac:dyDescent="0.35">
      <c r="A2583" s="69"/>
      <c r="B2583" s="108"/>
      <c r="C2583" s="109"/>
      <c r="D2583" s="109"/>
      <c r="E2583" s="109"/>
      <c r="F2583" s="110"/>
      <c r="G2583" s="111"/>
      <c r="H2583" s="111"/>
      <c r="I2583" s="111"/>
      <c r="J2583" s="111"/>
      <c r="K2583" s="111"/>
      <c r="L2583" s="112"/>
      <c r="M2583" s="112"/>
      <c r="N2583" s="112"/>
      <c r="O2583" s="111"/>
      <c r="P2583" s="111"/>
      <c r="Q2583" s="113"/>
      <c r="R2583" s="111"/>
      <c r="S2583" s="114"/>
      <c r="T2583" s="115"/>
      <c r="U2583" s="115"/>
      <c r="V2583" s="111"/>
      <c r="W2583" s="116"/>
      <c r="X2583" s="112"/>
      <c r="Y2583" s="112"/>
      <c r="Z2583" s="117"/>
      <c r="AA2583" s="118"/>
      <c r="AB2583" s="119"/>
      <c r="AC2583" s="120"/>
    </row>
    <row r="2584" spans="1:29" ht="12.75" customHeight="1" x14ac:dyDescent="0.35">
      <c r="A2584" s="69"/>
      <c r="B2584" s="108"/>
      <c r="C2584" s="109"/>
      <c r="D2584" s="109"/>
      <c r="E2584" s="109"/>
      <c r="F2584" s="110"/>
      <c r="G2584" s="111"/>
      <c r="H2584" s="111"/>
      <c r="I2584" s="111"/>
      <c r="J2584" s="111"/>
      <c r="K2584" s="111"/>
      <c r="L2584" s="112"/>
      <c r="M2584" s="112"/>
      <c r="N2584" s="112"/>
      <c r="O2584" s="111"/>
      <c r="P2584" s="111"/>
      <c r="Q2584" s="113"/>
      <c r="R2584" s="111"/>
      <c r="S2584" s="114"/>
      <c r="T2584" s="115"/>
      <c r="U2584" s="115"/>
      <c r="V2584" s="111"/>
      <c r="W2584" s="116"/>
      <c r="X2584" s="112"/>
      <c r="Y2584" s="112"/>
      <c r="Z2584" s="117"/>
      <c r="AA2584" s="118"/>
      <c r="AB2584" s="119"/>
      <c r="AC2584" s="120"/>
    </row>
    <row r="2585" spans="1:29" ht="12.75" customHeight="1" x14ac:dyDescent="0.35">
      <c r="A2585" s="69"/>
      <c r="B2585" s="108"/>
      <c r="C2585" s="109"/>
      <c r="D2585" s="109"/>
      <c r="E2585" s="109"/>
      <c r="F2585" s="110"/>
      <c r="G2585" s="111"/>
      <c r="H2585" s="111"/>
      <c r="I2585" s="111"/>
      <c r="J2585" s="111"/>
      <c r="K2585" s="111"/>
      <c r="L2585" s="112"/>
      <c r="M2585" s="112"/>
      <c r="N2585" s="112"/>
      <c r="O2585" s="111"/>
      <c r="P2585" s="111"/>
      <c r="Q2585" s="113"/>
      <c r="R2585" s="111"/>
      <c r="S2585" s="114"/>
      <c r="T2585" s="115"/>
      <c r="U2585" s="115"/>
      <c r="V2585" s="111"/>
      <c r="W2585" s="116"/>
      <c r="X2585" s="112"/>
      <c r="Y2585" s="112"/>
      <c r="Z2585" s="117"/>
      <c r="AA2585" s="118"/>
      <c r="AB2585" s="119"/>
      <c r="AC2585" s="120"/>
    </row>
    <row r="2586" spans="1:29" ht="12.75" customHeight="1" x14ac:dyDescent="0.35">
      <c r="A2586" s="69"/>
      <c r="B2586" s="108"/>
      <c r="C2586" s="109"/>
      <c r="D2586" s="109"/>
      <c r="E2586" s="109"/>
      <c r="F2586" s="110"/>
      <c r="G2586" s="111"/>
      <c r="H2586" s="111"/>
      <c r="I2586" s="111"/>
      <c r="J2586" s="111"/>
      <c r="K2586" s="111"/>
      <c r="L2586" s="112"/>
      <c r="M2586" s="112"/>
      <c r="N2586" s="112"/>
      <c r="O2586" s="111"/>
      <c r="P2586" s="111"/>
      <c r="Q2586" s="113"/>
      <c r="R2586" s="111"/>
      <c r="S2586" s="114"/>
      <c r="T2586" s="115"/>
      <c r="U2586" s="115"/>
      <c r="V2586" s="111"/>
      <c r="W2586" s="116"/>
      <c r="X2586" s="112"/>
      <c r="Y2586" s="112"/>
      <c r="Z2586" s="117"/>
      <c r="AA2586" s="118"/>
      <c r="AB2586" s="119"/>
      <c r="AC2586" s="120"/>
    </row>
    <row r="2587" spans="1:29" ht="12.75" customHeight="1" x14ac:dyDescent="0.35">
      <c r="A2587" s="69"/>
      <c r="B2587" s="108"/>
      <c r="C2587" s="109"/>
      <c r="D2587" s="109"/>
      <c r="E2587" s="109"/>
      <c r="F2587" s="110"/>
      <c r="G2587" s="111"/>
      <c r="H2587" s="111"/>
      <c r="I2587" s="111"/>
      <c r="J2587" s="111"/>
      <c r="K2587" s="111"/>
      <c r="L2587" s="112"/>
      <c r="M2587" s="112"/>
      <c r="N2587" s="112"/>
      <c r="O2587" s="111"/>
      <c r="P2587" s="111"/>
      <c r="Q2587" s="113"/>
      <c r="R2587" s="111"/>
      <c r="S2587" s="114"/>
      <c r="T2587" s="115"/>
      <c r="U2587" s="115"/>
      <c r="V2587" s="111"/>
      <c r="W2587" s="116"/>
      <c r="X2587" s="112"/>
      <c r="Y2587" s="112"/>
      <c r="Z2587" s="117"/>
      <c r="AA2587" s="118"/>
      <c r="AB2587" s="119"/>
      <c r="AC2587" s="120"/>
    </row>
    <row r="2588" spans="1:29" ht="12.75" customHeight="1" x14ac:dyDescent="0.35">
      <c r="A2588" s="69"/>
      <c r="B2588" s="108"/>
      <c r="C2588" s="109"/>
      <c r="D2588" s="109"/>
      <c r="E2588" s="109"/>
      <c r="F2588" s="110"/>
      <c r="G2588" s="111"/>
      <c r="H2588" s="111"/>
      <c r="I2588" s="111"/>
      <c r="J2588" s="111"/>
      <c r="K2588" s="111"/>
      <c r="L2588" s="112"/>
      <c r="M2588" s="112"/>
      <c r="N2588" s="112"/>
      <c r="O2588" s="111"/>
      <c r="P2588" s="111"/>
      <c r="Q2588" s="113"/>
      <c r="R2588" s="111"/>
      <c r="S2588" s="114"/>
      <c r="T2588" s="115"/>
      <c r="U2588" s="115"/>
      <c r="V2588" s="111"/>
      <c r="W2588" s="116"/>
      <c r="X2588" s="112"/>
      <c r="Y2588" s="112"/>
      <c r="Z2588" s="117"/>
      <c r="AA2588" s="118"/>
      <c r="AB2588" s="119"/>
      <c r="AC2588" s="120"/>
    </row>
    <row r="2589" spans="1:29" ht="12.75" customHeight="1" x14ac:dyDescent="0.35">
      <c r="A2589" s="69"/>
      <c r="B2589" s="108"/>
      <c r="C2589" s="109"/>
      <c r="D2589" s="109"/>
      <c r="E2589" s="109"/>
      <c r="F2589" s="110"/>
      <c r="G2589" s="111"/>
      <c r="H2589" s="111"/>
      <c r="I2589" s="111"/>
      <c r="J2589" s="111"/>
      <c r="K2589" s="111"/>
      <c r="L2589" s="112"/>
      <c r="M2589" s="112"/>
      <c r="N2589" s="112"/>
      <c r="O2589" s="111"/>
      <c r="P2589" s="111"/>
      <c r="Q2589" s="113"/>
      <c r="R2589" s="111"/>
      <c r="S2589" s="114"/>
      <c r="T2589" s="115"/>
      <c r="U2589" s="115"/>
      <c r="V2589" s="111"/>
      <c r="W2589" s="116"/>
      <c r="X2589" s="112"/>
      <c r="Y2589" s="112"/>
      <c r="Z2589" s="117"/>
      <c r="AA2589" s="118"/>
      <c r="AB2589" s="119"/>
      <c r="AC2589" s="120"/>
    </row>
    <row r="2590" spans="1:29" ht="12.75" customHeight="1" x14ac:dyDescent="0.35">
      <c r="A2590" s="69"/>
      <c r="B2590" s="108"/>
      <c r="C2590" s="109"/>
      <c r="D2590" s="109"/>
      <c r="E2590" s="109"/>
      <c r="F2590" s="110"/>
      <c r="G2590" s="111"/>
      <c r="H2590" s="111"/>
      <c r="I2590" s="111"/>
      <c r="J2590" s="111"/>
      <c r="K2590" s="111"/>
      <c r="L2590" s="112"/>
      <c r="M2590" s="112"/>
      <c r="N2590" s="112"/>
      <c r="O2590" s="111"/>
      <c r="P2590" s="111"/>
      <c r="Q2590" s="113"/>
      <c r="R2590" s="111"/>
      <c r="S2590" s="114"/>
      <c r="T2590" s="115"/>
      <c r="U2590" s="115"/>
      <c r="V2590" s="111"/>
      <c r="W2590" s="116"/>
      <c r="X2590" s="112"/>
      <c r="Y2590" s="112"/>
      <c r="Z2590" s="117"/>
      <c r="AA2590" s="118"/>
      <c r="AB2590" s="119"/>
      <c r="AC2590" s="120"/>
    </row>
    <row r="2591" spans="1:29" ht="12.75" customHeight="1" x14ac:dyDescent="0.35">
      <c r="A2591" s="69"/>
      <c r="B2591" s="108"/>
      <c r="C2591" s="109"/>
      <c r="D2591" s="109"/>
      <c r="E2591" s="109"/>
      <c r="F2591" s="110"/>
      <c r="G2591" s="111"/>
      <c r="H2591" s="111"/>
      <c r="I2591" s="111"/>
      <c r="J2591" s="111"/>
      <c r="K2591" s="111"/>
      <c r="L2591" s="112"/>
      <c r="M2591" s="112"/>
      <c r="N2591" s="112"/>
      <c r="O2591" s="111"/>
      <c r="P2591" s="111"/>
      <c r="Q2591" s="113"/>
      <c r="R2591" s="111"/>
      <c r="S2591" s="114"/>
      <c r="T2591" s="115"/>
      <c r="U2591" s="115"/>
      <c r="V2591" s="111"/>
      <c r="W2591" s="116"/>
      <c r="X2591" s="112"/>
      <c r="Y2591" s="112"/>
      <c r="Z2591" s="117"/>
      <c r="AA2591" s="118"/>
      <c r="AB2591" s="119"/>
      <c r="AC2591" s="120"/>
    </row>
    <row r="2592" spans="1:29" ht="12.75" customHeight="1" x14ac:dyDescent="0.35">
      <c r="A2592" s="69"/>
      <c r="B2592" s="108"/>
      <c r="C2592" s="109"/>
      <c r="D2592" s="109"/>
      <c r="E2592" s="109"/>
      <c r="F2592" s="110"/>
      <c r="G2592" s="111"/>
      <c r="H2592" s="111"/>
      <c r="I2592" s="111"/>
      <c r="J2592" s="111"/>
      <c r="K2592" s="111"/>
      <c r="L2592" s="112"/>
      <c r="M2592" s="112"/>
      <c r="N2592" s="112"/>
      <c r="O2592" s="111"/>
      <c r="P2592" s="111"/>
      <c r="Q2592" s="113"/>
      <c r="R2592" s="111"/>
      <c r="S2592" s="114"/>
      <c r="T2592" s="115"/>
      <c r="U2592" s="115"/>
      <c r="V2592" s="111"/>
      <c r="W2592" s="116"/>
      <c r="X2592" s="112"/>
      <c r="Y2592" s="112"/>
      <c r="Z2592" s="117"/>
      <c r="AA2592" s="118"/>
      <c r="AB2592" s="119"/>
      <c r="AC2592" s="120"/>
    </row>
    <row r="2593" spans="1:29" ht="12.75" customHeight="1" x14ac:dyDescent="0.35">
      <c r="A2593" s="69"/>
      <c r="B2593" s="108"/>
      <c r="C2593" s="109"/>
      <c r="D2593" s="109"/>
      <c r="E2593" s="109"/>
      <c r="F2593" s="110"/>
      <c r="G2593" s="111"/>
      <c r="H2593" s="111"/>
      <c r="I2593" s="111"/>
      <c r="J2593" s="111"/>
      <c r="K2593" s="111"/>
      <c r="L2593" s="112"/>
      <c r="M2593" s="112"/>
      <c r="N2593" s="112"/>
      <c r="O2593" s="111"/>
      <c r="P2593" s="111"/>
      <c r="Q2593" s="113"/>
      <c r="R2593" s="111"/>
      <c r="S2593" s="114"/>
      <c r="T2593" s="115"/>
      <c r="U2593" s="115"/>
      <c r="V2593" s="111"/>
      <c r="W2593" s="116"/>
      <c r="X2593" s="112"/>
      <c r="Y2593" s="112"/>
      <c r="Z2593" s="117"/>
      <c r="AA2593" s="118"/>
      <c r="AB2593" s="119"/>
      <c r="AC2593" s="120"/>
    </row>
    <row r="2594" spans="1:29" ht="12.75" customHeight="1" x14ac:dyDescent="0.35">
      <c r="A2594" s="69"/>
      <c r="B2594" s="108"/>
      <c r="C2594" s="109"/>
      <c r="D2594" s="109"/>
      <c r="E2594" s="109"/>
      <c r="F2594" s="110"/>
      <c r="G2594" s="111"/>
      <c r="H2594" s="111"/>
      <c r="I2594" s="111"/>
      <c r="J2594" s="111"/>
      <c r="K2594" s="111"/>
      <c r="L2594" s="112"/>
      <c r="M2594" s="112"/>
      <c r="N2594" s="112"/>
      <c r="O2594" s="111"/>
      <c r="P2594" s="111"/>
      <c r="Q2594" s="113"/>
      <c r="R2594" s="111"/>
      <c r="S2594" s="114"/>
      <c r="T2594" s="115"/>
      <c r="U2594" s="115"/>
      <c r="V2594" s="111"/>
      <c r="W2594" s="116"/>
      <c r="X2594" s="112"/>
      <c r="Y2594" s="112"/>
      <c r="Z2594" s="117"/>
      <c r="AA2594" s="118"/>
      <c r="AB2594" s="119"/>
      <c r="AC2594" s="120"/>
    </row>
    <row r="2595" spans="1:29" ht="12.75" customHeight="1" x14ac:dyDescent="0.35">
      <c r="A2595" s="69"/>
      <c r="B2595" s="108"/>
      <c r="C2595" s="109"/>
      <c r="D2595" s="109"/>
      <c r="E2595" s="109"/>
      <c r="F2595" s="110"/>
      <c r="G2595" s="111"/>
      <c r="H2595" s="111"/>
      <c r="I2595" s="111"/>
      <c r="J2595" s="111"/>
      <c r="K2595" s="111"/>
      <c r="L2595" s="112"/>
      <c r="M2595" s="112"/>
      <c r="N2595" s="112"/>
      <c r="O2595" s="111"/>
      <c r="P2595" s="111"/>
      <c r="Q2595" s="113"/>
      <c r="R2595" s="111"/>
      <c r="S2595" s="114"/>
      <c r="T2595" s="115"/>
      <c r="U2595" s="115"/>
      <c r="V2595" s="111"/>
      <c r="W2595" s="116"/>
      <c r="X2595" s="112"/>
      <c r="Y2595" s="112"/>
      <c r="Z2595" s="117"/>
      <c r="AA2595" s="118"/>
      <c r="AB2595" s="119"/>
      <c r="AC2595" s="120"/>
    </row>
    <row r="2596" spans="1:29" ht="12.75" customHeight="1" x14ac:dyDescent="0.35">
      <c r="A2596" s="69"/>
      <c r="B2596" s="108"/>
      <c r="C2596" s="109"/>
      <c r="D2596" s="109"/>
      <c r="E2596" s="109"/>
      <c r="F2596" s="110"/>
      <c r="G2596" s="111"/>
      <c r="H2596" s="111"/>
      <c r="I2596" s="111"/>
      <c r="J2596" s="111"/>
      <c r="K2596" s="111"/>
      <c r="L2596" s="112"/>
      <c r="M2596" s="112"/>
      <c r="N2596" s="112"/>
      <c r="O2596" s="111"/>
      <c r="P2596" s="111"/>
      <c r="Q2596" s="113"/>
      <c r="R2596" s="111"/>
      <c r="S2596" s="114"/>
      <c r="T2596" s="115"/>
      <c r="U2596" s="115"/>
      <c r="V2596" s="111"/>
      <c r="W2596" s="116"/>
      <c r="X2596" s="112"/>
      <c r="Y2596" s="112"/>
      <c r="Z2596" s="117"/>
      <c r="AA2596" s="118"/>
      <c r="AB2596" s="119"/>
      <c r="AC2596" s="120"/>
    </row>
    <row r="2597" spans="1:29" ht="12.75" customHeight="1" x14ac:dyDescent="0.35">
      <c r="A2597" s="69"/>
      <c r="B2597" s="108"/>
      <c r="C2597" s="109"/>
      <c r="D2597" s="109"/>
      <c r="E2597" s="109"/>
      <c r="F2597" s="110"/>
      <c r="G2597" s="111"/>
      <c r="H2597" s="111"/>
      <c r="I2597" s="111"/>
      <c r="J2597" s="111"/>
      <c r="K2597" s="111"/>
      <c r="L2597" s="112"/>
      <c r="M2597" s="112"/>
      <c r="N2597" s="112"/>
      <c r="O2597" s="111"/>
      <c r="P2597" s="111"/>
      <c r="Q2597" s="113"/>
      <c r="R2597" s="111"/>
      <c r="S2597" s="114"/>
      <c r="T2597" s="115"/>
      <c r="U2597" s="115"/>
      <c r="V2597" s="111"/>
      <c r="W2597" s="116"/>
      <c r="X2597" s="112"/>
      <c r="Y2597" s="112"/>
      <c r="Z2597" s="117"/>
      <c r="AA2597" s="118"/>
      <c r="AB2597" s="119"/>
      <c r="AC2597" s="120"/>
    </row>
    <row r="2598" spans="1:29" ht="12.75" customHeight="1" x14ac:dyDescent="0.35">
      <c r="A2598" s="69"/>
      <c r="B2598" s="108"/>
      <c r="C2598" s="109"/>
      <c r="D2598" s="109"/>
      <c r="E2598" s="109"/>
      <c r="F2598" s="110"/>
      <c r="G2598" s="111"/>
      <c r="H2598" s="111"/>
      <c r="I2598" s="111"/>
      <c r="J2598" s="111"/>
      <c r="K2598" s="111"/>
      <c r="L2598" s="112"/>
      <c r="M2598" s="112"/>
      <c r="N2598" s="112"/>
      <c r="O2598" s="111"/>
      <c r="P2598" s="111"/>
      <c r="Q2598" s="113"/>
      <c r="R2598" s="111"/>
      <c r="S2598" s="114"/>
      <c r="T2598" s="115"/>
      <c r="U2598" s="115"/>
      <c r="V2598" s="111"/>
      <c r="W2598" s="116"/>
      <c r="X2598" s="112"/>
      <c r="Y2598" s="112"/>
      <c r="Z2598" s="117"/>
      <c r="AA2598" s="118"/>
      <c r="AB2598" s="119"/>
      <c r="AC2598" s="120"/>
    </row>
    <row r="2599" spans="1:29" ht="12.75" customHeight="1" x14ac:dyDescent="0.35">
      <c r="A2599" s="69"/>
      <c r="B2599" s="108"/>
      <c r="C2599" s="109"/>
      <c r="D2599" s="109"/>
      <c r="E2599" s="109"/>
      <c r="F2599" s="110"/>
      <c r="G2599" s="111"/>
      <c r="H2599" s="111"/>
      <c r="I2599" s="111"/>
      <c r="J2599" s="111"/>
      <c r="K2599" s="111"/>
      <c r="L2599" s="112"/>
      <c r="M2599" s="112"/>
      <c r="N2599" s="112"/>
      <c r="O2599" s="111"/>
      <c r="P2599" s="111"/>
      <c r="Q2599" s="113"/>
      <c r="R2599" s="111"/>
      <c r="S2599" s="114"/>
      <c r="T2599" s="115"/>
      <c r="U2599" s="115"/>
      <c r="V2599" s="111"/>
      <c r="W2599" s="116"/>
      <c r="X2599" s="112"/>
      <c r="Y2599" s="112"/>
      <c r="Z2599" s="117"/>
      <c r="AA2599" s="118"/>
      <c r="AB2599" s="119"/>
      <c r="AC2599" s="120"/>
    </row>
    <row r="2600" spans="1:29" ht="12.75" customHeight="1" x14ac:dyDescent="0.35">
      <c r="A2600" s="69"/>
      <c r="B2600" s="108"/>
      <c r="C2600" s="109"/>
      <c r="D2600" s="109"/>
      <c r="E2600" s="109"/>
      <c r="F2600" s="110"/>
      <c r="G2600" s="111"/>
      <c r="H2600" s="111"/>
      <c r="I2600" s="111"/>
      <c r="J2600" s="111"/>
      <c r="K2600" s="111"/>
      <c r="L2600" s="112"/>
      <c r="M2600" s="112"/>
      <c r="N2600" s="112"/>
      <c r="O2600" s="111"/>
      <c r="P2600" s="111"/>
      <c r="Q2600" s="113"/>
      <c r="R2600" s="111"/>
      <c r="S2600" s="114"/>
      <c r="T2600" s="115"/>
      <c r="U2600" s="115"/>
      <c r="V2600" s="111"/>
      <c r="W2600" s="116"/>
      <c r="X2600" s="112"/>
      <c r="Y2600" s="112"/>
      <c r="Z2600" s="117"/>
      <c r="AA2600" s="118"/>
      <c r="AB2600" s="119"/>
      <c r="AC2600" s="120"/>
    </row>
    <row r="2601" spans="1:29" ht="12.75" customHeight="1" x14ac:dyDescent="0.35">
      <c r="A2601" s="69"/>
      <c r="B2601" s="108"/>
      <c r="C2601" s="109"/>
      <c r="D2601" s="109"/>
      <c r="E2601" s="109"/>
      <c r="F2601" s="110"/>
      <c r="G2601" s="111"/>
      <c r="H2601" s="111"/>
      <c r="I2601" s="111"/>
      <c r="J2601" s="111"/>
      <c r="K2601" s="111"/>
      <c r="L2601" s="112"/>
      <c r="M2601" s="112"/>
      <c r="N2601" s="112"/>
      <c r="O2601" s="111"/>
      <c r="P2601" s="111"/>
      <c r="Q2601" s="113"/>
      <c r="R2601" s="111"/>
      <c r="S2601" s="114"/>
      <c r="T2601" s="115"/>
      <c r="U2601" s="115"/>
      <c r="V2601" s="111"/>
      <c r="W2601" s="116"/>
      <c r="X2601" s="112"/>
      <c r="Y2601" s="112"/>
      <c r="Z2601" s="117"/>
      <c r="AA2601" s="118"/>
      <c r="AB2601" s="119"/>
      <c r="AC2601" s="120"/>
    </row>
    <row r="2602" spans="1:29" ht="12.75" customHeight="1" x14ac:dyDescent="0.35">
      <c r="A2602" s="69"/>
      <c r="B2602" s="108"/>
      <c r="C2602" s="109"/>
      <c r="D2602" s="109"/>
      <c r="E2602" s="109"/>
      <c r="F2602" s="110"/>
      <c r="G2602" s="111"/>
      <c r="H2602" s="111"/>
      <c r="I2602" s="111"/>
      <c r="J2602" s="111"/>
      <c r="K2602" s="111"/>
      <c r="L2602" s="112"/>
      <c r="M2602" s="112"/>
      <c r="N2602" s="112"/>
      <c r="O2602" s="111"/>
      <c r="P2602" s="111"/>
      <c r="Q2602" s="113"/>
      <c r="R2602" s="111"/>
      <c r="S2602" s="114"/>
      <c r="T2602" s="115"/>
      <c r="U2602" s="115"/>
      <c r="V2602" s="111"/>
      <c r="W2602" s="116"/>
      <c r="X2602" s="112"/>
      <c r="Y2602" s="112"/>
      <c r="Z2602" s="117"/>
      <c r="AA2602" s="118"/>
      <c r="AB2602" s="119"/>
      <c r="AC2602" s="120"/>
    </row>
    <row r="2603" spans="1:29" ht="12.75" customHeight="1" x14ac:dyDescent="0.35">
      <c r="A2603" s="69"/>
      <c r="B2603" s="108"/>
      <c r="C2603" s="109"/>
      <c r="D2603" s="109"/>
      <c r="E2603" s="109"/>
      <c r="F2603" s="110"/>
      <c r="G2603" s="111"/>
      <c r="H2603" s="111"/>
      <c r="I2603" s="111"/>
      <c r="J2603" s="111"/>
      <c r="K2603" s="111"/>
      <c r="L2603" s="112"/>
      <c r="M2603" s="112"/>
      <c r="N2603" s="112"/>
      <c r="O2603" s="111"/>
      <c r="P2603" s="111"/>
      <c r="Q2603" s="113"/>
      <c r="R2603" s="111"/>
      <c r="S2603" s="114"/>
      <c r="T2603" s="115"/>
      <c r="U2603" s="115"/>
      <c r="V2603" s="111"/>
      <c r="W2603" s="116"/>
      <c r="X2603" s="112"/>
      <c r="Y2603" s="112"/>
      <c r="Z2603" s="117"/>
      <c r="AA2603" s="118"/>
      <c r="AB2603" s="119"/>
      <c r="AC2603" s="120"/>
    </row>
    <row r="2604" spans="1:29" ht="12.75" customHeight="1" x14ac:dyDescent="0.35">
      <c r="A2604" s="69"/>
      <c r="B2604" s="108"/>
      <c r="C2604" s="109"/>
      <c r="D2604" s="109"/>
      <c r="E2604" s="109"/>
      <c r="F2604" s="110"/>
      <c r="G2604" s="111"/>
      <c r="H2604" s="111"/>
      <c r="I2604" s="111"/>
      <c r="J2604" s="111"/>
      <c r="K2604" s="111"/>
      <c r="L2604" s="112"/>
      <c r="M2604" s="112"/>
      <c r="N2604" s="112"/>
      <c r="O2604" s="111"/>
      <c r="P2604" s="111"/>
      <c r="Q2604" s="113"/>
      <c r="R2604" s="111"/>
      <c r="S2604" s="114"/>
      <c r="T2604" s="115"/>
      <c r="U2604" s="115"/>
      <c r="V2604" s="111"/>
      <c r="W2604" s="116"/>
      <c r="X2604" s="112"/>
      <c r="Y2604" s="112"/>
      <c r="Z2604" s="117"/>
      <c r="AA2604" s="118"/>
      <c r="AB2604" s="119"/>
      <c r="AC2604" s="120"/>
    </row>
    <row r="2605" spans="1:29" ht="12.75" customHeight="1" x14ac:dyDescent="0.35">
      <c r="A2605" s="69"/>
      <c r="B2605" s="108"/>
      <c r="C2605" s="109"/>
      <c r="D2605" s="109"/>
      <c r="E2605" s="109"/>
      <c r="F2605" s="110"/>
      <c r="G2605" s="111"/>
      <c r="H2605" s="111"/>
      <c r="I2605" s="111"/>
      <c r="J2605" s="111"/>
      <c r="K2605" s="111"/>
      <c r="L2605" s="112"/>
      <c r="M2605" s="112"/>
      <c r="N2605" s="112"/>
      <c r="O2605" s="111"/>
      <c r="P2605" s="111"/>
      <c r="Q2605" s="113"/>
      <c r="R2605" s="111"/>
      <c r="S2605" s="114"/>
      <c r="T2605" s="115"/>
      <c r="U2605" s="115"/>
      <c r="V2605" s="111"/>
      <c r="W2605" s="116"/>
      <c r="X2605" s="112"/>
      <c r="Y2605" s="112"/>
      <c r="Z2605" s="117"/>
      <c r="AA2605" s="118"/>
      <c r="AB2605" s="119"/>
      <c r="AC2605" s="120"/>
    </row>
    <row r="2606" spans="1:29" ht="12.75" customHeight="1" x14ac:dyDescent="0.35">
      <c r="A2606" s="69"/>
      <c r="B2606" s="108"/>
      <c r="C2606" s="109"/>
      <c r="D2606" s="109"/>
      <c r="E2606" s="109"/>
      <c r="F2606" s="110"/>
      <c r="G2606" s="111"/>
      <c r="H2606" s="111"/>
      <c r="I2606" s="111"/>
      <c r="J2606" s="111"/>
      <c r="K2606" s="111"/>
      <c r="L2606" s="112"/>
      <c r="M2606" s="112"/>
      <c r="N2606" s="112"/>
      <c r="O2606" s="111"/>
      <c r="P2606" s="111"/>
      <c r="Q2606" s="113"/>
      <c r="R2606" s="111"/>
      <c r="S2606" s="114"/>
      <c r="T2606" s="115"/>
      <c r="U2606" s="115"/>
      <c r="V2606" s="111"/>
      <c r="W2606" s="116"/>
      <c r="X2606" s="112"/>
      <c r="Y2606" s="112"/>
      <c r="Z2606" s="117"/>
      <c r="AA2606" s="118"/>
      <c r="AB2606" s="119"/>
      <c r="AC2606" s="120"/>
    </row>
    <row r="2607" spans="1:29" ht="12.75" customHeight="1" x14ac:dyDescent="0.35">
      <c r="A2607" s="69"/>
      <c r="B2607" s="108"/>
      <c r="C2607" s="109"/>
      <c r="D2607" s="109"/>
      <c r="E2607" s="109"/>
      <c r="F2607" s="110"/>
      <c r="G2607" s="111"/>
      <c r="H2607" s="111"/>
      <c r="I2607" s="111"/>
      <c r="J2607" s="111"/>
      <c r="K2607" s="111"/>
      <c r="L2607" s="112"/>
      <c r="M2607" s="112"/>
      <c r="N2607" s="112"/>
      <c r="O2607" s="111"/>
      <c r="P2607" s="111"/>
      <c r="Q2607" s="113"/>
      <c r="R2607" s="111"/>
      <c r="S2607" s="114"/>
      <c r="T2607" s="115"/>
      <c r="U2607" s="115"/>
      <c r="V2607" s="111"/>
      <c r="W2607" s="116"/>
      <c r="X2607" s="112"/>
      <c r="Y2607" s="112"/>
      <c r="Z2607" s="117"/>
      <c r="AA2607" s="118"/>
      <c r="AB2607" s="119"/>
      <c r="AC2607" s="120"/>
    </row>
    <row r="2608" spans="1:29" ht="12.75" customHeight="1" x14ac:dyDescent="0.35">
      <c r="A2608" s="69"/>
      <c r="B2608" s="108"/>
      <c r="C2608" s="109"/>
      <c r="D2608" s="109"/>
      <c r="E2608" s="109"/>
      <c r="F2608" s="110"/>
      <c r="G2608" s="111"/>
      <c r="H2608" s="111"/>
      <c r="I2608" s="111"/>
      <c r="J2608" s="111"/>
      <c r="K2608" s="111"/>
      <c r="L2608" s="112"/>
      <c r="M2608" s="112"/>
      <c r="N2608" s="112"/>
      <c r="O2608" s="111"/>
      <c r="P2608" s="111"/>
      <c r="Q2608" s="113"/>
      <c r="R2608" s="111"/>
      <c r="S2608" s="114"/>
      <c r="T2608" s="115"/>
      <c r="U2608" s="115"/>
      <c r="V2608" s="111"/>
      <c r="W2608" s="116"/>
      <c r="X2608" s="112"/>
      <c r="Y2608" s="112"/>
      <c r="Z2608" s="117"/>
      <c r="AA2608" s="118"/>
      <c r="AB2608" s="119"/>
      <c r="AC2608" s="120"/>
    </row>
    <row r="2609" spans="1:29" ht="12.75" customHeight="1" x14ac:dyDescent="0.35">
      <c r="A2609" s="69"/>
      <c r="B2609" s="108"/>
      <c r="C2609" s="109"/>
      <c r="D2609" s="109"/>
      <c r="E2609" s="109"/>
      <c r="F2609" s="110"/>
      <c r="G2609" s="111"/>
      <c r="H2609" s="111"/>
      <c r="I2609" s="111"/>
      <c r="J2609" s="111"/>
      <c r="K2609" s="111"/>
      <c r="L2609" s="112"/>
      <c r="M2609" s="112"/>
      <c r="N2609" s="112"/>
      <c r="O2609" s="111"/>
      <c r="P2609" s="111"/>
      <c r="Q2609" s="113"/>
      <c r="R2609" s="111"/>
      <c r="S2609" s="114"/>
      <c r="T2609" s="115"/>
      <c r="U2609" s="115"/>
      <c r="V2609" s="111"/>
      <c r="W2609" s="116"/>
      <c r="X2609" s="112"/>
      <c r="Y2609" s="112"/>
      <c r="Z2609" s="117"/>
      <c r="AA2609" s="118"/>
      <c r="AB2609" s="119"/>
      <c r="AC2609" s="120"/>
    </row>
    <row r="2610" spans="1:29" ht="12.75" customHeight="1" x14ac:dyDescent="0.35">
      <c r="A2610" s="69"/>
      <c r="B2610" s="108"/>
      <c r="C2610" s="109"/>
      <c r="D2610" s="109"/>
      <c r="E2610" s="109"/>
      <c r="F2610" s="110"/>
      <c r="G2610" s="111"/>
      <c r="H2610" s="111"/>
      <c r="I2610" s="111"/>
      <c r="J2610" s="111"/>
      <c r="K2610" s="111"/>
      <c r="L2610" s="112"/>
      <c r="M2610" s="112"/>
      <c r="N2610" s="112"/>
      <c r="O2610" s="111"/>
      <c r="P2610" s="111"/>
      <c r="Q2610" s="113"/>
      <c r="R2610" s="111"/>
      <c r="S2610" s="114"/>
      <c r="T2610" s="115"/>
      <c r="U2610" s="115"/>
      <c r="V2610" s="111"/>
      <c r="W2610" s="116"/>
      <c r="X2610" s="112"/>
      <c r="Y2610" s="112"/>
      <c r="Z2610" s="117"/>
      <c r="AA2610" s="118"/>
      <c r="AB2610" s="119"/>
      <c r="AC2610" s="120"/>
    </row>
    <row r="2611" spans="1:29" ht="12.75" customHeight="1" x14ac:dyDescent="0.35">
      <c r="A2611" s="69"/>
      <c r="B2611" s="108"/>
      <c r="C2611" s="109"/>
      <c r="D2611" s="109"/>
      <c r="E2611" s="109"/>
      <c r="F2611" s="110"/>
      <c r="G2611" s="111"/>
      <c r="H2611" s="111"/>
      <c r="I2611" s="111"/>
      <c r="J2611" s="111"/>
      <c r="K2611" s="111"/>
      <c r="L2611" s="112"/>
      <c r="M2611" s="112"/>
      <c r="N2611" s="112"/>
      <c r="O2611" s="111"/>
      <c r="P2611" s="111"/>
      <c r="Q2611" s="113"/>
      <c r="R2611" s="111"/>
      <c r="S2611" s="114"/>
      <c r="T2611" s="115"/>
      <c r="U2611" s="115"/>
      <c r="V2611" s="111"/>
      <c r="W2611" s="116"/>
      <c r="X2611" s="112"/>
      <c r="Y2611" s="112"/>
      <c r="Z2611" s="117"/>
      <c r="AA2611" s="118"/>
      <c r="AB2611" s="119"/>
      <c r="AC2611" s="120"/>
    </row>
    <row r="2612" spans="1:29" ht="12.75" customHeight="1" x14ac:dyDescent="0.35">
      <c r="A2612" s="69"/>
      <c r="B2612" s="108"/>
      <c r="C2612" s="109"/>
      <c r="D2612" s="109"/>
      <c r="E2612" s="109"/>
      <c r="F2612" s="110"/>
      <c r="G2612" s="111"/>
      <c r="H2612" s="111"/>
      <c r="I2612" s="111"/>
      <c r="J2612" s="111"/>
      <c r="K2612" s="111"/>
      <c r="L2612" s="112"/>
      <c r="M2612" s="112"/>
      <c r="N2612" s="112"/>
      <c r="O2612" s="111"/>
      <c r="P2612" s="111"/>
      <c r="Q2612" s="113"/>
      <c r="R2612" s="111"/>
      <c r="S2612" s="114"/>
      <c r="T2612" s="115"/>
      <c r="U2612" s="115"/>
      <c r="V2612" s="111"/>
      <c r="W2612" s="116"/>
      <c r="X2612" s="112"/>
      <c r="Y2612" s="112"/>
      <c r="Z2612" s="117"/>
      <c r="AA2612" s="118"/>
      <c r="AB2612" s="119"/>
      <c r="AC2612" s="120"/>
    </row>
    <row r="2613" spans="1:29" ht="12.75" customHeight="1" x14ac:dyDescent="0.35">
      <c r="A2613" s="69"/>
      <c r="B2613" s="108"/>
      <c r="C2613" s="109"/>
      <c r="D2613" s="109"/>
      <c r="E2613" s="109"/>
      <c r="F2613" s="110"/>
      <c r="G2613" s="111"/>
      <c r="H2613" s="111"/>
      <c r="I2613" s="111"/>
      <c r="J2613" s="111"/>
      <c r="K2613" s="111"/>
      <c r="L2613" s="112"/>
      <c r="M2613" s="112"/>
      <c r="N2613" s="112"/>
      <c r="O2613" s="111"/>
      <c r="P2613" s="111"/>
      <c r="Q2613" s="113"/>
      <c r="R2613" s="111"/>
      <c r="S2613" s="114"/>
      <c r="T2613" s="115"/>
      <c r="U2613" s="115"/>
      <c r="V2613" s="111"/>
      <c r="W2613" s="116"/>
      <c r="X2613" s="112"/>
      <c r="Y2613" s="112"/>
      <c r="Z2613" s="117"/>
      <c r="AA2613" s="118"/>
      <c r="AB2613" s="119"/>
      <c r="AC2613" s="120"/>
    </row>
    <row r="2614" spans="1:29" ht="12.75" customHeight="1" x14ac:dyDescent="0.35">
      <c r="A2614" s="69"/>
      <c r="B2614" s="108"/>
      <c r="C2614" s="109"/>
      <c r="D2614" s="109"/>
      <c r="E2614" s="109"/>
      <c r="F2614" s="110"/>
      <c r="G2614" s="111"/>
      <c r="H2614" s="111"/>
      <c r="I2614" s="111"/>
      <c r="J2614" s="111"/>
      <c r="K2614" s="111"/>
      <c r="L2614" s="112"/>
      <c r="M2614" s="112"/>
      <c r="N2614" s="112"/>
      <c r="O2614" s="111"/>
      <c r="P2614" s="111"/>
      <c r="Q2614" s="113"/>
      <c r="R2614" s="111"/>
      <c r="S2614" s="114"/>
      <c r="T2614" s="115"/>
      <c r="U2614" s="115"/>
      <c r="V2614" s="111"/>
      <c r="W2614" s="116"/>
      <c r="X2614" s="112"/>
      <c r="Y2614" s="112"/>
      <c r="Z2614" s="117"/>
      <c r="AA2614" s="118"/>
      <c r="AB2614" s="119"/>
      <c r="AC2614" s="120"/>
    </row>
    <row r="2615" spans="1:29" ht="12.75" customHeight="1" x14ac:dyDescent="0.35">
      <c r="A2615" s="69"/>
      <c r="B2615" s="108"/>
      <c r="C2615" s="109"/>
      <c r="D2615" s="109"/>
      <c r="E2615" s="109"/>
      <c r="F2615" s="110"/>
      <c r="G2615" s="111"/>
      <c r="H2615" s="111"/>
      <c r="I2615" s="111"/>
      <c r="J2615" s="111"/>
      <c r="K2615" s="111"/>
      <c r="L2615" s="112"/>
      <c r="M2615" s="112"/>
      <c r="N2615" s="112"/>
      <c r="O2615" s="111"/>
      <c r="P2615" s="111"/>
      <c r="Q2615" s="113"/>
      <c r="R2615" s="111"/>
      <c r="S2615" s="114"/>
      <c r="T2615" s="115"/>
      <c r="U2615" s="115"/>
      <c r="V2615" s="111"/>
      <c r="W2615" s="116"/>
      <c r="X2615" s="112"/>
      <c r="Y2615" s="112"/>
      <c r="Z2615" s="117"/>
      <c r="AA2615" s="118"/>
      <c r="AB2615" s="119"/>
      <c r="AC2615" s="120"/>
    </row>
    <row r="2616" spans="1:29" ht="12.75" customHeight="1" x14ac:dyDescent="0.35">
      <c r="A2616" s="69"/>
      <c r="B2616" s="108"/>
      <c r="C2616" s="109"/>
      <c r="D2616" s="109"/>
      <c r="E2616" s="109"/>
      <c r="F2616" s="110"/>
      <c r="G2616" s="111"/>
      <c r="H2616" s="111"/>
      <c r="I2616" s="111"/>
      <c r="J2616" s="111"/>
      <c r="K2616" s="111"/>
      <c r="L2616" s="112"/>
      <c r="M2616" s="112"/>
      <c r="N2616" s="112"/>
      <c r="O2616" s="111"/>
      <c r="P2616" s="111"/>
      <c r="Q2616" s="113"/>
      <c r="R2616" s="111"/>
      <c r="S2616" s="114"/>
      <c r="T2616" s="115"/>
      <c r="U2616" s="115"/>
      <c r="V2616" s="111"/>
      <c r="W2616" s="116"/>
      <c r="X2616" s="112"/>
      <c r="Y2616" s="112"/>
      <c r="Z2616" s="117"/>
      <c r="AA2616" s="118"/>
      <c r="AB2616" s="119"/>
      <c r="AC2616" s="120"/>
    </row>
    <row r="2617" spans="1:29" ht="12.75" customHeight="1" x14ac:dyDescent="0.35">
      <c r="A2617" s="69"/>
      <c r="B2617" s="108"/>
      <c r="C2617" s="109"/>
      <c r="D2617" s="109"/>
      <c r="E2617" s="109"/>
      <c r="F2617" s="110"/>
      <c r="G2617" s="111"/>
      <c r="H2617" s="111"/>
      <c r="I2617" s="111"/>
      <c r="J2617" s="111"/>
      <c r="K2617" s="111"/>
      <c r="L2617" s="112"/>
      <c r="M2617" s="112"/>
      <c r="N2617" s="112"/>
      <c r="O2617" s="111"/>
      <c r="P2617" s="111"/>
      <c r="Q2617" s="113"/>
      <c r="R2617" s="111"/>
      <c r="S2617" s="114"/>
      <c r="T2617" s="115"/>
      <c r="U2617" s="115"/>
      <c r="V2617" s="111"/>
      <c r="W2617" s="116"/>
      <c r="X2617" s="112"/>
      <c r="Y2617" s="112"/>
      <c r="Z2617" s="117"/>
      <c r="AA2617" s="118"/>
      <c r="AB2617" s="119"/>
      <c r="AC2617" s="120"/>
    </row>
    <row r="2618" spans="1:29" ht="12.75" customHeight="1" x14ac:dyDescent="0.35">
      <c r="A2618" s="69"/>
      <c r="B2618" s="108"/>
      <c r="C2618" s="109"/>
      <c r="D2618" s="109"/>
      <c r="E2618" s="109"/>
      <c r="F2618" s="110"/>
      <c r="G2618" s="111"/>
      <c r="H2618" s="111"/>
      <c r="I2618" s="111"/>
      <c r="J2618" s="111"/>
      <c r="K2618" s="111"/>
      <c r="L2618" s="112"/>
      <c r="M2618" s="112"/>
      <c r="N2618" s="112"/>
      <c r="O2618" s="111"/>
      <c r="P2618" s="111"/>
      <c r="Q2618" s="113"/>
      <c r="R2618" s="111"/>
      <c r="S2618" s="114"/>
      <c r="T2618" s="115"/>
      <c r="U2618" s="115"/>
      <c r="V2618" s="111"/>
      <c r="W2618" s="116"/>
      <c r="X2618" s="112"/>
      <c r="Y2618" s="112"/>
      <c r="Z2618" s="117"/>
      <c r="AA2618" s="118"/>
      <c r="AB2618" s="119"/>
      <c r="AC2618" s="120"/>
    </row>
    <row r="2619" spans="1:29" ht="12.75" customHeight="1" x14ac:dyDescent="0.35">
      <c r="A2619" s="69"/>
      <c r="B2619" s="108"/>
      <c r="C2619" s="109"/>
      <c r="D2619" s="109"/>
      <c r="E2619" s="109"/>
      <c r="F2619" s="110"/>
      <c r="G2619" s="111"/>
      <c r="H2619" s="111"/>
      <c r="I2619" s="111"/>
      <c r="J2619" s="111"/>
      <c r="K2619" s="111"/>
      <c r="L2619" s="112"/>
      <c r="M2619" s="112"/>
      <c r="N2619" s="112"/>
      <c r="O2619" s="111"/>
      <c r="P2619" s="111"/>
      <c r="Q2619" s="113"/>
      <c r="R2619" s="111"/>
      <c r="S2619" s="114"/>
      <c r="T2619" s="115"/>
      <c r="U2619" s="115"/>
      <c r="V2619" s="111"/>
      <c r="W2619" s="116"/>
      <c r="X2619" s="112"/>
      <c r="Y2619" s="112"/>
      <c r="Z2619" s="117"/>
      <c r="AA2619" s="118"/>
      <c r="AB2619" s="119"/>
      <c r="AC2619" s="120"/>
    </row>
    <row r="2620" spans="1:29" ht="12.75" customHeight="1" x14ac:dyDescent="0.35">
      <c r="A2620" s="69"/>
      <c r="B2620" s="108"/>
      <c r="C2620" s="109"/>
      <c r="D2620" s="109"/>
      <c r="E2620" s="109"/>
      <c r="F2620" s="110"/>
      <c r="G2620" s="111"/>
      <c r="H2620" s="111"/>
      <c r="I2620" s="111"/>
      <c r="J2620" s="111"/>
      <c r="K2620" s="111"/>
      <c r="L2620" s="112"/>
      <c r="M2620" s="112"/>
      <c r="N2620" s="112"/>
      <c r="O2620" s="111"/>
      <c r="P2620" s="111"/>
      <c r="Q2620" s="113"/>
      <c r="R2620" s="111"/>
      <c r="S2620" s="114"/>
      <c r="T2620" s="115"/>
      <c r="U2620" s="115"/>
      <c r="V2620" s="111"/>
      <c r="W2620" s="116"/>
      <c r="X2620" s="112"/>
      <c r="Y2620" s="112"/>
      <c r="Z2620" s="117"/>
      <c r="AA2620" s="118"/>
      <c r="AB2620" s="119"/>
      <c r="AC2620" s="120"/>
    </row>
    <row r="2621" spans="1:29" ht="12.75" customHeight="1" x14ac:dyDescent="0.35">
      <c r="A2621" s="69"/>
      <c r="B2621" s="108"/>
      <c r="C2621" s="109"/>
      <c r="D2621" s="109"/>
      <c r="E2621" s="109"/>
      <c r="F2621" s="110"/>
      <c r="G2621" s="111"/>
      <c r="H2621" s="111"/>
      <c r="I2621" s="111"/>
      <c r="J2621" s="111"/>
      <c r="K2621" s="111"/>
      <c r="L2621" s="112"/>
      <c r="M2621" s="112"/>
      <c r="N2621" s="112"/>
      <c r="O2621" s="111"/>
      <c r="P2621" s="111"/>
      <c r="Q2621" s="113"/>
      <c r="R2621" s="111"/>
      <c r="S2621" s="114"/>
      <c r="T2621" s="115"/>
      <c r="U2621" s="115"/>
      <c r="V2621" s="111"/>
      <c r="W2621" s="116"/>
      <c r="X2621" s="112"/>
      <c r="Y2621" s="112"/>
      <c r="Z2621" s="117"/>
      <c r="AA2621" s="118"/>
      <c r="AB2621" s="119"/>
      <c r="AC2621" s="120"/>
    </row>
    <row r="2622" spans="1:29" ht="12.75" customHeight="1" x14ac:dyDescent="0.35">
      <c r="A2622" s="69"/>
      <c r="B2622" s="108"/>
      <c r="C2622" s="109"/>
      <c r="D2622" s="109"/>
      <c r="E2622" s="109"/>
      <c r="F2622" s="110"/>
      <c r="G2622" s="111"/>
      <c r="H2622" s="111"/>
      <c r="I2622" s="111"/>
      <c r="J2622" s="111"/>
      <c r="K2622" s="111"/>
      <c r="L2622" s="112"/>
      <c r="M2622" s="112"/>
      <c r="N2622" s="112"/>
      <c r="O2622" s="111"/>
      <c r="P2622" s="111"/>
      <c r="Q2622" s="113"/>
      <c r="R2622" s="111"/>
      <c r="S2622" s="114"/>
      <c r="T2622" s="115"/>
      <c r="U2622" s="115"/>
      <c r="V2622" s="111"/>
      <c r="W2622" s="116"/>
      <c r="X2622" s="112"/>
      <c r="Y2622" s="112"/>
      <c r="Z2622" s="117"/>
      <c r="AA2622" s="118"/>
      <c r="AB2622" s="119"/>
      <c r="AC2622" s="120"/>
    </row>
    <row r="2623" spans="1:29" ht="12.75" customHeight="1" x14ac:dyDescent="0.35">
      <c r="A2623" s="69"/>
      <c r="B2623" s="108"/>
      <c r="C2623" s="109"/>
      <c r="D2623" s="109"/>
      <c r="E2623" s="109"/>
      <c r="F2623" s="110"/>
      <c r="G2623" s="111"/>
      <c r="H2623" s="111"/>
      <c r="I2623" s="111"/>
      <c r="J2623" s="111"/>
      <c r="K2623" s="111"/>
      <c r="L2623" s="112"/>
      <c r="M2623" s="112"/>
      <c r="N2623" s="112"/>
      <c r="O2623" s="111"/>
      <c r="P2623" s="111"/>
      <c r="Q2623" s="113"/>
      <c r="R2623" s="111"/>
      <c r="S2623" s="114"/>
      <c r="T2623" s="115"/>
      <c r="U2623" s="115"/>
      <c r="V2623" s="111"/>
      <c r="W2623" s="116"/>
      <c r="X2623" s="112"/>
      <c r="Y2623" s="112"/>
      <c r="Z2623" s="117"/>
      <c r="AA2623" s="118"/>
      <c r="AB2623" s="119"/>
      <c r="AC2623" s="120"/>
    </row>
    <row r="2624" spans="1:29" ht="12.75" customHeight="1" x14ac:dyDescent="0.35">
      <c r="A2624" s="69"/>
      <c r="B2624" s="108"/>
      <c r="C2624" s="109"/>
      <c r="D2624" s="109"/>
      <c r="E2624" s="109"/>
      <c r="F2624" s="110"/>
      <c r="G2624" s="111"/>
      <c r="H2624" s="111"/>
      <c r="I2624" s="111"/>
      <c r="J2624" s="111"/>
      <c r="K2624" s="111"/>
      <c r="L2624" s="112"/>
      <c r="M2624" s="112"/>
      <c r="N2624" s="112"/>
      <c r="O2624" s="111"/>
      <c r="P2624" s="111"/>
      <c r="Q2624" s="113"/>
      <c r="R2624" s="111"/>
      <c r="S2624" s="114"/>
      <c r="T2624" s="115"/>
      <c r="U2624" s="115"/>
      <c r="V2624" s="111"/>
      <c r="W2624" s="116"/>
      <c r="X2624" s="112"/>
      <c r="Y2624" s="112"/>
      <c r="Z2624" s="117"/>
      <c r="AA2624" s="118"/>
      <c r="AB2624" s="119"/>
      <c r="AC2624" s="120"/>
    </row>
    <row r="2625" spans="1:29" ht="12.75" customHeight="1" x14ac:dyDescent="0.35">
      <c r="A2625" s="69"/>
      <c r="B2625" s="108"/>
      <c r="C2625" s="109"/>
      <c r="D2625" s="109"/>
      <c r="E2625" s="109"/>
      <c r="F2625" s="110"/>
      <c r="G2625" s="111"/>
      <c r="H2625" s="111"/>
      <c r="I2625" s="111"/>
      <c r="J2625" s="111"/>
      <c r="K2625" s="111"/>
      <c r="L2625" s="112"/>
      <c r="M2625" s="112"/>
      <c r="N2625" s="112"/>
      <c r="O2625" s="111"/>
      <c r="P2625" s="111"/>
      <c r="Q2625" s="113"/>
      <c r="R2625" s="111"/>
      <c r="S2625" s="114"/>
      <c r="T2625" s="115"/>
      <c r="U2625" s="115"/>
      <c r="V2625" s="111"/>
      <c r="W2625" s="116"/>
      <c r="X2625" s="112"/>
      <c r="Y2625" s="112"/>
      <c r="Z2625" s="117"/>
      <c r="AA2625" s="118"/>
      <c r="AB2625" s="119"/>
      <c r="AC2625" s="120"/>
    </row>
    <row r="2626" spans="1:29" ht="12.75" customHeight="1" x14ac:dyDescent="0.35">
      <c r="A2626" s="69"/>
      <c r="B2626" s="108"/>
      <c r="C2626" s="109"/>
      <c r="D2626" s="109"/>
      <c r="E2626" s="109"/>
      <c r="F2626" s="110"/>
      <c r="G2626" s="111"/>
      <c r="H2626" s="111"/>
      <c r="I2626" s="111"/>
      <c r="J2626" s="111"/>
      <c r="K2626" s="111"/>
      <c r="L2626" s="112"/>
      <c r="M2626" s="112"/>
      <c r="N2626" s="112"/>
      <c r="O2626" s="111"/>
      <c r="P2626" s="111"/>
      <c r="Q2626" s="113"/>
      <c r="R2626" s="111"/>
      <c r="S2626" s="114"/>
      <c r="T2626" s="115"/>
      <c r="U2626" s="115"/>
      <c r="V2626" s="111"/>
      <c r="W2626" s="116"/>
      <c r="X2626" s="112"/>
      <c r="Y2626" s="112"/>
      <c r="Z2626" s="117"/>
      <c r="AA2626" s="118"/>
      <c r="AB2626" s="119"/>
      <c r="AC2626" s="120"/>
    </row>
    <row r="2627" spans="1:29" ht="12.75" customHeight="1" x14ac:dyDescent="0.35">
      <c r="A2627" s="69"/>
      <c r="B2627" s="108"/>
      <c r="C2627" s="109"/>
      <c r="D2627" s="109"/>
      <c r="E2627" s="109"/>
      <c r="F2627" s="110"/>
      <c r="G2627" s="111"/>
      <c r="H2627" s="111"/>
      <c r="I2627" s="111"/>
      <c r="J2627" s="111"/>
      <c r="K2627" s="111"/>
      <c r="L2627" s="112"/>
      <c r="M2627" s="112"/>
      <c r="N2627" s="112"/>
      <c r="O2627" s="111"/>
      <c r="P2627" s="111"/>
      <c r="Q2627" s="113"/>
      <c r="R2627" s="111"/>
      <c r="S2627" s="114"/>
      <c r="T2627" s="115"/>
      <c r="U2627" s="115"/>
      <c r="V2627" s="111"/>
      <c r="W2627" s="116"/>
      <c r="X2627" s="112"/>
      <c r="Y2627" s="112"/>
      <c r="Z2627" s="117"/>
      <c r="AA2627" s="118"/>
      <c r="AB2627" s="119"/>
      <c r="AC2627" s="120"/>
    </row>
    <row r="2628" spans="1:29" ht="12.75" customHeight="1" x14ac:dyDescent="0.35">
      <c r="A2628" s="69"/>
      <c r="B2628" s="108"/>
      <c r="C2628" s="109"/>
      <c r="D2628" s="109"/>
      <c r="E2628" s="109"/>
      <c r="F2628" s="110"/>
      <c r="G2628" s="111"/>
      <c r="H2628" s="111"/>
      <c r="I2628" s="111"/>
      <c r="J2628" s="111"/>
      <c r="K2628" s="111"/>
      <c r="L2628" s="112"/>
      <c r="M2628" s="112"/>
      <c r="N2628" s="112"/>
      <c r="O2628" s="111"/>
      <c r="P2628" s="111"/>
      <c r="Q2628" s="113"/>
      <c r="R2628" s="111"/>
      <c r="S2628" s="114"/>
      <c r="T2628" s="115"/>
      <c r="U2628" s="115"/>
      <c r="V2628" s="111"/>
      <c r="W2628" s="116"/>
      <c r="X2628" s="112"/>
      <c r="Y2628" s="112"/>
      <c r="Z2628" s="117"/>
      <c r="AA2628" s="118"/>
      <c r="AB2628" s="119"/>
      <c r="AC2628" s="120"/>
    </row>
    <row r="2629" spans="1:29" ht="12.75" customHeight="1" x14ac:dyDescent="0.35">
      <c r="A2629" s="69"/>
      <c r="B2629" s="108"/>
      <c r="C2629" s="109"/>
      <c r="D2629" s="109"/>
      <c r="E2629" s="109"/>
      <c r="F2629" s="110"/>
      <c r="G2629" s="111"/>
      <c r="H2629" s="111"/>
      <c r="I2629" s="111"/>
      <c r="J2629" s="111"/>
      <c r="K2629" s="111"/>
      <c r="L2629" s="112"/>
      <c r="M2629" s="112"/>
      <c r="N2629" s="112"/>
      <c r="O2629" s="111"/>
      <c r="P2629" s="111"/>
      <c r="Q2629" s="113"/>
      <c r="R2629" s="111"/>
      <c r="S2629" s="114"/>
      <c r="T2629" s="115"/>
      <c r="U2629" s="115"/>
      <c r="V2629" s="111"/>
      <c r="W2629" s="116"/>
      <c r="X2629" s="112"/>
      <c r="Y2629" s="112"/>
      <c r="Z2629" s="117"/>
      <c r="AA2629" s="118"/>
      <c r="AB2629" s="119"/>
      <c r="AC2629" s="120"/>
    </row>
    <row r="2630" spans="1:29" ht="12.75" customHeight="1" x14ac:dyDescent="0.35">
      <c r="A2630" s="69"/>
      <c r="B2630" s="108"/>
      <c r="C2630" s="109"/>
      <c r="D2630" s="109"/>
      <c r="E2630" s="109"/>
      <c r="F2630" s="110"/>
      <c r="G2630" s="111"/>
      <c r="H2630" s="111"/>
      <c r="I2630" s="111"/>
      <c r="J2630" s="111"/>
      <c r="K2630" s="111"/>
      <c r="L2630" s="112"/>
      <c r="M2630" s="112"/>
      <c r="N2630" s="112"/>
      <c r="O2630" s="111"/>
      <c r="P2630" s="111"/>
      <c r="Q2630" s="113"/>
      <c r="R2630" s="111"/>
      <c r="S2630" s="114"/>
      <c r="T2630" s="115"/>
      <c r="U2630" s="115"/>
      <c r="V2630" s="111"/>
      <c r="W2630" s="116"/>
      <c r="X2630" s="112"/>
      <c r="Y2630" s="112"/>
      <c r="Z2630" s="117"/>
      <c r="AA2630" s="118"/>
      <c r="AB2630" s="119"/>
      <c r="AC2630" s="120"/>
    </row>
    <row r="2631" spans="1:29" ht="12.75" customHeight="1" x14ac:dyDescent="0.35">
      <c r="A2631" s="69"/>
      <c r="B2631" s="108"/>
      <c r="C2631" s="109"/>
      <c r="D2631" s="109"/>
      <c r="E2631" s="109"/>
      <c r="F2631" s="110"/>
      <c r="G2631" s="111"/>
      <c r="H2631" s="111"/>
      <c r="I2631" s="111"/>
      <c r="J2631" s="111"/>
      <c r="K2631" s="111"/>
      <c r="L2631" s="112"/>
      <c r="M2631" s="112"/>
      <c r="N2631" s="112"/>
      <c r="O2631" s="111"/>
      <c r="P2631" s="111"/>
      <c r="Q2631" s="113"/>
      <c r="R2631" s="111"/>
      <c r="S2631" s="114"/>
      <c r="T2631" s="115"/>
      <c r="U2631" s="115"/>
      <c r="V2631" s="111"/>
      <c r="W2631" s="116"/>
      <c r="X2631" s="112"/>
      <c r="Y2631" s="112"/>
      <c r="Z2631" s="117"/>
      <c r="AA2631" s="118"/>
      <c r="AB2631" s="119"/>
      <c r="AC2631" s="120"/>
    </row>
    <row r="2632" spans="1:29" ht="12.75" customHeight="1" x14ac:dyDescent="0.35">
      <c r="A2632" s="69"/>
      <c r="B2632" s="108"/>
      <c r="C2632" s="109"/>
      <c r="D2632" s="109"/>
      <c r="E2632" s="109"/>
      <c r="F2632" s="110"/>
      <c r="G2632" s="111"/>
      <c r="H2632" s="111"/>
      <c r="I2632" s="111"/>
      <c r="J2632" s="111"/>
      <c r="K2632" s="111"/>
      <c r="L2632" s="112"/>
      <c r="M2632" s="112"/>
      <c r="N2632" s="112"/>
      <c r="O2632" s="111"/>
      <c r="P2632" s="111"/>
      <c r="Q2632" s="113"/>
      <c r="R2632" s="111"/>
      <c r="S2632" s="114"/>
      <c r="T2632" s="115"/>
      <c r="U2632" s="115"/>
      <c r="V2632" s="111"/>
      <c r="W2632" s="116"/>
      <c r="X2632" s="112"/>
      <c r="Y2632" s="112"/>
      <c r="Z2632" s="117"/>
      <c r="AA2632" s="118"/>
      <c r="AB2632" s="119"/>
      <c r="AC2632" s="120"/>
    </row>
    <row r="2633" spans="1:29" ht="12.75" customHeight="1" x14ac:dyDescent="0.35">
      <c r="A2633" s="69"/>
      <c r="B2633" s="108"/>
      <c r="C2633" s="109"/>
      <c r="D2633" s="109"/>
      <c r="E2633" s="109"/>
      <c r="F2633" s="110"/>
      <c r="G2633" s="111"/>
      <c r="H2633" s="111"/>
      <c r="I2633" s="111"/>
      <c r="J2633" s="111"/>
      <c r="K2633" s="111"/>
      <c r="L2633" s="112"/>
      <c r="M2633" s="112"/>
      <c r="N2633" s="112"/>
      <c r="O2633" s="111"/>
      <c r="P2633" s="111"/>
      <c r="Q2633" s="113"/>
      <c r="R2633" s="111"/>
      <c r="S2633" s="114"/>
      <c r="T2633" s="115"/>
      <c r="U2633" s="115"/>
      <c r="V2633" s="111"/>
      <c r="W2633" s="116"/>
      <c r="X2633" s="112"/>
      <c r="Y2633" s="112"/>
      <c r="Z2633" s="117"/>
      <c r="AA2633" s="118"/>
      <c r="AB2633" s="119"/>
      <c r="AC2633" s="120"/>
    </row>
    <row r="2634" spans="1:29" ht="12.75" customHeight="1" x14ac:dyDescent="0.35">
      <c r="A2634" s="69"/>
      <c r="B2634" s="108"/>
      <c r="C2634" s="109"/>
      <c r="D2634" s="109"/>
      <c r="E2634" s="109"/>
      <c r="F2634" s="110"/>
      <c r="G2634" s="111"/>
      <c r="H2634" s="111"/>
      <c r="I2634" s="111"/>
      <c r="J2634" s="111"/>
      <c r="K2634" s="111"/>
      <c r="L2634" s="112"/>
      <c r="M2634" s="112"/>
      <c r="N2634" s="112"/>
      <c r="O2634" s="111"/>
      <c r="P2634" s="111"/>
      <c r="Q2634" s="113"/>
      <c r="R2634" s="111"/>
      <c r="S2634" s="114"/>
      <c r="T2634" s="115"/>
      <c r="U2634" s="115"/>
      <c r="V2634" s="111"/>
      <c r="W2634" s="116"/>
      <c r="X2634" s="112"/>
      <c r="Y2634" s="112"/>
      <c r="Z2634" s="117"/>
      <c r="AA2634" s="118"/>
      <c r="AB2634" s="119"/>
      <c r="AC2634" s="120"/>
    </row>
    <row r="2635" spans="1:29" ht="12.75" customHeight="1" x14ac:dyDescent="0.35">
      <c r="A2635" s="69"/>
      <c r="B2635" s="108"/>
      <c r="C2635" s="109"/>
      <c r="D2635" s="109"/>
      <c r="E2635" s="109"/>
      <c r="F2635" s="110"/>
      <c r="G2635" s="111"/>
      <c r="H2635" s="111"/>
      <c r="I2635" s="111"/>
      <c r="J2635" s="111"/>
      <c r="K2635" s="111"/>
      <c r="L2635" s="112"/>
      <c r="M2635" s="112"/>
      <c r="N2635" s="112"/>
      <c r="O2635" s="111"/>
      <c r="P2635" s="111"/>
      <c r="Q2635" s="113"/>
      <c r="R2635" s="111"/>
      <c r="S2635" s="114"/>
      <c r="T2635" s="115"/>
      <c r="U2635" s="115"/>
      <c r="V2635" s="111"/>
      <c r="W2635" s="116"/>
      <c r="X2635" s="112"/>
      <c r="Y2635" s="112"/>
      <c r="Z2635" s="117"/>
      <c r="AA2635" s="118"/>
      <c r="AB2635" s="119"/>
      <c r="AC2635" s="120"/>
    </row>
    <row r="2636" spans="1:29" ht="12.75" customHeight="1" x14ac:dyDescent="0.35">
      <c r="A2636" s="69"/>
      <c r="B2636" s="108"/>
      <c r="C2636" s="109"/>
      <c r="D2636" s="109"/>
      <c r="E2636" s="109"/>
      <c r="F2636" s="110"/>
      <c r="G2636" s="111"/>
      <c r="H2636" s="111"/>
      <c r="I2636" s="111"/>
      <c r="J2636" s="111"/>
      <c r="K2636" s="111"/>
      <c r="L2636" s="112"/>
      <c r="M2636" s="112"/>
      <c r="N2636" s="112"/>
      <c r="O2636" s="111"/>
      <c r="P2636" s="111"/>
      <c r="Q2636" s="113"/>
      <c r="R2636" s="111"/>
      <c r="S2636" s="114"/>
      <c r="T2636" s="115"/>
      <c r="U2636" s="115"/>
      <c r="V2636" s="111"/>
      <c r="W2636" s="116"/>
      <c r="X2636" s="112"/>
      <c r="Y2636" s="112"/>
      <c r="Z2636" s="117"/>
      <c r="AA2636" s="118"/>
      <c r="AB2636" s="119"/>
      <c r="AC2636" s="120"/>
    </row>
    <row r="2637" spans="1:29" ht="12.75" customHeight="1" x14ac:dyDescent="0.35">
      <c r="A2637" s="69"/>
      <c r="B2637" s="108"/>
      <c r="C2637" s="109"/>
      <c r="D2637" s="109"/>
      <c r="E2637" s="109"/>
      <c r="F2637" s="110"/>
      <c r="G2637" s="111"/>
      <c r="H2637" s="111"/>
      <c r="I2637" s="111"/>
      <c r="J2637" s="111"/>
      <c r="K2637" s="111"/>
      <c r="L2637" s="112"/>
      <c r="M2637" s="112"/>
      <c r="N2637" s="112"/>
      <c r="O2637" s="111"/>
      <c r="P2637" s="111"/>
      <c r="Q2637" s="113"/>
      <c r="R2637" s="111"/>
      <c r="S2637" s="114"/>
      <c r="T2637" s="115"/>
      <c r="U2637" s="115"/>
      <c r="V2637" s="111"/>
      <c r="W2637" s="116"/>
      <c r="X2637" s="112"/>
      <c r="Y2637" s="112"/>
      <c r="Z2637" s="117"/>
      <c r="AA2637" s="118"/>
      <c r="AB2637" s="119"/>
      <c r="AC2637" s="120"/>
    </row>
    <row r="2638" spans="1:29" ht="12.75" customHeight="1" x14ac:dyDescent="0.35">
      <c r="A2638" s="69"/>
      <c r="B2638" s="108"/>
      <c r="C2638" s="109"/>
      <c r="D2638" s="109"/>
      <c r="E2638" s="109"/>
      <c r="F2638" s="110"/>
      <c r="G2638" s="111"/>
      <c r="H2638" s="111"/>
      <c r="I2638" s="111"/>
      <c r="J2638" s="111"/>
      <c r="K2638" s="111"/>
      <c r="L2638" s="112"/>
      <c r="M2638" s="112"/>
      <c r="N2638" s="112"/>
      <c r="O2638" s="111"/>
      <c r="P2638" s="111"/>
      <c r="Q2638" s="113"/>
      <c r="R2638" s="111"/>
      <c r="S2638" s="114"/>
      <c r="T2638" s="115"/>
      <c r="U2638" s="115"/>
      <c r="V2638" s="111"/>
      <c r="W2638" s="116"/>
      <c r="X2638" s="112"/>
      <c r="Y2638" s="112"/>
      <c r="Z2638" s="117"/>
      <c r="AA2638" s="118"/>
      <c r="AB2638" s="119"/>
      <c r="AC2638" s="120"/>
    </row>
    <row r="2639" spans="1:29" ht="12.75" customHeight="1" x14ac:dyDescent="0.35">
      <c r="A2639" s="69"/>
      <c r="B2639" s="108"/>
      <c r="C2639" s="109"/>
      <c r="D2639" s="109"/>
      <c r="E2639" s="109"/>
      <c r="F2639" s="110"/>
      <c r="G2639" s="111"/>
      <c r="H2639" s="111"/>
      <c r="I2639" s="111"/>
      <c r="J2639" s="111"/>
      <c r="K2639" s="111"/>
      <c r="L2639" s="112"/>
      <c r="M2639" s="112"/>
      <c r="N2639" s="112"/>
      <c r="O2639" s="111"/>
      <c r="P2639" s="111"/>
      <c r="Q2639" s="113"/>
      <c r="R2639" s="111"/>
      <c r="S2639" s="114"/>
      <c r="T2639" s="115"/>
      <c r="U2639" s="115"/>
      <c r="V2639" s="111"/>
      <c r="W2639" s="116"/>
      <c r="X2639" s="112"/>
      <c r="Y2639" s="112"/>
      <c r="Z2639" s="117"/>
      <c r="AA2639" s="118"/>
      <c r="AB2639" s="119"/>
      <c r="AC2639" s="120"/>
    </row>
    <row r="2640" spans="1:29" ht="12.75" customHeight="1" x14ac:dyDescent="0.35">
      <c r="A2640" s="69"/>
      <c r="B2640" s="108"/>
      <c r="C2640" s="109"/>
      <c r="D2640" s="109"/>
      <c r="E2640" s="109"/>
      <c r="F2640" s="110"/>
      <c r="G2640" s="111"/>
      <c r="H2640" s="111"/>
      <c r="I2640" s="111"/>
      <c r="J2640" s="111"/>
      <c r="K2640" s="111"/>
      <c r="L2640" s="112"/>
      <c r="M2640" s="112"/>
      <c r="N2640" s="112"/>
      <c r="O2640" s="111"/>
      <c r="P2640" s="111"/>
      <c r="Q2640" s="113"/>
      <c r="R2640" s="111"/>
      <c r="S2640" s="114"/>
      <c r="T2640" s="115"/>
      <c r="U2640" s="115"/>
      <c r="V2640" s="111"/>
      <c r="W2640" s="116"/>
      <c r="X2640" s="112"/>
      <c r="Y2640" s="112"/>
      <c r="Z2640" s="117"/>
      <c r="AA2640" s="118"/>
      <c r="AB2640" s="119"/>
      <c r="AC2640" s="120"/>
    </row>
    <row r="2641" spans="1:29" ht="12.75" customHeight="1" x14ac:dyDescent="0.35">
      <c r="A2641" s="69"/>
      <c r="B2641" s="108"/>
      <c r="C2641" s="109"/>
      <c r="D2641" s="109"/>
      <c r="E2641" s="109"/>
      <c r="F2641" s="110"/>
      <c r="G2641" s="111"/>
      <c r="H2641" s="111"/>
      <c r="I2641" s="111"/>
      <c r="J2641" s="111"/>
      <c r="K2641" s="111"/>
      <c r="L2641" s="112"/>
      <c r="M2641" s="112"/>
      <c r="N2641" s="112"/>
      <c r="O2641" s="111"/>
      <c r="P2641" s="111"/>
      <c r="Q2641" s="113"/>
      <c r="R2641" s="111"/>
      <c r="S2641" s="114"/>
      <c r="T2641" s="115"/>
      <c r="U2641" s="115"/>
      <c r="V2641" s="111"/>
      <c r="W2641" s="116"/>
      <c r="X2641" s="112"/>
      <c r="Y2641" s="112"/>
      <c r="Z2641" s="117"/>
      <c r="AA2641" s="118"/>
      <c r="AB2641" s="119"/>
      <c r="AC2641" s="120"/>
    </row>
    <row r="2642" spans="1:29" ht="12.75" customHeight="1" x14ac:dyDescent="0.35">
      <c r="A2642" s="69"/>
      <c r="B2642" s="108"/>
      <c r="C2642" s="109"/>
      <c r="D2642" s="109"/>
      <c r="E2642" s="109"/>
      <c r="F2642" s="110"/>
      <c r="G2642" s="111"/>
      <c r="H2642" s="111"/>
      <c r="I2642" s="111"/>
      <c r="J2642" s="111"/>
      <c r="K2642" s="111"/>
      <c r="L2642" s="112"/>
      <c r="M2642" s="112"/>
      <c r="N2642" s="112"/>
      <c r="O2642" s="111"/>
      <c r="P2642" s="111"/>
      <c r="Q2642" s="113"/>
      <c r="R2642" s="111"/>
      <c r="S2642" s="114"/>
      <c r="T2642" s="115"/>
      <c r="U2642" s="115"/>
      <c r="V2642" s="111"/>
      <c r="W2642" s="116"/>
      <c r="X2642" s="112"/>
      <c r="Y2642" s="112"/>
      <c r="Z2642" s="117"/>
      <c r="AA2642" s="118"/>
      <c r="AB2642" s="119"/>
      <c r="AC2642" s="120"/>
    </row>
    <row r="2643" spans="1:29" ht="12.75" customHeight="1" x14ac:dyDescent="0.35">
      <c r="A2643" s="69"/>
      <c r="B2643" s="108"/>
      <c r="C2643" s="109"/>
      <c r="D2643" s="109"/>
      <c r="E2643" s="109"/>
      <c r="F2643" s="110"/>
      <c r="G2643" s="111"/>
      <c r="H2643" s="111"/>
      <c r="I2643" s="111"/>
      <c r="J2643" s="111"/>
      <c r="K2643" s="111"/>
      <c r="L2643" s="112"/>
      <c r="M2643" s="112"/>
      <c r="N2643" s="112"/>
      <c r="O2643" s="111"/>
      <c r="P2643" s="111"/>
      <c r="Q2643" s="113"/>
      <c r="R2643" s="111"/>
      <c r="S2643" s="114"/>
      <c r="T2643" s="115"/>
      <c r="U2643" s="115"/>
      <c r="V2643" s="111"/>
      <c r="W2643" s="116"/>
      <c r="X2643" s="112"/>
      <c r="Y2643" s="112"/>
      <c r="Z2643" s="117"/>
      <c r="AA2643" s="118"/>
      <c r="AB2643" s="119"/>
      <c r="AC2643" s="120"/>
    </row>
    <row r="2644" spans="1:29" ht="12.75" customHeight="1" x14ac:dyDescent="0.35">
      <c r="A2644" s="69"/>
      <c r="B2644" s="108"/>
      <c r="C2644" s="109"/>
      <c r="D2644" s="109"/>
      <c r="E2644" s="109"/>
      <c r="F2644" s="110"/>
      <c r="G2644" s="111"/>
      <c r="H2644" s="111"/>
      <c r="I2644" s="111"/>
      <c r="J2644" s="111"/>
      <c r="K2644" s="111"/>
      <c r="L2644" s="112"/>
      <c r="M2644" s="112"/>
      <c r="N2644" s="112"/>
      <c r="O2644" s="111"/>
      <c r="P2644" s="111"/>
      <c r="Q2644" s="113"/>
      <c r="R2644" s="111"/>
      <c r="S2644" s="114"/>
      <c r="T2644" s="115"/>
      <c r="U2644" s="115"/>
      <c r="V2644" s="111"/>
      <c r="W2644" s="116"/>
      <c r="X2644" s="112"/>
      <c r="Y2644" s="112"/>
      <c r="Z2644" s="117"/>
      <c r="AA2644" s="118"/>
      <c r="AB2644" s="119"/>
      <c r="AC2644" s="120"/>
    </row>
    <row r="2645" spans="1:29" ht="12.75" customHeight="1" x14ac:dyDescent="0.35">
      <c r="A2645" s="69"/>
      <c r="B2645" s="108"/>
      <c r="C2645" s="109"/>
      <c r="D2645" s="109"/>
      <c r="E2645" s="109"/>
      <c r="F2645" s="110"/>
      <c r="G2645" s="111"/>
      <c r="H2645" s="111"/>
      <c r="I2645" s="111"/>
      <c r="J2645" s="111"/>
      <c r="K2645" s="111"/>
      <c r="L2645" s="112"/>
      <c r="M2645" s="112"/>
      <c r="N2645" s="112"/>
      <c r="O2645" s="111"/>
      <c r="P2645" s="111"/>
      <c r="Q2645" s="113"/>
      <c r="R2645" s="111"/>
      <c r="S2645" s="114"/>
      <c r="T2645" s="115"/>
      <c r="U2645" s="115"/>
      <c r="V2645" s="111"/>
      <c r="W2645" s="116"/>
      <c r="X2645" s="112"/>
      <c r="Y2645" s="112"/>
      <c r="Z2645" s="117"/>
      <c r="AA2645" s="118"/>
      <c r="AB2645" s="119"/>
      <c r="AC2645" s="120"/>
    </row>
    <row r="2646" spans="1:29" ht="12.75" customHeight="1" x14ac:dyDescent="0.35">
      <c r="A2646" s="69"/>
      <c r="B2646" s="108"/>
      <c r="C2646" s="109"/>
      <c r="D2646" s="109"/>
      <c r="E2646" s="109"/>
      <c r="F2646" s="110"/>
      <c r="G2646" s="111"/>
      <c r="H2646" s="111"/>
      <c r="I2646" s="111"/>
      <c r="J2646" s="111"/>
      <c r="K2646" s="111"/>
      <c r="L2646" s="112"/>
      <c r="M2646" s="112"/>
      <c r="N2646" s="112"/>
      <c r="O2646" s="111"/>
      <c r="P2646" s="111"/>
      <c r="Q2646" s="113"/>
      <c r="R2646" s="111"/>
      <c r="S2646" s="114"/>
      <c r="T2646" s="115"/>
      <c r="U2646" s="115"/>
      <c r="V2646" s="111"/>
      <c r="W2646" s="116"/>
      <c r="X2646" s="112"/>
      <c r="Y2646" s="112"/>
      <c r="Z2646" s="117"/>
      <c r="AA2646" s="118"/>
      <c r="AB2646" s="119"/>
      <c r="AC2646" s="120"/>
    </row>
    <row r="2647" spans="1:29" ht="12.75" customHeight="1" x14ac:dyDescent="0.35">
      <c r="A2647" s="69"/>
      <c r="B2647" s="108"/>
      <c r="C2647" s="109"/>
      <c r="D2647" s="109"/>
      <c r="E2647" s="109"/>
      <c r="F2647" s="110"/>
      <c r="G2647" s="111"/>
      <c r="H2647" s="111"/>
      <c r="I2647" s="111"/>
      <c r="J2647" s="111"/>
      <c r="K2647" s="111"/>
      <c r="L2647" s="112"/>
      <c r="M2647" s="112"/>
      <c r="N2647" s="112"/>
      <c r="O2647" s="111"/>
      <c r="P2647" s="111"/>
      <c r="Q2647" s="113"/>
      <c r="R2647" s="111"/>
      <c r="S2647" s="114"/>
      <c r="T2647" s="115"/>
      <c r="U2647" s="115"/>
      <c r="V2647" s="111"/>
      <c r="W2647" s="116"/>
      <c r="X2647" s="112"/>
      <c r="Y2647" s="112"/>
      <c r="Z2647" s="117"/>
      <c r="AA2647" s="118"/>
      <c r="AB2647" s="119"/>
      <c r="AC2647" s="120"/>
    </row>
    <row r="2648" spans="1:29" ht="12.75" customHeight="1" x14ac:dyDescent="0.35">
      <c r="A2648" s="69"/>
      <c r="B2648" s="108"/>
      <c r="C2648" s="109"/>
      <c r="D2648" s="109"/>
      <c r="E2648" s="109"/>
      <c r="F2648" s="110"/>
      <c r="G2648" s="111"/>
      <c r="H2648" s="111"/>
      <c r="I2648" s="111"/>
      <c r="J2648" s="111"/>
      <c r="K2648" s="111"/>
      <c r="L2648" s="112"/>
      <c r="M2648" s="112"/>
      <c r="N2648" s="112"/>
      <c r="O2648" s="111"/>
      <c r="P2648" s="111"/>
      <c r="Q2648" s="113"/>
      <c r="R2648" s="111"/>
      <c r="S2648" s="114"/>
      <c r="T2648" s="115"/>
      <c r="U2648" s="115"/>
      <c r="V2648" s="111"/>
      <c r="W2648" s="116"/>
      <c r="X2648" s="112"/>
      <c r="Y2648" s="112"/>
      <c r="Z2648" s="117"/>
      <c r="AA2648" s="118"/>
      <c r="AB2648" s="119"/>
      <c r="AC2648" s="120"/>
    </row>
    <row r="2649" spans="1:29" ht="12.75" customHeight="1" x14ac:dyDescent="0.35">
      <c r="A2649" s="69"/>
      <c r="B2649" s="108"/>
      <c r="C2649" s="109"/>
      <c r="D2649" s="109"/>
      <c r="E2649" s="109"/>
      <c r="F2649" s="110"/>
      <c r="G2649" s="111"/>
      <c r="H2649" s="111"/>
      <c r="I2649" s="111"/>
      <c r="J2649" s="111"/>
      <c r="K2649" s="111"/>
      <c r="L2649" s="112"/>
      <c r="M2649" s="112"/>
      <c r="N2649" s="112"/>
      <c r="O2649" s="111"/>
      <c r="P2649" s="111"/>
      <c r="Q2649" s="113"/>
      <c r="R2649" s="111"/>
      <c r="S2649" s="114"/>
      <c r="T2649" s="115"/>
      <c r="U2649" s="115"/>
      <c r="V2649" s="111"/>
      <c r="W2649" s="116"/>
      <c r="X2649" s="112"/>
      <c r="Y2649" s="112"/>
      <c r="Z2649" s="117"/>
      <c r="AA2649" s="118"/>
      <c r="AB2649" s="119"/>
      <c r="AC2649" s="120"/>
    </row>
    <row r="2650" spans="1:29" ht="12.75" customHeight="1" x14ac:dyDescent="0.35">
      <c r="A2650" s="69"/>
      <c r="B2650" s="108"/>
      <c r="C2650" s="109"/>
      <c r="D2650" s="109"/>
      <c r="E2650" s="109"/>
      <c r="F2650" s="110"/>
      <c r="G2650" s="111"/>
      <c r="H2650" s="111"/>
      <c r="I2650" s="111"/>
      <c r="J2650" s="111"/>
      <c r="K2650" s="111"/>
      <c r="L2650" s="112"/>
      <c r="M2650" s="112"/>
      <c r="N2650" s="112"/>
      <c r="O2650" s="111"/>
      <c r="P2650" s="111"/>
      <c r="Q2650" s="113"/>
      <c r="R2650" s="111"/>
      <c r="S2650" s="114"/>
      <c r="T2650" s="115"/>
      <c r="U2650" s="115"/>
      <c r="V2650" s="111"/>
      <c r="W2650" s="116"/>
      <c r="X2650" s="112"/>
      <c r="Y2650" s="112"/>
      <c r="Z2650" s="117"/>
      <c r="AA2650" s="118"/>
      <c r="AB2650" s="119"/>
      <c r="AC2650" s="120"/>
    </row>
    <row r="2651" spans="1:29" ht="12.75" customHeight="1" x14ac:dyDescent="0.35">
      <c r="A2651" s="69"/>
      <c r="B2651" s="108"/>
      <c r="C2651" s="109"/>
      <c r="D2651" s="109"/>
      <c r="E2651" s="109"/>
      <c r="F2651" s="110"/>
      <c r="G2651" s="111"/>
      <c r="H2651" s="111"/>
      <c r="I2651" s="111"/>
      <c r="J2651" s="111"/>
      <c r="K2651" s="111"/>
      <c r="L2651" s="112"/>
      <c r="M2651" s="112"/>
      <c r="N2651" s="112"/>
      <c r="O2651" s="111"/>
      <c r="P2651" s="111"/>
      <c r="Q2651" s="113"/>
      <c r="R2651" s="111"/>
      <c r="S2651" s="114"/>
      <c r="T2651" s="115"/>
      <c r="U2651" s="115"/>
      <c r="V2651" s="111"/>
      <c r="W2651" s="116"/>
      <c r="X2651" s="112"/>
      <c r="Y2651" s="112"/>
      <c r="Z2651" s="117"/>
      <c r="AA2651" s="118"/>
      <c r="AB2651" s="119"/>
      <c r="AC2651" s="120"/>
    </row>
    <row r="2652" spans="1:29" ht="12.75" customHeight="1" x14ac:dyDescent="0.35">
      <c r="A2652" s="69"/>
      <c r="B2652" s="108"/>
      <c r="C2652" s="109"/>
      <c r="D2652" s="109"/>
      <c r="E2652" s="109"/>
      <c r="F2652" s="110"/>
      <c r="G2652" s="111"/>
      <c r="H2652" s="111"/>
      <c r="I2652" s="111"/>
      <c r="J2652" s="111"/>
      <c r="K2652" s="111"/>
      <c r="L2652" s="112"/>
      <c r="M2652" s="112"/>
      <c r="N2652" s="112"/>
      <c r="O2652" s="111"/>
      <c r="P2652" s="111"/>
      <c r="Q2652" s="113"/>
      <c r="R2652" s="111"/>
      <c r="S2652" s="114"/>
      <c r="T2652" s="115"/>
      <c r="U2652" s="115"/>
      <c r="V2652" s="111"/>
      <c r="W2652" s="116"/>
      <c r="X2652" s="112"/>
      <c r="Y2652" s="112"/>
      <c r="Z2652" s="117"/>
      <c r="AA2652" s="118"/>
      <c r="AB2652" s="119"/>
      <c r="AC2652" s="120"/>
    </row>
    <row r="2653" spans="1:29" ht="12.75" customHeight="1" x14ac:dyDescent="0.35">
      <c r="A2653" s="69"/>
      <c r="B2653" s="108"/>
      <c r="C2653" s="109"/>
      <c r="D2653" s="109"/>
      <c r="E2653" s="109"/>
      <c r="F2653" s="110"/>
      <c r="G2653" s="111"/>
      <c r="H2653" s="111"/>
      <c r="I2653" s="111"/>
      <c r="J2653" s="111"/>
      <c r="K2653" s="111"/>
      <c r="L2653" s="112"/>
      <c r="M2653" s="112"/>
      <c r="N2653" s="112"/>
      <c r="O2653" s="111"/>
      <c r="P2653" s="111"/>
      <c r="Q2653" s="113"/>
      <c r="R2653" s="111"/>
      <c r="S2653" s="114"/>
      <c r="T2653" s="115"/>
      <c r="U2653" s="115"/>
      <c r="V2653" s="111"/>
      <c r="W2653" s="116"/>
      <c r="X2653" s="112"/>
      <c r="Y2653" s="112"/>
      <c r="Z2653" s="117"/>
      <c r="AA2653" s="118"/>
      <c r="AB2653" s="119"/>
      <c r="AC2653" s="120"/>
    </row>
    <row r="2654" spans="1:29" ht="12.75" customHeight="1" x14ac:dyDescent="0.35">
      <c r="A2654" s="69"/>
      <c r="B2654" s="108"/>
      <c r="C2654" s="109"/>
      <c r="D2654" s="109"/>
      <c r="E2654" s="109"/>
      <c r="F2654" s="110"/>
      <c r="G2654" s="111"/>
      <c r="H2654" s="111"/>
      <c r="I2654" s="111"/>
      <c r="J2654" s="111"/>
      <c r="K2654" s="111"/>
      <c r="L2654" s="112"/>
      <c r="M2654" s="112"/>
      <c r="N2654" s="112"/>
      <c r="O2654" s="111"/>
      <c r="P2654" s="111"/>
      <c r="Q2654" s="113"/>
      <c r="R2654" s="111"/>
      <c r="S2654" s="114"/>
      <c r="T2654" s="115"/>
      <c r="U2654" s="115"/>
      <c r="V2654" s="111"/>
      <c r="W2654" s="116"/>
      <c r="X2654" s="112"/>
      <c r="Y2654" s="112"/>
      <c r="Z2654" s="117"/>
      <c r="AA2654" s="118"/>
      <c r="AB2654" s="119"/>
      <c r="AC2654" s="120"/>
    </row>
    <row r="2655" spans="1:29" ht="12.75" customHeight="1" x14ac:dyDescent="0.35">
      <c r="A2655" s="69"/>
      <c r="B2655" s="108"/>
      <c r="C2655" s="109"/>
      <c r="D2655" s="109"/>
      <c r="E2655" s="109"/>
      <c r="F2655" s="110"/>
      <c r="G2655" s="111"/>
      <c r="H2655" s="111"/>
      <c r="I2655" s="111"/>
      <c r="J2655" s="111"/>
      <c r="K2655" s="111"/>
      <c r="L2655" s="112"/>
      <c r="M2655" s="112"/>
      <c r="N2655" s="112"/>
      <c r="O2655" s="111"/>
      <c r="P2655" s="111"/>
      <c r="Q2655" s="113"/>
      <c r="R2655" s="111"/>
      <c r="S2655" s="114"/>
      <c r="T2655" s="115"/>
      <c r="U2655" s="115"/>
      <c r="V2655" s="111"/>
      <c r="W2655" s="116"/>
      <c r="X2655" s="112"/>
      <c r="Y2655" s="112"/>
      <c r="Z2655" s="117"/>
      <c r="AA2655" s="118"/>
      <c r="AB2655" s="119"/>
      <c r="AC2655" s="120"/>
    </row>
    <row r="2656" spans="1:29" ht="12.75" customHeight="1" x14ac:dyDescent="0.35">
      <c r="A2656" s="69"/>
      <c r="B2656" s="108"/>
      <c r="C2656" s="109"/>
      <c r="D2656" s="109"/>
      <c r="E2656" s="109"/>
      <c r="F2656" s="110"/>
      <c r="G2656" s="111"/>
      <c r="H2656" s="111"/>
      <c r="I2656" s="111"/>
      <c r="J2656" s="111"/>
      <c r="K2656" s="111"/>
      <c r="L2656" s="112"/>
      <c r="M2656" s="112"/>
      <c r="N2656" s="112"/>
      <c r="O2656" s="111"/>
      <c r="P2656" s="111"/>
      <c r="Q2656" s="113"/>
      <c r="R2656" s="111"/>
      <c r="S2656" s="114"/>
      <c r="T2656" s="115"/>
      <c r="U2656" s="115"/>
      <c r="V2656" s="111"/>
      <c r="W2656" s="116"/>
      <c r="X2656" s="112"/>
      <c r="Y2656" s="112"/>
      <c r="Z2656" s="117"/>
      <c r="AA2656" s="118"/>
      <c r="AB2656" s="119"/>
      <c r="AC2656" s="120"/>
    </row>
    <row r="2657" spans="1:29" ht="12.75" customHeight="1" x14ac:dyDescent="0.35">
      <c r="A2657" s="69"/>
      <c r="B2657" s="108"/>
      <c r="C2657" s="109"/>
      <c r="D2657" s="109"/>
      <c r="E2657" s="109"/>
      <c r="F2657" s="110"/>
      <c r="G2657" s="111"/>
      <c r="H2657" s="111"/>
      <c r="I2657" s="111"/>
      <c r="J2657" s="111"/>
      <c r="K2657" s="111"/>
      <c r="L2657" s="112"/>
      <c r="M2657" s="112"/>
      <c r="N2657" s="112"/>
      <c r="O2657" s="111"/>
      <c r="P2657" s="111"/>
      <c r="Q2657" s="113"/>
      <c r="R2657" s="111"/>
      <c r="S2657" s="114"/>
      <c r="T2657" s="115"/>
      <c r="U2657" s="115"/>
      <c r="V2657" s="111"/>
      <c r="W2657" s="116"/>
      <c r="X2657" s="112"/>
      <c r="Y2657" s="112"/>
      <c r="Z2657" s="117"/>
      <c r="AA2657" s="118"/>
      <c r="AB2657" s="119"/>
      <c r="AC2657" s="120"/>
    </row>
    <row r="2658" spans="1:29" ht="12.75" customHeight="1" x14ac:dyDescent="0.35">
      <c r="A2658" s="69"/>
      <c r="B2658" s="108"/>
      <c r="C2658" s="109"/>
      <c r="D2658" s="109"/>
      <c r="E2658" s="109"/>
      <c r="F2658" s="110"/>
      <c r="G2658" s="111"/>
      <c r="H2658" s="111"/>
      <c r="I2658" s="111"/>
      <c r="J2658" s="111"/>
      <c r="K2658" s="111"/>
      <c r="L2658" s="112"/>
      <c r="M2658" s="112"/>
      <c r="N2658" s="112"/>
      <c r="O2658" s="111"/>
      <c r="P2658" s="111"/>
      <c r="Q2658" s="113"/>
      <c r="R2658" s="111"/>
      <c r="S2658" s="114"/>
      <c r="T2658" s="115"/>
      <c r="U2658" s="115"/>
      <c r="V2658" s="111"/>
      <c r="W2658" s="116"/>
      <c r="X2658" s="112"/>
      <c r="Y2658" s="112"/>
      <c r="Z2658" s="117"/>
      <c r="AA2658" s="118"/>
      <c r="AB2658" s="119"/>
      <c r="AC2658" s="120"/>
    </row>
    <row r="2659" spans="1:29" ht="12.75" customHeight="1" x14ac:dyDescent="0.35">
      <c r="A2659" s="69"/>
      <c r="B2659" s="108"/>
      <c r="C2659" s="109"/>
      <c r="D2659" s="109"/>
      <c r="E2659" s="109"/>
      <c r="F2659" s="110"/>
      <c r="G2659" s="111"/>
      <c r="H2659" s="111"/>
      <c r="I2659" s="111"/>
      <c r="J2659" s="111"/>
      <c r="K2659" s="111"/>
      <c r="L2659" s="112"/>
      <c r="M2659" s="112"/>
      <c r="N2659" s="112"/>
      <c r="O2659" s="111"/>
      <c r="P2659" s="111"/>
      <c r="Q2659" s="113"/>
      <c r="R2659" s="111"/>
      <c r="S2659" s="114"/>
      <c r="T2659" s="115"/>
      <c r="U2659" s="115"/>
      <c r="V2659" s="111"/>
      <c r="W2659" s="116"/>
      <c r="X2659" s="112"/>
      <c r="Y2659" s="112"/>
      <c r="Z2659" s="117"/>
      <c r="AA2659" s="118"/>
      <c r="AB2659" s="119"/>
      <c r="AC2659" s="120"/>
    </row>
    <row r="2660" spans="1:29" ht="12.75" customHeight="1" x14ac:dyDescent="0.35">
      <c r="A2660" s="69"/>
      <c r="B2660" s="108"/>
      <c r="C2660" s="109"/>
      <c r="D2660" s="109"/>
      <c r="E2660" s="109"/>
      <c r="F2660" s="110"/>
      <c r="G2660" s="111"/>
      <c r="H2660" s="111"/>
      <c r="I2660" s="111"/>
      <c r="J2660" s="111"/>
      <c r="K2660" s="111"/>
      <c r="L2660" s="112"/>
      <c r="M2660" s="112"/>
      <c r="N2660" s="112"/>
      <c r="O2660" s="111"/>
      <c r="P2660" s="111"/>
      <c r="Q2660" s="113"/>
      <c r="R2660" s="111"/>
      <c r="S2660" s="114"/>
      <c r="T2660" s="115"/>
      <c r="U2660" s="115"/>
      <c r="V2660" s="111"/>
      <c r="W2660" s="116"/>
      <c r="X2660" s="112"/>
      <c r="Y2660" s="112"/>
      <c r="Z2660" s="117"/>
      <c r="AA2660" s="118"/>
      <c r="AB2660" s="119"/>
      <c r="AC2660" s="120"/>
    </row>
    <row r="2661" spans="1:29" ht="12.75" customHeight="1" x14ac:dyDescent="0.35">
      <c r="A2661" s="69"/>
      <c r="B2661" s="108"/>
      <c r="C2661" s="109"/>
      <c r="D2661" s="109"/>
      <c r="E2661" s="109"/>
      <c r="F2661" s="110"/>
      <c r="G2661" s="111"/>
      <c r="H2661" s="111"/>
      <c r="I2661" s="111"/>
      <c r="J2661" s="111"/>
      <c r="K2661" s="111"/>
      <c r="L2661" s="112"/>
      <c r="M2661" s="112"/>
      <c r="N2661" s="112"/>
      <c r="O2661" s="111"/>
      <c r="P2661" s="111"/>
      <c r="Q2661" s="113"/>
      <c r="R2661" s="111"/>
      <c r="S2661" s="114"/>
      <c r="T2661" s="115"/>
      <c r="U2661" s="115"/>
      <c r="V2661" s="111"/>
      <c r="W2661" s="116"/>
      <c r="X2661" s="112"/>
      <c r="Y2661" s="112"/>
      <c r="Z2661" s="117"/>
      <c r="AA2661" s="118"/>
      <c r="AB2661" s="119"/>
      <c r="AC2661" s="120"/>
    </row>
    <row r="2662" spans="1:29" ht="12.75" customHeight="1" x14ac:dyDescent="0.35">
      <c r="A2662" s="69"/>
      <c r="B2662" s="108"/>
      <c r="C2662" s="109"/>
      <c r="D2662" s="109"/>
      <c r="E2662" s="109"/>
      <c r="F2662" s="110"/>
      <c r="G2662" s="111"/>
      <c r="H2662" s="111"/>
      <c r="I2662" s="111"/>
      <c r="J2662" s="111"/>
      <c r="K2662" s="111"/>
      <c r="L2662" s="112"/>
      <c r="M2662" s="112"/>
      <c r="N2662" s="112"/>
      <c r="O2662" s="111"/>
      <c r="P2662" s="111"/>
      <c r="Q2662" s="113"/>
      <c r="R2662" s="111"/>
      <c r="S2662" s="114"/>
      <c r="T2662" s="115"/>
      <c r="U2662" s="115"/>
      <c r="V2662" s="111"/>
      <c r="W2662" s="116"/>
      <c r="X2662" s="112"/>
      <c r="Y2662" s="112"/>
      <c r="Z2662" s="117"/>
      <c r="AA2662" s="118"/>
      <c r="AB2662" s="119"/>
      <c r="AC2662" s="120"/>
    </row>
    <row r="2663" spans="1:29" ht="12.75" customHeight="1" x14ac:dyDescent="0.35">
      <c r="A2663" s="69"/>
      <c r="B2663" s="108"/>
      <c r="C2663" s="109"/>
      <c r="D2663" s="109"/>
      <c r="E2663" s="109"/>
      <c r="F2663" s="110"/>
      <c r="G2663" s="111"/>
      <c r="H2663" s="111"/>
      <c r="I2663" s="111"/>
      <c r="J2663" s="111"/>
      <c r="K2663" s="111"/>
      <c r="L2663" s="112"/>
      <c r="M2663" s="112"/>
      <c r="N2663" s="112"/>
      <c r="O2663" s="111"/>
      <c r="P2663" s="111"/>
      <c r="Q2663" s="113"/>
      <c r="R2663" s="111"/>
      <c r="S2663" s="114"/>
      <c r="T2663" s="115"/>
      <c r="U2663" s="115"/>
      <c r="V2663" s="111"/>
      <c r="W2663" s="116"/>
      <c r="X2663" s="112"/>
      <c r="Y2663" s="112"/>
      <c r="Z2663" s="117"/>
      <c r="AA2663" s="118"/>
      <c r="AB2663" s="119"/>
      <c r="AC2663" s="120"/>
    </row>
    <row r="2664" spans="1:29" ht="12.75" customHeight="1" x14ac:dyDescent="0.35">
      <c r="A2664" s="69"/>
      <c r="B2664" s="108"/>
      <c r="C2664" s="109"/>
      <c r="D2664" s="109"/>
      <c r="E2664" s="109"/>
      <c r="F2664" s="110"/>
      <c r="G2664" s="111"/>
      <c r="H2664" s="111"/>
      <c r="I2664" s="111"/>
      <c r="J2664" s="111"/>
      <c r="K2664" s="111"/>
      <c r="L2664" s="112"/>
      <c r="M2664" s="112"/>
      <c r="N2664" s="112"/>
      <c r="O2664" s="111"/>
      <c r="P2664" s="111"/>
      <c r="Q2664" s="113"/>
      <c r="R2664" s="111"/>
      <c r="S2664" s="114"/>
      <c r="T2664" s="115"/>
      <c r="U2664" s="115"/>
      <c r="V2664" s="111"/>
      <c r="W2664" s="116"/>
      <c r="X2664" s="112"/>
      <c r="Y2664" s="112"/>
      <c r="Z2664" s="117"/>
      <c r="AA2664" s="118"/>
      <c r="AB2664" s="119"/>
      <c r="AC2664" s="120"/>
    </row>
    <row r="2665" spans="1:29" ht="12.75" customHeight="1" x14ac:dyDescent="0.35">
      <c r="A2665" s="69"/>
      <c r="B2665" s="108"/>
      <c r="C2665" s="109"/>
      <c r="D2665" s="109"/>
      <c r="E2665" s="109"/>
      <c r="F2665" s="110"/>
      <c r="G2665" s="111"/>
      <c r="H2665" s="111"/>
      <c r="I2665" s="111"/>
      <c r="J2665" s="111"/>
      <c r="K2665" s="111"/>
      <c r="L2665" s="112"/>
      <c r="M2665" s="112"/>
      <c r="N2665" s="112"/>
      <c r="O2665" s="111"/>
      <c r="P2665" s="111"/>
      <c r="Q2665" s="113"/>
      <c r="R2665" s="111"/>
      <c r="S2665" s="114"/>
      <c r="T2665" s="115"/>
      <c r="U2665" s="115"/>
      <c r="V2665" s="111"/>
      <c r="W2665" s="116"/>
      <c r="X2665" s="112"/>
      <c r="Y2665" s="112"/>
      <c r="Z2665" s="117"/>
      <c r="AA2665" s="118"/>
      <c r="AB2665" s="119"/>
      <c r="AC2665" s="120"/>
    </row>
    <row r="2666" spans="1:29" ht="12.75" customHeight="1" x14ac:dyDescent="0.35">
      <c r="A2666" s="69"/>
      <c r="B2666" s="108"/>
      <c r="C2666" s="109"/>
      <c r="D2666" s="109"/>
      <c r="E2666" s="109"/>
      <c r="F2666" s="110"/>
      <c r="G2666" s="111"/>
      <c r="H2666" s="111"/>
      <c r="I2666" s="111"/>
      <c r="J2666" s="111"/>
      <c r="K2666" s="111"/>
      <c r="L2666" s="112"/>
      <c r="M2666" s="112"/>
      <c r="N2666" s="112"/>
      <c r="O2666" s="111"/>
      <c r="P2666" s="111"/>
      <c r="Q2666" s="113"/>
      <c r="R2666" s="111"/>
      <c r="S2666" s="114"/>
      <c r="T2666" s="115"/>
      <c r="U2666" s="115"/>
      <c r="V2666" s="111"/>
      <c r="W2666" s="116"/>
      <c r="X2666" s="112"/>
      <c r="Y2666" s="112"/>
      <c r="Z2666" s="117"/>
      <c r="AA2666" s="118"/>
      <c r="AB2666" s="119"/>
      <c r="AC2666" s="120"/>
    </row>
    <row r="2667" spans="1:29" ht="12.75" customHeight="1" x14ac:dyDescent="0.35">
      <c r="A2667" s="69"/>
      <c r="B2667" s="108"/>
      <c r="C2667" s="109"/>
      <c r="D2667" s="109"/>
      <c r="E2667" s="109"/>
      <c r="F2667" s="110"/>
      <c r="G2667" s="111"/>
      <c r="H2667" s="111"/>
      <c r="I2667" s="111"/>
      <c r="J2667" s="111"/>
      <c r="K2667" s="111"/>
      <c r="L2667" s="112"/>
      <c r="M2667" s="112"/>
      <c r="N2667" s="112"/>
      <c r="O2667" s="111"/>
      <c r="P2667" s="111"/>
      <c r="Q2667" s="113"/>
      <c r="R2667" s="111"/>
      <c r="S2667" s="114"/>
      <c r="T2667" s="115"/>
      <c r="U2667" s="115"/>
      <c r="V2667" s="111"/>
      <c r="W2667" s="116"/>
      <c r="X2667" s="112"/>
      <c r="Y2667" s="112"/>
      <c r="Z2667" s="117"/>
      <c r="AA2667" s="118"/>
      <c r="AB2667" s="119"/>
      <c r="AC2667" s="120"/>
    </row>
    <row r="2668" spans="1:29" ht="12.75" customHeight="1" x14ac:dyDescent="0.35">
      <c r="A2668" s="69"/>
      <c r="B2668" s="108"/>
      <c r="C2668" s="109"/>
      <c r="D2668" s="109"/>
      <c r="E2668" s="109"/>
      <c r="F2668" s="110"/>
      <c r="G2668" s="111"/>
      <c r="H2668" s="111"/>
      <c r="I2668" s="111"/>
      <c r="J2668" s="111"/>
      <c r="K2668" s="111"/>
      <c r="L2668" s="112"/>
      <c r="M2668" s="112"/>
      <c r="N2668" s="112"/>
      <c r="O2668" s="111"/>
      <c r="P2668" s="111"/>
      <c r="Q2668" s="113"/>
      <c r="R2668" s="111"/>
      <c r="S2668" s="114"/>
      <c r="T2668" s="115"/>
      <c r="U2668" s="115"/>
      <c r="V2668" s="111"/>
      <c r="W2668" s="116"/>
      <c r="X2668" s="112"/>
      <c r="Y2668" s="112"/>
      <c r="Z2668" s="117"/>
      <c r="AA2668" s="118"/>
      <c r="AB2668" s="119"/>
      <c r="AC2668" s="120"/>
    </row>
    <row r="2669" spans="1:29" ht="12.75" customHeight="1" x14ac:dyDescent="0.35">
      <c r="A2669" s="69"/>
      <c r="B2669" s="108"/>
      <c r="C2669" s="109"/>
      <c r="D2669" s="109"/>
      <c r="E2669" s="109"/>
      <c r="F2669" s="110"/>
      <c r="G2669" s="111"/>
      <c r="H2669" s="111"/>
      <c r="I2669" s="111"/>
      <c r="J2669" s="111"/>
      <c r="K2669" s="111"/>
      <c r="L2669" s="112"/>
      <c r="M2669" s="112"/>
      <c r="N2669" s="112"/>
      <c r="O2669" s="111"/>
      <c r="P2669" s="111"/>
      <c r="Q2669" s="113"/>
      <c r="R2669" s="111"/>
      <c r="S2669" s="114"/>
      <c r="T2669" s="115"/>
      <c r="U2669" s="115"/>
      <c r="V2669" s="111"/>
      <c r="W2669" s="116"/>
      <c r="X2669" s="112"/>
      <c r="Y2669" s="112"/>
      <c r="Z2669" s="117"/>
      <c r="AA2669" s="118"/>
      <c r="AB2669" s="119"/>
      <c r="AC2669" s="120"/>
    </row>
    <row r="2670" spans="1:29" ht="12.75" customHeight="1" x14ac:dyDescent="0.35">
      <c r="A2670" s="69"/>
      <c r="B2670" s="108"/>
      <c r="C2670" s="109"/>
      <c r="D2670" s="109"/>
      <c r="E2670" s="109"/>
      <c r="F2670" s="110"/>
      <c r="G2670" s="111"/>
      <c r="H2670" s="111"/>
      <c r="I2670" s="111"/>
      <c r="J2670" s="111"/>
      <c r="K2670" s="111"/>
      <c r="L2670" s="112"/>
      <c r="M2670" s="112"/>
      <c r="N2670" s="112"/>
      <c r="O2670" s="111"/>
      <c r="P2670" s="111"/>
      <c r="Q2670" s="113"/>
      <c r="R2670" s="111"/>
      <c r="S2670" s="114"/>
      <c r="T2670" s="115"/>
      <c r="U2670" s="115"/>
      <c r="V2670" s="111"/>
      <c r="W2670" s="116"/>
      <c r="X2670" s="112"/>
      <c r="Y2670" s="112"/>
      <c r="Z2670" s="117"/>
      <c r="AA2670" s="118"/>
      <c r="AB2670" s="119"/>
      <c r="AC2670" s="120"/>
    </row>
    <row r="2671" spans="1:29" ht="12.75" customHeight="1" x14ac:dyDescent="0.35">
      <c r="A2671" s="69"/>
      <c r="B2671" s="108"/>
      <c r="C2671" s="109"/>
      <c r="D2671" s="109"/>
      <c r="E2671" s="109"/>
      <c r="F2671" s="110"/>
      <c r="G2671" s="111"/>
      <c r="H2671" s="111"/>
      <c r="I2671" s="111"/>
      <c r="J2671" s="111"/>
      <c r="K2671" s="111"/>
      <c r="L2671" s="112"/>
      <c r="M2671" s="112"/>
      <c r="N2671" s="112"/>
      <c r="O2671" s="111"/>
      <c r="P2671" s="111"/>
      <c r="Q2671" s="113"/>
      <c r="R2671" s="111"/>
      <c r="S2671" s="114"/>
      <c r="T2671" s="115"/>
      <c r="U2671" s="115"/>
      <c r="V2671" s="111"/>
      <c r="W2671" s="116"/>
      <c r="X2671" s="112"/>
      <c r="Y2671" s="112"/>
      <c r="Z2671" s="117"/>
      <c r="AA2671" s="118"/>
      <c r="AB2671" s="119"/>
      <c r="AC2671" s="120"/>
    </row>
    <row r="2672" spans="1:29" ht="12.75" customHeight="1" x14ac:dyDescent="0.35">
      <c r="A2672" s="69"/>
      <c r="B2672" s="108"/>
      <c r="C2672" s="109"/>
      <c r="D2672" s="109"/>
      <c r="E2672" s="109"/>
      <c r="F2672" s="110"/>
      <c r="G2672" s="111"/>
      <c r="H2672" s="111"/>
      <c r="I2672" s="111"/>
      <c r="J2672" s="111"/>
      <c r="K2672" s="111"/>
      <c r="L2672" s="112"/>
      <c r="M2672" s="112"/>
      <c r="N2672" s="112"/>
      <c r="O2672" s="111"/>
      <c r="P2672" s="111"/>
      <c r="Q2672" s="113"/>
      <c r="R2672" s="111"/>
      <c r="S2672" s="114"/>
      <c r="T2672" s="115"/>
      <c r="U2672" s="115"/>
      <c r="V2672" s="111"/>
      <c r="W2672" s="116"/>
      <c r="X2672" s="112"/>
      <c r="Y2672" s="112"/>
      <c r="Z2672" s="117"/>
      <c r="AA2672" s="118"/>
      <c r="AB2672" s="119"/>
      <c r="AC2672" s="120"/>
    </row>
    <row r="2673" spans="1:29" ht="12.75" customHeight="1" x14ac:dyDescent="0.35">
      <c r="A2673" s="69"/>
      <c r="B2673" s="108"/>
      <c r="C2673" s="109"/>
      <c r="D2673" s="109"/>
      <c r="E2673" s="109"/>
      <c r="F2673" s="110"/>
      <c r="G2673" s="111"/>
      <c r="H2673" s="111"/>
      <c r="I2673" s="111"/>
      <c r="J2673" s="111"/>
      <c r="K2673" s="111"/>
      <c r="L2673" s="112"/>
      <c r="M2673" s="112"/>
      <c r="N2673" s="112"/>
      <c r="O2673" s="111"/>
      <c r="P2673" s="111"/>
      <c r="Q2673" s="113"/>
      <c r="R2673" s="111"/>
      <c r="S2673" s="114"/>
      <c r="T2673" s="115"/>
      <c r="U2673" s="115"/>
      <c r="V2673" s="111"/>
      <c r="W2673" s="116"/>
      <c r="X2673" s="112"/>
      <c r="Y2673" s="112"/>
      <c r="Z2673" s="117"/>
      <c r="AA2673" s="118"/>
      <c r="AB2673" s="119"/>
      <c r="AC2673" s="120"/>
    </row>
    <row r="2674" spans="1:29" ht="12.75" customHeight="1" x14ac:dyDescent="0.35">
      <c r="A2674" s="69"/>
      <c r="B2674" s="108"/>
      <c r="C2674" s="109"/>
      <c r="D2674" s="109"/>
      <c r="E2674" s="109"/>
      <c r="F2674" s="110"/>
      <c r="G2674" s="111"/>
      <c r="H2674" s="111"/>
      <c r="I2674" s="111"/>
      <c r="J2674" s="111"/>
      <c r="K2674" s="111"/>
      <c r="L2674" s="112"/>
      <c r="M2674" s="112"/>
      <c r="N2674" s="112"/>
      <c r="O2674" s="111"/>
      <c r="P2674" s="111"/>
      <c r="Q2674" s="113"/>
      <c r="R2674" s="111"/>
      <c r="S2674" s="114"/>
      <c r="T2674" s="115"/>
      <c r="U2674" s="115"/>
      <c r="V2674" s="111"/>
      <c r="W2674" s="116"/>
      <c r="X2674" s="112"/>
      <c r="Y2674" s="112"/>
      <c r="Z2674" s="117"/>
      <c r="AA2674" s="118"/>
      <c r="AB2674" s="119"/>
      <c r="AC2674" s="120"/>
    </row>
    <row r="2675" spans="1:29" ht="12.75" customHeight="1" x14ac:dyDescent="0.35">
      <c r="A2675" s="69"/>
      <c r="B2675" s="108"/>
      <c r="C2675" s="109"/>
      <c r="D2675" s="109"/>
      <c r="E2675" s="109"/>
      <c r="F2675" s="110"/>
      <c r="G2675" s="111"/>
      <c r="H2675" s="111"/>
      <c r="I2675" s="111"/>
      <c r="J2675" s="111"/>
      <c r="K2675" s="111"/>
      <c r="L2675" s="112"/>
      <c r="M2675" s="112"/>
      <c r="N2675" s="112"/>
      <c r="O2675" s="111"/>
      <c r="P2675" s="111"/>
      <c r="Q2675" s="113"/>
      <c r="R2675" s="111"/>
      <c r="S2675" s="114"/>
      <c r="T2675" s="115"/>
      <c r="U2675" s="115"/>
      <c r="V2675" s="111"/>
      <c r="W2675" s="116"/>
      <c r="X2675" s="112"/>
      <c r="Y2675" s="112"/>
      <c r="Z2675" s="117"/>
      <c r="AA2675" s="118"/>
      <c r="AB2675" s="119"/>
      <c r="AC2675" s="120"/>
    </row>
    <row r="2676" spans="1:29" ht="12.75" customHeight="1" x14ac:dyDescent="0.35">
      <c r="A2676" s="69"/>
      <c r="B2676" s="108"/>
      <c r="C2676" s="109"/>
      <c r="D2676" s="109"/>
      <c r="E2676" s="109"/>
      <c r="F2676" s="110"/>
      <c r="G2676" s="111"/>
      <c r="H2676" s="111"/>
      <c r="I2676" s="111"/>
      <c r="J2676" s="111"/>
      <c r="K2676" s="111"/>
      <c r="L2676" s="112"/>
      <c r="M2676" s="112"/>
      <c r="N2676" s="112"/>
      <c r="O2676" s="111"/>
      <c r="P2676" s="111"/>
      <c r="Q2676" s="113"/>
      <c r="R2676" s="111"/>
      <c r="S2676" s="114"/>
      <c r="T2676" s="115"/>
      <c r="U2676" s="115"/>
      <c r="V2676" s="111"/>
      <c r="W2676" s="116"/>
      <c r="X2676" s="112"/>
      <c r="Y2676" s="112"/>
      <c r="Z2676" s="117"/>
      <c r="AA2676" s="118"/>
      <c r="AB2676" s="119"/>
      <c r="AC2676" s="120"/>
    </row>
    <row r="2677" spans="1:29" ht="12.75" customHeight="1" x14ac:dyDescent="0.35">
      <c r="A2677" s="69"/>
      <c r="B2677" s="108"/>
      <c r="C2677" s="109"/>
      <c r="D2677" s="109"/>
      <c r="E2677" s="109"/>
      <c r="F2677" s="110"/>
      <c r="G2677" s="111"/>
      <c r="H2677" s="111"/>
      <c r="I2677" s="111"/>
      <c r="J2677" s="111"/>
      <c r="K2677" s="111"/>
      <c r="L2677" s="112"/>
      <c r="M2677" s="112"/>
      <c r="N2677" s="112"/>
      <c r="O2677" s="111"/>
      <c r="P2677" s="111"/>
      <c r="Q2677" s="113"/>
      <c r="R2677" s="111"/>
      <c r="S2677" s="114"/>
      <c r="T2677" s="115"/>
      <c r="U2677" s="115"/>
      <c r="V2677" s="111"/>
      <c r="W2677" s="116"/>
      <c r="X2677" s="112"/>
      <c r="Y2677" s="112"/>
      <c r="Z2677" s="117"/>
      <c r="AA2677" s="118"/>
      <c r="AB2677" s="119"/>
      <c r="AC2677" s="120"/>
    </row>
    <row r="2678" spans="1:29" ht="12.75" customHeight="1" x14ac:dyDescent="0.35">
      <c r="A2678" s="69"/>
      <c r="B2678" s="108"/>
      <c r="C2678" s="109"/>
      <c r="D2678" s="109"/>
      <c r="E2678" s="109"/>
      <c r="F2678" s="110"/>
      <c r="G2678" s="111"/>
      <c r="H2678" s="111"/>
      <c r="I2678" s="111"/>
      <c r="J2678" s="111"/>
      <c r="K2678" s="111"/>
      <c r="L2678" s="112"/>
      <c r="M2678" s="112"/>
      <c r="N2678" s="112"/>
      <c r="O2678" s="111"/>
      <c r="P2678" s="111"/>
      <c r="Q2678" s="113"/>
      <c r="R2678" s="111"/>
      <c r="S2678" s="114"/>
      <c r="T2678" s="115"/>
      <c r="U2678" s="115"/>
      <c r="V2678" s="111"/>
      <c r="W2678" s="116"/>
      <c r="X2678" s="112"/>
      <c r="Y2678" s="112"/>
      <c r="Z2678" s="117"/>
      <c r="AA2678" s="118"/>
      <c r="AB2678" s="119"/>
      <c r="AC2678" s="120"/>
    </row>
    <row r="2679" spans="1:29" ht="12.75" customHeight="1" x14ac:dyDescent="0.35">
      <c r="A2679" s="69"/>
      <c r="B2679" s="108"/>
      <c r="C2679" s="109"/>
      <c r="D2679" s="109"/>
      <c r="E2679" s="109"/>
      <c r="F2679" s="110"/>
      <c r="G2679" s="111"/>
      <c r="H2679" s="111"/>
      <c r="I2679" s="111"/>
      <c r="J2679" s="111"/>
      <c r="K2679" s="111"/>
      <c r="L2679" s="112"/>
      <c r="M2679" s="112"/>
      <c r="N2679" s="112"/>
      <c r="O2679" s="111"/>
      <c r="P2679" s="111"/>
      <c r="Q2679" s="113"/>
      <c r="R2679" s="111"/>
      <c r="S2679" s="114"/>
      <c r="T2679" s="115"/>
      <c r="U2679" s="115"/>
      <c r="V2679" s="111"/>
      <c r="W2679" s="116"/>
      <c r="X2679" s="112"/>
      <c r="Y2679" s="112"/>
      <c r="Z2679" s="117"/>
      <c r="AA2679" s="118"/>
      <c r="AB2679" s="119"/>
      <c r="AC2679" s="120"/>
    </row>
    <row r="2680" spans="1:29" ht="12.75" customHeight="1" x14ac:dyDescent="0.35">
      <c r="A2680" s="69"/>
      <c r="B2680" s="108"/>
      <c r="C2680" s="109"/>
      <c r="D2680" s="109"/>
      <c r="E2680" s="109"/>
      <c r="F2680" s="110"/>
      <c r="G2680" s="111"/>
      <c r="H2680" s="111"/>
      <c r="I2680" s="111"/>
      <c r="J2680" s="111"/>
      <c r="K2680" s="111"/>
      <c r="L2680" s="112"/>
      <c r="M2680" s="112"/>
      <c r="N2680" s="112"/>
      <c r="O2680" s="111"/>
      <c r="P2680" s="111"/>
      <c r="Q2680" s="113"/>
      <c r="R2680" s="111"/>
      <c r="S2680" s="114"/>
      <c r="T2680" s="115"/>
      <c r="U2680" s="115"/>
      <c r="V2680" s="111"/>
      <c r="W2680" s="116"/>
      <c r="X2680" s="112"/>
      <c r="Y2680" s="112"/>
      <c r="Z2680" s="117"/>
      <c r="AA2680" s="118"/>
      <c r="AB2680" s="119"/>
      <c r="AC2680" s="120"/>
    </row>
    <row r="2681" spans="1:29" ht="12.75" customHeight="1" x14ac:dyDescent="0.35">
      <c r="A2681" s="69"/>
      <c r="B2681" s="108"/>
      <c r="C2681" s="109"/>
      <c r="D2681" s="109"/>
      <c r="E2681" s="109"/>
      <c r="F2681" s="110"/>
      <c r="G2681" s="111"/>
      <c r="H2681" s="111"/>
      <c r="I2681" s="111"/>
      <c r="J2681" s="111"/>
      <c r="K2681" s="111"/>
      <c r="L2681" s="112"/>
      <c r="M2681" s="112"/>
      <c r="N2681" s="112"/>
      <c r="O2681" s="111"/>
      <c r="P2681" s="111"/>
      <c r="Q2681" s="113"/>
      <c r="R2681" s="111"/>
      <c r="S2681" s="114"/>
      <c r="T2681" s="115"/>
      <c r="U2681" s="115"/>
      <c r="V2681" s="111"/>
      <c r="W2681" s="116"/>
      <c r="X2681" s="112"/>
      <c r="Y2681" s="112"/>
      <c r="Z2681" s="117"/>
      <c r="AA2681" s="118"/>
      <c r="AB2681" s="119"/>
      <c r="AC2681" s="120"/>
    </row>
    <row r="2682" spans="1:29" ht="12.75" customHeight="1" x14ac:dyDescent="0.35">
      <c r="A2682" s="69"/>
      <c r="B2682" s="108"/>
      <c r="C2682" s="109"/>
      <c r="D2682" s="109"/>
      <c r="E2682" s="109"/>
      <c r="F2682" s="110"/>
      <c r="G2682" s="111"/>
      <c r="H2682" s="111"/>
      <c r="I2682" s="111"/>
      <c r="J2682" s="111"/>
      <c r="K2682" s="111"/>
      <c r="L2682" s="112"/>
      <c r="M2682" s="112"/>
      <c r="N2682" s="112"/>
      <c r="O2682" s="111"/>
      <c r="P2682" s="111"/>
      <c r="Q2682" s="113"/>
      <c r="R2682" s="111"/>
      <c r="S2682" s="114"/>
      <c r="T2682" s="115"/>
      <c r="U2682" s="115"/>
      <c r="V2682" s="111"/>
      <c r="W2682" s="116"/>
      <c r="X2682" s="112"/>
      <c r="Y2682" s="112"/>
      <c r="Z2682" s="117"/>
      <c r="AA2682" s="118"/>
      <c r="AB2682" s="119"/>
      <c r="AC2682" s="120"/>
    </row>
    <row r="2683" spans="1:29" ht="12.75" customHeight="1" x14ac:dyDescent="0.35">
      <c r="A2683" s="69"/>
      <c r="B2683" s="108"/>
      <c r="C2683" s="109"/>
      <c r="D2683" s="109"/>
      <c r="E2683" s="109"/>
      <c r="F2683" s="110"/>
      <c r="G2683" s="111"/>
      <c r="H2683" s="111"/>
      <c r="I2683" s="111"/>
      <c r="J2683" s="111"/>
      <c r="K2683" s="111"/>
      <c r="L2683" s="112"/>
      <c r="M2683" s="112"/>
      <c r="N2683" s="112"/>
      <c r="O2683" s="111"/>
      <c r="P2683" s="111"/>
      <c r="Q2683" s="113"/>
      <c r="R2683" s="111"/>
      <c r="S2683" s="114"/>
      <c r="T2683" s="115"/>
      <c r="U2683" s="115"/>
      <c r="V2683" s="111"/>
      <c r="W2683" s="116"/>
      <c r="X2683" s="112"/>
      <c r="Y2683" s="112"/>
      <c r="Z2683" s="117"/>
      <c r="AA2683" s="118"/>
      <c r="AB2683" s="119"/>
      <c r="AC2683" s="120"/>
    </row>
    <row r="2684" spans="1:29" ht="12.75" customHeight="1" x14ac:dyDescent="0.35">
      <c r="A2684" s="69"/>
      <c r="B2684" s="108"/>
      <c r="C2684" s="109"/>
      <c r="D2684" s="109"/>
      <c r="E2684" s="109"/>
      <c r="F2684" s="110"/>
      <c r="G2684" s="111"/>
      <c r="H2684" s="111"/>
      <c r="I2684" s="111"/>
      <c r="J2684" s="111"/>
      <c r="K2684" s="111"/>
      <c r="L2684" s="112"/>
      <c r="M2684" s="112"/>
      <c r="N2684" s="112"/>
      <c r="O2684" s="111"/>
      <c r="P2684" s="111"/>
      <c r="Q2684" s="113"/>
      <c r="R2684" s="111"/>
      <c r="S2684" s="114"/>
      <c r="T2684" s="115"/>
      <c r="U2684" s="115"/>
      <c r="V2684" s="111"/>
      <c r="W2684" s="116"/>
      <c r="X2684" s="112"/>
      <c r="Y2684" s="112"/>
      <c r="Z2684" s="117"/>
      <c r="AA2684" s="118"/>
      <c r="AB2684" s="119"/>
      <c r="AC2684" s="120"/>
    </row>
    <row r="2685" spans="1:29" ht="12.75" customHeight="1" x14ac:dyDescent="0.35">
      <c r="A2685" s="69"/>
      <c r="B2685" s="108"/>
      <c r="C2685" s="109"/>
      <c r="D2685" s="109"/>
      <c r="E2685" s="109"/>
      <c r="F2685" s="110"/>
      <c r="G2685" s="111"/>
      <c r="H2685" s="111"/>
      <c r="I2685" s="111"/>
      <c r="J2685" s="111"/>
      <c r="K2685" s="111"/>
      <c r="L2685" s="112"/>
      <c r="M2685" s="112"/>
      <c r="N2685" s="112"/>
      <c r="O2685" s="111"/>
      <c r="P2685" s="111"/>
      <c r="Q2685" s="113"/>
      <c r="R2685" s="111"/>
      <c r="S2685" s="114"/>
      <c r="T2685" s="115"/>
      <c r="U2685" s="115"/>
      <c r="V2685" s="111"/>
      <c r="W2685" s="116"/>
      <c r="X2685" s="112"/>
      <c r="Y2685" s="112"/>
      <c r="Z2685" s="117"/>
      <c r="AA2685" s="118"/>
      <c r="AB2685" s="119"/>
      <c r="AC2685" s="120"/>
    </row>
    <row r="2686" spans="1:29" ht="12.75" customHeight="1" x14ac:dyDescent="0.35">
      <c r="A2686" s="69"/>
      <c r="B2686" s="108"/>
      <c r="C2686" s="109"/>
      <c r="D2686" s="109"/>
      <c r="E2686" s="109"/>
      <c r="F2686" s="110"/>
      <c r="G2686" s="111"/>
      <c r="H2686" s="111"/>
      <c r="I2686" s="111"/>
      <c r="J2686" s="111"/>
      <c r="K2686" s="111"/>
      <c r="L2686" s="112"/>
      <c r="M2686" s="112"/>
      <c r="N2686" s="112"/>
      <c r="O2686" s="111"/>
      <c r="P2686" s="111"/>
      <c r="Q2686" s="113"/>
      <c r="R2686" s="111"/>
      <c r="S2686" s="114"/>
      <c r="T2686" s="115"/>
      <c r="U2686" s="115"/>
      <c r="V2686" s="111"/>
      <c r="W2686" s="116"/>
      <c r="X2686" s="112"/>
      <c r="Y2686" s="112"/>
      <c r="Z2686" s="117"/>
      <c r="AA2686" s="118"/>
      <c r="AB2686" s="119"/>
      <c r="AC2686" s="120"/>
    </row>
    <row r="2687" spans="1:29" ht="12.75" customHeight="1" x14ac:dyDescent="0.35">
      <c r="A2687" s="69"/>
      <c r="B2687" s="108"/>
      <c r="C2687" s="109"/>
      <c r="D2687" s="109"/>
      <c r="E2687" s="109"/>
      <c r="F2687" s="110"/>
      <c r="G2687" s="111"/>
      <c r="H2687" s="111"/>
      <c r="I2687" s="111"/>
      <c r="J2687" s="111"/>
      <c r="K2687" s="111"/>
      <c r="L2687" s="112"/>
      <c r="M2687" s="112"/>
      <c r="N2687" s="112"/>
      <c r="O2687" s="111"/>
      <c r="P2687" s="111"/>
      <c r="Q2687" s="113"/>
      <c r="R2687" s="111"/>
      <c r="S2687" s="114"/>
      <c r="T2687" s="115"/>
      <c r="U2687" s="115"/>
      <c r="V2687" s="111"/>
      <c r="W2687" s="116"/>
      <c r="X2687" s="112"/>
      <c r="Y2687" s="112"/>
      <c r="Z2687" s="117"/>
      <c r="AA2687" s="118"/>
      <c r="AB2687" s="119"/>
      <c r="AC2687" s="120"/>
    </row>
    <row r="2688" spans="1:29" ht="12.75" customHeight="1" x14ac:dyDescent="0.35">
      <c r="A2688" s="69"/>
      <c r="B2688" s="108"/>
      <c r="C2688" s="109"/>
      <c r="D2688" s="109"/>
      <c r="E2688" s="109"/>
      <c r="F2688" s="110"/>
      <c r="G2688" s="111"/>
      <c r="H2688" s="111"/>
      <c r="I2688" s="111"/>
      <c r="J2688" s="111"/>
      <c r="K2688" s="111"/>
      <c r="L2688" s="112"/>
      <c r="M2688" s="112"/>
      <c r="N2688" s="112"/>
      <c r="O2688" s="111"/>
      <c r="P2688" s="111"/>
      <c r="Q2688" s="113"/>
      <c r="R2688" s="111"/>
      <c r="S2688" s="114"/>
      <c r="T2688" s="115"/>
      <c r="U2688" s="115"/>
      <c r="V2688" s="111"/>
      <c r="W2688" s="116"/>
      <c r="X2688" s="112"/>
      <c r="Y2688" s="112"/>
      <c r="Z2688" s="117"/>
      <c r="AA2688" s="118"/>
      <c r="AB2688" s="119"/>
      <c r="AC2688" s="120"/>
    </row>
    <row r="2689" spans="1:29" ht="12.75" customHeight="1" x14ac:dyDescent="0.35">
      <c r="A2689" s="69"/>
      <c r="B2689" s="108"/>
      <c r="C2689" s="109"/>
      <c r="D2689" s="109"/>
      <c r="E2689" s="109"/>
      <c r="F2689" s="110"/>
      <c r="G2689" s="111"/>
      <c r="H2689" s="111"/>
      <c r="I2689" s="111"/>
      <c r="J2689" s="111"/>
      <c r="K2689" s="111"/>
      <c r="L2689" s="112"/>
      <c r="M2689" s="112"/>
      <c r="N2689" s="112"/>
      <c r="O2689" s="111"/>
      <c r="P2689" s="111"/>
      <c r="Q2689" s="113"/>
      <c r="R2689" s="111"/>
      <c r="S2689" s="114"/>
      <c r="T2689" s="115"/>
      <c r="U2689" s="115"/>
      <c r="V2689" s="111"/>
      <c r="W2689" s="116"/>
      <c r="X2689" s="112"/>
      <c r="Y2689" s="112"/>
      <c r="Z2689" s="117"/>
      <c r="AA2689" s="118"/>
      <c r="AB2689" s="119"/>
      <c r="AC2689" s="120"/>
    </row>
    <row r="2690" spans="1:29" ht="12.75" customHeight="1" x14ac:dyDescent="0.35">
      <c r="A2690" s="69"/>
      <c r="B2690" s="108"/>
      <c r="C2690" s="109"/>
      <c r="D2690" s="109"/>
      <c r="E2690" s="109"/>
      <c r="F2690" s="110"/>
      <c r="G2690" s="111"/>
      <c r="H2690" s="111"/>
      <c r="I2690" s="111"/>
      <c r="J2690" s="111"/>
      <c r="K2690" s="111"/>
      <c r="L2690" s="112"/>
      <c r="M2690" s="112"/>
      <c r="N2690" s="112"/>
      <c r="O2690" s="111"/>
      <c r="P2690" s="111"/>
      <c r="Q2690" s="113"/>
      <c r="R2690" s="111"/>
      <c r="S2690" s="114"/>
      <c r="T2690" s="115"/>
      <c r="U2690" s="115"/>
      <c r="V2690" s="111"/>
      <c r="W2690" s="116"/>
      <c r="X2690" s="112"/>
      <c r="Y2690" s="112"/>
      <c r="Z2690" s="117"/>
      <c r="AA2690" s="118"/>
      <c r="AB2690" s="119"/>
      <c r="AC2690" s="120"/>
    </row>
    <row r="2691" spans="1:29" ht="12.75" customHeight="1" x14ac:dyDescent="0.35">
      <c r="A2691" s="69"/>
      <c r="B2691" s="108"/>
      <c r="C2691" s="109"/>
      <c r="D2691" s="109"/>
      <c r="E2691" s="109"/>
      <c r="F2691" s="110"/>
      <c r="G2691" s="111"/>
      <c r="H2691" s="111"/>
      <c r="I2691" s="111"/>
      <c r="J2691" s="111"/>
      <c r="K2691" s="111"/>
      <c r="L2691" s="112"/>
      <c r="M2691" s="112"/>
      <c r="N2691" s="112"/>
      <c r="O2691" s="111"/>
      <c r="P2691" s="111"/>
      <c r="Q2691" s="113"/>
      <c r="R2691" s="111"/>
      <c r="S2691" s="114"/>
      <c r="T2691" s="115"/>
      <c r="U2691" s="115"/>
      <c r="V2691" s="111"/>
      <c r="W2691" s="116"/>
      <c r="X2691" s="112"/>
      <c r="Y2691" s="112"/>
      <c r="Z2691" s="117"/>
      <c r="AA2691" s="118"/>
      <c r="AB2691" s="119"/>
      <c r="AC2691" s="120"/>
    </row>
    <row r="2692" spans="1:29" ht="12.75" customHeight="1" x14ac:dyDescent="0.35">
      <c r="A2692" s="69"/>
      <c r="B2692" s="108"/>
      <c r="C2692" s="109"/>
      <c r="D2692" s="109"/>
      <c r="E2692" s="109"/>
      <c r="F2692" s="110"/>
      <c r="G2692" s="111"/>
      <c r="H2692" s="111"/>
      <c r="I2692" s="111"/>
      <c r="J2692" s="111"/>
      <c r="K2692" s="111"/>
      <c r="L2692" s="112"/>
      <c r="M2692" s="112"/>
      <c r="N2692" s="112"/>
      <c r="O2692" s="111"/>
      <c r="P2692" s="111"/>
      <c r="Q2692" s="113"/>
      <c r="R2692" s="111"/>
      <c r="S2692" s="114"/>
      <c r="T2692" s="115"/>
      <c r="U2692" s="115"/>
      <c r="V2692" s="111"/>
      <c r="W2692" s="116"/>
      <c r="X2692" s="112"/>
      <c r="Y2692" s="112"/>
      <c r="Z2692" s="117"/>
      <c r="AA2692" s="118"/>
      <c r="AB2692" s="119"/>
      <c r="AC2692" s="120"/>
    </row>
    <row r="2693" spans="1:29" ht="12.75" customHeight="1" x14ac:dyDescent="0.35">
      <c r="A2693" s="69"/>
      <c r="B2693" s="108"/>
      <c r="C2693" s="109"/>
      <c r="D2693" s="109"/>
      <c r="E2693" s="109"/>
      <c r="F2693" s="110"/>
      <c r="G2693" s="111"/>
      <c r="H2693" s="111"/>
      <c r="I2693" s="111"/>
      <c r="J2693" s="111"/>
      <c r="K2693" s="111"/>
      <c r="L2693" s="112"/>
      <c r="M2693" s="112"/>
      <c r="N2693" s="112"/>
      <c r="O2693" s="111"/>
      <c r="P2693" s="111"/>
      <c r="Q2693" s="113"/>
      <c r="R2693" s="111"/>
      <c r="S2693" s="114"/>
      <c r="T2693" s="115"/>
      <c r="U2693" s="115"/>
      <c r="V2693" s="111"/>
      <c r="W2693" s="116"/>
      <c r="X2693" s="112"/>
      <c r="Y2693" s="112"/>
      <c r="Z2693" s="117"/>
      <c r="AA2693" s="118"/>
      <c r="AB2693" s="119"/>
      <c r="AC2693" s="120"/>
    </row>
    <row r="2694" spans="1:29" ht="12.75" customHeight="1" x14ac:dyDescent="0.35">
      <c r="A2694" s="69"/>
      <c r="B2694" s="108"/>
      <c r="C2694" s="109"/>
      <c r="D2694" s="109"/>
      <c r="E2694" s="109"/>
      <c r="F2694" s="110"/>
      <c r="G2694" s="111"/>
      <c r="H2694" s="111"/>
      <c r="I2694" s="111"/>
      <c r="J2694" s="111"/>
      <c r="K2694" s="111"/>
      <c r="L2694" s="112"/>
      <c r="M2694" s="112"/>
      <c r="N2694" s="112"/>
      <c r="O2694" s="111"/>
      <c r="P2694" s="111"/>
      <c r="Q2694" s="113"/>
      <c r="R2694" s="111"/>
      <c r="S2694" s="114"/>
      <c r="T2694" s="115"/>
      <c r="U2694" s="115"/>
      <c r="V2694" s="111"/>
      <c r="W2694" s="116"/>
      <c r="X2694" s="112"/>
      <c r="Y2694" s="112"/>
      <c r="Z2694" s="117"/>
      <c r="AA2694" s="118"/>
      <c r="AB2694" s="119"/>
      <c r="AC2694" s="120"/>
    </row>
    <row r="2695" spans="1:29" ht="12.75" customHeight="1" x14ac:dyDescent="0.35">
      <c r="A2695" s="69"/>
      <c r="B2695" s="108"/>
      <c r="C2695" s="109"/>
      <c r="D2695" s="109"/>
      <c r="E2695" s="109"/>
      <c r="F2695" s="110"/>
      <c r="G2695" s="111"/>
      <c r="H2695" s="111"/>
      <c r="I2695" s="111"/>
      <c r="J2695" s="111"/>
      <c r="K2695" s="111"/>
      <c r="L2695" s="112"/>
      <c r="M2695" s="112"/>
      <c r="N2695" s="112"/>
      <c r="O2695" s="111"/>
      <c r="P2695" s="111"/>
      <c r="Q2695" s="113"/>
      <c r="R2695" s="111"/>
      <c r="S2695" s="114"/>
      <c r="T2695" s="115"/>
      <c r="U2695" s="115"/>
      <c r="V2695" s="111"/>
      <c r="W2695" s="116"/>
      <c r="X2695" s="112"/>
      <c r="Y2695" s="112"/>
      <c r="Z2695" s="117"/>
      <c r="AA2695" s="118"/>
      <c r="AB2695" s="119"/>
      <c r="AC2695" s="120"/>
    </row>
    <row r="2696" spans="1:29" ht="12.75" customHeight="1" x14ac:dyDescent="0.35">
      <c r="A2696" s="69"/>
      <c r="B2696" s="108"/>
      <c r="C2696" s="109"/>
      <c r="D2696" s="109"/>
      <c r="E2696" s="109"/>
      <c r="F2696" s="110"/>
      <c r="G2696" s="111"/>
      <c r="H2696" s="111"/>
      <c r="I2696" s="111"/>
      <c r="J2696" s="111"/>
      <c r="K2696" s="111"/>
      <c r="L2696" s="112"/>
      <c r="M2696" s="112"/>
      <c r="N2696" s="112"/>
      <c r="O2696" s="111"/>
      <c r="P2696" s="111"/>
      <c r="Q2696" s="113"/>
      <c r="R2696" s="111"/>
      <c r="S2696" s="114"/>
      <c r="T2696" s="115"/>
      <c r="U2696" s="115"/>
      <c r="V2696" s="111"/>
      <c r="W2696" s="116"/>
      <c r="X2696" s="112"/>
      <c r="Y2696" s="112"/>
      <c r="Z2696" s="117"/>
      <c r="AA2696" s="118"/>
      <c r="AB2696" s="119"/>
      <c r="AC2696" s="120"/>
    </row>
    <row r="2697" spans="1:29" ht="12.75" customHeight="1" x14ac:dyDescent="0.35">
      <c r="A2697" s="69"/>
      <c r="B2697" s="108"/>
      <c r="C2697" s="109"/>
      <c r="D2697" s="109"/>
      <c r="E2697" s="109"/>
      <c r="F2697" s="110"/>
      <c r="G2697" s="111"/>
      <c r="H2697" s="111"/>
      <c r="I2697" s="111"/>
      <c r="J2697" s="111"/>
      <c r="K2697" s="111"/>
      <c r="L2697" s="112"/>
      <c r="M2697" s="112"/>
      <c r="N2697" s="112"/>
      <c r="O2697" s="111"/>
      <c r="P2697" s="111"/>
      <c r="Q2697" s="113"/>
      <c r="R2697" s="111"/>
      <c r="S2697" s="114"/>
      <c r="T2697" s="115"/>
      <c r="U2697" s="115"/>
      <c r="V2697" s="111"/>
      <c r="W2697" s="116"/>
      <c r="X2697" s="112"/>
      <c r="Y2697" s="112"/>
      <c r="Z2697" s="117"/>
      <c r="AA2697" s="118"/>
      <c r="AB2697" s="119"/>
      <c r="AC2697" s="120"/>
    </row>
    <row r="2698" spans="1:29" ht="12.75" customHeight="1" x14ac:dyDescent="0.35">
      <c r="A2698" s="69"/>
      <c r="B2698" s="108"/>
      <c r="C2698" s="109"/>
      <c r="D2698" s="109"/>
      <c r="E2698" s="109"/>
      <c r="F2698" s="110"/>
      <c r="G2698" s="111"/>
      <c r="H2698" s="111"/>
      <c r="I2698" s="111"/>
      <c r="J2698" s="111"/>
      <c r="K2698" s="111"/>
      <c r="L2698" s="112"/>
      <c r="M2698" s="112"/>
      <c r="N2698" s="112"/>
      <c r="O2698" s="111"/>
      <c r="P2698" s="111"/>
      <c r="Q2698" s="113"/>
      <c r="R2698" s="111"/>
      <c r="S2698" s="114"/>
      <c r="T2698" s="115"/>
      <c r="U2698" s="115"/>
      <c r="V2698" s="111"/>
      <c r="W2698" s="116"/>
      <c r="X2698" s="112"/>
      <c r="Y2698" s="112"/>
      <c r="Z2698" s="117"/>
      <c r="AA2698" s="118"/>
      <c r="AB2698" s="119"/>
      <c r="AC2698" s="120"/>
    </row>
    <row r="2699" spans="1:29" ht="12.75" customHeight="1" x14ac:dyDescent="0.35">
      <c r="A2699" s="69"/>
      <c r="B2699" s="108"/>
      <c r="C2699" s="109"/>
      <c r="D2699" s="109"/>
      <c r="E2699" s="109"/>
      <c r="F2699" s="110"/>
      <c r="G2699" s="111"/>
      <c r="H2699" s="111"/>
      <c r="I2699" s="111"/>
      <c r="J2699" s="111"/>
      <c r="K2699" s="111"/>
      <c r="L2699" s="112"/>
      <c r="M2699" s="112"/>
      <c r="N2699" s="112"/>
      <c r="O2699" s="111"/>
      <c r="P2699" s="111"/>
      <c r="Q2699" s="113"/>
      <c r="R2699" s="111"/>
      <c r="S2699" s="114"/>
      <c r="T2699" s="115"/>
      <c r="U2699" s="115"/>
      <c r="V2699" s="111"/>
      <c r="W2699" s="116"/>
      <c r="X2699" s="112"/>
      <c r="Y2699" s="112"/>
      <c r="Z2699" s="117"/>
      <c r="AA2699" s="118"/>
      <c r="AB2699" s="119"/>
      <c r="AC2699" s="120"/>
    </row>
    <row r="2700" spans="1:29" ht="12.75" customHeight="1" x14ac:dyDescent="0.35">
      <c r="A2700" s="69"/>
      <c r="B2700" s="108"/>
      <c r="C2700" s="109"/>
      <c r="D2700" s="109"/>
      <c r="E2700" s="109"/>
      <c r="F2700" s="110"/>
      <c r="G2700" s="111"/>
      <c r="H2700" s="111"/>
      <c r="I2700" s="111"/>
      <c r="J2700" s="111"/>
      <c r="K2700" s="111"/>
      <c r="L2700" s="112"/>
      <c r="M2700" s="112"/>
      <c r="N2700" s="112"/>
      <c r="O2700" s="111"/>
      <c r="P2700" s="111"/>
      <c r="Q2700" s="113"/>
      <c r="R2700" s="111"/>
      <c r="S2700" s="114"/>
      <c r="T2700" s="115"/>
      <c r="U2700" s="115"/>
      <c r="V2700" s="111"/>
      <c r="W2700" s="116"/>
      <c r="X2700" s="112"/>
      <c r="Y2700" s="112"/>
      <c r="Z2700" s="117"/>
      <c r="AA2700" s="118"/>
      <c r="AB2700" s="119"/>
      <c r="AC2700" s="120"/>
    </row>
    <row r="2701" spans="1:29" ht="12.75" customHeight="1" x14ac:dyDescent="0.35">
      <c r="A2701" s="69"/>
      <c r="B2701" s="108"/>
      <c r="C2701" s="109"/>
      <c r="D2701" s="109"/>
      <c r="E2701" s="109"/>
      <c r="F2701" s="110"/>
      <c r="G2701" s="111"/>
      <c r="H2701" s="111"/>
      <c r="I2701" s="111"/>
      <c r="J2701" s="111"/>
      <c r="K2701" s="111"/>
      <c r="L2701" s="112"/>
      <c r="M2701" s="112"/>
      <c r="N2701" s="112"/>
      <c r="O2701" s="111"/>
      <c r="P2701" s="111"/>
      <c r="Q2701" s="113"/>
      <c r="R2701" s="111"/>
      <c r="S2701" s="114"/>
      <c r="T2701" s="115"/>
      <c r="U2701" s="115"/>
      <c r="V2701" s="111"/>
      <c r="W2701" s="116"/>
      <c r="X2701" s="112"/>
      <c r="Y2701" s="112"/>
      <c r="Z2701" s="117"/>
      <c r="AA2701" s="118"/>
      <c r="AB2701" s="119"/>
      <c r="AC2701" s="120"/>
    </row>
    <row r="2702" spans="1:29" ht="12.75" customHeight="1" x14ac:dyDescent="0.35">
      <c r="A2702" s="69"/>
      <c r="B2702" s="108"/>
      <c r="C2702" s="109"/>
      <c r="D2702" s="109"/>
      <c r="E2702" s="109"/>
      <c r="F2702" s="110"/>
      <c r="G2702" s="111"/>
      <c r="H2702" s="111"/>
      <c r="I2702" s="111"/>
      <c r="J2702" s="111"/>
      <c r="K2702" s="111"/>
      <c r="L2702" s="112"/>
      <c r="M2702" s="112"/>
      <c r="N2702" s="112"/>
      <c r="O2702" s="111"/>
      <c r="P2702" s="111"/>
      <c r="Q2702" s="113"/>
      <c r="R2702" s="111"/>
      <c r="S2702" s="114"/>
      <c r="T2702" s="115"/>
      <c r="U2702" s="115"/>
      <c r="V2702" s="111"/>
      <c r="W2702" s="116"/>
      <c r="X2702" s="112"/>
      <c r="Y2702" s="112"/>
      <c r="Z2702" s="117"/>
      <c r="AA2702" s="118"/>
      <c r="AB2702" s="119"/>
      <c r="AC2702" s="120"/>
    </row>
    <row r="2703" spans="1:29" ht="12.75" customHeight="1" x14ac:dyDescent="0.35">
      <c r="A2703" s="69"/>
      <c r="B2703" s="108"/>
      <c r="C2703" s="109"/>
      <c r="D2703" s="109"/>
      <c r="E2703" s="109"/>
      <c r="F2703" s="110"/>
      <c r="G2703" s="111"/>
      <c r="H2703" s="111"/>
      <c r="I2703" s="111"/>
      <c r="J2703" s="111"/>
      <c r="K2703" s="111"/>
      <c r="L2703" s="112"/>
      <c r="M2703" s="112"/>
      <c r="N2703" s="112"/>
      <c r="O2703" s="111"/>
      <c r="P2703" s="111"/>
      <c r="Q2703" s="113"/>
      <c r="R2703" s="111"/>
      <c r="S2703" s="114"/>
      <c r="T2703" s="115"/>
      <c r="U2703" s="115"/>
      <c r="V2703" s="111"/>
      <c r="W2703" s="116"/>
      <c r="X2703" s="112"/>
      <c r="Y2703" s="112"/>
      <c r="Z2703" s="117"/>
      <c r="AA2703" s="118"/>
      <c r="AB2703" s="119"/>
      <c r="AC2703" s="120"/>
    </row>
    <row r="2704" spans="1:29" ht="12.75" customHeight="1" x14ac:dyDescent="0.35">
      <c r="A2704" s="69"/>
      <c r="B2704" s="108"/>
      <c r="C2704" s="109"/>
      <c r="D2704" s="109"/>
      <c r="E2704" s="109"/>
      <c r="F2704" s="110"/>
      <c r="G2704" s="111"/>
      <c r="H2704" s="111"/>
      <c r="I2704" s="111"/>
      <c r="J2704" s="111"/>
      <c r="K2704" s="111"/>
      <c r="L2704" s="112"/>
      <c r="M2704" s="112"/>
      <c r="N2704" s="112"/>
      <c r="O2704" s="111"/>
      <c r="P2704" s="111"/>
      <c r="Q2704" s="113"/>
      <c r="R2704" s="111"/>
      <c r="S2704" s="114"/>
      <c r="T2704" s="115"/>
      <c r="U2704" s="115"/>
      <c r="V2704" s="111"/>
      <c r="W2704" s="116"/>
      <c r="X2704" s="112"/>
      <c r="Y2704" s="112"/>
      <c r="Z2704" s="117"/>
      <c r="AA2704" s="118"/>
      <c r="AB2704" s="119"/>
      <c r="AC2704" s="120"/>
    </row>
    <row r="2705" spans="1:29" ht="12.75" customHeight="1" x14ac:dyDescent="0.35">
      <c r="A2705" s="69"/>
      <c r="B2705" s="108"/>
      <c r="C2705" s="109"/>
      <c r="D2705" s="109"/>
      <c r="E2705" s="109"/>
      <c r="F2705" s="110"/>
      <c r="G2705" s="111"/>
      <c r="H2705" s="111"/>
      <c r="I2705" s="111"/>
      <c r="J2705" s="111"/>
      <c r="K2705" s="111"/>
      <c r="L2705" s="112"/>
      <c r="M2705" s="112"/>
      <c r="N2705" s="112"/>
      <c r="O2705" s="111"/>
      <c r="P2705" s="111"/>
      <c r="Q2705" s="113"/>
      <c r="R2705" s="111"/>
      <c r="S2705" s="114"/>
      <c r="T2705" s="115"/>
      <c r="U2705" s="115"/>
      <c r="V2705" s="111"/>
      <c r="W2705" s="116"/>
      <c r="X2705" s="112"/>
      <c r="Y2705" s="112"/>
      <c r="Z2705" s="117"/>
      <c r="AA2705" s="118"/>
      <c r="AB2705" s="119"/>
      <c r="AC2705" s="120"/>
    </row>
    <row r="2706" spans="1:29" ht="12.75" customHeight="1" x14ac:dyDescent="0.35">
      <c r="A2706" s="69"/>
      <c r="B2706" s="108"/>
      <c r="C2706" s="109"/>
      <c r="D2706" s="109"/>
      <c r="E2706" s="109"/>
      <c r="F2706" s="110"/>
      <c r="G2706" s="111"/>
      <c r="H2706" s="111"/>
      <c r="I2706" s="111"/>
      <c r="J2706" s="111"/>
      <c r="K2706" s="111"/>
      <c r="L2706" s="112"/>
      <c r="M2706" s="112"/>
      <c r="N2706" s="112"/>
      <c r="O2706" s="111"/>
      <c r="P2706" s="111"/>
      <c r="Q2706" s="113"/>
      <c r="R2706" s="111"/>
      <c r="S2706" s="114"/>
      <c r="T2706" s="115"/>
      <c r="U2706" s="115"/>
      <c r="V2706" s="111"/>
      <c r="W2706" s="116"/>
      <c r="X2706" s="112"/>
      <c r="Y2706" s="112"/>
      <c r="Z2706" s="117"/>
      <c r="AA2706" s="118"/>
      <c r="AB2706" s="119"/>
      <c r="AC2706" s="120"/>
    </row>
    <row r="2707" spans="1:29" ht="12.75" customHeight="1" x14ac:dyDescent="0.35">
      <c r="A2707" s="69"/>
      <c r="B2707" s="108"/>
      <c r="C2707" s="109"/>
      <c r="D2707" s="109"/>
      <c r="E2707" s="109"/>
      <c r="F2707" s="110"/>
      <c r="G2707" s="111"/>
      <c r="H2707" s="111"/>
      <c r="I2707" s="111"/>
      <c r="J2707" s="111"/>
      <c r="K2707" s="111"/>
      <c r="L2707" s="112"/>
      <c r="M2707" s="112"/>
      <c r="N2707" s="112"/>
      <c r="O2707" s="111"/>
      <c r="P2707" s="111"/>
      <c r="Q2707" s="113"/>
      <c r="R2707" s="111"/>
      <c r="S2707" s="114"/>
      <c r="T2707" s="115"/>
      <c r="U2707" s="115"/>
      <c r="V2707" s="111"/>
      <c r="W2707" s="116"/>
      <c r="X2707" s="112"/>
      <c r="Y2707" s="112"/>
      <c r="Z2707" s="117"/>
      <c r="AA2707" s="118"/>
      <c r="AB2707" s="119"/>
      <c r="AC2707" s="120"/>
    </row>
    <row r="2708" spans="1:29" ht="12.75" customHeight="1" x14ac:dyDescent="0.35">
      <c r="A2708" s="69"/>
      <c r="B2708" s="108"/>
      <c r="C2708" s="109"/>
      <c r="D2708" s="109"/>
      <c r="E2708" s="109"/>
      <c r="F2708" s="110"/>
      <c r="G2708" s="111"/>
      <c r="H2708" s="111"/>
      <c r="I2708" s="111"/>
      <c r="J2708" s="111"/>
      <c r="K2708" s="111"/>
      <c r="L2708" s="112"/>
      <c r="M2708" s="112"/>
      <c r="N2708" s="112"/>
      <c r="O2708" s="111"/>
      <c r="P2708" s="111"/>
      <c r="Q2708" s="113"/>
      <c r="R2708" s="111"/>
      <c r="S2708" s="114"/>
      <c r="T2708" s="115"/>
      <c r="U2708" s="115"/>
      <c r="V2708" s="111"/>
      <c r="W2708" s="116"/>
      <c r="X2708" s="112"/>
      <c r="Y2708" s="112"/>
      <c r="Z2708" s="117"/>
      <c r="AA2708" s="118"/>
      <c r="AB2708" s="119"/>
      <c r="AC2708" s="120"/>
    </row>
    <row r="2709" spans="1:29" ht="12.75" customHeight="1" x14ac:dyDescent="0.35">
      <c r="A2709" s="69"/>
      <c r="B2709" s="108"/>
      <c r="C2709" s="109"/>
      <c r="D2709" s="109"/>
      <c r="E2709" s="109"/>
      <c r="F2709" s="110"/>
      <c r="G2709" s="111"/>
      <c r="H2709" s="111"/>
      <c r="I2709" s="111"/>
      <c r="J2709" s="111"/>
      <c r="K2709" s="111"/>
      <c r="L2709" s="112"/>
      <c r="M2709" s="112"/>
      <c r="N2709" s="112"/>
      <c r="O2709" s="111"/>
      <c r="P2709" s="111"/>
      <c r="Q2709" s="113"/>
      <c r="R2709" s="111"/>
      <c r="S2709" s="114"/>
      <c r="T2709" s="115"/>
      <c r="U2709" s="115"/>
      <c r="V2709" s="111"/>
      <c r="W2709" s="116"/>
      <c r="X2709" s="112"/>
      <c r="Y2709" s="112"/>
      <c r="Z2709" s="117"/>
      <c r="AA2709" s="118"/>
      <c r="AB2709" s="119"/>
      <c r="AC2709" s="120"/>
    </row>
    <row r="2710" spans="1:29" ht="12.75" customHeight="1" x14ac:dyDescent="0.35">
      <c r="A2710" s="69"/>
      <c r="B2710" s="108"/>
      <c r="C2710" s="109"/>
      <c r="D2710" s="109"/>
      <c r="E2710" s="109"/>
      <c r="F2710" s="110"/>
      <c r="G2710" s="111"/>
      <c r="H2710" s="111"/>
      <c r="I2710" s="111"/>
      <c r="J2710" s="111"/>
      <c r="K2710" s="111"/>
      <c r="L2710" s="112"/>
      <c r="M2710" s="112"/>
      <c r="N2710" s="112"/>
      <c r="O2710" s="111"/>
      <c r="P2710" s="111"/>
      <c r="Q2710" s="113"/>
      <c r="R2710" s="111"/>
      <c r="S2710" s="114"/>
      <c r="T2710" s="115"/>
      <c r="U2710" s="115"/>
      <c r="V2710" s="111"/>
      <c r="W2710" s="116"/>
      <c r="X2710" s="112"/>
      <c r="Y2710" s="112"/>
      <c r="Z2710" s="117"/>
      <c r="AA2710" s="118"/>
      <c r="AB2710" s="119"/>
      <c r="AC2710" s="120"/>
    </row>
    <row r="2711" spans="1:29" ht="12.75" customHeight="1" x14ac:dyDescent="0.35">
      <c r="A2711" s="69"/>
      <c r="B2711" s="108"/>
      <c r="C2711" s="109"/>
      <c r="D2711" s="109"/>
      <c r="E2711" s="109"/>
      <c r="F2711" s="110"/>
      <c r="G2711" s="111"/>
      <c r="H2711" s="111"/>
      <c r="I2711" s="111"/>
      <c r="J2711" s="111"/>
      <c r="K2711" s="111"/>
      <c r="L2711" s="112"/>
      <c r="M2711" s="112"/>
      <c r="N2711" s="112"/>
      <c r="O2711" s="111"/>
      <c r="P2711" s="111"/>
      <c r="Q2711" s="113"/>
      <c r="R2711" s="111"/>
      <c r="S2711" s="114"/>
      <c r="T2711" s="115"/>
      <c r="U2711" s="115"/>
      <c r="V2711" s="111"/>
      <c r="W2711" s="116"/>
      <c r="X2711" s="112"/>
      <c r="Y2711" s="112"/>
      <c r="Z2711" s="117"/>
      <c r="AA2711" s="118"/>
      <c r="AB2711" s="119"/>
      <c r="AC2711" s="120"/>
    </row>
    <row r="2712" spans="1:29" ht="12.75" customHeight="1" x14ac:dyDescent="0.35">
      <c r="A2712" s="69"/>
      <c r="B2712" s="108"/>
      <c r="C2712" s="109"/>
      <c r="D2712" s="109"/>
      <c r="E2712" s="109"/>
      <c r="F2712" s="110"/>
      <c r="G2712" s="111"/>
      <c r="H2712" s="111"/>
      <c r="I2712" s="111"/>
      <c r="J2712" s="111"/>
      <c r="K2712" s="111"/>
      <c r="L2712" s="112"/>
      <c r="M2712" s="112"/>
      <c r="N2712" s="112"/>
      <c r="O2712" s="111"/>
      <c r="P2712" s="111"/>
      <c r="Q2712" s="113"/>
      <c r="R2712" s="111"/>
      <c r="S2712" s="114"/>
      <c r="T2712" s="115"/>
      <c r="U2712" s="115"/>
      <c r="V2712" s="111"/>
      <c r="W2712" s="116"/>
      <c r="X2712" s="112"/>
      <c r="Y2712" s="112"/>
      <c r="Z2712" s="117"/>
      <c r="AA2712" s="118"/>
      <c r="AB2712" s="119"/>
      <c r="AC2712" s="120"/>
    </row>
    <row r="2713" spans="1:29" ht="12.75" customHeight="1" x14ac:dyDescent="0.35">
      <c r="A2713" s="69"/>
      <c r="B2713" s="108"/>
      <c r="C2713" s="109"/>
      <c r="D2713" s="109"/>
      <c r="E2713" s="109"/>
      <c r="F2713" s="110"/>
      <c r="G2713" s="111"/>
      <c r="H2713" s="111"/>
      <c r="I2713" s="111"/>
      <c r="J2713" s="111"/>
      <c r="K2713" s="111"/>
      <c r="L2713" s="112"/>
      <c r="M2713" s="112"/>
      <c r="N2713" s="112"/>
      <c r="O2713" s="111"/>
      <c r="P2713" s="111"/>
      <c r="Q2713" s="113"/>
      <c r="R2713" s="111"/>
      <c r="S2713" s="114"/>
      <c r="T2713" s="115"/>
      <c r="U2713" s="115"/>
      <c r="V2713" s="111"/>
      <c r="W2713" s="116"/>
      <c r="X2713" s="112"/>
      <c r="Y2713" s="112"/>
      <c r="Z2713" s="117"/>
      <c r="AA2713" s="118"/>
      <c r="AB2713" s="119"/>
      <c r="AC2713" s="120"/>
    </row>
    <row r="2714" spans="1:29" ht="12.75" customHeight="1" x14ac:dyDescent="0.35">
      <c r="A2714" s="69"/>
      <c r="B2714" s="108"/>
      <c r="C2714" s="109"/>
      <c r="D2714" s="109"/>
      <c r="E2714" s="109"/>
      <c r="F2714" s="110"/>
      <c r="G2714" s="111"/>
      <c r="H2714" s="111"/>
      <c r="I2714" s="111"/>
      <c r="J2714" s="111"/>
      <c r="K2714" s="111"/>
      <c r="L2714" s="112"/>
      <c r="M2714" s="112"/>
      <c r="N2714" s="112"/>
      <c r="O2714" s="111"/>
      <c r="P2714" s="111"/>
      <c r="Q2714" s="113"/>
      <c r="R2714" s="111"/>
      <c r="S2714" s="114"/>
      <c r="T2714" s="115"/>
      <c r="U2714" s="115"/>
      <c r="V2714" s="111"/>
      <c r="W2714" s="116"/>
      <c r="X2714" s="112"/>
      <c r="Y2714" s="112"/>
      <c r="Z2714" s="117"/>
      <c r="AA2714" s="118"/>
      <c r="AB2714" s="119"/>
      <c r="AC2714" s="120"/>
    </row>
    <row r="2715" spans="1:29" ht="12.75" customHeight="1" x14ac:dyDescent="0.35">
      <c r="A2715" s="69"/>
      <c r="B2715" s="108"/>
      <c r="C2715" s="109"/>
      <c r="D2715" s="109"/>
      <c r="E2715" s="109"/>
      <c r="F2715" s="110"/>
      <c r="G2715" s="111"/>
      <c r="H2715" s="111"/>
      <c r="I2715" s="111"/>
      <c r="J2715" s="111"/>
      <c r="K2715" s="111"/>
      <c r="L2715" s="112"/>
      <c r="M2715" s="112"/>
      <c r="N2715" s="112"/>
      <c r="O2715" s="111"/>
      <c r="P2715" s="111"/>
      <c r="Q2715" s="113"/>
      <c r="R2715" s="111"/>
      <c r="S2715" s="114"/>
      <c r="T2715" s="115"/>
      <c r="U2715" s="115"/>
      <c r="V2715" s="111"/>
      <c r="W2715" s="116"/>
      <c r="X2715" s="112"/>
      <c r="Y2715" s="112"/>
      <c r="Z2715" s="117"/>
      <c r="AA2715" s="118"/>
      <c r="AB2715" s="119"/>
      <c r="AC2715" s="120"/>
    </row>
    <row r="2716" spans="1:29" ht="12.75" customHeight="1" x14ac:dyDescent="0.35">
      <c r="A2716" s="69"/>
      <c r="B2716" s="108"/>
      <c r="C2716" s="109"/>
      <c r="D2716" s="109"/>
      <c r="E2716" s="109"/>
      <c r="F2716" s="110"/>
      <c r="G2716" s="111"/>
      <c r="H2716" s="111"/>
      <c r="I2716" s="111"/>
      <c r="J2716" s="111"/>
      <c r="K2716" s="111"/>
      <c r="L2716" s="112"/>
      <c r="M2716" s="112"/>
      <c r="N2716" s="112"/>
      <c r="O2716" s="111"/>
      <c r="P2716" s="111"/>
      <c r="Q2716" s="113"/>
      <c r="R2716" s="111"/>
      <c r="S2716" s="114"/>
      <c r="T2716" s="115"/>
      <c r="U2716" s="115"/>
      <c r="V2716" s="111"/>
      <c r="W2716" s="116"/>
      <c r="X2716" s="112"/>
      <c r="Y2716" s="112"/>
      <c r="Z2716" s="117"/>
      <c r="AA2716" s="118"/>
      <c r="AB2716" s="119"/>
      <c r="AC2716" s="120"/>
    </row>
    <row r="2717" spans="1:29" ht="12.75" customHeight="1" x14ac:dyDescent="0.35">
      <c r="A2717" s="69"/>
      <c r="B2717" s="108"/>
      <c r="C2717" s="109"/>
      <c r="D2717" s="109"/>
      <c r="E2717" s="109"/>
      <c r="F2717" s="110"/>
      <c r="G2717" s="111"/>
      <c r="H2717" s="111"/>
      <c r="I2717" s="111"/>
      <c r="J2717" s="111"/>
      <c r="K2717" s="111"/>
      <c r="L2717" s="112"/>
      <c r="M2717" s="112"/>
      <c r="N2717" s="112"/>
      <c r="O2717" s="111"/>
      <c r="P2717" s="111"/>
      <c r="Q2717" s="113"/>
      <c r="R2717" s="111"/>
      <c r="S2717" s="114"/>
      <c r="T2717" s="115"/>
      <c r="U2717" s="115"/>
      <c r="V2717" s="111"/>
      <c r="W2717" s="116"/>
      <c r="X2717" s="112"/>
      <c r="Y2717" s="112"/>
      <c r="Z2717" s="117"/>
      <c r="AA2717" s="118"/>
      <c r="AB2717" s="119"/>
      <c r="AC2717" s="120"/>
    </row>
    <row r="2718" spans="1:29" ht="12.75" customHeight="1" x14ac:dyDescent="0.35">
      <c r="A2718" s="69"/>
      <c r="B2718" s="108"/>
      <c r="C2718" s="109"/>
      <c r="D2718" s="109"/>
      <c r="E2718" s="109"/>
      <c r="F2718" s="110"/>
      <c r="G2718" s="111"/>
      <c r="H2718" s="111"/>
      <c r="I2718" s="111"/>
      <c r="J2718" s="111"/>
      <c r="K2718" s="111"/>
      <c r="L2718" s="112"/>
      <c r="M2718" s="112"/>
      <c r="N2718" s="112"/>
      <c r="O2718" s="111"/>
      <c r="P2718" s="111"/>
      <c r="Q2718" s="113"/>
      <c r="R2718" s="111"/>
      <c r="S2718" s="114"/>
      <c r="T2718" s="115"/>
      <c r="U2718" s="115"/>
      <c r="V2718" s="111"/>
      <c r="W2718" s="116"/>
      <c r="X2718" s="112"/>
      <c r="Y2718" s="112"/>
      <c r="Z2718" s="117"/>
      <c r="AA2718" s="118"/>
      <c r="AB2718" s="119"/>
      <c r="AC2718" s="120"/>
    </row>
    <row r="2719" spans="1:29" ht="12.75" customHeight="1" x14ac:dyDescent="0.35">
      <c r="A2719" s="69"/>
      <c r="B2719" s="108"/>
      <c r="C2719" s="109"/>
      <c r="D2719" s="109"/>
      <c r="E2719" s="109"/>
      <c r="F2719" s="110"/>
      <c r="G2719" s="111"/>
      <c r="H2719" s="111"/>
      <c r="I2719" s="111"/>
      <c r="J2719" s="111"/>
      <c r="K2719" s="111"/>
      <c r="L2719" s="112"/>
      <c r="M2719" s="112"/>
      <c r="N2719" s="112"/>
      <c r="O2719" s="111"/>
      <c r="P2719" s="111"/>
      <c r="Q2719" s="113"/>
      <c r="R2719" s="111"/>
      <c r="S2719" s="114"/>
      <c r="T2719" s="115"/>
      <c r="U2719" s="115"/>
      <c r="V2719" s="111"/>
      <c r="W2719" s="116"/>
      <c r="X2719" s="112"/>
      <c r="Y2719" s="112"/>
      <c r="Z2719" s="117"/>
      <c r="AA2719" s="118"/>
      <c r="AB2719" s="119"/>
      <c r="AC2719" s="120"/>
    </row>
    <row r="2720" spans="1:29" ht="12.75" customHeight="1" x14ac:dyDescent="0.35">
      <c r="A2720" s="69"/>
      <c r="B2720" s="108"/>
      <c r="C2720" s="109"/>
      <c r="D2720" s="109"/>
      <c r="E2720" s="109"/>
      <c r="F2720" s="110"/>
      <c r="G2720" s="111"/>
      <c r="H2720" s="111"/>
      <c r="I2720" s="111"/>
      <c r="J2720" s="111"/>
      <c r="K2720" s="111"/>
      <c r="L2720" s="112"/>
      <c r="M2720" s="112"/>
      <c r="N2720" s="112"/>
      <c r="O2720" s="111"/>
      <c r="P2720" s="111"/>
      <c r="Q2720" s="113"/>
      <c r="R2720" s="111"/>
      <c r="S2720" s="114"/>
      <c r="T2720" s="115"/>
      <c r="U2720" s="115"/>
      <c r="V2720" s="111"/>
      <c r="W2720" s="116"/>
      <c r="X2720" s="112"/>
      <c r="Y2720" s="112"/>
      <c r="Z2720" s="117"/>
      <c r="AA2720" s="118"/>
      <c r="AB2720" s="119"/>
      <c r="AC2720" s="120"/>
    </row>
    <row r="2721" spans="1:29" ht="12.75" customHeight="1" x14ac:dyDescent="0.35">
      <c r="A2721" s="69"/>
      <c r="B2721" s="108"/>
      <c r="C2721" s="109"/>
      <c r="D2721" s="109"/>
      <c r="E2721" s="109"/>
      <c r="F2721" s="110"/>
      <c r="G2721" s="111"/>
      <c r="H2721" s="111"/>
      <c r="I2721" s="111"/>
      <c r="J2721" s="111"/>
      <c r="K2721" s="111"/>
      <c r="L2721" s="112"/>
      <c r="M2721" s="112"/>
      <c r="N2721" s="112"/>
      <c r="O2721" s="111"/>
      <c r="P2721" s="111"/>
      <c r="Q2721" s="113"/>
      <c r="R2721" s="111"/>
      <c r="S2721" s="114"/>
      <c r="T2721" s="115"/>
      <c r="U2721" s="115"/>
      <c r="V2721" s="111"/>
      <c r="W2721" s="116"/>
      <c r="X2721" s="112"/>
      <c r="Y2721" s="112"/>
      <c r="Z2721" s="117"/>
      <c r="AA2721" s="118"/>
      <c r="AB2721" s="119"/>
      <c r="AC2721" s="120"/>
    </row>
    <row r="2722" spans="1:29" ht="12.75" customHeight="1" x14ac:dyDescent="0.35">
      <c r="A2722" s="69"/>
      <c r="B2722" s="108"/>
      <c r="C2722" s="109"/>
      <c r="D2722" s="109"/>
      <c r="E2722" s="109"/>
      <c r="F2722" s="110"/>
      <c r="G2722" s="111"/>
      <c r="H2722" s="111"/>
      <c r="I2722" s="111"/>
      <c r="J2722" s="111"/>
      <c r="K2722" s="111"/>
      <c r="L2722" s="112"/>
      <c r="M2722" s="112"/>
      <c r="N2722" s="112"/>
      <c r="O2722" s="111"/>
      <c r="P2722" s="111"/>
      <c r="Q2722" s="113"/>
      <c r="R2722" s="111"/>
      <c r="S2722" s="114"/>
      <c r="T2722" s="115"/>
      <c r="U2722" s="115"/>
      <c r="V2722" s="111"/>
      <c r="W2722" s="116"/>
      <c r="X2722" s="112"/>
      <c r="Y2722" s="112"/>
      <c r="Z2722" s="117"/>
      <c r="AA2722" s="118"/>
      <c r="AB2722" s="119"/>
      <c r="AC2722" s="120"/>
    </row>
    <row r="2723" spans="1:29" ht="12.75" customHeight="1" x14ac:dyDescent="0.35">
      <c r="A2723" s="69"/>
      <c r="B2723" s="108"/>
      <c r="C2723" s="109"/>
      <c r="D2723" s="109"/>
      <c r="E2723" s="109"/>
      <c r="F2723" s="110"/>
      <c r="G2723" s="111"/>
      <c r="H2723" s="111"/>
      <c r="I2723" s="111"/>
      <c r="J2723" s="111"/>
      <c r="K2723" s="111"/>
      <c r="L2723" s="112"/>
      <c r="M2723" s="112"/>
      <c r="N2723" s="112"/>
      <c r="O2723" s="111"/>
      <c r="P2723" s="111"/>
      <c r="Q2723" s="113"/>
      <c r="R2723" s="111"/>
      <c r="S2723" s="114"/>
      <c r="T2723" s="115"/>
      <c r="U2723" s="115"/>
      <c r="V2723" s="111"/>
      <c r="W2723" s="116"/>
      <c r="X2723" s="112"/>
      <c r="Y2723" s="112"/>
      <c r="Z2723" s="117"/>
      <c r="AA2723" s="118"/>
      <c r="AB2723" s="119"/>
      <c r="AC2723" s="120"/>
    </row>
    <row r="2724" spans="1:29" ht="12.75" customHeight="1" x14ac:dyDescent="0.35">
      <c r="A2724" s="69"/>
      <c r="B2724" s="108"/>
      <c r="C2724" s="109"/>
      <c r="D2724" s="109"/>
      <c r="E2724" s="109"/>
      <c r="F2724" s="110"/>
      <c r="G2724" s="111"/>
      <c r="H2724" s="111"/>
      <c r="I2724" s="111"/>
      <c r="J2724" s="111"/>
      <c r="K2724" s="111"/>
      <c r="L2724" s="112"/>
      <c r="M2724" s="112"/>
      <c r="N2724" s="112"/>
      <c r="O2724" s="111"/>
      <c r="P2724" s="111"/>
      <c r="Q2724" s="113"/>
      <c r="R2724" s="111"/>
      <c r="S2724" s="114"/>
      <c r="T2724" s="115"/>
      <c r="U2724" s="115"/>
      <c r="V2724" s="111"/>
      <c r="W2724" s="116"/>
      <c r="X2724" s="112"/>
      <c r="Y2724" s="112"/>
      <c r="Z2724" s="117"/>
      <c r="AA2724" s="118"/>
      <c r="AB2724" s="119"/>
      <c r="AC2724" s="120"/>
    </row>
    <row r="2725" spans="1:29" ht="12.75" customHeight="1" x14ac:dyDescent="0.35">
      <c r="A2725" s="69"/>
      <c r="B2725" s="108"/>
      <c r="C2725" s="109"/>
      <c r="D2725" s="109"/>
      <c r="E2725" s="109"/>
      <c r="F2725" s="110"/>
      <c r="G2725" s="111"/>
      <c r="H2725" s="111"/>
      <c r="I2725" s="111"/>
      <c r="J2725" s="111"/>
      <c r="K2725" s="111"/>
      <c r="L2725" s="112"/>
      <c r="M2725" s="112"/>
      <c r="N2725" s="112"/>
      <c r="O2725" s="111"/>
      <c r="P2725" s="111"/>
      <c r="Q2725" s="113"/>
      <c r="R2725" s="111"/>
      <c r="S2725" s="114"/>
      <c r="T2725" s="115"/>
      <c r="U2725" s="115"/>
      <c r="V2725" s="111"/>
      <c r="W2725" s="116"/>
      <c r="X2725" s="112"/>
      <c r="Y2725" s="112"/>
      <c r="Z2725" s="117"/>
      <c r="AA2725" s="118"/>
      <c r="AB2725" s="119"/>
      <c r="AC2725" s="120"/>
    </row>
    <row r="2726" spans="1:29" ht="12.75" customHeight="1" x14ac:dyDescent="0.35">
      <c r="A2726" s="69"/>
      <c r="B2726" s="108"/>
      <c r="C2726" s="109"/>
      <c r="D2726" s="109"/>
      <c r="E2726" s="109"/>
      <c r="F2726" s="110"/>
      <c r="G2726" s="111"/>
      <c r="H2726" s="111"/>
      <c r="I2726" s="111"/>
      <c r="J2726" s="111"/>
      <c r="K2726" s="111"/>
      <c r="L2726" s="112"/>
      <c r="M2726" s="112"/>
      <c r="N2726" s="112"/>
      <c r="O2726" s="111"/>
      <c r="P2726" s="111"/>
      <c r="Q2726" s="113"/>
      <c r="R2726" s="111"/>
      <c r="S2726" s="114"/>
      <c r="T2726" s="115"/>
      <c r="U2726" s="115"/>
      <c r="V2726" s="111"/>
      <c r="W2726" s="116"/>
      <c r="X2726" s="112"/>
      <c r="Y2726" s="112"/>
      <c r="Z2726" s="117"/>
      <c r="AA2726" s="118"/>
      <c r="AB2726" s="119"/>
      <c r="AC2726" s="120"/>
    </row>
    <row r="2727" spans="1:29" ht="12.75" customHeight="1" x14ac:dyDescent="0.35">
      <c r="A2727" s="69"/>
      <c r="B2727" s="108"/>
      <c r="C2727" s="109"/>
      <c r="D2727" s="109"/>
      <c r="E2727" s="109"/>
      <c r="F2727" s="110"/>
      <c r="G2727" s="111"/>
      <c r="H2727" s="111"/>
      <c r="I2727" s="111"/>
      <c r="J2727" s="111"/>
      <c r="K2727" s="111"/>
      <c r="L2727" s="112"/>
      <c r="M2727" s="112"/>
      <c r="N2727" s="112"/>
      <c r="O2727" s="111"/>
      <c r="P2727" s="111"/>
      <c r="Q2727" s="113"/>
      <c r="R2727" s="111"/>
      <c r="S2727" s="114"/>
      <c r="T2727" s="115"/>
      <c r="U2727" s="115"/>
      <c r="V2727" s="111"/>
      <c r="W2727" s="116"/>
      <c r="X2727" s="112"/>
      <c r="Y2727" s="112"/>
      <c r="Z2727" s="117"/>
      <c r="AA2727" s="118"/>
      <c r="AB2727" s="119"/>
      <c r="AC2727" s="120"/>
    </row>
    <row r="2728" spans="1:29" ht="12.75" customHeight="1" x14ac:dyDescent="0.35">
      <c r="A2728" s="69"/>
      <c r="B2728" s="108"/>
      <c r="C2728" s="109"/>
      <c r="D2728" s="109"/>
      <c r="E2728" s="109"/>
      <c r="F2728" s="110"/>
      <c r="G2728" s="111"/>
      <c r="H2728" s="111"/>
      <c r="I2728" s="111"/>
      <c r="J2728" s="111"/>
      <c r="K2728" s="111"/>
      <c r="L2728" s="112"/>
      <c r="M2728" s="112"/>
      <c r="N2728" s="112"/>
      <c r="O2728" s="111"/>
      <c r="P2728" s="111"/>
      <c r="Q2728" s="113"/>
      <c r="R2728" s="111"/>
      <c r="S2728" s="114"/>
      <c r="T2728" s="115"/>
      <c r="U2728" s="115"/>
      <c r="V2728" s="111"/>
      <c r="W2728" s="116"/>
      <c r="X2728" s="112"/>
      <c r="Y2728" s="112"/>
      <c r="Z2728" s="117"/>
      <c r="AA2728" s="118"/>
      <c r="AB2728" s="119"/>
      <c r="AC2728" s="120"/>
    </row>
    <row r="2729" spans="1:29" ht="12.75" customHeight="1" x14ac:dyDescent="0.35">
      <c r="A2729" s="69"/>
      <c r="B2729" s="108"/>
      <c r="C2729" s="109"/>
      <c r="D2729" s="109"/>
      <c r="E2729" s="109"/>
      <c r="F2729" s="110"/>
      <c r="G2729" s="111"/>
      <c r="H2729" s="111"/>
      <c r="I2729" s="111"/>
      <c r="J2729" s="111"/>
      <c r="K2729" s="111"/>
      <c r="L2729" s="112"/>
      <c r="M2729" s="112"/>
      <c r="N2729" s="112"/>
      <c r="O2729" s="111"/>
      <c r="P2729" s="111"/>
      <c r="Q2729" s="113"/>
      <c r="R2729" s="111"/>
      <c r="S2729" s="114"/>
      <c r="T2729" s="115"/>
      <c r="U2729" s="115"/>
      <c r="V2729" s="111"/>
      <c r="W2729" s="116"/>
      <c r="X2729" s="112"/>
      <c r="Y2729" s="112"/>
      <c r="Z2729" s="117"/>
      <c r="AA2729" s="118"/>
      <c r="AB2729" s="119"/>
      <c r="AC2729" s="120"/>
    </row>
    <row r="2730" spans="1:29" ht="12.75" customHeight="1" x14ac:dyDescent="0.35">
      <c r="A2730" s="69"/>
      <c r="B2730" s="108"/>
      <c r="C2730" s="109"/>
      <c r="D2730" s="109"/>
      <c r="E2730" s="109"/>
      <c r="F2730" s="110"/>
      <c r="G2730" s="111"/>
      <c r="H2730" s="111"/>
      <c r="I2730" s="111"/>
      <c r="J2730" s="111"/>
      <c r="K2730" s="111"/>
      <c r="L2730" s="112"/>
      <c r="M2730" s="112"/>
      <c r="N2730" s="112"/>
      <c r="O2730" s="111"/>
      <c r="P2730" s="111"/>
      <c r="Q2730" s="113"/>
      <c r="R2730" s="111"/>
      <c r="S2730" s="114"/>
      <c r="T2730" s="115"/>
      <c r="U2730" s="115"/>
      <c r="V2730" s="111"/>
      <c r="W2730" s="116"/>
      <c r="X2730" s="112"/>
      <c r="Y2730" s="112"/>
      <c r="Z2730" s="117"/>
      <c r="AA2730" s="118"/>
      <c r="AB2730" s="119"/>
      <c r="AC2730" s="120"/>
    </row>
    <row r="2731" spans="1:29" ht="12.75" customHeight="1" x14ac:dyDescent="0.35">
      <c r="A2731" s="69"/>
      <c r="B2731" s="108"/>
      <c r="C2731" s="109"/>
      <c r="D2731" s="109"/>
      <c r="E2731" s="109"/>
      <c r="F2731" s="110"/>
      <c r="G2731" s="111"/>
      <c r="H2731" s="111"/>
      <c r="I2731" s="111"/>
      <c r="J2731" s="111"/>
      <c r="K2731" s="111"/>
      <c r="L2731" s="112"/>
      <c r="M2731" s="112"/>
      <c r="N2731" s="112"/>
      <c r="O2731" s="111"/>
      <c r="P2731" s="111"/>
      <c r="Q2731" s="113"/>
      <c r="R2731" s="111"/>
      <c r="S2731" s="114"/>
      <c r="T2731" s="115"/>
      <c r="U2731" s="115"/>
      <c r="V2731" s="111"/>
      <c r="W2731" s="116"/>
      <c r="X2731" s="112"/>
      <c r="Y2731" s="112"/>
      <c r="Z2731" s="117"/>
      <c r="AA2731" s="118"/>
      <c r="AB2731" s="119"/>
      <c r="AC2731" s="120"/>
    </row>
    <row r="2732" spans="1:29" ht="12.75" customHeight="1" x14ac:dyDescent="0.35">
      <c r="A2732" s="69"/>
      <c r="B2732" s="108"/>
      <c r="C2732" s="109"/>
      <c r="D2732" s="109"/>
      <c r="E2732" s="109"/>
      <c r="F2732" s="110"/>
      <c r="G2732" s="111"/>
      <c r="H2732" s="111"/>
      <c r="I2732" s="111"/>
      <c r="J2732" s="111"/>
      <c r="K2732" s="111"/>
      <c r="L2732" s="112"/>
      <c r="M2732" s="112"/>
      <c r="N2732" s="112"/>
      <c r="O2732" s="111"/>
      <c r="P2732" s="111"/>
      <c r="Q2732" s="113"/>
      <c r="R2732" s="111"/>
      <c r="S2732" s="114"/>
      <c r="T2732" s="115"/>
      <c r="U2732" s="115"/>
      <c r="V2732" s="111"/>
      <c r="W2732" s="116"/>
      <c r="X2732" s="112"/>
      <c r="Y2732" s="112"/>
      <c r="Z2732" s="117"/>
      <c r="AA2732" s="118"/>
      <c r="AB2732" s="119"/>
      <c r="AC2732" s="120"/>
    </row>
    <row r="2733" spans="1:29" ht="12.75" customHeight="1" x14ac:dyDescent="0.35">
      <c r="A2733" s="69"/>
      <c r="B2733" s="108"/>
      <c r="C2733" s="109"/>
      <c r="D2733" s="109"/>
      <c r="E2733" s="109"/>
      <c r="F2733" s="110"/>
      <c r="G2733" s="111"/>
      <c r="H2733" s="111"/>
      <c r="I2733" s="111"/>
      <c r="J2733" s="111"/>
      <c r="K2733" s="111"/>
      <c r="L2733" s="112"/>
      <c r="M2733" s="112"/>
      <c r="N2733" s="112"/>
      <c r="O2733" s="111"/>
      <c r="P2733" s="111"/>
      <c r="Q2733" s="113"/>
      <c r="R2733" s="111"/>
      <c r="S2733" s="114"/>
      <c r="T2733" s="115"/>
      <c r="U2733" s="115"/>
      <c r="V2733" s="111"/>
      <c r="W2733" s="116"/>
      <c r="X2733" s="112"/>
      <c r="Y2733" s="112"/>
      <c r="Z2733" s="117"/>
      <c r="AA2733" s="118"/>
      <c r="AB2733" s="119"/>
      <c r="AC2733" s="120"/>
    </row>
    <row r="2734" spans="1:29" ht="12.75" customHeight="1" x14ac:dyDescent="0.35">
      <c r="A2734" s="69"/>
      <c r="B2734" s="108"/>
      <c r="C2734" s="109"/>
      <c r="D2734" s="109"/>
      <c r="E2734" s="109"/>
      <c r="F2734" s="110"/>
      <c r="G2734" s="111"/>
      <c r="H2734" s="111"/>
      <c r="I2734" s="111"/>
      <c r="J2734" s="111"/>
      <c r="K2734" s="111"/>
      <c r="L2734" s="112"/>
      <c r="M2734" s="112"/>
      <c r="N2734" s="112"/>
      <c r="O2734" s="111"/>
      <c r="P2734" s="111"/>
      <c r="Q2734" s="113"/>
      <c r="R2734" s="111"/>
      <c r="S2734" s="114"/>
      <c r="T2734" s="115"/>
      <c r="U2734" s="115"/>
      <c r="V2734" s="111"/>
      <c r="W2734" s="116"/>
      <c r="X2734" s="112"/>
      <c r="Y2734" s="112"/>
      <c r="Z2734" s="117"/>
      <c r="AA2734" s="118"/>
      <c r="AB2734" s="119"/>
      <c r="AC2734" s="120"/>
    </row>
    <row r="2735" spans="1:29" ht="12.75" customHeight="1" x14ac:dyDescent="0.35">
      <c r="A2735" s="69"/>
      <c r="B2735" s="108"/>
      <c r="C2735" s="109"/>
      <c r="D2735" s="109"/>
      <c r="E2735" s="109"/>
      <c r="F2735" s="110"/>
      <c r="G2735" s="111"/>
      <c r="H2735" s="111"/>
      <c r="I2735" s="111"/>
      <c r="J2735" s="111"/>
      <c r="K2735" s="111"/>
      <c r="L2735" s="112"/>
      <c r="M2735" s="112"/>
      <c r="N2735" s="112"/>
      <c r="O2735" s="111"/>
      <c r="P2735" s="111"/>
      <c r="Q2735" s="113"/>
      <c r="R2735" s="111"/>
      <c r="S2735" s="114"/>
      <c r="T2735" s="115"/>
      <c r="U2735" s="115"/>
      <c r="V2735" s="111"/>
      <c r="W2735" s="116"/>
      <c r="X2735" s="112"/>
      <c r="Y2735" s="112"/>
      <c r="Z2735" s="117"/>
      <c r="AA2735" s="118"/>
      <c r="AB2735" s="119"/>
      <c r="AC2735" s="120"/>
    </row>
    <row r="2736" spans="1:29" ht="12.75" customHeight="1" x14ac:dyDescent="0.35">
      <c r="A2736" s="69"/>
      <c r="B2736" s="108"/>
      <c r="C2736" s="109"/>
      <c r="D2736" s="109"/>
      <c r="E2736" s="109"/>
      <c r="F2736" s="110"/>
      <c r="G2736" s="111"/>
      <c r="H2736" s="111"/>
      <c r="I2736" s="111"/>
      <c r="J2736" s="111"/>
      <c r="K2736" s="111"/>
      <c r="L2736" s="112"/>
      <c r="M2736" s="112"/>
      <c r="N2736" s="112"/>
      <c r="O2736" s="111"/>
      <c r="P2736" s="111"/>
      <c r="Q2736" s="113"/>
      <c r="R2736" s="111"/>
      <c r="S2736" s="114"/>
      <c r="T2736" s="115"/>
      <c r="U2736" s="115"/>
      <c r="V2736" s="111"/>
      <c r="W2736" s="116"/>
      <c r="X2736" s="112"/>
      <c r="Y2736" s="112"/>
      <c r="Z2736" s="117"/>
      <c r="AA2736" s="118"/>
      <c r="AB2736" s="119"/>
      <c r="AC2736" s="120"/>
    </row>
    <row r="2737" spans="1:29" ht="12.75" customHeight="1" x14ac:dyDescent="0.35">
      <c r="A2737" s="69"/>
      <c r="B2737" s="108"/>
      <c r="C2737" s="109"/>
      <c r="D2737" s="109"/>
      <c r="E2737" s="109"/>
      <c r="F2737" s="110"/>
      <c r="G2737" s="111"/>
      <c r="H2737" s="111"/>
      <c r="I2737" s="111"/>
      <c r="J2737" s="111"/>
      <c r="K2737" s="111"/>
      <c r="L2737" s="112"/>
      <c r="M2737" s="112"/>
      <c r="N2737" s="112"/>
      <c r="O2737" s="111"/>
      <c r="P2737" s="111"/>
      <c r="Q2737" s="113"/>
      <c r="R2737" s="111"/>
      <c r="S2737" s="114"/>
      <c r="T2737" s="115"/>
      <c r="U2737" s="115"/>
      <c r="V2737" s="111"/>
      <c r="W2737" s="116"/>
      <c r="X2737" s="112"/>
      <c r="Y2737" s="112"/>
      <c r="Z2737" s="117"/>
      <c r="AA2737" s="118"/>
      <c r="AB2737" s="119"/>
      <c r="AC2737" s="120"/>
    </row>
    <row r="2738" spans="1:29" ht="12.75" customHeight="1" x14ac:dyDescent="0.35">
      <c r="A2738" s="69"/>
      <c r="B2738" s="108"/>
      <c r="C2738" s="109"/>
      <c r="D2738" s="109"/>
      <c r="E2738" s="109"/>
      <c r="F2738" s="110"/>
      <c r="G2738" s="111"/>
      <c r="H2738" s="111"/>
      <c r="I2738" s="111"/>
      <c r="J2738" s="111"/>
      <c r="K2738" s="111"/>
      <c r="L2738" s="112"/>
      <c r="M2738" s="112"/>
      <c r="N2738" s="112"/>
      <c r="O2738" s="111"/>
      <c r="P2738" s="111"/>
      <c r="Q2738" s="113"/>
      <c r="R2738" s="111"/>
      <c r="S2738" s="114"/>
      <c r="T2738" s="115"/>
      <c r="U2738" s="115"/>
      <c r="V2738" s="111"/>
      <c r="W2738" s="116"/>
      <c r="X2738" s="112"/>
      <c r="Y2738" s="112"/>
      <c r="Z2738" s="117"/>
      <c r="AA2738" s="118"/>
      <c r="AB2738" s="119"/>
      <c r="AC2738" s="120"/>
    </row>
    <row r="2739" spans="1:29" ht="12.75" customHeight="1" x14ac:dyDescent="0.35">
      <c r="A2739" s="69"/>
      <c r="B2739" s="108"/>
      <c r="C2739" s="109"/>
      <c r="D2739" s="109"/>
      <c r="E2739" s="109"/>
      <c r="F2739" s="110"/>
      <c r="G2739" s="111"/>
      <c r="H2739" s="111"/>
      <c r="I2739" s="111"/>
      <c r="J2739" s="111"/>
      <c r="K2739" s="111"/>
      <c r="L2739" s="112"/>
      <c r="M2739" s="112"/>
      <c r="N2739" s="112"/>
      <c r="O2739" s="111"/>
      <c r="P2739" s="111"/>
      <c r="Q2739" s="113"/>
      <c r="R2739" s="111"/>
      <c r="S2739" s="114"/>
      <c r="T2739" s="115"/>
      <c r="U2739" s="115"/>
      <c r="V2739" s="111"/>
      <c r="W2739" s="116"/>
      <c r="X2739" s="112"/>
      <c r="Y2739" s="112"/>
      <c r="Z2739" s="117"/>
      <c r="AA2739" s="118"/>
      <c r="AB2739" s="119"/>
      <c r="AC2739" s="120"/>
    </row>
    <row r="2740" spans="1:29" ht="12.75" customHeight="1" x14ac:dyDescent="0.35">
      <c r="A2740" s="69"/>
      <c r="B2740" s="108"/>
      <c r="C2740" s="109"/>
      <c r="D2740" s="109"/>
      <c r="E2740" s="109"/>
      <c r="F2740" s="110"/>
      <c r="G2740" s="111"/>
      <c r="H2740" s="111"/>
      <c r="I2740" s="111"/>
      <c r="J2740" s="111"/>
      <c r="K2740" s="111"/>
      <c r="L2740" s="112"/>
      <c r="M2740" s="112"/>
      <c r="N2740" s="112"/>
      <c r="O2740" s="111"/>
      <c r="P2740" s="111"/>
      <c r="Q2740" s="113"/>
      <c r="R2740" s="111"/>
      <c r="S2740" s="114"/>
      <c r="T2740" s="115"/>
      <c r="U2740" s="115"/>
      <c r="V2740" s="111"/>
      <c r="W2740" s="116"/>
      <c r="X2740" s="112"/>
      <c r="Y2740" s="112"/>
      <c r="Z2740" s="117"/>
      <c r="AA2740" s="118"/>
      <c r="AB2740" s="119"/>
      <c r="AC2740" s="120"/>
    </row>
    <row r="2741" spans="1:29" ht="12.75" customHeight="1" x14ac:dyDescent="0.35">
      <c r="A2741" s="69"/>
      <c r="B2741" s="108"/>
      <c r="C2741" s="109"/>
      <c r="D2741" s="109"/>
      <c r="E2741" s="109"/>
      <c r="F2741" s="110"/>
      <c r="G2741" s="111"/>
      <c r="H2741" s="111"/>
      <c r="I2741" s="111"/>
      <c r="J2741" s="111"/>
      <c r="K2741" s="111"/>
      <c r="L2741" s="112"/>
      <c r="M2741" s="112"/>
      <c r="N2741" s="112"/>
      <c r="O2741" s="111"/>
      <c r="P2741" s="111"/>
      <c r="Q2741" s="113"/>
      <c r="R2741" s="111"/>
      <c r="S2741" s="114"/>
      <c r="T2741" s="115"/>
      <c r="U2741" s="115"/>
      <c r="V2741" s="111"/>
      <c r="W2741" s="116"/>
      <c r="X2741" s="112"/>
      <c r="Y2741" s="112"/>
      <c r="Z2741" s="117"/>
      <c r="AA2741" s="118"/>
      <c r="AB2741" s="119"/>
      <c r="AC2741" s="120"/>
    </row>
    <row r="2742" spans="1:29" ht="12.75" customHeight="1" x14ac:dyDescent="0.35">
      <c r="A2742" s="69"/>
      <c r="B2742" s="108"/>
      <c r="C2742" s="109"/>
      <c r="D2742" s="109"/>
      <c r="E2742" s="109"/>
      <c r="F2742" s="110"/>
      <c r="G2742" s="111"/>
      <c r="H2742" s="111"/>
      <c r="I2742" s="111"/>
      <c r="J2742" s="111"/>
      <c r="K2742" s="111"/>
      <c r="L2742" s="112"/>
      <c r="M2742" s="112"/>
      <c r="N2742" s="112"/>
      <c r="O2742" s="111"/>
      <c r="P2742" s="111"/>
      <c r="Q2742" s="113"/>
      <c r="R2742" s="111"/>
      <c r="S2742" s="114"/>
      <c r="T2742" s="115"/>
      <c r="U2742" s="115"/>
      <c r="V2742" s="111"/>
      <c r="W2742" s="116"/>
      <c r="X2742" s="112"/>
      <c r="Y2742" s="112"/>
      <c r="Z2742" s="117"/>
      <c r="AA2742" s="118"/>
      <c r="AB2742" s="119"/>
      <c r="AC2742" s="120"/>
    </row>
    <row r="2743" spans="1:29" ht="12.75" customHeight="1" x14ac:dyDescent="0.35">
      <c r="A2743" s="69"/>
      <c r="B2743" s="108"/>
      <c r="C2743" s="109"/>
      <c r="D2743" s="109"/>
      <c r="E2743" s="109"/>
      <c r="F2743" s="110"/>
      <c r="G2743" s="111"/>
      <c r="H2743" s="111"/>
      <c r="I2743" s="111"/>
      <c r="J2743" s="111"/>
      <c r="K2743" s="111"/>
      <c r="L2743" s="112"/>
      <c r="M2743" s="112"/>
      <c r="N2743" s="112"/>
      <c r="O2743" s="111"/>
      <c r="P2743" s="111"/>
      <c r="Q2743" s="113"/>
      <c r="R2743" s="111"/>
      <c r="S2743" s="114"/>
      <c r="T2743" s="115"/>
      <c r="U2743" s="115"/>
      <c r="V2743" s="111"/>
      <c r="W2743" s="116"/>
      <c r="X2743" s="112"/>
      <c r="Y2743" s="112"/>
      <c r="Z2743" s="117"/>
      <c r="AA2743" s="118"/>
      <c r="AB2743" s="119"/>
      <c r="AC2743" s="120"/>
    </row>
    <row r="2744" spans="1:29" ht="12.75" customHeight="1" x14ac:dyDescent="0.35">
      <c r="A2744" s="69"/>
      <c r="B2744" s="108"/>
      <c r="C2744" s="109"/>
      <c r="D2744" s="109"/>
      <c r="E2744" s="109"/>
      <c r="F2744" s="110"/>
      <c r="G2744" s="111"/>
      <c r="H2744" s="111"/>
      <c r="I2744" s="111"/>
      <c r="J2744" s="111"/>
      <c r="K2744" s="111"/>
      <c r="L2744" s="112"/>
      <c r="M2744" s="112"/>
      <c r="N2744" s="112"/>
      <c r="O2744" s="111"/>
      <c r="P2744" s="111"/>
      <c r="Q2744" s="113"/>
      <c r="R2744" s="111"/>
      <c r="S2744" s="114"/>
      <c r="T2744" s="115"/>
      <c r="U2744" s="115"/>
      <c r="V2744" s="111"/>
      <c r="W2744" s="116"/>
      <c r="X2744" s="112"/>
      <c r="Y2744" s="112"/>
      <c r="Z2744" s="117"/>
      <c r="AA2744" s="118"/>
      <c r="AB2744" s="119"/>
      <c r="AC2744" s="120"/>
    </row>
    <row r="2745" spans="1:29" ht="12.75" customHeight="1" x14ac:dyDescent="0.35">
      <c r="A2745" s="69"/>
      <c r="B2745" s="108"/>
      <c r="C2745" s="109"/>
      <c r="D2745" s="109"/>
      <c r="E2745" s="109"/>
      <c r="F2745" s="110"/>
      <c r="G2745" s="111"/>
      <c r="H2745" s="111"/>
      <c r="I2745" s="111"/>
      <c r="J2745" s="111"/>
      <c r="K2745" s="111"/>
      <c r="L2745" s="112"/>
      <c r="M2745" s="112"/>
      <c r="N2745" s="112"/>
      <c r="O2745" s="111"/>
      <c r="P2745" s="111"/>
      <c r="Q2745" s="113"/>
      <c r="R2745" s="111"/>
      <c r="S2745" s="114"/>
      <c r="T2745" s="115"/>
      <c r="U2745" s="115"/>
      <c r="V2745" s="111"/>
      <c r="W2745" s="116"/>
      <c r="X2745" s="112"/>
      <c r="Y2745" s="112"/>
      <c r="Z2745" s="117"/>
      <c r="AA2745" s="118"/>
      <c r="AB2745" s="119"/>
      <c r="AC2745" s="120"/>
    </row>
    <row r="2746" spans="1:29" ht="12.75" customHeight="1" x14ac:dyDescent="0.35">
      <c r="A2746" s="69"/>
      <c r="B2746" s="108"/>
      <c r="C2746" s="109"/>
      <c r="D2746" s="109"/>
      <c r="E2746" s="109"/>
      <c r="F2746" s="110"/>
      <c r="G2746" s="111"/>
      <c r="H2746" s="111"/>
      <c r="I2746" s="111"/>
      <c r="J2746" s="111"/>
      <c r="K2746" s="111"/>
      <c r="L2746" s="112"/>
      <c r="M2746" s="112"/>
      <c r="N2746" s="112"/>
      <c r="O2746" s="111"/>
      <c r="P2746" s="111"/>
      <c r="Q2746" s="113"/>
      <c r="R2746" s="111"/>
      <c r="S2746" s="114"/>
      <c r="T2746" s="115"/>
      <c r="U2746" s="115"/>
      <c r="V2746" s="111"/>
      <c r="W2746" s="116"/>
      <c r="X2746" s="112"/>
      <c r="Y2746" s="112"/>
      <c r="Z2746" s="117"/>
      <c r="AA2746" s="118"/>
      <c r="AB2746" s="119"/>
      <c r="AC2746" s="120"/>
    </row>
    <row r="2747" spans="1:29" ht="12.75" customHeight="1" x14ac:dyDescent="0.35">
      <c r="A2747" s="69"/>
      <c r="B2747" s="108"/>
      <c r="C2747" s="109"/>
      <c r="D2747" s="109"/>
      <c r="E2747" s="109"/>
      <c r="F2747" s="110"/>
      <c r="G2747" s="111"/>
      <c r="H2747" s="111"/>
      <c r="I2747" s="111"/>
      <c r="J2747" s="111"/>
      <c r="K2747" s="111"/>
      <c r="L2747" s="112"/>
      <c r="M2747" s="112"/>
      <c r="N2747" s="112"/>
      <c r="O2747" s="111"/>
      <c r="P2747" s="111"/>
      <c r="Q2747" s="113"/>
      <c r="R2747" s="111"/>
      <c r="S2747" s="114"/>
      <c r="T2747" s="115"/>
      <c r="U2747" s="115"/>
      <c r="V2747" s="111"/>
      <c r="W2747" s="116"/>
      <c r="X2747" s="112"/>
      <c r="Y2747" s="112"/>
      <c r="Z2747" s="117"/>
      <c r="AA2747" s="118"/>
      <c r="AB2747" s="119"/>
      <c r="AC2747" s="120"/>
    </row>
    <row r="2748" spans="1:29" ht="12.75" customHeight="1" x14ac:dyDescent="0.35">
      <c r="A2748" s="69"/>
      <c r="B2748" s="108"/>
      <c r="C2748" s="109"/>
      <c r="D2748" s="109"/>
      <c r="E2748" s="109"/>
      <c r="F2748" s="110"/>
      <c r="G2748" s="111"/>
      <c r="H2748" s="111"/>
      <c r="I2748" s="111"/>
      <c r="J2748" s="111"/>
      <c r="K2748" s="111"/>
      <c r="L2748" s="112"/>
      <c r="M2748" s="112"/>
      <c r="N2748" s="112"/>
      <c r="O2748" s="111"/>
      <c r="P2748" s="111"/>
      <c r="Q2748" s="113"/>
      <c r="R2748" s="111"/>
      <c r="S2748" s="114"/>
      <c r="T2748" s="115"/>
      <c r="U2748" s="115"/>
      <c r="V2748" s="111"/>
      <c r="W2748" s="116"/>
      <c r="X2748" s="112"/>
      <c r="Y2748" s="112"/>
      <c r="Z2748" s="117"/>
      <c r="AA2748" s="118"/>
      <c r="AB2748" s="119"/>
      <c r="AC2748" s="120"/>
    </row>
    <row r="2749" spans="1:29" ht="12.75" customHeight="1" x14ac:dyDescent="0.35">
      <c r="A2749" s="69"/>
      <c r="B2749" s="108"/>
      <c r="C2749" s="109"/>
      <c r="D2749" s="109"/>
      <c r="E2749" s="109"/>
      <c r="F2749" s="110"/>
      <c r="G2749" s="111"/>
      <c r="H2749" s="111"/>
      <c r="I2749" s="111"/>
      <c r="J2749" s="111"/>
      <c r="K2749" s="111"/>
      <c r="L2749" s="112"/>
      <c r="M2749" s="112"/>
      <c r="N2749" s="112"/>
      <c r="O2749" s="111"/>
      <c r="P2749" s="111"/>
      <c r="Q2749" s="113"/>
      <c r="R2749" s="111"/>
      <c r="S2749" s="114"/>
      <c r="T2749" s="115"/>
      <c r="U2749" s="115"/>
      <c r="V2749" s="111"/>
      <c r="W2749" s="116"/>
      <c r="X2749" s="112"/>
      <c r="Y2749" s="112"/>
      <c r="Z2749" s="117"/>
      <c r="AA2749" s="118"/>
      <c r="AB2749" s="119"/>
      <c r="AC2749" s="120"/>
    </row>
    <row r="2750" spans="1:29" ht="12.75" customHeight="1" x14ac:dyDescent="0.35">
      <c r="A2750" s="69"/>
      <c r="B2750" s="108"/>
      <c r="C2750" s="109"/>
      <c r="D2750" s="109"/>
      <c r="E2750" s="109"/>
      <c r="F2750" s="110"/>
      <c r="G2750" s="111"/>
      <c r="H2750" s="111"/>
      <c r="I2750" s="111"/>
      <c r="J2750" s="111"/>
      <c r="K2750" s="111"/>
      <c r="L2750" s="112"/>
      <c r="M2750" s="112"/>
      <c r="N2750" s="112"/>
      <c r="O2750" s="111"/>
      <c r="P2750" s="111"/>
      <c r="Q2750" s="113"/>
      <c r="R2750" s="111"/>
      <c r="S2750" s="114"/>
      <c r="T2750" s="115"/>
      <c r="U2750" s="115"/>
      <c r="V2750" s="111"/>
      <c r="W2750" s="116"/>
      <c r="X2750" s="112"/>
      <c r="Y2750" s="112"/>
      <c r="Z2750" s="117"/>
      <c r="AA2750" s="118"/>
      <c r="AB2750" s="119"/>
      <c r="AC2750" s="120"/>
    </row>
    <row r="2751" spans="1:29" ht="12.75" customHeight="1" x14ac:dyDescent="0.35">
      <c r="A2751" s="69"/>
      <c r="B2751" s="108"/>
      <c r="C2751" s="109"/>
      <c r="D2751" s="109"/>
      <c r="E2751" s="109"/>
      <c r="F2751" s="110"/>
      <c r="G2751" s="111"/>
      <c r="H2751" s="111"/>
      <c r="I2751" s="111"/>
      <c r="J2751" s="111"/>
      <c r="K2751" s="111"/>
      <c r="L2751" s="112"/>
      <c r="M2751" s="112"/>
      <c r="N2751" s="112"/>
      <c r="O2751" s="111"/>
      <c r="P2751" s="111"/>
      <c r="Q2751" s="113"/>
      <c r="R2751" s="111"/>
      <c r="S2751" s="114"/>
      <c r="T2751" s="115"/>
      <c r="U2751" s="115"/>
      <c r="V2751" s="111"/>
      <c r="W2751" s="116"/>
      <c r="X2751" s="112"/>
      <c r="Y2751" s="112"/>
      <c r="Z2751" s="117"/>
      <c r="AA2751" s="118"/>
      <c r="AB2751" s="119"/>
      <c r="AC2751" s="120"/>
    </row>
    <row r="2752" spans="1:29" ht="12.75" customHeight="1" x14ac:dyDescent="0.35">
      <c r="A2752" s="69"/>
      <c r="B2752" s="108"/>
      <c r="C2752" s="109"/>
      <c r="D2752" s="109"/>
      <c r="E2752" s="109"/>
      <c r="F2752" s="110"/>
      <c r="G2752" s="111"/>
      <c r="H2752" s="111"/>
      <c r="I2752" s="111"/>
      <c r="J2752" s="111"/>
      <c r="K2752" s="111"/>
      <c r="L2752" s="112"/>
      <c r="M2752" s="112"/>
      <c r="N2752" s="112"/>
      <c r="O2752" s="111"/>
      <c r="P2752" s="111"/>
      <c r="Q2752" s="113"/>
      <c r="R2752" s="111"/>
      <c r="S2752" s="114"/>
      <c r="T2752" s="115"/>
      <c r="U2752" s="115"/>
      <c r="V2752" s="111"/>
      <c r="W2752" s="116"/>
      <c r="X2752" s="112"/>
      <c r="Y2752" s="112"/>
      <c r="Z2752" s="117"/>
      <c r="AA2752" s="118"/>
      <c r="AB2752" s="119"/>
      <c r="AC2752" s="120"/>
    </row>
    <row r="2753" spans="1:29" ht="12.75" customHeight="1" x14ac:dyDescent="0.35">
      <c r="A2753" s="69"/>
      <c r="B2753" s="108"/>
      <c r="C2753" s="109"/>
      <c r="D2753" s="109"/>
      <c r="E2753" s="109"/>
      <c r="F2753" s="110"/>
      <c r="G2753" s="111"/>
      <c r="H2753" s="111"/>
      <c r="I2753" s="111"/>
      <c r="J2753" s="111"/>
      <c r="K2753" s="111"/>
      <c r="L2753" s="112"/>
      <c r="M2753" s="112"/>
      <c r="N2753" s="112"/>
      <c r="O2753" s="111"/>
      <c r="P2753" s="111"/>
      <c r="Q2753" s="113"/>
      <c r="R2753" s="111"/>
      <c r="S2753" s="114"/>
      <c r="T2753" s="115"/>
      <c r="U2753" s="115"/>
      <c r="V2753" s="111"/>
      <c r="W2753" s="116"/>
      <c r="X2753" s="112"/>
      <c r="Y2753" s="112"/>
      <c r="Z2753" s="117"/>
      <c r="AA2753" s="118"/>
      <c r="AB2753" s="119"/>
      <c r="AC2753" s="120"/>
    </row>
    <row r="2754" spans="1:29" ht="12.75" customHeight="1" x14ac:dyDescent="0.35">
      <c r="A2754" s="69"/>
      <c r="B2754" s="108"/>
      <c r="C2754" s="109"/>
      <c r="D2754" s="109"/>
      <c r="E2754" s="109"/>
      <c r="F2754" s="110"/>
      <c r="G2754" s="111"/>
      <c r="H2754" s="111"/>
      <c r="I2754" s="111"/>
      <c r="J2754" s="111"/>
      <c r="K2754" s="111"/>
      <c r="L2754" s="112"/>
      <c r="M2754" s="112"/>
      <c r="N2754" s="112"/>
      <c r="O2754" s="111"/>
      <c r="P2754" s="111"/>
      <c r="Q2754" s="113"/>
      <c r="R2754" s="111"/>
      <c r="S2754" s="114"/>
      <c r="T2754" s="115"/>
      <c r="U2754" s="115"/>
      <c r="V2754" s="111"/>
      <c r="W2754" s="116"/>
      <c r="X2754" s="112"/>
      <c r="Y2754" s="112"/>
      <c r="Z2754" s="117"/>
      <c r="AA2754" s="118"/>
      <c r="AB2754" s="119"/>
      <c r="AC2754" s="120"/>
    </row>
    <row r="2755" spans="1:29" ht="12.75" customHeight="1" x14ac:dyDescent="0.35">
      <c r="A2755" s="69"/>
      <c r="B2755" s="108"/>
      <c r="C2755" s="109"/>
      <c r="D2755" s="109"/>
      <c r="E2755" s="109"/>
      <c r="F2755" s="110"/>
      <c r="G2755" s="111"/>
      <c r="H2755" s="111"/>
      <c r="I2755" s="111"/>
      <c r="J2755" s="111"/>
      <c r="K2755" s="111"/>
      <c r="L2755" s="112"/>
      <c r="M2755" s="112"/>
      <c r="N2755" s="112"/>
      <c r="O2755" s="111"/>
      <c r="P2755" s="111"/>
      <c r="Q2755" s="113"/>
      <c r="R2755" s="111"/>
      <c r="S2755" s="114"/>
      <c r="T2755" s="115"/>
      <c r="U2755" s="115"/>
      <c r="V2755" s="111"/>
      <c r="W2755" s="116"/>
      <c r="X2755" s="112"/>
      <c r="Y2755" s="112"/>
      <c r="Z2755" s="117"/>
      <c r="AA2755" s="118"/>
      <c r="AB2755" s="119"/>
      <c r="AC2755" s="120"/>
    </row>
    <row r="2756" spans="1:29" ht="12.75" customHeight="1" x14ac:dyDescent="0.35">
      <c r="A2756" s="69"/>
      <c r="B2756" s="108"/>
      <c r="C2756" s="109"/>
      <c r="D2756" s="109"/>
      <c r="E2756" s="109"/>
      <c r="F2756" s="110"/>
      <c r="G2756" s="111"/>
      <c r="H2756" s="111"/>
      <c r="I2756" s="111"/>
      <c r="J2756" s="111"/>
      <c r="K2756" s="111"/>
      <c r="L2756" s="112"/>
      <c r="M2756" s="112"/>
      <c r="N2756" s="112"/>
      <c r="O2756" s="111"/>
      <c r="P2756" s="111"/>
      <c r="Q2756" s="113"/>
      <c r="R2756" s="111"/>
      <c r="S2756" s="114"/>
      <c r="T2756" s="115"/>
      <c r="U2756" s="115"/>
      <c r="V2756" s="111"/>
      <c r="W2756" s="116"/>
      <c r="X2756" s="112"/>
      <c r="Y2756" s="112"/>
      <c r="Z2756" s="117"/>
      <c r="AA2756" s="118"/>
      <c r="AB2756" s="119"/>
      <c r="AC2756" s="120"/>
    </row>
    <row r="2757" spans="1:29" ht="12.75" customHeight="1" x14ac:dyDescent="0.35">
      <c r="A2757" s="69"/>
      <c r="B2757" s="108"/>
      <c r="C2757" s="109"/>
      <c r="D2757" s="109"/>
      <c r="E2757" s="109"/>
      <c r="F2757" s="110"/>
      <c r="G2757" s="111"/>
      <c r="H2757" s="111"/>
      <c r="I2757" s="111"/>
      <c r="J2757" s="111"/>
      <c r="K2757" s="111"/>
      <c r="L2757" s="112"/>
      <c r="M2757" s="112"/>
      <c r="N2757" s="112"/>
      <c r="O2757" s="111"/>
      <c r="P2757" s="111"/>
      <c r="Q2757" s="113"/>
      <c r="R2757" s="111"/>
      <c r="S2757" s="114"/>
      <c r="T2757" s="115"/>
      <c r="U2757" s="115"/>
      <c r="V2757" s="111"/>
      <c r="W2757" s="116"/>
      <c r="X2757" s="112"/>
      <c r="Y2757" s="112"/>
      <c r="Z2757" s="117"/>
      <c r="AA2757" s="118"/>
      <c r="AB2757" s="119"/>
      <c r="AC2757" s="120"/>
    </row>
    <row r="2758" spans="1:29" ht="12.75" customHeight="1" x14ac:dyDescent="0.35">
      <c r="A2758" s="69"/>
      <c r="B2758" s="108"/>
      <c r="C2758" s="109"/>
      <c r="D2758" s="109"/>
      <c r="E2758" s="109"/>
      <c r="F2758" s="110"/>
      <c r="G2758" s="111"/>
      <c r="H2758" s="111"/>
      <c r="I2758" s="111"/>
      <c r="J2758" s="111"/>
      <c r="K2758" s="111"/>
      <c r="L2758" s="112"/>
      <c r="M2758" s="112"/>
      <c r="N2758" s="112"/>
      <c r="O2758" s="111"/>
      <c r="P2758" s="111"/>
      <c r="Q2758" s="113"/>
      <c r="R2758" s="111"/>
      <c r="S2758" s="114"/>
      <c r="T2758" s="115"/>
      <c r="U2758" s="115"/>
      <c r="V2758" s="111"/>
      <c r="W2758" s="116"/>
      <c r="X2758" s="112"/>
      <c r="Y2758" s="112"/>
      <c r="Z2758" s="117"/>
      <c r="AA2758" s="118"/>
      <c r="AB2758" s="119"/>
      <c r="AC2758" s="120"/>
    </row>
    <row r="2759" spans="1:29" ht="12.75" customHeight="1" x14ac:dyDescent="0.35">
      <c r="A2759" s="69"/>
      <c r="B2759" s="108"/>
      <c r="C2759" s="109"/>
      <c r="D2759" s="109"/>
      <c r="E2759" s="109"/>
      <c r="F2759" s="110"/>
      <c r="G2759" s="111"/>
      <c r="H2759" s="111"/>
      <c r="I2759" s="111"/>
      <c r="J2759" s="111"/>
      <c r="K2759" s="111"/>
      <c r="L2759" s="112"/>
      <c r="M2759" s="112"/>
      <c r="N2759" s="112"/>
      <c r="O2759" s="111"/>
      <c r="P2759" s="111"/>
      <c r="Q2759" s="113"/>
      <c r="R2759" s="111"/>
      <c r="S2759" s="114"/>
      <c r="T2759" s="115"/>
      <c r="U2759" s="115"/>
      <c r="V2759" s="111"/>
      <c r="W2759" s="116"/>
      <c r="X2759" s="112"/>
      <c r="Y2759" s="112"/>
      <c r="Z2759" s="117"/>
      <c r="AA2759" s="118"/>
      <c r="AB2759" s="119"/>
      <c r="AC2759" s="120"/>
    </row>
    <row r="2760" spans="1:29" ht="12.75" customHeight="1" x14ac:dyDescent="0.35">
      <c r="A2760" s="69"/>
      <c r="B2760" s="108"/>
      <c r="C2760" s="109"/>
      <c r="D2760" s="109"/>
      <c r="E2760" s="109"/>
      <c r="F2760" s="110"/>
      <c r="G2760" s="111"/>
      <c r="H2760" s="111"/>
      <c r="I2760" s="111"/>
      <c r="J2760" s="111"/>
      <c r="K2760" s="111"/>
      <c r="L2760" s="112"/>
      <c r="M2760" s="112"/>
      <c r="N2760" s="112"/>
      <c r="O2760" s="111"/>
      <c r="P2760" s="111"/>
      <c r="Q2760" s="113"/>
      <c r="R2760" s="111"/>
      <c r="S2760" s="114"/>
      <c r="T2760" s="115"/>
      <c r="U2760" s="115"/>
      <c r="V2760" s="111"/>
      <c r="W2760" s="116"/>
      <c r="X2760" s="112"/>
      <c r="Y2760" s="112"/>
      <c r="Z2760" s="117"/>
      <c r="AA2760" s="118"/>
      <c r="AB2760" s="119"/>
      <c r="AC2760" s="120"/>
    </row>
    <row r="2761" spans="1:29" ht="12.75" customHeight="1" x14ac:dyDescent="0.35">
      <c r="A2761" s="69"/>
      <c r="B2761" s="108"/>
      <c r="C2761" s="109"/>
      <c r="D2761" s="109"/>
      <c r="E2761" s="109"/>
      <c r="F2761" s="110"/>
      <c r="G2761" s="111"/>
      <c r="H2761" s="111"/>
      <c r="I2761" s="111"/>
      <c r="J2761" s="111"/>
      <c r="K2761" s="111"/>
      <c r="L2761" s="112"/>
      <c r="M2761" s="112"/>
      <c r="N2761" s="112"/>
      <c r="O2761" s="111"/>
      <c r="P2761" s="111"/>
      <c r="Q2761" s="113"/>
      <c r="R2761" s="111"/>
      <c r="S2761" s="114"/>
      <c r="T2761" s="115"/>
      <c r="U2761" s="115"/>
      <c r="V2761" s="111"/>
      <c r="W2761" s="116"/>
      <c r="X2761" s="112"/>
      <c r="Y2761" s="112"/>
      <c r="Z2761" s="117"/>
      <c r="AA2761" s="118"/>
      <c r="AB2761" s="119"/>
      <c r="AC2761" s="120"/>
    </row>
    <row r="2762" spans="1:29" ht="12.75" customHeight="1" x14ac:dyDescent="0.35">
      <c r="A2762" s="69"/>
      <c r="B2762" s="108"/>
      <c r="C2762" s="109"/>
      <c r="D2762" s="109"/>
      <c r="E2762" s="109"/>
      <c r="F2762" s="110"/>
      <c r="G2762" s="111"/>
      <c r="H2762" s="111"/>
      <c r="I2762" s="111"/>
      <c r="J2762" s="111"/>
      <c r="K2762" s="111"/>
      <c r="L2762" s="112"/>
      <c r="M2762" s="112"/>
      <c r="N2762" s="112"/>
      <c r="O2762" s="111"/>
      <c r="P2762" s="111"/>
      <c r="Q2762" s="113"/>
      <c r="R2762" s="111"/>
      <c r="S2762" s="114"/>
      <c r="T2762" s="115"/>
      <c r="U2762" s="115"/>
      <c r="V2762" s="111"/>
      <c r="W2762" s="116"/>
      <c r="X2762" s="112"/>
      <c r="Y2762" s="112"/>
      <c r="Z2762" s="117"/>
      <c r="AA2762" s="118"/>
      <c r="AB2762" s="119"/>
      <c r="AC2762" s="120"/>
    </row>
    <row r="2763" spans="1:29" ht="12.75" customHeight="1" x14ac:dyDescent="0.35">
      <c r="A2763" s="69"/>
      <c r="B2763" s="108"/>
      <c r="C2763" s="109"/>
      <c r="D2763" s="109"/>
      <c r="E2763" s="109"/>
      <c r="F2763" s="110"/>
      <c r="G2763" s="111"/>
      <c r="H2763" s="111"/>
      <c r="I2763" s="111"/>
      <c r="J2763" s="111"/>
      <c r="K2763" s="111"/>
      <c r="L2763" s="112"/>
      <c r="M2763" s="112"/>
      <c r="N2763" s="112"/>
      <c r="O2763" s="111"/>
      <c r="P2763" s="111"/>
      <c r="Q2763" s="113"/>
      <c r="R2763" s="111"/>
      <c r="S2763" s="114"/>
      <c r="T2763" s="115"/>
      <c r="U2763" s="115"/>
      <c r="V2763" s="111"/>
      <c r="W2763" s="116"/>
      <c r="X2763" s="112"/>
      <c r="Y2763" s="112"/>
      <c r="Z2763" s="117"/>
      <c r="AA2763" s="118"/>
      <c r="AB2763" s="119"/>
      <c r="AC2763" s="120"/>
    </row>
    <row r="2764" spans="1:29" ht="12.75" customHeight="1" x14ac:dyDescent="0.35">
      <c r="A2764" s="69"/>
      <c r="B2764" s="108"/>
      <c r="C2764" s="109"/>
      <c r="D2764" s="109"/>
      <c r="E2764" s="109"/>
      <c r="F2764" s="110"/>
      <c r="G2764" s="111"/>
      <c r="H2764" s="111"/>
      <c r="I2764" s="111"/>
      <c r="J2764" s="111"/>
      <c r="K2764" s="111"/>
      <c r="L2764" s="112"/>
      <c r="M2764" s="112"/>
      <c r="N2764" s="112"/>
      <c r="O2764" s="111"/>
      <c r="P2764" s="111"/>
      <c r="Q2764" s="113"/>
      <c r="R2764" s="111"/>
      <c r="S2764" s="114"/>
      <c r="T2764" s="115"/>
      <c r="U2764" s="115"/>
      <c r="V2764" s="111"/>
      <c r="W2764" s="116"/>
      <c r="X2764" s="112"/>
      <c r="Y2764" s="112"/>
      <c r="Z2764" s="117"/>
      <c r="AA2764" s="118"/>
      <c r="AB2764" s="119"/>
      <c r="AC2764" s="120"/>
    </row>
    <row r="2765" spans="1:29" ht="12.75" customHeight="1" x14ac:dyDescent="0.35">
      <c r="A2765" s="69"/>
      <c r="B2765" s="108"/>
      <c r="C2765" s="109"/>
      <c r="D2765" s="109"/>
      <c r="E2765" s="109"/>
      <c r="F2765" s="110"/>
      <c r="G2765" s="111"/>
      <c r="H2765" s="111"/>
      <c r="I2765" s="111"/>
      <c r="J2765" s="111"/>
      <c r="K2765" s="111"/>
      <c r="L2765" s="112"/>
      <c r="M2765" s="112"/>
      <c r="N2765" s="112"/>
      <c r="O2765" s="111"/>
      <c r="P2765" s="111"/>
      <c r="Q2765" s="113"/>
      <c r="R2765" s="111"/>
      <c r="S2765" s="114"/>
      <c r="T2765" s="115"/>
      <c r="U2765" s="115"/>
      <c r="V2765" s="111"/>
      <c r="W2765" s="116"/>
      <c r="X2765" s="112"/>
      <c r="Y2765" s="112"/>
      <c r="Z2765" s="117"/>
      <c r="AA2765" s="118"/>
      <c r="AB2765" s="119"/>
      <c r="AC2765" s="120"/>
    </row>
    <row r="2766" spans="1:29" ht="12.75" customHeight="1" x14ac:dyDescent="0.35">
      <c r="A2766" s="69"/>
      <c r="B2766" s="108"/>
      <c r="C2766" s="109"/>
      <c r="D2766" s="109"/>
      <c r="E2766" s="109"/>
      <c r="F2766" s="110"/>
      <c r="G2766" s="111"/>
      <c r="H2766" s="111"/>
      <c r="I2766" s="111"/>
      <c r="J2766" s="111"/>
      <c r="K2766" s="111"/>
      <c r="L2766" s="112"/>
      <c r="M2766" s="112"/>
      <c r="N2766" s="112"/>
      <c r="O2766" s="111"/>
      <c r="P2766" s="111"/>
      <c r="Q2766" s="113"/>
      <c r="R2766" s="111"/>
      <c r="S2766" s="114"/>
      <c r="T2766" s="115"/>
      <c r="U2766" s="115"/>
      <c r="V2766" s="111"/>
      <c r="W2766" s="116"/>
      <c r="X2766" s="112"/>
      <c r="Y2766" s="112"/>
      <c r="Z2766" s="117"/>
      <c r="AA2766" s="118"/>
      <c r="AB2766" s="119"/>
      <c r="AC2766" s="120"/>
    </row>
    <row r="2767" spans="1:29" ht="12.75" customHeight="1" x14ac:dyDescent="0.35">
      <c r="A2767" s="69"/>
      <c r="B2767" s="108"/>
      <c r="C2767" s="109"/>
      <c r="D2767" s="109"/>
      <c r="E2767" s="109"/>
      <c r="F2767" s="110"/>
      <c r="G2767" s="111"/>
      <c r="H2767" s="111"/>
      <c r="I2767" s="111"/>
      <c r="J2767" s="111"/>
      <c r="K2767" s="111"/>
      <c r="L2767" s="112"/>
      <c r="M2767" s="112"/>
      <c r="N2767" s="112"/>
      <c r="O2767" s="111"/>
      <c r="P2767" s="111"/>
      <c r="Q2767" s="113"/>
      <c r="R2767" s="111"/>
      <c r="S2767" s="114"/>
      <c r="T2767" s="115"/>
      <c r="U2767" s="115"/>
      <c r="V2767" s="111"/>
      <c r="W2767" s="116"/>
      <c r="X2767" s="112"/>
      <c r="Y2767" s="112"/>
      <c r="Z2767" s="117"/>
      <c r="AA2767" s="118"/>
      <c r="AB2767" s="119"/>
      <c r="AC2767" s="120"/>
    </row>
    <row r="2768" spans="1:29" ht="12.75" customHeight="1" x14ac:dyDescent="0.35">
      <c r="A2768" s="69"/>
      <c r="B2768" s="108"/>
      <c r="C2768" s="109"/>
      <c r="D2768" s="109"/>
      <c r="E2768" s="109"/>
      <c r="F2768" s="110"/>
      <c r="G2768" s="111"/>
      <c r="H2768" s="111"/>
      <c r="I2768" s="111"/>
      <c r="J2768" s="111"/>
      <c r="K2768" s="111"/>
      <c r="L2768" s="112"/>
      <c r="M2768" s="112"/>
      <c r="N2768" s="112"/>
      <c r="O2768" s="111"/>
      <c r="P2768" s="111"/>
      <c r="Q2768" s="113"/>
      <c r="R2768" s="111"/>
      <c r="S2768" s="114"/>
      <c r="T2768" s="115"/>
      <c r="U2768" s="115"/>
      <c r="V2768" s="111"/>
      <c r="W2768" s="116"/>
      <c r="X2768" s="112"/>
      <c r="Y2768" s="112"/>
      <c r="Z2768" s="117"/>
      <c r="AA2768" s="118"/>
      <c r="AB2768" s="119"/>
      <c r="AC2768" s="120"/>
    </row>
    <row r="2769" spans="1:29" ht="12.75" customHeight="1" x14ac:dyDescent="0.35">
      <c r="A2769" s="69"/>
      <c r="B2769" s="108"/>
      <c r="C2769" s="109"/>
      <c r="D2769" s="109"/>
      <c r="E2769" s="109"/>
      <c r="F2769" s="110"/>
      <c r="G2769" s="111"/>
      <c r="H2769" s="111"/>
      <c r="I2769" s="111"/>
      <c r="J2769" s="111"/>
      <c r="K2769" s="111"/>
      <c r="L2769" s="112"/>
      <c r="M2769" s="112"/>
      <c r="N2769" s="112"/>
      <c r="O2769" s="111"/>
      <c r="P2769" s="111"/>
      <c r="Q2769" s="113"/>
      <c r="R2769" s="111"/>
      <c r="S2769" s="114"/>
      <c r="T2769" s="115"/>
      <c r="U2769" s="115"/>
      <c r="V2769" s="111"/>
      <c r="W2769" s="116"/>
      <c r="X2769" s="112"/>
      <c r="Y2769" s="112"/>
      <c r="Z2769" s="117"/>
      <c r="AA2769" s="118"/>
      <c r="AB2769" s="119"/>
      <c r="AC2769" s="120"/>
    </row>
    <row r="2770" spans="1:29" ht="12.75" customHeight="1" x14ac:dyDescent="0.35">
      <c r="A2770" s="69"/>
      <c r="B2770" s="108"/>
      <c r="C2770" s="109"/>
      <c r="D2770" s="109"/>
      <c r="E2770" s="109"/>
      <c r="F2770" s="110"/>
      <c r="G2770" s="111"/>
      <c r="H2770" s="111"/>
      <c r="I2770" s="111"/>
      <c r="J2770" s="111"/>
      <c r="K2770" s="111"/>
      <c r="L2770" s="112"/>
      <c r="M2770" s="112"/>
      <c r="N2770" s="112"/>
      <c r="O2770" s="111"/>
      <c r="P2770" s="111"/>
      <c r="Q2770" s="113"/>
      <c r="R2770" s="111"/>
      <c r="S2770" s="114"/>
      <c r="T2770" s="115"/>
      <c r="U2770" s="115"/>
      <c r="V2770" s="111"/>
      <c r="W2770" s="116"/>
      <c r="X2770" s="112"/>
      <c r="Y2770" s="112"/>
      <c r="Z2770" s="117"/>
      <c r="AA2770" s="118"/>
      <c r="AB2770" s="119"/>
      <c r="AC2770" s="120"/>
    </row>
    <row r="2771" spans="1:29" ht="12.75" customHeight="1" x14ac:dyDescent="0.35">
      <c r="A2771" s="69"/>
      <c r="B2771" s="108"/>
      <c r="C2771" s="109"/>
      <c r="D2771" s="109"/>
      <c r="E2771" s="109"/>
      <c r="F2771" s="110"/>
      <c r="G2771" s="111"/>
      <c r="H2771" s="111"/>
      <c r="I2771" s="111"/>
      <c r="J2771" s="111"/>
      <c r="K2771" s="111"/>
      <c r="L2771" s="112"/>
      <c r="M2771" s="112"/>
      <c r="N2771" s="112"/>
      <c r="O2771" s="111"/>
      <c r="P2771" s="111"/>
      <c r="Q2771" s="113"/>
      <c r="R2771" s="111"/>
      <c r="S2771" s="114"/>
      <c r="T2771" s="115"/>
      <c r="U2771" s="115"/>
      <c r="V2771" s="111"/>
      <c r="W2771" s="116"/>
      <c r="X2771" s="112"/>
      <c r="Y2771" s="112"/>
      <c r="Z2771" s="117"/>
      <c r="AA2771" s="118"/>
      <c r="AB2771" s="119"/>
      <c r="AC2771" s="120"/>
    </row>
    <row r="2772" spans="1:29" ht="12.75" customHeight="1" x14ac:dyDescent="0.35">
      <c r="A2772" s="69"/>
      <c r="B2772" s="108"/>
      <c r="C2772" s="109"/>
      <c r="D2772" s="109"/>
      <c r="E2772" s="109"/>
      <c r="F2772" s="110"/>
      <c r="G2772" s="111"/>
      <c r="H2772" s="111"/>
      <c r="I2772" s="111"/>
      <c r="J2772" s="111"/>
      <c r="K2772" s="111"/>
      <c r="L2772" s="112"/>
      <c r="M2772" s="112"/>
      <c r="N2772" s="112"/>
      <c r="O2772" s="111"/>
      <c r="P2772" s="111"/>
      <c r="Q2772" s="113"/>
      <c r="R2772" s="111"/>
      <c r="S2772" s="114"/>
      <c r="T2772" s="115"/>
      <c r="U2772" s="115"/>
      <c r="V2772" s="111"/>
      <c r="W2772" s="116"/>
      <c r="X2772" s="112"/>
      <c r="Y2772" s="112"/>
      <c r="Z2772" s="117"/>
      <c r="AA2772" s="118"/>
      <c r="AB2772" s="119"/>
      <c r="AC2772" s="120"/>
    </row>
    <row r="2773" spans="1:29" ht="12.75" customHeight="1" x14ac:dyDescent="0.35">
      <c r="A2773" s="69"/>
      <c r="B2773" s="108"/>
      <c r="C2773" s="109"/>
      <c r="D2773" s="109"/>
      <c r="E2773" s="109"/>
      <c r="F2773" s="110"/>
      <c r="G2773" s="111"/>
      <c r="H2773" s="111"/>
      <c r="I2773" s="111"/>
      <c r="J2773" s="111"/>
      <c r="K2773" s="111"/>
      <c r="L2773" s="112"/>
      <c r="M2773" s="112"/>
      <c r="N2773" s="112"/>
      <c r="O2773" s="111"/>
      <c r="P2773" s="111"/>
      <c r="Q2773" s="113"/>
      <c r="R2773" s="111"/>
      <c r="S2773" s="114"/>
      <c r="T2773" s="115"/>
      <c r="U2773" s="115"/>
      <c r="V2773" s="111"/>
      <c r="W2773" s="116"/>
      <c r="X2773" s="112"/>
      <c r="Y2773" s="112"/>
      <c r="Z2773" s="117"/>
      <c r="AA2773" s="118"/>
      <c r="AB2773" s="119"/>
      <c r="AC2773" s="120"/>
    </row>
    <row r="2774" spans="1:29" ht="12.75" customHeight="1" x14ac:dyDescent="0.35">
      <c r="A2774" s="69"/>
      <c r="B2774" s="108"/>
      <c r="C2774" s="109"/>
      <c r="D2774" s="109"/>
      <c r="E2774" s="109"/>
      <c r="F2774" s="110"/>
      <c r="G2774" s="111"/>
      <c r="H2774" s="111"/>
      <c r="I2774" s="111"/>
      <c r="J2774" s="111"/>
      <c r="K2774" s="111"/>
      <c r="L2774" s="112"/>
      <c r="M2774" s="112"/>
      <c r="N2774" s="112"/>
      <c r="O2774" s="111"/>
      <c r="P2774" s="111"/>
      <c r="Q2774" s="113"/>
      <c r="R2774" s="111"/>
      <c r="S2774" s="114"/>
      <c r="T2774" s="115"/>
      <c r="U2774" s="115"/>
      <c r="V2774" s="111"/>
      <c r="W2774" s="116"/>
      <c r="X2774" s="112"/>
      <c r="Y2774" s="112"/>
      <c r="Z2774" s="117"/>
      <c r="AA2774" s="118"/>
      <c r="AB2774" s="119"/>
      <c r="AC2774" s="120"/>
    </row>
    <row r="2775" spans="1:29" ht="12.75" customHeight="1" x14ac:dyDescent="0.35">
      <c r="A2775" s="69"/>
      <c r="B2775" s="108"/>
      <c r="C2775" s="109"/>
      <c r="D2775" s="109"/>
      <c r="E2775" s="109"/>
      <c r="F2775" s="110"/>
      <c r="G2775" s="111"/>
      <c r="H2775" s="111"/>
      <c r="I2775" s="111"/>
      <c r="J2775" s="111"/>
      <c r="K2775" s="111"/>
      <c r="L2775" s="112"/>
      <c r="M2775" s="112"/>
      <c r="N2775" s="112"/>
      <c r="O2775" s="111"/>
      <c r="P2775" s="111"/>
      <c r="Q2775" s="113"/>
      <c r="R2775" s="111"/>
      <c r="S2775" s="114"/>
      <c r="T2775" s="115"/>
      <c r="U2775" s="115"/>
      <c r="V2775" s="111"/>
      <c r="W2775" s="116"/>
      <c r="X2775" s="112"/>
      <c r="Y2775" s="112"/>
      <c r="Z2775" s="117"/>
      <c r="AA2775" s="118"/>
      <c r="AB2775" s="119"/>
      <c r="AC2775" s="120"/>
    </row>
    <row r="2776" spans="1:29" ht="12.75" customHeight="1" x14ac:dyDescent="0.35">
      <c r="A2776" s="69"/>
      <c r="B2776" s="108"/>
      <c r="C2776" s="109"/>
      <c r="D2776" s="109"/>
      <c r="E2776" s="109"/>
      <c r="F2776" s="110"/>
      <c r="G2776" s="111"/>
      <c r="H2776" s="111"/>
      <c r="I2776" s="111"/>
      <c r="J2776" s="111"/>
      <c r="K2776" s="111"/>
      <c r="L2776" s="112"/>
      <c r="M2776" s="112"/>
      <c r="N2776" s="112"/>
      <c r="O2776" s="111"/>
      <c r="P2776" s="111"/>
      <c r="Q2776" s="113"/>
      <c r="R2776" s="111"/>
      <c r="S2776" s="114"/>
      <c r="T2776" s="115"/>
      <c r="U2776" s="115"/>
      <c r="V2776" s="111"/>
      <c r="W2776" s="116"/>
      <c r="X2776" s="112"/>
      <c r="Y2776" s="112"/>
      <c r="Z2776" s="117"/>
      <c r="AA2776" s="118"/>
      <c r="AB2776" s="119"/>
      <c r="AC2776" s="120"/>
    </row>
    <row r="2777" spans="1:29" ht="12.75" customHeight="1" x14ac:dyDescent="0.35">
      <c r="A2777" s="69"/>
      <c r="B2777" s="108"/>
      <c r="C2777" s="109"/>
      <c r="D2777" s="109"/>
      <c r="E2777" s="109"/>
      <c r="F2777" s="110"/>
      <c r="G2777" s="111"/>
      <c r="H2777" s="111"/>
      <c r="I2777" s="111"/>
      <c r="J2777" s="111"/>
      <c r="K2777" s="111"/>
      <c r="L2777" s="112"/>
      <c r="M2777" s="112"/>
      <c r="N2777" s="112"/>
      <c r="O2777" s="111"/>
      <c r="P2777" s="111"/>
      <c r="Q2777" s="113"/>
      <c r="R2777" s="111"/>
      <c r="S2777" s="114"/>
      <c r="T2777" s="115"/>
      <c r="U2777" s="115"/>
      <c r="V2777" s="111"/>
      <c r="W2777" s="116"/>
      <c r="X2777" s="112"/>
      <c r="Y2777" s="112"/>
      <c r="Z2777" s="117"/>
      <c r="AA2777" s="118"/>
      <c r="AB2777" s="119"/>
      <c r="AC2777" s="120"/>
    </row>
    <row r="2778" spans="1:29" ht="12.75" customHeight="1" x14ac:dyDescent="0.35">
      <c r="A2778" s="69"/>
      <c r="B2778" s="108"/>
      <c r="C2778" s="109"/>
      <c r="D2778" s="109"/>
      <c r="E2778" s="109"/>
      <c r="F2778" s="110"/>
      <c r="G2778" s="111"/>
      <c r="H2778" s="111"/>
      <c r="I2778" s="111"/>
      <c r="J2778" s="111"/>
      <c r="K2778" s="111"/>
      <c r="L2778" s="112"/>
      <c r="M2778" s="112"/>
      <c r="N2778" s="112"/>
      <c r="O2778" s="111"/>
      <c r="P2778" s="111"/>
      <c r="Q2778" s="113"/>
      <c r="R2778" s="111"/>
      <c r="S2778" s="114"/>
      <c r="T2778" s="115"/>
      <c r="U2778" s="115"/>
      <c r="V2778" s="111"/>
      <c r="W2778" s="116"/>
      <c r="X2778" s="112"/>
      <c r="Y2778" s="112"/>
      <c r="Z2778" s="117"/>
      <c r="AA2778" s="118"/>
      <c r="AB2778" s="119"/>
      <c r="AC2778" s="120"/>
    </row>
    <row r="2779" spans="1:29" ht="12.75" customHeight="1" x14ac:dyDescent="0.35">
      <c r="A2779" s="69"/>
      <c r="B2779" s="108"/>
      <c r="C2779" s="109"/>
      <c r="D2779" s="109"/>
      <c r="E2779" s="109"/>
      <c r="F2779" s="110"/>
      <c r="G2779" s="111"/>
      <c r="H2779" s="111"/>
      <c r="I2779" s="111"/>
      <c r="J2779" s="111"/>
      <c r="K2779" s="111"/>
      <c r="L2779" s="112"/>
      <c r="M2779" s="112"/>
      <c r="N2779" s="112"/>
      <c r="O2779" s="111"/>
      <c r="P2779" s="111"/>
      <c r="Q2779" s="113"/>
      <c r="R2779" s="111"/>
      <c r="S2779" s="114"/>
      <c r="T2779" s="115"/>
      <c r="U2779" s="115"/>
      <c r="V2779" s="111"/>
      <c r="W2779" s="116"/>
      <c r="X2779" s="112"/>
      <c r="Y2779" s="112"/>
      <c r="Z2779" s="117"/>
      <c r="AA2779" s="118"/>
      <c r="AB2779" s="119"/>
      <c r="AC2779" s="120"/>
    </row>
    <row r="2780" spans="1:29" ht="12.75" customHeight="1" x14ac:dyDescent="0.35">
      <c r="A2780" s="69"/>
      <c r="B2780" s="108"/>
      <c r="C2780" s="109"/>
      <c r="D2780" s="109"/>
      <c r="E2780" s="109"/>
      <c r="F2780" s="110"/>
      <c r="G2780" s="111"/>
      <c r="H2780" s="111"/>
      <c r="I2780" s="111"/>
      <c r="J2780" s="111"/>
      <c r="K2780" s="111"/>
      <c r="L2780" s="112"/>
      <c r="M2780" s="112"/>
      <c r="N2780" s="112"/>
      <c r="O2780" s="111"/>
      <c r="P2780" s="111"/>
      <c r="Q2780" s="113"/>
      <c r="R2780" s="111"/>
      <c r="S2780" s="114"/>
      <c r="T2780" s="115"/>
      <c r="U2780" s="115"/>
      <c r="V2780" s="111"/>
      <c r="W2780" s="116"/>
      <c r="X2780" s="112"/>
      <c r="Y2780" s="112"/>
      <c r="Z2780" s="117"/>
      <c r="AA2780" s="118"/>
      <c r="AB2780" s="119"/>
      <c r="AC2780" s="120"/>
    </row>
    <row r="2781" spans="1:29" ht="12.75" customHeight="1" x14ac:dyDescent="0.35">
      <c r="A2781" s="69"/>
      <c r="B2781" s="108"/>
      <c r="C2781" s="109"/>
      <c r="D2781" s="109"/>
      <c r="E2781" s="109"/>
      <c r="F2781" s="110"/>
      <c r="G2781" s="111"/>
      <c r="H2781" s="111"/>
      <c r="I2781" s="111"/>
      <c r="J2781" s="111"/>
      <c r="K2781" s="111"/>
      <c r="L2781" s="112"/>
      <c r="M2781" s="112"/>
      <c r="N2781" s="112"/>
      <c r="O2781" s="111"/>
      <c r="P2781" s="111"/>
      <c r="Q2781" s="113"/>
      <c r="R2781" s="111"/>
      <c r="S2781" s="114"/>
      <c r="T2781" s="115"/>
      <c r="U2781" s="115"/>
      <c r="V2781" s="111"/>
      <c r="W2781" s="116"/>
      <c r="X2781" s="112"/>
      <c r="Y2781" s="112"/>
      <c r="Z2781" s="117"/>
      <c r="AA2781" s="118"/>
      <c r="AB2781" s="119"/>
      <c r="AC2781" s="120"/>
    </row>
    <row r="2782" spans="1:29" ht="12.75" customHeight="1" x14ac:dyDescent="0.35">
      <c r="A2782" s="69"/>
      <c r="B2782" s="108"/>
      <c r="C2782" s="109"/>
      <c r="D2782" s="109"/>
      <c r="E2782" s="109"/>
      <c r="F2782" s="110"/>
      <c r="G2782" s="111"/>
      <c r="H2782" s="111"/>
      <c r="I2782" s="111"/>
      <c r="J2782" s="111"/>
      <c r="K2782" s="111"/>
      <c r="L2782" s="112"/>
      <c r="M2782" s="112"/>
      <c r="N2782" s="112"/>
      <c r="O2782" s="111"/>
      <c r="P2782" s="111"/>
      <c r="Q2782" s="113"/>
      <c r="R2782" s="111"/>
      <c r="S2782" s="114"/>
      <c r="T2782" s="115"/>
      <c r="U2782" s="115"/>
      <c r="V2782" s="111"/>
      <c r="W2782" s="116"/>
      <c r="X2782" s="112"/>
      <c r="Y2782" s="112"/>
      <c r="Z2782" s="117"/>
      <c r="AA2782" s="118"/>
      <c r="AB2782" s="119"/>
      <c r="AC2782" s="120"/>
    </row>
    <row r="2783" spans="1:29" ht="12.75" customHeight="1" x14ac:dyDescent="0.35">
      <c r="A2783" s="69"/>
      <c r="B2783" s="108"/>
      <c r="C2783" s="109"/>
      <c r="D2783" s="109"/>
      <c r="E2783" s="109"/>
      <c r="F2783" s="110"/>
      <c r="G2783" s="111"/>
      <c r="H2783" s="111"/>
      <c r="I2783" s="111"/>
      <c r="J2783" s="111"/>
      <c r="K2783" s="111"/>
      <c r="L2783" s="112"/>
      <c r="M2783" s="112"/>
      <c r="N2783" s="112"/>
      <c r="O2783" s="111"/>
      <c r="P2783" s="111"/>
      <c r="Q2783" s="113"/>
      <c r="R2783" s="111"/>
      <c r="S2783" s="114"/>
      <c r="T2783" s="115"/>
      <c r="U2783" s="115"/>
      <c r="V2783" s="111"/>
      <c r="W2783" s="116"/>
      <c r="X2783" s="112"/>
      <c r="Y2783" s="112"/>
      <c r="Z2783" s="117"/>
      <c r="AA2783" s="118"/>
      <c r="AB2783" s="119"/>
      <c r="AC2783" s="120"/>
    </row>
    <row r="2784" spans="1:29" ht="12.75" customHeight="1" x14ac:dyDescent="0.35">
      <c r="A2784" s="69"/>
      <c r="B2784" s="108"/>
      <c r="C2784" s="109"/>
      <c r="D2784" s="109"/>
      <c r="E2784" s="109"/>
      <c r="F2784" s="110"/>
      <c r="G2784" s="111"/>
      <c r="H2784" s="111"/>
      <c r="I2784" s="111"/>
      <c r="J2784" s="111"/>
      <c r="K2784" s="111"/>
      <c r="L2784" s="112"/>
      <c r="M2784" s="112"/>
      <c r="N2784" s="112"/>
      <c r="O2784" s="111"/>
      <c r="P2784" s="111"/>
      <c r="Q2784" s="113"/>
      <c r="R2784" s="111"/>
      <c r="S2784" s="114"/>
      <c r="T2784" s="115"/>
      <c r="U2784" s="115"/>
      <c r="V2784" s="111"/>
      <c r="W2784" s="116"/>
      <c r="X2784" s="112"/>
      <c r="Y2784" s="112"/>
      <c r="Z2784" s="117"/>
      <c r="AA2784" s="118"/>
      <c r="AB2784" s="119"/>
      <c r="AC2784" s="120"/>
    </row>
    <row r="2785" spans="1:29" ht="12.75" customHeight="1" x14ac:dyDescent="0.35">
      <c r="A2785" s="69"/>
      <c r="B2785" s="108"/>
      <c r="C2785" s="109"/>
      <c r="D2785" s="109"/>
      <c r="E2785" s="109"/>
      <c r="F2785" s="110"/>
      <c r="G2785" s="111"/>
      <c r="H2785" s="111"/>
      <c r="I2785" s="111"/>
      <c r="J2785" s="111"/>
      <c r="K2785" s="111"/>
      <c r="L2785" s="112"/>
      <c r="M2785" s="112"/>
      <c r="N2785" s="112"/>
      <c r="O2785" s="111"/>
      <c r="P2785" s="111"/>
      <c r="Q2785" s="113"/>
      <c r="R2785" s="111"/>
      <c r="S2785" s="114"/>
      <c r="T2785" s="115"/>
      <c r="U2785" s="115"/>
      <c r="V2785" s="111"/>
      <c r="W2785" s="116"/>
      <c r="X2785" s="112"/>
      <c r="Y2785" s="112"/>
      <c r="Z2785" s="117"/>
      <c r="AA2785" s="118"/>
      <c r="AB2785" s="119"/>
      <c r="AC2785" s="120"/>
    </row>
    <row r="2786" spans="1:29" ht="12.75" customHeight="1" x14ac:dyDescent="0.35">
      <c r="A2786" s="69"/>
      <c r="B2786" s="108"/>
      <c r="C2786" s="109"/>
      <c r="D2786" s="109"/>
      <c r="E2786" s="109"/>
      <c r="F2786" s="110"/>
      <c r="G2786" s="111"/>
      <c r="H2786" s="111"/>
      <c r="I2786" s="111"/>
      <c r="J2786" s="111"/>
      <c r="K2786" s="111"/>
      <c r="L2786" s="112"/>
      <c r="M2786" s="112"/>
      <c r="N2786" s="112"/>
      <c r="O2786" s="111"/>
      <c r="P2786" s="111"/>
      <c r="Q2786" s="113"/>
      <c r="R2786" s="111"/>
      <c r="S2786" s="114"/>
      <c r="T2786" s="115"/>
      <c r="U2786" s="115"/>
      <c r="V2786" s="111"/>
      <c r="W2786" s="116"/>
      <c r="X2786" s="112"/>
      <c r="Y2786" s="112"/>
      <c r="Z2786" s="117"/>
      <c r="AA2786" s="118"/>
      <c r="AB2786" s="119"/>
      <c r="AC2786" s="120"/>
    </row>
    <row r="2787" spans="1:29" ht="12.75" customHeight="1" x14ac:dyDescent="0.35">
      <c r="A2787" s="69"/>
      <c r="B2787" s="108"/>
      <c r="C2787" s="109"/>
      <c r="D2787" s="109"/>
      <c r="E2787" s="109"/>
      <c r="F2787" s="110"/>
      <c r="G2787" s="111"/>
      <c r="H2787" s="111"/>
      <c r="I2787" s="111"/>
      <c r="J2787" s="111"/>
      <c r="K2787" s="111"/>
      <c r="L2787" s="112"/>
      <c r="M2787" s="112"/>
      <c r="N2787" s="112"/>
      <c r="O2787" s="111"/>
      <c r="P2787" s="111"/>
      <c r="Q2787" s="113"/>
      <c r="R2787" s="111"/>
      <c r="S2787" s="114"/>
      <c r="T2787" s="115"/>
      <c r="U2787" s="115"/>
      <c r="V2787" s="111"/>
      <c r="W2787" s="116"/>
      <c r="X2787" s="112"/>
      <c r="Y2787" s="112"/>
      <c r="Z2787" s="117"/>
      <c r="AA2787" s="118"/>
      <c r="AB2787" s="119"/>
      <c r="AC2787" s="120"/>
    </row>
    <row r="2788" spans="1:29" ht="12.75" customHeight="1" x14ac:dyDescent="0.35">
      <c r="A2788" s="69"/>
      <c r="B2788" s="108"/>
      <c r="C2788" s="109"/>
      <c r="D2788" s="109"/>
      <c r="E2788" s="109"/>
      <c r="F2788" s="110"/>
      <c r="G2788" s="111"/>
      <c r="H2788" s="111"/>
      <c r="I2788" s="111"/>
      <c r="J2788" s="111"/>
      <c r="K2788" s="111"/>
      <c r="L2788" s="112"/>
      <c r="M2788" s="112"/>
      <c r="N2788" s="112"/>
      <c r="O2788" s="111"/>
      <c r="P2788" s="111"/>
      <c r="Q2788" s="113"/>
      <c r="R2788" s="111"/>
      <c r="S2788" s="114"/>
      <c r="T2788" s="115"/>
      <c r="U2788" s="115"/>
      <c r="V2788" s="111"/>
      <c r="W2788" s="116"/>
      <c r="X2788" s="112"/>
      <c r="Y2788" s="112"/>
      <c r="Z2788" s="117"/>
      <c r="AA2788" s="118"/>
      <c r="AB2788" s="119"/>
      <c r="AC2788" s="120"/>
    </row>
    <row r="2789" spans="1:29" ht="12.75" customHeight="1" x14ac:dyDescent="0.35">
      <c r="A2789" s="69"/>
      <c r="B2789" s="108"/>
      <c r="C2789" s="109"/>
      <c r="D2789" s="109"/>
      <c r="E2789" s="109"/>
      <c r="F2789" s="110"/>
      <c r="G2789" s="111"/>
      <c r="H2789" s="111"/>
      <c r="I2789" s="111"/>
      <c r="J2789" s="111"/>
      <c r="K2789" s="111"/>
      <c r="L2789" s="112"/>
      <c r="M2789" s="112"/>
      <c r="N2789" s="112"/>
      <c r="O2789" s="111"/>
      <c r="P2789" s="111"/>
      <c r="Q2789" s="113"/>
      <c r="R2789" s="111"/>
      <c r="S2789" s="114"/>
      <c r="T2789" s="115"/>
      <c r="U2789" s="115"/>
      <c r="V2789" s="111"/>
      <c r="W2789" s="116"/>
      <c r="X2789" s="112"/>
      <c r="Y2789" s="112"/>
      <c r="Z2789" s="117"/>
      <c r="AA2789" s="118"/>
      <c r="AB2789" s="119"/>
      <c r="AC2789" s="120"/>
    </row>
    <row r="2790" spans="1:29" ht="12.75" customHeight="1" x14ac:dyDescent="0.35">
      <c r="A2790" s="69"/>
      <c r="B2790" s="108"/>
      <c r="C2790" s="109"/>
      <c r="D2790" s="109"/>
      <c r="E2790" s="109"/>
      <c r="F2790" s="110"/>
      <c r="G2790" s="111"/>
      <c r="H2790" s="111"/>
      <c r="I2790" s="111"/>
      <c r="J2790" s="111"/>
      <c r="K2790" s="111"/>
      <c r="L2790" s="112"/>
      <c r="M2790" s="112"/>
      <c r="N2790" s="112"/>
      <c r="O2790" s="111"/>
      <c r="P2790" s="111"/>
      <c r="Q2790" s="113"/>
      <c r="R2790" s="111"/>
      <c r="S2790" s="114"/>
      <c r="T2790" s="115"/>
      <c r="U2790" s="115"/>
      <c r="V2790" s="111"/>
      <c r="W2790" s="116"/>
      <c r="X2790" s="112"/>
      <c r="Y2790" s="112"/>
      <c r="Z2790" s="117"/>
      <c r="AA2790" s="118"/>
      <c r="AB2790" s="119"/>
      <c r="AC2790" s="120"/>
    </row>
    <row r="2791" spans="1:29" ht="12.75" customHeight="1" x14ac:dyDescent="0.35">
      <c r="A2791" s="69"/>
      <c r="B2791" s="108"/>
      <c r="C2791" s="109"/>
      <c r="D2791" s="109"/>
      <c r="E2791" s="109"/>
      <c r="F2791" s="110"/>
      <c r="G2791" s="111"/>
      <c r="H2791" s="111"/>
      <c r="I2791" s="111"/>
      <c r="J2791" s="111"/>
      <c r="K2791" s="111"/>
      <c r="L2791" s="112"/>
      <c r="M2791" s="112"/>
      <c r="N2791" s="112"/>
      <c r="O2791" s="111"/>
      <c r="P2791" s="111"/>
      <c r="Q2791" s="113"/>
      <c r="R2791" s="111"/>
      <c r="S2791" s="114"/>
      <c r="T2791" s="115"/>
      <c r="U2791" s="115"/>
      <c r="V2791" s="111"/>
      <c r="W2791" s="116"/>
      <c r="X2791" s="112"/>
      <c r="Y2791" s="112"/>
      <c r="Z2791" s="117"/>
      <c r="AA2791" s="118"/>
      <c r="AB2791" s="119"/>
      <c r="AC2791" s="120"/>
    </row>
    <row r="2792" spans="1:29" ht="12.75" customHeight="1" x14ac:dyDescent="0.35">
      <c r="A2792" s="69"/>
      <c r="B2792" s="108"/>
      <c r="C2792" s="109"/>
      <c r="D2792" s="109"/>
      <c r="E2792" s="109"/>
      <c r="F2792" s="110"/>
      <c r="G2792" s="111"/>
      <c r="H2792" s="111"/>
      <c r="I2792" s="111"/>
      <c r="J2792" s="111"/>
      <c r="K2792" s="111"/>
      <c r="L2792" s="112"/>
      <c r="M2792" s="112"/>
      <c r="N2792" s="112"/>
      <c r="O2792" s="111"/>
      <c r="P2792" s="111"/>
      <c r="Q2792" s="113"/>
      <c r="R2792" s="111"/>
      <c r="S2792" s="114"/>
      <c r="T2792" s="115"/>
      <c r="U2792" s="115"/>
      <c r="V2792" s="111"/>
      <c r="W2792" s="116"/>
      <c r="X2792" s="112"/>
      <c r="Y2792" s="112"/>
      <c r="Z2792" s="117"/>
      <c r="AA2792" s="118"/>
      <c r="AB2792" s="119"/>
      <c r="AC2792" s="120"/>
    </row>
    <row r="2793" spans="1:29" ht="12.75" customHeight="1" x14ac:dyDescent="0.35">
      <c r="A2793" s="69"/>
      <c r="B2793" s="108"/>
      <c r="C2793" s="109"/>
      <c r="D2793" s="109"/>
      <c r="E2793" s="109"/>
      <c r="F2793" s="110"/>
      <c r="G2793" s="111"/>
      <c r="H2793" s="111"/>
      <c r="I2793" s="111"/>
      <c r="J2793" s="111"/>
      <c r="K2793" s="111"/>
      <c r="L2793" s="112"/>
      <c r="M2793" s="112"/>
      <c r="N2793" s="112"/>
      <c r="O2793" s="111"/>
      <c r="P2793" s="111"/>
      <c r="Q2793" s="113"/>
      <c r="R2793" s="111"/>
      <c r="S2793" s="114"/>
      <c r="T2793" s="115"/>
      <c r="U2793" s="115"/>
      <c r="V2793" s="111"/>
      <c r="W2793" s="116"/>
      <c r="X2793" s="112"/>
      <c r="Y2793" s="112"/>
      <c r="Z2793" s="117"/>
      <c r="AA2793" s="118"/>
      <c r="AB2793" s="119"/>
      <c r="AC2793" s="120"/>
    </row>
    <row r="2794" spans="1:29" ht="12.75" customHeight="1" x14ac:dyDescent="0.35">
      <c r="A2794" s="69"/>
      <c r="B2794" s="108"/>
      <c r="C2794" s="109"/>
      <c r="D2794" s="109"/>
      <c r="E2794" s="109"/>
      <c r="F2794" s="110"/>
      <c r="G2794" s="111"/>
      <c r="H2794" s="111"/>
      <c r="I2794" s="111"/>
      <c r="J2794" s="111"/>
      <c r="K2794" s="111"/>
      <c r="L2794" s="112"/>
      <c r="M2794" s="112"/>
      <c r="N2794" s="112"/>
      <c r="O2794" s="111"/>
      <c r="P2794" s="111"/>
      <c r="Q2794" s="113"/>
      <c r="R2794" s="111"/>
      <c r="S2794" s="114"/>
      <c r="T2794" s="115"/>
      <c r="U2794" s="115"/>
      <c r="V2794" s="111"/>
      <c r="W2794" s="116"/>
      <c r="X2794" s="112"/>
      <c r="Y2794" s="112"/>
      <c r="Z2794" s="117"/>
      <c r="AA2794" s="118"/>
      <c r="AB2794" s="119"/>
      <c r="AC2794" s="120"/>
    </row>
    <row r="2795" spans="1:29" ht="12.75" customHeight="1" x14ac:dyDescent="0.35">
      <c r="A2795" s="69"/>
      <c r="B2795" s="108"/>
      <c r="C2795" s="109"/>
      <c r="D2795" s="109"/>
      <c r="E2795" s="109"/>
      <c r="F2795" s="110"/>
      <c r="G2795" s="111"/>
      <c r="H2795" s="111"/>
      <c r="I2795" s="111"/>
      <c r="J2795" s="111"/>
      <c r="K2795" s="111"/>
      <c r="L2795" s="112"/>
      <c r="M2795" s="112"/>
      <c r="N2795" s="112"/>
      <c r="O2795" s="111"/>
      <c r="P2795" s="111"/>
      <c r="Q2795" s="113"/>
      <c r="R2795" s="111"/>
      <c r="S2795" s="114"/>
      <c r="T2795" s="115"/>
      <c r="U2795" s="115"/>
      <c r="V2795" s="111"/>
      <c r="W2795" s="116"/>
      <c r="X2795" s="112"/>
      <c r="Y2795" s="112"/>
      <c r="Z2795" s="117"/>
      <c r="AA2795" s="118"/>
      <c r="AB2795" s="119"/>
      <c r="AC2795" s="120"/>
    </row>
    <row r="2796" spans="1:29" ht="12.75" customHeight="1" x14ac:dyDescent="0.35">
      <c r="A2796" s="69"/>
      <c r="B2796" s="108"/>
      <c r="C2796" s="109"/>
      <c r="D2796" s="109"/>
      <c r="E2796" s="109"/>
      <c r="F2796" s="110"/>
      <c r="G2796" s="111"/>
      <c r="H2796" s="111"/>
      <c r="I2796" s="111"/>
      <c r="J2796" s="111"/>
      <c r="K2796" s="111"/>
      <c r="L2796" s="112"/>
      <c r="M2796" s="112"/>
      <c r="N2796" s="112"/>
      <c r="O2796" s="111"/>
      <c r="P2796" s="111"/>
      <c r="Q2796" s="113"/>
      <c r="R2796" s="111"/>
      <c r="S2796" s="114"/>
      <c r="T2796" s="115"/>
      <c r="U2796" s="115"/>
      <c r="V2796" s="111"/>
      <c r="W2796" s="116"/>
      <c r="X2796" s="112"/>
      <c r="Y2796" s="112"/>
      <c r="Z2796" s="117"/>
      <c r="AA2796" s="118"/>
      <c r="AB2796" s="119"/>
      <c r="AC2796" s="120"/>
    </row>
    <row r="2797" spans="1:29" ht="12.75" customHeight="1" x14ac:dyDescent="0.35">
      <c r="A2797" s="69"/>
      <c r="B2797" s="108"/>
      <c r="C2797" s="109"/>
      <c r="D2797" s="109"/>
      <c r="E2797" s="109"/>
      <c r="F2797" s="110"/>
      <c r="G2797" s="111"/>
      <c r="H2797" s="111"/>
      <c r="I2797" s="111"/>
      <c r="J2797" s="111"/>
      <c r="K2797" s="111"/>
      <c r="L2797" s="112"/>
      <c r="M2797" s="112"/>
      <c r="N2797" s="112"/>
      <c r="O2797" s="111"/>
      <c r="P2797" s="111"/>
      <c r="Q2797" s="113"/>
      <c r="R2797" s="111"/>
      <c r="S2797" s="114"/>
      <c r="T2797" s="115"/>
      <c r="U2797" s="115"/>
      <c r="V2797" s="111"/>
      <c r="W2797" s="116"/>
      <c r="X2797" s="112"/>
      <c r="Y2797" s="112"/>
      <c r="Z2797" s="117"/>
      <c r="AA2797" s="118"/>
      <c r="AB2797" s="119"/>
      <c r="AC2797" s="120"/>
    </row>
    <row r="2798" spans="1:29" ht="12.75" customHeight="1" x14ac:dyDescent="0.35">
      <c r="A2798" s="69"/>
      <c r="B2798" s="108"/>
      <c r="C2798" s="109"/>
      <c r="D2798" s="109"/>
      <c r="E2798" s="109"/>
      <c r="F2798" s="110"/>
      <c r="G2798" s="111"/>
      <c r="H2798" s="111"/>
      <c r="I2798" s="111"/>
      <c r="J2798" s="111"/>
      <c r="K2798" s="111"/>
      <c r="L2798" s="112"/>
      <c r="M2798" s="112"/>
      <c r="N2798" s="112"/>
      <c r="O2798" s="111"/>
      <c r="P2798" s="111"/>
      <c r="Q2798" s="113"/>
      <c r="R2798" s="111"/>
      <c r="S2798" s="114"/>
      <c r="T2798" s="115"/>
      <c r="U2798" s="115"/>
      <c r="V2798" s="111"/>
      <c r="W2798" s="116"/>
      <c r="X2798" s="112"/>
      <c r="Y2798" s="112"/>
      <c r="Z2798" s="117"/>
      <c r="AA2798" s="118"/>
      <c r="AB2798" s="119"/>
      <c r="AC2798" s="120"/>
    </row>
    <row r="2799" spans="1:29" ht="12.75" customHeight="1" x14ac:dyDescent="0.35">
      <c r="A2799" s="69"/>
      <c r="B2799" s="108"/>
      <c r="C2799" s="109"/>
      <c r="D2799" s="109"/>
      <c r="E2799" s="109"/>
      <c r="F2799" s="110"/>
      <c r="G2799" s="111"/>
      <c r="H2799" s="111"/>
      <c r="I2799" s="111"/>
      <c r="J2799" s="111"/>
      <c r="K2799" s="111"/>
      <c r="L2799" s="112"/>
      <c r="M2799" s="112"/>
      <c r="N2799" s="112"/>
      <c r="O2799" s="111"/>
      <c r="P2799" s="111"/>
      <c r="Q2799" s="113"/>
      <c r="R2799" s="111"/>
      <c r="S2799" s="114"/>
      <c r="T2799" s="115"/>
      <c r="U2799" s="115"/>
      <c r="V2799" s="111"/>
      <c r="W2799" s="116"/>
      <c r="X2799" s="112"/>
      <c r="Y2799" s="112"/>
      <c r="Z2799" s="117"/>
      <c r="AA2799" s="118"/>
      <c r="AB2799" s="119"/>
      <c r="AC2799" s="120"/>
    </row>
    <row r="2800" spans="1:29" ht="12.75" customHeight="1" x14ac:dyDescent="0.35">
      <c r="A2800" s="69"/>
      <c r="B2800" s="108"/>
      <c r="C2800" s="109"/>
      <c r="D2800" s="109"/>
      <c r="E2800" s="109"/>
      <c r="F2800" s="110"/>
      <c r="G2800" s="111"/>
      <c r="H2800" s="111"/>
      <c r="I2800" s="111"/>
      <c r="J2800" s="111"/>
      <c r="K2800" s="111"/>
      <c r="L2800" s="112"/>
      <c r="M2800" s="112"/>
      <c r="N2800" s="112"/>
      <c r="O2800" s="111"/>
      <c r="P2800" s="111"/>
      <c r="Q2800" s="113"/>
      <c r="R2800" s="111"/>
      <c r="S2800" s="114"/>
      <c r="T2800" s="115"/>
      <c r="U2800" s="115"/>
      <c r="V2800" s="111"/>
      <c r="W2800" s="116"/>
      <c r="X2800" s="112"/>
      <c r="Y2800" s="112"/>
      <c r="Z2800" s="117"/>
      <c r="AA2800" s="118"/>
      <c r="AB2800" s="119"/>
      <c r="AC2800" s="120"/>
    </row>
    <row r="2801" spans="1:29" ht="12.75" customHeight="1" x14ac:dyDescent="0.35">
      <c r="A2801" s="69"/>
      <c r="B2801" s="108"/>
      <c r="C2801" s="109"/>
      <c r="D2801" s="109"/>
      <c r="E2801" s="109"/>
      <c r="F2801" s="110"/>
      <c r="G2801" s="111"/>
      <c r="H2801" s="111"/>
      <c r="I2801" s="111"/>
      <c r="J2801" s="111"/>
      <c r="K2801" s="111"/>
      <c r="L2801" s="112"/>
      <c r="M2801" s="112"/>
      <c r="N2801" s="112"/>
      <c r="O2801" s="111"/>
      <c r="P2801" s="111"/>
      <c r="Q2801" s="113"/>
      <c r="R2801" s="111"/>
      <c r="S2801" s="114"/>
      <c r="T2801" s="115"/>
      <c r="U2801" s="115"/>
      <c r="V2801" s="111"/>
      <c r="W2801" s="116"/>
      <c r="X2801" s="112"/>
      <c r="Y2801" s="112"/>
      <c r="Z2801" s="117"/>
      <c r="AA2801" s="118"/>
      <c r="AB2801" s="119"/>
      <c r="AC2801" s="120"/>
    </row>
    <row r="2802" spans="1:29" ht="12.75" customHeight="1" x14ac:dyDescent="0.35">
      <c r="A2802" s="69"/>
      <c r="B2802" s="108"/>
      <c r="C2802" s="109"/>
      <c r="D2802" s="109"/>
      <c r="E2802" s="109"/>
      <c r="F2802" s="110"/>
      <c r="G2802" s="111"/>
      <c r="H2802" s="111"/>
      <c r="I2802" s="111"/>
      <c r="J2802" s="111"/>
      <c r="K2802" s="111"/>
      <c r="L2802" s="112"/>
      <c r="M2802" s="112"/>
      <c r="N2802" s="112"/>
      <c r="O2802" s="111"/>
      <c r="P2802" s="111"/>
      <c r="Q2802" s="113"/>
      <c r="R2802" s="111"/>
      <c r="S2802" s="114"/>
      <c r="T2802" s="115"/>
      <c r="U2802" s="115"/>
      <c r="V2802" s="111"/>
      <c r="W2802" s="116"/>
      <c r="X2802" s="112"/>
      <c r="Y2802" s="112"/>
      <c r="Z2802" s="117"/>
      <c r="AA2802" s="118"/>
      <c r="AB2802" s="119"/>
      <c r="AC2802" s="120"/>
    </row>
    <row r="2803" spans="1:29" ht="12.75" customHeight="1" x14ac:dyDescent="0.35">
      <c r="A2803" s="69"/>
      <c r="B2803" s="108"/>
      <c r="C2803" s="109"/>
      <c r="D2803" s="109"/>
      <c r="E2803" s="109"/>
      <c r="F2803" s="110"/>
      <c r="G2803" s="111"/>
      <c r="H2803" s="111"/>
      <c r="I2803" s="111"/>
      <c r="J2803" s="111"/>
      <c r="K2803" s="111"/>
      <c r="L2803" s="112"/>
      <c r="M2803" s="112"/>
      <c r="N2803" s="112"/>
      <c r="O2803" s="111"/>
      <c r="P2803" s="111"/>
      <c r="Q2803" s="113"/>
      <c r="R2803" s="111"/>
      <c r="S2803" s="114"/>
      <c r="T2803" s="115"/>
      <c r="U2803" s="115"/>
      <c r="V2803" s="111"/>
      <c r="W2803" s="116"/>
      <c r="X2803" s="112"/>
      <c r="Y2803" s="112"/>
      <c r="Z2803" s="117"/>
      <c r="AA2803" s="118"/>
      <c r="AB2803" s="119"/>
      <c r="AC2803" s="120"/>
    </row>
    <row r="2804" spans="1:29" ht="12.75" customHeight="1" x14ac:dyDescent="0.35">
      <c r="A2804" s="69"/>
      <c r="B2804" s="108"/>
      <c r="C2804" s="109"/>
      <c r="D2804" s="109"/>
      <c r="E2804" s="109"/>
      <c r="F2804" s="110"/>
      <c r="G2804" s="111"/>
      <c r="H2804" s="111"/>
      <c r="I2804" s="111"/>
      <c r="J2804" s="111"/>
      <c r="K2804" s="111"/>
      <c r="L2804" s="112"/>
      <c r="M2804" s="112"/>
      <c r="N2804" s="112"/>
      <c r="O2804" s="111"/>
      <c r="P2804" s="111"/>
      <c r="Q2804" s="113"/>
      <c r="R2804" s="111"/>
      <c r="S2804" s="114"/>
      <c r="T2804" s="115"/>
      <c r="U2804" s="115"/>
      <c r="V2804" s="111"/>
      <c r="W2804" s="116"/>
      <c r="X2804" s="112"/>
      <c r="Y2804" s="112"/>
      <c r="Z2804" s="117"/>
      <c r="AA2804" s="118"/>
      <c r="AB2804" s="119"/>
      <c r="AC2804" s="120"/>
    </row>
    <row r="2805" spans="1:29" ht="12.75" customHeight="1" x14ac:dyDescent="0.35">
      <c r="A2805" s="69"/>
      <c r="B2805" s="108"/>
      <c r="C2805" s="109"/>
      <c r="D2805" s="109"/>
      <c r="E2805" s="109"/>
      <c r="F2805" s="110"/>
      <c r="G2805" s="111"/>
      <c r="H2805" s="111"/>
      <c r="I2805" s="111"/>
      <c r="J2805" s="111"/>
      <c r="K2805" s="111"/>
      <c r="L2805" s="112"/>
      <c r="M2805" s="112"/>
      <c r="N2805" s="112"/>
      <c r="O2805" s="111"/>
      <c r="P2805" s="111"/>
      <c r="Q2805" s="113"/>
      <c r="R2805" s="111"/>
      <c r="S2805" s="114"/>
      <c r="T2805" s="115"/>
      <c r="U2805" s="115"/>
      <c r="V2805" s="111"/>
      <c r="W2805" s="116"/>
      <c r="X2805" s="112"/>
      <c r="Y2805" s="112"/>
      <c r="Z2805" s="117"/>
      <c r="AA2805" s="118"/>
      <c r="AB2805" s="119"/>
      <c r="AC2805" s="120"/>
    </row>
    <row r="2806" spans="1:29" ht="12.75" customHeight="1" x14ac:dyDescent="0.35">
      <c r="A2806" s="69"/>
      <c r="B2806" s="108"/>
      <c r="C2806" s="109"/>
      <c r="D2806" s="109"/>
      <c r="E2806" s="109"/>
      <c r="F2806" s="110"/>
      <c r="G2806" s="111"/>
      <c r="H2806" s="111"/>
      <c r="I2806" s="111"/>
      <c r="J2806" s="111"/>
      <c r="K2806" s="111"/>
      <c r="L2806" s="112"/>
      <c r="M2806" s="112"/>
      <c r="N2806" s="112"/>
      <c r="O2806" s="111"/>
      <c r="P2806" s="111"/>
      <c r="Q2806" s="113"/>
      <c r="R2806" s="111"/>
      <c r="S2806" s="114"/>
      <c r="T2806" s="115"/>
      <c r="U2806" s="115"/>
      <c r="V2806" s="111"/>
      <c r="W2806" s="116"/>
      <c r="X2806" s="112"/>
      <c r="Y2806" s="112"/>
      <c r="Z2806" s="117"/>
      <c r="AA2806" s="118"/>
      <c r="AB2806" s="119"/>
      <c r="AC2806" s="120"/>
    </row>
    <row r="2807" spans="1:29" ht="12.75" customHeight="1" x14ac:dyDescent="0.35">
      <c r="A2807" s="69"/>
      <c r="B2807" s="108"/>
      <c r="C2807" s="109"/>
      <c r="D2807" s="109"/>
      <c r="E2807" s="109"/>
      <c r="F2807" s="110"/>
      <c r="G2807" s="111"/>
      <c r="H2807" s="111"/>
      <c r="I2807" s="111"/>
      <c r="J2807" s="111"/>
      <c r="K2807" s="111"/>
      <c r="L2807" s="112"/>
      <c r="M2807" s="112"/>
      <c r="N2807" s="112"/>
      <c r="O2807" s="111"/>
      <c r="P2807" s="111"/>
      <c r="Q2807" s="113"/>
      <c r="R2807" s="111"/>
      <c r="S2807" s="114"/>
      <c r="T2807" s="115"/>
      <c r="U2807" s="115"/>
      <c r="V2807" s="111"/>
      <c r="W2807" s="116"/>
      <c r="X2807" s="112"/>
      <c r="Y2807" s="112"/>
      <c r="Z2807" s="117"/>
      <c r="AA2807" s="118"/>
      <c r="AB2807" s="119"/>
      <c r="AC2807" s="120"/>
    </row>
    <row r="2808" spans="1:29" ht="12.75" customHeight="1" x14ac:dyDescent="0.35">
      <c r="A2808" s="69"/>
      <c r="B2808" s="108"/>
      <c r="C2808" s="109"/>
      <c r="D2808" s="109"/>
      <c r="E2808" s="109"/>
      <c r="F2808" s="110"/>
      <c r="G2808" s="111"/>
      <c r="H2808" s="111"/>
      <c r="I2808" s="111"/>
      <c r="J2808" s="111"/>
      <c r="K2808" s="111"/>
      <c r="L2808" s="112"/>
      <c r="M2808" s="112"/>
      <c r="N2808" s="112"/>
      <c r="O2808" s="111"/>
      <c r="P2808" s="111"/>
      <c r="Q2808" s="113"/>
      <c r="R2808" s="111"/>
      <c r="S2808" s="114"/>
      <c r="T2808" s="115"/>
      <c r="U2808" s="115"/>
      <c r="V2808" s="111"/>
      <c r="W2808" s="116"/>
      <c r="X2808" s="112"/>
      <c r="Y2808" s="112"/>
      <c r="Z2808" s="117"/>
      <c r="AA2808" s="118"/>
      <c r="AB2808" s="119"/>
      <c r="AC2808" s="120"/>
    </row>
    <row r="2809" spans="1:29" ht="12.75" customHeight="1" x14ac:dyDescent="0.35">
      <c r="A2809" s="69"/>
      <c r="B2809" s="108"/>
      <c r="C2809" s="109"/>
      <c r="D2809" s="109"/>
      <c r="E2809" s="109"/>
      <c r="F2809" s="110"/>
      <c r="G2809" s="111"/>
      <c r="H2809" s="111"/>
      <c r="I2809" s="111"/>
      <c r="J2809" s="111"/>
      <c r="K2809" s="111"/>
      <c r="L2809" s="112"/>
      <c r="M2809" s="112"/>
      <c r="N2809" s="112"/>
      <c r="O2809" s="111"/>
      <c r="P2809" s="111"/>
      <c r="Q2809" s="113"/>
      <c r="R2809" s="111"/>
      <c r="S2809" s="114"/>
      <c r="T2809" s="115"/>
      <c r="U2809" s="115"/>
      <c r="V2809" s="111"/>
      <c r="W2809" s="116"/>
      <c r="X2809" s="112"/>
      <c r="Y2809" s="112"/>
      <c r="Z2809" s="117"/>
      <c r="AA2809" s="118"/>
      <c r="AB2809" s="119"/>
      <c r="AC2809" s="120"/>
    </row>
    <row r="2810" spans="1:29" ht="12.75" customHeight="1" x14ac:dyDescent="0.35">
      <c r="A2810" s="69"/>
      <c r="B2810" s="108"/>
      <c r="C2810" s="109"/>
      <c r="D2810" s="109"/>
      <c r="E2810" s="109"/>
      <c r="F2810" s="110"/>
      <c r="G2810" s="111"/>
      <c r="H2810" s="111"/>
      <c r="I2810" s="111"/>
      <c r="J2810" s="111"/>
      <c r="K2810" s="111"/>
      <c r="L2810" s="112"/>
      <c r="M2810" s="112"/>
      <c r="N2810" s="112"/>
      <c r="O2810" s="111"/>
      <c r="P2810" s="111"/>
      <c r="Q2810" s="113"/>
      <c r="R2810" s="111"/>
      <c r="S2810" s="114"/>
      <c r="T2810" s="115"/>
      <c r="U2810" s="115"/>
      <c r="V2810" s="111"/>
      <c r="W2810" s="116"/>
      <c r="X2810" s="112"/>
      <c r="Y2810" s="112"/>
      <c r="Z2810" s="117"/>
      <c r="AA2810" s="118"/>
      <c r="AB2810" s="119"/>
      <c r="AC2810" s="120"/>
    </row>
    <row r="2811" spans="1:29" ht="12.75" customHeight="1" x14ac:dyDescent="0.35">
      <c r="A2811" s="69"/>
      <c r="B2811" s="108"/>
      <c r="C2811" s="109"/>
      <c r="D2811" s="109"/>
      <c r="E2811" s="109"/>
      <c r="F2811" s="110"/>
      <c r="G2811" s="111"/>
      <c r="H2811" s="111"/>
      <c r="I2811" s="111"/>
      <c r="J2811" s="111"/>
      <c r="K2811" s="111"/>
      <c r="L2811" s="112"/>
      <c r="M2811" s="112"/>
      <c r="N2811" s="112"/>
      <c r="O2811" s="111"/>
      <c r="P2811" s="111"/>
      <c r="Q2811" s="113"/>
      <c r="R2811" s="111"/>
      <c r="S2811" s="114"/>
      <c r="T2811" s="115"/>
      <c r="U2811" s="115"/>
      <c r="V2811" s="111"/>
      <c r="W2811" s="116"/>
      <c r="X2811" s="112"/>
      <c r="Y2811" s="112"/>
      <c r="Z2811" s="117"/>
      <c r="AA2811" s="118"/>
      <c r="AB2811" s="119"/>
      <c r="AC2811" s="120"/>
    </row>
    <row r="2812" spans="1:29" ht="12.75" customHeight="1" x14ac:dyDescent="0.35">
      <c r="A2812" s="69"/>
      <c r="B2812" s="108"/>
      <c r="C2812" s="109"/>
      <c r="D2812" s="109"/>
      <c r="E2812" s="109"/>
      <c r="F2812" s="110"/>
      <c r="G2812" s="111"/>
      <c r="H2812" s="111"/>
      <c r="I2812" s="111"/>
      <c r="J2812" s="111"/>
      <c r="K2812" s="111"/>
      <c r="L2812" s="112"/>
      <c r="M2812" s="112"/>
      <c r="N2812" s="112"/>
      <c r="O2812" s="111"/>
      <c r="P2812" s="111"/>
      <c r="Q2812" s="113"/>
      <c r="R2812" s="111"/>
      <c r="S2812" s="114"/>
      <c r="T2812" s="115"/>
      <c r="U2812" s="115"/>
      <c r="V2812" s="111"/>
      <c r="W2812" s="116"/>
      <c r="X2812" s="112"/>
      <c r="Y2812" s="112"/>
      <c r="Z2812" s="117"/>
      <c r="AA2812" s="118"/>
      <c r="AB2812" s="119"/>
      <c r="AC2812" s="120"/>
    </row>
    <row r="2813" spans="1:29" ht="12.75" customHeight="1" x14ac:dyDescent="0.35">
      <c r="A2813" s="69"/>
      <c r="B2813" s="108"/>
      <c r="C2813" s="109"/>
      <c r="D2813" s="109"/>
      <c r="E2813" s="109"/>
      <c r="F2813" s="110"/>
      <c r="G2813" s="111"/>
      <c r="H2813" s="111"/>
      <c r="I2813" s="111"/>
      <c r="J2813" s="111"/>
      <c r="K2813" s="111"/>
      <c r="L2813" s="112"/>
      <c r="M2813" s="112"/>
      <c r="N2813" s="112"/>
      <c r="O2813" s="111"/>
      <c r="P2813" s="111"/>
      <c r="Q2813" s="113"/>
      <c r="R2813" s="111"/>
      <c r="S2813" s="114"/>
      <c r="T2813" s="115"/>
      <c r="U2813" s="115"/>
      <c r="V2813" s="111"/>
      <c r="W2813" s="116"/>
      <c r="X2813" s="112"/>
      <c r="Y2813" s="112"/>
      <c r="Z2813" s="117"/>
      <c r="AA2813" s="118"/>
      <c r="AB2813" s="119"/>
      <c r="AC2813" s="120"/>
    </row>
    <row r="2814" spans="1:29" ht="12.75" customHeight="1" x14ac:dyDescent="0.35">
      <c r="A2814" s="69"/>
      <c r="B2814" s="108"/>
      <c r="C2814" s="109"/>
      <c r="D2814" s="109"/>
      <c r="E2814" s="109"/>
      <c r="F2814" s="110"/>
      <c r="G2814" s="111"/>
      <c r="H2814" s="111"/>
      <c r="I2814" s="111"/>
      <c r="J2814" s="111"/>
      <c r="K2814" s="111"/>
      <c r="L2814" s="112"/>
      <c r="M2814" s="112"/>
      <c r="N2814" s="112"/>
      <c r="O2814" s="111"/>
      <c r="P2814" s="111"/>
      <c r="Q2814" s="113"/>
      <c r="R2814" s="111"/>
      <c r="S2814" s="114"/>
      <c r="T2814" s="115"/>
      <c r="U2814" s="115"/>
      <c r="V2814" s="111"/>
      <c r="W2814" s="116"/>
      <c r="X2814" s="112"/>
      <c r="Y2814" s="112"/>
      <c r="Z2814" s="117"/>
      <c r="AA2814" s="118"/>
      <c r="AB2814" s="119"/>
      <c r="AC2814" s="120"/>
    </row>
    <row r="2815" spans="1:29" ht="12.75" customHeight="1" x14ac:dyDescent="0.35">
      <c r="A2815" s="69"/>
      <c r="B2815" s="108"/>
      <c r="C2815" s="109"/>
      <c r="D2815" s="109"/>
      <c r="E2815" s="109"/>
      <c r="F2815" s="110"/>
      <c r="G2815" s="111"/>
      <c r="H2815" s="111"/>
      <c r="I2815" s="111"/>
      <c r="J2815" s="111"/>
      <c r="K2815" s="111"/>
      <c r="L2815" s="112"/>
      <c r="M2815" s="112"/>
      <c r="N2815" s="112"/>
      <c r="O2815" s="111"/>
      <c r="P2815" s="111"/>
      <c r="Q2815" s="113"/>
      <c r="R2815" s="111"/>
      <c r="S2815" s="114"/>
      <c r="T2815" s="115"/>
      <c r="U2815" s="115"/>
      <c r="V2815" s="111"/>
      <c r="W2815" s="116"/>
      <c r="X2815" s="112"/>
      <c r="Y2815" s="112"/>
      <c r="Z2815" s="117"/>
      <c r="AA2815" s="118"/>
      <c r="AB2815" s="119"/>
      <c r="AC2815" s="120"/>
    </row>
    <row r="2816" spans="1:29" ht="12.75" customHeight="1" x14ac:dyDescent="0.35">
      <c r="A2816" s="69"/>
      <c r="B2816" s="108"/>
      <c r="C2816" s="109"/>
      <c r="D2816" s="109"/>
      <c r="E2816" s="109"/>
      <c r="F2816" s="110"/>
      <c r="G2816" s="111"/>
      <c r="H2816" s="111"/>
      <c r="I2816" s="111"/>
      <c r="J2816" s="111"/>
      <c r="K2816" s="111"/>
      <c r="L2816" s="112"/>
      <c r="M2816" s="112"/>
      <c r="N2816" s="112"/>
      <c r="O2816" s="111"/>
      <c r="P2816" s="111"/>
      <c r="Q2816" s="113"/>
      <c r="R2816" s="111"/>
      <c r="S2816" s="114"/>
      <c r="T2816" s="115"/>
      <c r="U2816" s="115"/>
      <c r="V2816" s="111"/>
      <c r="W2816" s="116"/>
      <c r="X2816" s="112"/>
      <c r="Y2816" s="112"/>
      <c r="Z2816" s="117"/>
      <c r="AA2816" s="118"/>
      <c r="AB2816" s="119"/>
      <c r="AC2816" s="120"/>
    </row>
    <row r="2817" spans="1:29" ht="12.75" customHeight="1" x14ac:dyDescent="0.35">
      <c r="A2817" s="69"/>
      <c r="B2817" s="108"/>
      <c r="C2817" s="109"/>
      <c r="D2817" s="109"/>
      <c r="E2817" s="109"/>
      <c r="F2817" s="110"/>
      <c r="G2817" s="111"/>
      <c r="H2817" s="111"/>
      <c r="I2817" s="111"/>
      <c r="J2817" s="111"/>
      <c r="K2817" s="111"/>
      <c r="L2817" s="112"/>
      <c r="M2817" s="112"/>
      <c r="N2817" s="112"/>
      <c r="O2817" s="111"/>
      <c r="P2817" s="111"/>
      <c r="Q2817" s="113"/>
      <c r="R2817" s="111"/>
      <c r="S2817" s="114"/>
      <c r="T2817" s="115"/>
      <c r="U2817" s="115"/>
      <c r="V2817" s="111"/>
      <c r="W2817" s="116"/>
      <c r="X2817" s="112"/>
      <c r="Y2817" s="112"/>
      <c r="Z2817" s="117"/>
      <c r="AA2817" s="118"/>
      <c r="AB2817" s="119"/>
      <c r="AC2817" s="120"/>
    </row>
    <row r="2818" spans="1:29" ht="12.75" customHeight="1" x14ac:dyDescent="0.35">
      <c r="A2818" s="69"/>
      <c r="B2818" s="108"/>
      <c r="C2818" s="109"/>
      <c r="D2818" s="109"/>
      <c r="E2818" s="109"/>
      <c r="F2818" s="110"/>
      <c r="G2818" s="111"/>
      <c r="H2818" s="111"/>
      <c r="I2818" s="111"/>
      <c r="J2818" s="111"/>
      <c r="K2818" s="111"/>
      <c r="L2818" s="112"/>
      <c r="M2818" s="112"/>
      <c r="N2818" s="112"/>
      <c r="O2818" s="111"/>
      <c r="P2818" s="111"/>
      <c r="Q2818" s="113"/>
      <c r="R2818" s="111"/>
      <c r="S2818" s="114"/>
      <c r="T2818" s="115"/>
      <c r="U2818" s="115"/>
      <c r="V2818" s="111"/>
      <c r="W2818" s="116"/>
      <c r="X2818" s="112"/>
      <c r="Y2818" s="112"/>
      <c r="Z2818" s="117"/>
      <c r="AA2818" s="118"/>
      <c r="AB2818" s="119"/>
      <c r="AC2818" s="120"/>
    </row>
    <row r="2819" spans="1:29" ht="12.75" customHeight="1" x14ac:dyDescent="0.35">
      <c r="A2819" s="69"/>
      <c r="B2819" s="108"/>
      <c r="C2819" s="109"/>
      <c r="D2819" s="109"/>
      <c r="E2819" s="109"/>
      <c r="F2819" s="110"/>
      <c r="G2819" s="111"/>
      <c r="H2819" s="111"/>
      <c r="I2819" s="111"/>
      <c r="J2819" s="111"/>
      <c r="K2819" s="111"/>
      <c r="L2819" s="112"/>
      <c r="M2819" s="112"/>
      <c r="N2819" s="112"/>
      <c r="O2819" s="111"/>
      <c r="P2819" s="111"/>
      <c r="Q2819" s="113"/>
      <c r="R2819" s="111"/>
      <c r="S2819" s="114"/>
      <c r="T2819" s="115"/>
      <c r="U2819" s="115"/>
      <c r="V2819" s="111"/>
      <c r="W2819" s="116"/>
      <c r="X2819" s="112"/>
      <c r="Y2819" s="112"/>
      <c r="Z2819" s="117"/>
      <c r="AA2819" s="118"/>
      <c r="AB2819" s="119"/>
      <c r="AC2819" s="120"/>
    </row>
    <row r="2820" spans="1:29" ht="12.75" customHeight="1" x14ac:dyDescent="0.35">
      <c r="A2820" s="69"/>
      <c r="B2820" s="108"/>
      <c r="C2820" s="109"/>
      <c r="D2820" s="109"/>
      <c r="E2820" s="109"/>
      <c r="F2820" s="110"/>
      <c r="G2820" s="111"/>
      <c r="H2820" s="111"/>
      <c r="I2820" s="111"/>
      <c r="J2820" s="111"/>
      <c r="K2820" s="111"/>
      <c r="L2820" s="112"/>
      <c r="M2820" s="112"/>
      <c r="N2820" s="112"/>
      <c r="O2820" s="111"/>
      <c r="P2820" s="111"/>
      <c r="Q2820" s="113"/>
      <c r="R2820" s="111"/>
      <c r="S2820" s="114"/>
      <c r="T2820" s="115"/>
      <c r="U2820" s="115"/>
      <c r="V2820" s="111"/>
      <c r="W2820" s="116"/>
      <c r="X2820" s="112"/>
      <c r="Y2820" s="112"/>
      <c r="Z2820" s="117"/>
      <c r="AA2820" s="118"/>
      <c r="AB2820" s="119"/>
      <c r="AC2820" s="120"/>
    </row>
    <row r="2821" spans="1:29" ht="12.75" customHeight="1" x14ac:dyDescent="0.35">
      <c r="A2821" s="69"/>
      <c r="B2821" s="108"/>
      <c r="C2821" s="109"/>
      <c r="D2821" s="109"/>
      <c r="E2821" s="109"/>
      <c r="F2821" s="110"/>
      <c r="G2821" s="111"/>
      <c r="H2821" s="111"/>
      <c r="I2821" s="111"/>
      <c r="J2821" s="111"/>
      <c r="K2821" s="111"/>
      <c r="L2821" s="112"/>
      <c r="M2821" s="112"/>
      <c r="N2821" s="112"/>
      <c r="O2821" s="111"/>
      <c r="P2821" s="111"/>
      <c r="Q2821" s="113"/>
      <c r="R2821" s="111"/>
      <c r="S2821" s="114"/>
      <c r="T2821" s="115"/>
      <c r="U2821" s="115"/>
      <c r="V2821" s="111"/>
      <c r="W2821" s="116"/>
      <c r="X2821" s="112"/>
      <c r="Y2821" s="112"/>
      <c r="Z2821" s="117"/>
      <c r="AA2821" s="118"/>
      <c r="AB2821" s="119"/>
      <c r="AC2821" s="120"/>
    </row>
    <row r="2822" spans="1:29" ht="12.75" customHeight="1" x14ac:dyDescent="0.35">
      <c r="A2822" s="69"/>
      <c r="B2822" s="108"/>
      <c r="C2822" s="109"/>
      <c r="D2822" s="109"/>
      <c r="E2822" s="109"/>
      <c r="F2822" s="110"/>
      <c r="G2822" s="111"/>
      <c r="H2822" s="111"/>
      <c r="I2822" s="111"/>
      <c r="J2822" s="111"/>
      <c r="K2822" s="111"/>
      <c r="L2822" s="112"/>
      <c r="M2822" s="112"/>
      <c r="N2822" s="112"/>
      <c r="O2822" s="111"/>
      <c r="P2822" s="111"/>
      <c r="Q2822" s="113"/>
      <c r="R2822" s="111"/>
      <c r="S2822" s="114"/>
      <c r="T2822" s="115"/>
      <c r="U2822" s="115"/>
      <c r="V2822" s="111"/>
      <c r="W2822" s="116"/>
      <c r="X2822" s="112"/>
      <c r="Y2822" s="112"/>
      <c r="Z2822" s="117"/>
      <c r="AA2822" s="118"/>
      <c r="AB2822" s="119"/>
      <c r="AC2822" s="120"/>
    </row>
    <row r="2823" spans="1:29" ht="12.75" customHeight="1" x14ac:dyDescent="0.35">
      <c r="A2823" s="69"/>
      <c r="B2823" s="108"/>
      <c r="C2823" s="109"/>
      <c r="D2823" s="109"/>
      <c r="E2823" s="109"/>
      <c r="F2823" s="110"/>
      <c r="G2823" s="111"/>
      <c r="H2823" s="111"/>
      <c r="I2823" s="111"/>
      <c r="J2823" s="111"/>
      <c r="K2823" s="111"/>
      <c r="L2823" s="112"/>
      <c r="M2823" s="112"/>
      <c r="N2823" s="112"/>
      <c r="O2823" s="111"/>
      <c r="P2823" s="111"/>
      <c r="Q2823" s="113"/>
      <c r="R2823" s="111"/>
      <c r="S2823" s="114"/>
      <c r="T2823" s="115"/>
      <c r="U2823" s="115"/>
      <c r="V2823" s="111"/>
      <c r="W2823" s="116"/>
      <c r="X2823" s="112"/>
      <c r="Y2823" s="112"/>
      <c r="Z2823" s="117"/>
      <c r="AA2823" s="118"/>
      <c r="AB2823" s="119"/>
      <c r="AC2823" s="120"/>
    </row>
    <row r="2824" spans="1:29" ht="12.75" customHeight="1" x14ac:dyDescent="0.35">
      <c r="A2824" s="69"/>
      <c r="B2824" s="108"/>
      <c r="C2824" s="109"/>
      <c r="D2824" s="109"/>
      <c r="E2824" s="109"/>
      <c r="F2824" s="110"/>
      <c r="G2824" s="111"/>
      <c r="H2824" s="111"/>
      <c r="I2824" s="111"/>
      <c r="J2824" s="111"/>
      <c r="K2824" s="111"/>
      <c r="L2824" s="112"/>
      <c r="M2824" s="112"/>
      <c r="N2824" s="112"/>
      <c r="O2824" s="111"/>
      <c r="P2824" s="111"/>
      <c r="Q2824" s="113"/>
      <c r="R2824" s="111"/>
      <c r="S2824" s="114"/>
      <c r="T2824" s="115"/>
      <c r="U2824" s="115"/>
      <c r="V2824" s="111"/>
      <c r="W2824" s="116"/>
      <c r="X2824" s="112"/>
      <c r="Y2824" s="112"/>
      <c r="Z2824" s="117"/>
      <c r="AA2824" s="118"/>
      <c r="AB2824" s="119"/>
      <c r="AC2824" s="120"/>
    </row>
    <row r="2825" spans="1:29" ht="12.75" customHeight="1" x14ac:dyDescent="0.35">
      <c r="A2825" s="69"/>
      <c r="B2825" s="108"/>
      <c r="C2825" s="109"/>
      <c r="D2825" s="109"/>
      <c r="E2825" s="109"/>
      <c r="F2825" s="110"/>
      <c r="G2825" s="111"/>
      <c r="H2825" s="111"/>
      <c r="I2825" s="111"/>
      <c r="J2825" s="111"/>
      <c r="K2825" s="111"/>
      <c r="L2825" s="112"/>
      <c r="M2825" s="112"/>
      <c r="N2825" s="112"/>
      <c r="O2825" s="111"/>
      <c r="P2825" s="111"/>
      <c r="Q2825" s="113"/>
      <c r="R2825" s="111"/>
      <c r="S2825" s="114"/>
      <c r="T2825" s="115"/>
      <c r="U2825" s="115"/>
      <c r="V2825" s="111"/>
      <c r="W2825" s="116"/>
      <c r="X2825" s="112"/>
      <c r="Y2825" s="112"/>
      <c r="Z2825" s="117"/>
      <c r="AA2825" s="118"/>
      <c r="AB2825" s="119"/>
      <c r="AC2825" s="120"/>
    </row>
    <row r="2826" spans="1:29" ht="12.75" customHeight="1" x14ac:dyDescent="0.35">
      <c r="A2826" s="69"/>
      <c r="B2826" s="108"/>
      <c r="C2826" s="109"/>
      <c r="D2826" s="109"/>
      <c r="E2826" s="109"/>
      <c r="F2826" s="110"/>
      <c r="G2826" s="111"/>
      <c r="H2826" s="111"/>
      <c r="I2826" s="111"/>
      <c r="J2826" s="111"/>
      <c r="K2826" s="111"/>
      <c r="L2826" s="112"/>
      <c r="M2826" s="112"/>
      <c r="N2826" s="112"/>
      <c r="O2826" s="111"/>
      <c r="P2826" s="111"/>
      <c r="Q2826" s="113"/>
      <c r="R2826" s="111"/>
      <c r="S2826" s="114"/>
      <c r="T2826" s="115"/>
      <c r="U2826" s="115"/>
      <c r="V2826" s="111"/>
      <c r="W2826" s="116"/>
      <c r="X2826" s="112"/>
      <c r="Y2826" s="112"/>
      <c r="Z2826" s="117"/>
      <c r="AA2826" s="118"/>
      <c r="AB2826" s="119"/>
      <c r="AC2826" s="120"/>
    </row>
    <row r="2827" spans="1:29" ht="12.75" customHeight="1" x14ac:dyDescent="0.35">
      <c r="A2827" s="69"/>
      <c r="B2827" s="108"/>
      <c r="C2827" s="109"/>
      <c r="D2827" s="109"/>
      <c r="E2827" s="109"/>
      <c r="F2827" s="110"/>
      <c r="G2827" s="111"/>
      <c r="H2827" s="111"/>
      <c r="I2827" s="111"/>
      <c r="J2827" s="111"/>
      <c r="K2827" s="111"/>
      <c r="L2827" s="112"/>
      <c r="M2827" s="112"/>
      <c r="N2827" s="112"/>
      <c r="O2827" s="111"/>
      <c r="P2827" s="111"/>
      <c r="Q2827" s="113"/>
      <c r="R2827" s="111"/>
      <c r="S2827" s="114"/>
      <c r="T2827" s="115"/>
      <c r="U2827" s="115"/>
      <c r="V2827" s="111"/>
      <c r="W2827" s="116"/>
      <c r="X2827" s="112"/>
      <c r="Y2827" s="112"/>
      <c r="Z2827" s="117"/>
      <c r="AA2827" s="118"/>
      <c r="AB2827" s="119"/>
      <c r="AC2827" s="120"/>
    </row>
    <row r="2828" spans="1:29" ht="12.75" customHeight="1" x14ac:dyDescent="0.35">
      <c r="A2828" s="69"/>
      <c r="B2828" s="108"/>
      <c r="C2828" s="109"/>
      <c r="D2828" s="109"/>
      <c r="E2828" s="109"/>
      <c r="F2828" s="110"/>
      <c r="G2828" s="111"/>
      <c r="H2828" s="111"/>
      <c r="I2828" s="111"/>
      <c r="J2828" s="111"/>
      <c r="K2828" s="111"/>
      <c r="L2828" s="112"/>
      <c r="M2828" s="112"/>
      <c r="N2828" s="112"/>
      <c r="O2828" s="111"/>
      <c r="P2828" s="111"/>
      <c r="Q2828" s="113"/>
      <c r="R2828" s="111"/>
      <c r="S2828" s="114"/>
      <c r="T2828" s="115"/>
      <c r="U2828" s="115"/>
      <c r="V2828" s="111"/>
      <c r="W2828" s="116"/>
      <c r="X2828" s="112"/>
      <c r="Y2828" s="112"/>
      <c r="Z2828" s="117"/>
      <c r="AA2828" s="118"/>
      <c r="AB2828" s="119"/>
      <c r="AC2828" s="120"/>
    </row>
    <row r="2829" spans="1:29" ht="12.75" customHeight="1" x14ac:dyDescent="0.35">
      <c r="A2829" s="69"/>
      <c r="B2829" s="108"/>
      <c r="C2829" s="109"/>
      <c r="D2829" s="109"/>
      <c r="E2829" s="109"/>
      <c r="F2829" s="110"/>
      <c r="G2829" s="111"/>
      <c r="H2829" s="111"/>
      <c r="I2829" s="111"/>
      <c r="J2829" s="111"/>
      <c r="K2829" s="111"/>
      <c r="L2829" s="112"/>
      <c r="M2829" s="112"/>
      <c r="N2829" s="112"/>
      <c r="O2829" s="111"/>
      <c r="P2829" s="111"/>
      <c r="Q2829" s="113"/>
      <c r="R2829" s="111"/>
      <c r="S2829" s="114"/>
      <c r="T2829" s="115"/>
      <c r="U2829" s="115"/>
      <c r="V2829" s="111"/>
      <c r="W2829" s="116"/>
      <c r="X2829" s="112"/>
      <c r="Y2829" s="112"/>
      <c r="Z2829" s="117"/>
      <c r="AA2829" s="118"/>
      <c r="AB2829" s="119"/>
      <c r="AC2829" s="120"/>
    </row>
    <row r="2830" spans="1:29" ht="12.75" customHeight="1" x14ac:dyDescent="0.35">
      <c r="A2830" s="69"/>
      <c r="B2830" s="108"/>
      <c r="C2830" s="109"/>
      <c r="D2830" s="109"/>
      <c r="E2830" s="109"/>
      <c r="F2830" s="110"/>
      <c r="G2830" s="111"/>
      <c r="H2830" s="111"/>
      <c r="I2830" s="111"/>
      <c r="J2830" s="111"/>
      <c r="K2830" s="111"/>
      <c r="L2830" s="112"/>
      <c r="M2830" s="112"/>
      <c r="N2830" s="112"/>
      <c r="O2830" s="111"/>
      <c r="P2830" s="111"/>
      <c r="Q2830" s="113"/>
      <c r="R2830" s="111"/>
      <c r="S2830" s="114"/>
      <c r="T2830" s="115"/>
      <c r="U2830" s="115"/>
      <c r="V2830" s="111"/>
      <c r="W2830" s="116"/>
      <c r="X2830" s="112"/>
      <c r="Y2830" s="112"/>
      <c r="Z2830" s="117"/>
      <c r="AA2830" s="118"/>
      <c r="AB2830" s="119"/>
      <c r="AC2830" s="120"/>
    </row>
    <row r="2831" spans="1:29" ht="12.75" customHeight="1" x14ac:dyDescent="0.35">
      <c r="A2831" s="69"/>
      <c r="B2831" s="108"/>
      <c r="C2831" s="109"/>
      <c r="D2831" s="109"/>
      <c r="E2831" s="109"/>
      <c r="F2831" s="110"/>
      <c r="G2831" s="111"/>
      <c r="H2831" s="111"/>
      <c r="I2831" s="111"/>
      <c r="J2831" s="111"/>
      <c r="K2831" s="111"/>
      <c r="L2831" s="112"/>
      <c r="M2831" s="112"/>
      <c r="N2831" s="112"/>
      <c r="O2831" s="111"/>
      <c r="P2831" s="111"/>
      <c r="Q2831" s="113"/>
      <c r="R2831" s="111"/>
      <c r="S2831" s="114"/>
      <c r="T2831" s="115"/>
      <c r="U2831" s="115"/>
      <c r="V2831" s="111"/>
      <c r="W2831" s="116"/>
      <c r="X2831" s="112"/>
      <c r="Y2831" s="112"/>
      <c r="Z2831" s="117"/>
      <c r="AA2831" s="118"/>
      <c r="AB2831" s="119"/>
      <c r="AC2831" s="120"/>
    </row>
    <row r="2832" spans="1:29" ht="12.75" customHeight="1" x14ac:dyDescent="0.35">
      <c r="A2832" s="69"/>
      <c r="B2832" s="108"/>
      <c r="C2832" s="109"/>
      <c r="D2832" s="109"/>
      <c r="E2832" s="109"/>
      <c r="F2832" s="110"/>
      <c r="G2832" s="111"/>
      <c r="H2832" s="111"/>
      <c r="I2832" s="111"/>
      <c r="J2832" s="111"/>
      <c r="K2832" s="111"/>
      <c r="L2832" s="112"/>
      <c r="M2832" s="112"/>
      <c r="N2832" s="112"/>
      <c r="O2832" s="111"/>
      <c r="P2832" s="111"/>
      <c r="Q2832" s="113"/>
      <c r="R2832" s="111"/>
      <c r="S2832" s="114"/>
      <c r="T2832" s="115"/>
      <c r="U2832" s="115"/>
      <c r="V2832" s="111"/>
      <c r="W2832" s="116"/>
      <c r="X2832" s="112"/>
      <c r="Y2832" s="112"/>
      <c r="Z2832" s="117"/>
      <c r="AA2832" s="118"/>
      <c r="AB2832" s="119"/>
      <c r="AC2832" s="120"/>
    </row>
    <row r="2833" spans="1:29" ht="12.75" customHeight="1" x14ac:dyDescent="0.35">
      <c r="A2833" s="69"/>
      <c r="B2833" s="108"/>
      <c r="C2833" s="109"/>
      <c r="D2833" s="109"/>
      <c r="E2833" s="109"/>
      <c r="F2833" s="110"/>
      <c r="G2833" s="111"/>
      <c r="H2833" s="111"/>
      <c r="I2833" s="111"/>
      <c r="J2833" s="111"/>
      <c r="K2833" s="111"/>
      <c r="L2833" s="112"/>
      <c r="M2833" s="112"/>
      <c r="N2833" s="112"/>
      <c r="O2833" s="111"/>
      <c r="P2833" s="111"/>
      <c r="Q2833" s="113"/>
      <c r="R2833" s="111"/>
      <c r="S2833" s="114"/>
      <c r="T2833" s="115"/>
      <c r="U2833" s="115"/>
      <c r="V2833" s="111"/>
      <c r="W2833" s="116"/>
      <c r="X2833" s="112"/>
      <c r="Y2833" s="112"/>
      <c r="Z2833" s="117"/>
      <c r="AA2833" s="118"/>
      <c r="AB2833" s="119"/>
      <c r="AC2833" s="120"/>
    </row>
    <row r="2834" spans="1:29" ht="12.75" customHeight="1" x14ac:dyDescent="0.35">
      <c r="A2834" s="69"/>
      <c r="B2834" s="108"/>
      <c r="C2834" s="109"/>
      <c r="D2834" s="109"/>
      <c r="E2834" s="109"/>
      <c r="F2834" s="110"/>
      <c r="G2834" s="111"/>
      <c r="H2834" s="111"/>
      <c r="I2834" s="111"/>
      <c r="J2834" s="111"/>
      <c r="K2834" s="111"/>
      <c r="L2834" s="112"/>
      <c r="M2834" s="112"/>
      <c r="N2834" s="112"/>
      <c r="O2834" s="111"/>
      <c r="P2834" s="111"/>
      <c r="Q2834" s="113"/>
      <c r="R2834" s="111"/>
      <c r="S2834" s="114"/>
      <c r="T2834" s="115"/>
      <c r="U2834" s="115"/>
      <c r="V2834" s="111"/>
      <c r="W2834" s="116"/>
      <c r="X2834" s="112"/>
      <c r="Y2834" s="112"/>
      <c r="Z2834" s="117"/>
      <c r="AA2834" s="118"/>
      <c r="AB2834" s="119"/>
      <c r="AC2834" s="120"/>
    </row>
    <row r="2835" spans="1:29" ht="12.75" customHeight="1" x14ac:dyDescent="0.35">
      <c r="A2835" s="69"/>
      <c r="B2835" s="108"/>
      <c r="C2835" s="109"/>
      <c r="D2835" s="109"/>
      <c r="E2835" s="109"/>
      <c r="F2835" s="110"/>
      <c r="G2835" s="111"/>
      <c r="H2835" s="111"/>
      <c r="I2835" s="111"/>
      <c r="J2835" s="111"/>
      <c r="K2835" s="111"/>
      <c r="L2835" s="112"/>
      <c r="M2835" s="112"/>
      <c r="N2835" s="112"/>
      <c r="O2835" s="111"/>
      <c r="P2835" s="111"/>
      <c r="Q2835" s="113"/>
      <c r="R2835" s="111"/>
      <c r="S2835" s="114"/>
      <c r="T2835" s="115"/>
      <c r="U2835" s="115"/>
      <c r="V2835" s="111"/>
      <c r="W2835" s="116"/>
      <c r="X2835" s="112"/>
      <c r="Y2835" s="112"/>
      <c r="Z2835" s="117"/>
      <c r="AA2835" s="118"/>
      <c r="AB2835" s="119"/>
      <c r="AC2835" s="120"/>
    </row>
    <row r="2836" spans="1:29" ht="12.75" customHeight="1" x14ac:dyDescent="0.35">
      <c r="A2836" s="69"/>
      <c r="B2836" s="108"/>
      <c r="C2836" s="109"/>
      <c r="D2836" s="109"/>
      <c r="E2836" s="109"/>
      <c r="F2836" s="110"/>
      <c r="G2836" s="111"/>
      <c r="H2836" s="111"/>
      <c r="I2836" s="111"/>
      <c r="J2836" s="111"/>
      <c r="K2836" s="111"/>
      <c r="L2836" s="112"/>
      <c r="M2836" s="112"/>
      <c r="N2836" s="112"/>
      <c r="O2836" s="111"/>
      <c r="P2836" s="111"/>
      <c r="Q2836" s="113"/>
      <c r="R2836" s="111"/>
      <c r="S2836" s="114"/>
      <c r="T2836" s="115"/>
      <c r="U2836" s="115"/>
      <c r="V2836" s="111"/>
      <c r="W2836" s="116"/>
      <c r="X2836" s="112"/>
      <c r="Y2836" s="112"/>
      <c r="Z2836" s="117"/>
      <c r="AA2836" s="118"/>
      <c r="AB2836" s="119"/>
      <c r="AC2836" s="120"/>
    </row>
    <row r="2837" spans="1:29" ht="12.75" customHeight="1" x14ac:dyDescent="0.35">
      <c r="A2837" s="69"/>
      <c r="B2837" s="108"/>
      <c r="C2837" s="109"/>
      <c r="D2837" s="109"/>
      <c r="E2837" s="109"/>
      <c r="F2837" s="110"/>
      <c r="G2837" s="111"/>
      <c r="H2837" s="111"/>
      <c r="I2837" s="111"/>
      <c r="J2837" s="111"/>
      <c r="K2837" s="111"/>
      <c r="L2837" s="112"/>
      <c r="M2837" s="112"/>
      <c r="N2837" s="112"/>
      <c r="O2837" s="111"/>
      <c r="P2837" s="111"/>
      <c r="Q2837" s="113"/>
      <c r="R2837" s="111"/>
      <c r="S2837" s="114"/>
      <c r="T2837" s="115"/>
      <c r="U2837" s="115"/>
      <c r="V2837" s="111"/>
      <c r="W2837" s="116"/>
      <c r="X2837" s="112"/>
      <c r="Y2837" s="112"/>
      <c r="Z2837" s="117"/>
      <c r="AA2837" s="118"/>
      <c r="AB2837" s="119"/>
      <c r="AC2837" s="120"/>
    </row>
    <row r="2838" spans="1:29" ht="12.75" customHeight="1" x14ac:dyDescent="0.35">
      <c r="A2838" s="69"/>
      <c r="B2838" s="108"/>
      <c r="C2838" s="109"/>
      <c r="D2838" s="109"/>
      <c r="E2838" s="109"/>
      <c r="F2838" s="110"/>
      <c r="G2838" s="111"/>
      <c r="H2838" s="111"/>
      <c r="I2838" s="111"/>
      <c r="J2838" s="111"/>
      <c r="K2838" s="111"/>
      <c r="L2838" s="112"/>
      <c r="M2838" s="112"/>
      <c r="N2838" s="112"/>
      <c r="O2838" s="111"/>
      <c r="P2838" s="111"/>
      <c r="Q2838" s="113"/>
      <c r="R2838" s="111"/>
      <c r="S2838" s="114"/>
      <c r="T2838" s="115"/>
      <c r="U2838" s="115"/>
      <c r="V2838" s="111"/>
      <c r="W2838" s="116"/>
      <c r="X2838" s="112"/>
      <c r="Y2838" s="112"/>
      <c r="Z2838" s="117"/>
      <c r="AA2838" s="118"/>
      <c r="AB2838" s="119"/>
      <c r="AC2838" s="120"/>
    </row>
    <row r="2839" spans="1:29" ht="12.75" customHeight="1" x14ac:dyDescent="0.35">
      <c r="A2839" s="69"/>
      <c r="B2839" s="108"/>
      <c r="C2839" s="109"/>
      <c r="D2839" s="109"/>
      <c r="E2839" s="109"/>
      <c r="F2839" s="110"/>
      <c r="G2839" s="111"/>
      <c r="H2839" s="111"/>
      <c r="I2839" s="111"/>
      <c r="J2839" s="111"/>
      <c r="K2839" s="111"/>
      <c r="L2839" s="112"/>
      <c r="M2839" s="112"/>
      <c r="N2839" s="112"/>
      <c r="O2839" s="111"/>
      <c r="P2839" s="111"/>
      <c r="Q2839" s="113"/>
      <c r="R2839" s="111"/>
      <c r="S2839" s="114"/>
      <c r="T2839" s="115"/>
      <c r="U2839" s="115"/>
      <c r="V2839" s="111"/>
      <c r="W2839" s="116"/>
      <c r="X2839" s="112"/>
      <c r="Y2839" s="112"/>
      <c r="Z2839" s="117"/>
      <c r="AA2839" s="118"/>
      <c r="AB2839" s="119"/>
      <c r="AC2839" s="120"/>
    </row>
    <row r="2840" spans="1:29" ht="12.75" customHeight="1" x14ac:dyDescent="0.35">
      <c r="A2840" s="69"/>
      <c r="B2840" s="108"/>
      <c r="C2840" s="109"/>
      <c r="D2840" s="109"/>
      <c r="E2840" s="109"/>
      <c r="F2840" s="110"/>
      <c r="G2840" s="111"/>
      <c r="H2840" s="111"/>
      <c r="I2840" s="111"/>
      <c r="J2840" s="111"/>
      <c r="K2840" s="111"/>
      <c r="L2840" s="112"/>
      <c r="M2840" s="112"/>
      <c r="N2840" s="112"/>
      <c r="O2840" s="111"/>
      <c r="P2840" s="111"/>
      <c r="Q2840" s="113"/>
      <c r="R2840" s="111"/>
      <c r="S2840" s="114"/>
      <c r="T2840" s="115"/>
      <c r="U2840" s="115"/>
      <c r="V2840" s="111"/>
      <c r="W2840" s="116"/>
      <c r="X2840" s="112"/>
      <c r="Y2840" s="112"/>
      <c r="Z2840" s="117"/>
      <c r="AA2840" s="118"/>
      <c r="AB2840" s="119"/>
      <c r="AC2840" s="120"/>
    </row>
    <row r="2841" spans="1:29" ht="12.75" customHeight="1" x14ac:dyDescent="0.35">
      <c r="A2841" s="69"/>
      <c r="B2841" s="108"/>
      <c r="C2841" s="109"/>
      <c r="D2841" s="109"/>
      <c r="E2841" s="109"/>
      <c r="F2841" s="110"/>
      <c r="G2841" s="111"/>
      <c r="H2841" s="111"/>
      <c r="I2841" s="111"/>
      <c r="J2841" s="111"/>
      <c r="K2841" s="111"/>
      <c r="L2841" s="112"/>
      <c r="M2841" s="112"/>
      <c r="N2841" s="112"/>
      <c r="O2841" s="111"/>
      <c r="P2841" s="111"/>
      <c r="Q2841" s="113"/>
      <c r="R2841" s="111"/>
      <c r="S2841" s="114"/>
      <c r="T2841" s="115"/>
      <c r="U2841" s="115"/>
      <c r="V2841" s="111"/>
      <c r="W2841" s="116"/>
      <c r="X2841" s="112"/>
      <c r="Y2841" s="112"/>
      <c r="Z2841" s="117"/>
      <c r="AA2841" s="118"/>
      <c r="AB2841" s="119"/>
      <c r="AC2841" s="120"/>
    </row>
    <row r="2842" spans="1:29" ht="12.75" customHeight="1" x14ac:dyDescent="0.35">
      <c r="A2842" s="69"/>
      <c r="B2842" s="108"/>
      <c r="C2842" s="109"/>
      <c r="D2842" s="109"/>
      <c r="E2842" s="109"/>
      <c r="F2842" s="110"/>
      <c r="G2842" s="111"/>
      <c r="H2842" s="111"/>
      <c r="I2842" s="111"/>
      <c r="J2842" s="111"/>
      <c r="K2842" s="111"/>
      <c r="L2842" s="112"/>
      <c r="M2842" s="112"/>
      <c r="N2842" s="112"/>
      <c r="O2842" s="111"/>
      <c r="P2842" s="111"/>
      <c r="Q2842" s="113"/>
      <c r="R2842" s="111"/>
      <c r="S2842" s="114"/>
      <c r="T2842" s="115"/>
      <c r="U2842" s="115"/>
      <c r="V2842" s="111"/>
      <c r="W2842" s="116"/>
      <c r="X2842" s="112"/>
      <c r="Y2842" s="112"/>
      <c r="Z2842" s="117"/>
      <c r="AA2842" s="118"/>
      <c r="AB2842" s="119"/>
      <c r="AC2842" s="120"/>
    </row>
    <row r="2843" spans="1:29" ht="12.75" customHeight="1" x14ac:dyDescent="0.35">
      <c r="A2843" s="69"/>
      <c r="B2843" s="108"/>
      <c r="C2843" s="109"/>
      <c r="D2843" s="109"/>
      <c r="E2843" s="109"/>
      <c r="F2843" s="110"/>
      <c r="G2843" s="111"/>
      <c r="H2843" s="111"/>
      <c r="I2843" s="111"/>
      <c r="J2843" s="111"/>
      <c r="K2843" s="111"/>
      <c r="L2843" s="112"/>
      <c r="M2843" s="112"/>
      <c r="N2843" s="112"/>
      <c r="O2843" s="111"/>
      <c r="P2843" s="111"/>
      <c r="Q2843" s="113"/>
      <c r="R2843" s="111"/>
      <c r="S2843" s="114"/>
      <c r="T2843" s="115"/>
      <c r="U2843" s="115"/>
      <c r="V2843" s="111"/>
      <c r="W2843" s="116"/>
      <c r="X2843" s="112"/>
      <c r="Y2843" s="112"/>
      <c r="Z2843" s="117"/>
      <c r="AA2843" s="118"/>
      <c r="AB2843" s="119"/>
      <c r="AC2843" s="120"/>
    </row>
    <row r="2844" spans="1:29" ht="12.75" customHeight="1" x14ac:dyDescent="0.35">
      <c r="A2844" s="69"/>
      <c r="B2844" s="108"/>
      <c r="C2844" s="109"/>
      <c r="D2844" s="109"/>
      <c r="E2844" s="109"/>
      <c r="F2844" s="110"/>
      <c r="G2844" s="111"/>
      <c r="H2844" s="111"/>
      <c r="I2844" s="111"/>
      <c r="J2844" s="111"/>
      <c r="K2844" s="111"/>
      <c r="L2844" s="112"/>
      <c r="M2844" s="112"/>
      <c r="N2844" s="112"/>
      <c r="O2844" s="111"/>
      <c r="P2844" s="111"/>
      <c r="Q2844" s="113"/>
      <c r="R2844" s="111"/>
      <c r="S2844" s="114"/>
      <c r="T2844" s="115"/>
      <c r="U2844" s="115"/>
      <c r="V2844" s="111"/>
      <c r="W2844" s="116"/>
      <c r="X2844" s="112"/>
      <c r="Y2844" s="112"/>
      <c r="Z2844" s="117"/>
      <c r="AA2844" s="118"/>
      <c r="AB2844" s="119"/>
      <c r="AC2844" s="120"/>
    </row>
    <row r="2845" spans="1:29" ht="12.75" customHeight="1" x14ac:dyDescent="0.35">
      <c r="A2845" s="69"/>
      <c r="B2845" s="108"/>
      <c r="C2845" s="109"/>
      <c r="D2845" s="109"/>
      <c r="E2845" s="109"/>
      <c r="F2845" s="110"/>
      <c r="G2845" s="111"/>
      <c r="H2845" s="111"/>
      <c r="I2845" s="111"/>
      <c r="J2845" s="111"/>
      <c r="K2845" s="111"/>
      <c r="L2845" s="112"/>
      <c r="M2845" s="112"/>
      <c r="N2845" s="112"/>
      <c r="O2845" s="111"/>
      <c r="P2845" s="111"/>
      <c r="Q2845" s="113"/>
      <c r="R2845" s="111"/>
      <c r="S2845" s="114"/>
      <c r="T2845" s="115"/>
      <c r="U2845" s="115"/>
      <c r="V2845" s="111"/>
      <c r="W2845" s="116"/>
      <c r="X2845" s="112"/>
      <c r="Y2845" s="112"/>
      <c r="Z2845" s="117"/>
      <c r="AA2845" s="118"/>
      <c r="AB2845" s="119"/>
      <c r="AC2845" s="120"/>
    </row>
    <row r="2846" spans="1:29" ht="12.75" customHeight="1" x14ac:dyDescent="0.35">
      <c r="A2846" s="69"/>
      <c r="B2846" s="108"/>
      <c r="C2846" s="109"/>
      <c r="D2846" s="109"/>
      <c r="E2846" s="109"/>
      <c r="F2846" s="110"/>
      <c r="G2846" s="111"/>
      <c r="H2846" s="111"/>
      <c r="I2846" s="111"/>
      <c r="J2846" s="111"/>
      <c r="K2846" s="111"/>
      <c r="L2846" s="112"/>
      <c r="M2846" s="112"/>
      <c r="N2846" s="112"/>
      <c r="O2846" s="111"/>
      <c r="P2846" s="111"/>
      <c r="Q2846" s="113"/>
      <c r="R2846" s="111"/>
      <c r="S2846" s="114"/>
      <c r="T2846" s="115"/>
      <c r="U2846" s="115"/>
      <c r="V2846" s="111"/>
      <c r="W2846" s="116"/>
      <c r="X2846" s="112"/>
      <c r="Y2846" s="112"/>
      <c r="Z2846" s="117"/>
      <c r="AA2846" s="118"/>
      <c r="AB2846" s="119"/>
      <c r="AC2846" s="120"/>
    </row>
    <row r="2847" spans="1:29" ht="12.75" customHeight="1" x14ac:dyDescent="0.35">
      <c r="A2847" s="69"/>
      <c r="B2847" s="108"/>
      <c r="C2847" s="109"/>
      <c r="D2847" s="109"/>
      <c r="E2847" s="109"/>
      <c r="F2847" s="110"/>
      <c r="G2847" s="111"/>
      <c r="H2847" s="111"/>
      <c r="I2847" s="111"/>
      <c r="J2847" s="111"/>
      <c r="K2847" s="111"/>
      <c r="L2847" s="112"/>
      <c r="M2847" s="112"/>
      <c r="N2847" s="112"/>
      <c r="O2847" s="111"/>
      <c r="P2847" s="111"/>
      <c r="Q2847" s="113"/>
      <c r="R2847" s="111"/>
      <c r="S2847" s="114"/>
      <c r="T2847" s="115"/>
      <c r="U2847" s="115"/>
      <c r="V2847" s="111"/>
      <c r="W2847" s="116"/>
      <c r="X2847" s="112"/>
      <c r="Y2847" s="112"/>
      <c r="Z2847" s="117"/>
      <c r="AA2847" s="118"/>
      <c r="AB2847" s="119"/>
      <c r="AC2847" s="120"/>
    </row>
    <row r="2848" spans="1:29" ht="12.75" customHeight="1" x14ac:dyDescent="0.35">
      <c r="A2848" s="69"/>
      <c r="B2848" s="108"/>
      <c r="C2848" s="109"/>
      <c r="D2848" s="109"/>
      <c r="E2848" s="109"/>
      <c r="F2848" s="110"/>
      <c r="G2848" s="111"/>
      <c r="H2848" s="111"/>
      <c r="I2848" s="111"/>
      <c r="J2848" s="111"/>
      <c r="K2848" s="111"/>
      <c r="L2848" s="112"/>
      <c r="M2848" s="112"/>
      <c r="N2848" s="112"/>
      <c r="O2848" s="111"/>
      <c r="P2848" s="111"/>
      <c r="Q2848" s="113"/>
      <c r="R2848" s="111"/>
      <c r="S2848" s="114"/>
      <c r="T2848" s="115"/>
      <c r="U2848" s="115"/>
      <c r="V2848" s="111"/>
      <c r="W2848" s="116"/>
      <c r="X2848" s="112"/>
      <c r="Y2848" s="112"/>
      <c r="Z2848" s="117"/>
      <c r="AA2848" s="118"/>
      <c r="AB2848" s="119"/>
      <c r="AC2848" s="120"/>
    </row>
    <row r="2849" spans="1:29" ht="12.75" customHeight="1" x14ac:dyDescent="0.35">
      <c r="A2849" s="69"/>
      <c r="B2849" s="108"/>
      <c r="C2849" s="109"/>
      <c r="D2849" s="109"/>
      <c r="E2849" s="109"/>
      <c r="F2849" s="110"/>
      <c r="G2849" s="111"/>
      <c r="H2849" s="111"/>
      <c r="I2849" s="111"/>
      <c r="J2849" s="111"/>
      <c r="K2849" s="111"/>
      <c r="L2849" s="112"/>
      <c r="M2849" s="112"/>
      <c r="N2849" s="112"/>
      <c r="O2849" s="111"/>
      <c r="P2849" s="111"/>
      <c r="Q2849" s="113"/>
      <c r="R2849" s="111"/>
      <c r="S2849" s="114"/>
      <c r="T2849" s="115"/>
      <c r="U2849" s="115"/>
      <c r="V2849" s="111"/>
      <c r="W2849" s="116"/>
      <c r="X2849" s="112"/>
      <c r="Y2849" s="112"/>
      <c r="Z2849" s="117"/>
      <c r="AA2849" s="118"/>
      <c r="AB2849" s="119"/>
      <c r="AC2849" s="120"/>
    </row>
    <row r="2850" spans="1:29" ht="12.75" customHeight="1" x14ac:dyDescent="0.35">
      <c r="A2850" s="69"/>
      <c r="B2850" s="108"/>
      <c r="C2850" s="109"/>
      <c r="D2850" s="109"/>
      <c r="E2850" s="109"/>
      <c r="F2850" s="110"/>
      <c r="G2850" s="111"/>
      <c r="H2850" s="111"/>
      <c r="I2850" s="111"/>
      <c r="J2850" s="111"/>
      <c r="K2850" s="111"/>
      <c r="L2850" s="112"/>
      <c r="M2850" s="112"/>
      <c r="N2850" s="112"/>
      <c r="O2850" s="111"/>
      <c r="P2850" s="111"/>
      <c r="Q2850" s="113"/>
      <c r="R2850" s="111"/>
      <c r="S2850" s="114"/>
      <c r="T2850" s="115"/>
      <c r="U2850" s="115"/>
      <c r="V2850" s="111"/>
      <c r="W2850" s="116"/>
      <c r="X2850" s="112"/>
      <c r="Y2850" s="112"/>
      <c r="Z2850" s="117"/>
      <c r="AA2850" s="118"/>
      <c r="AB2850" s="119"/>
      <c r="AC2850" s="120"/>
    </row>
    <row r="2851" spans="1:29" ht="12.75" customHeight="1" x14ac:dyDescent="0.35">
      <c r="A2851" s="69"/>
      <c r="B2851" s="108"/>
      <c r="C2851" s="109"/>
      <c r="D2851" s="109"/>
      <c r="E2851" s="109"/>
      <c r="F2851" s="110"/>
      <c r="G2851" s="111"/>
      <c r="H2851" s="111"/>
      <c r="I2851" s="111"/>
      <c r="J2851" s="111"/>
      <c r="K2851" s="111"/>
      <c r="L2851" s="112"/>
      <c r="M2851" s="112"/>
      <c r="N2851" s="112"/>
      <c r="O2851" s="111"/>
      <c r="P2851" s="111"/>
      <c r="Q2851" s="113"/>
      <c r="R2851" s="111"/>
      <c r="S2851" s="114"/>
      <c r="T2851" s="115"/>
      <c r="U2851" s="115"/>
      <c r="V2851" s="111"/>
      <c r="W2851" s="116"/>
      <c r="X2851" s="112"/>
      <c r="Y2851" s="112"/>
      <c r="Z2851" s="117"/>
      <c r="AA2851" s="118"/>
      <c r="AB2851" s="119"/>
      <c r="AC2851" s="120"/>
    </row>
    <row r="2852" spans="1:29" ht="12.75" customHeight="1" x14ac:dyDescent="0.35">
      <c r="A2852" s="69"/>
      <c r="B2852" s="108"/>
      <c r="C2852" s="109"/>
      <c r="D2852" s="109"/>
      <c r="E2852" s="109"/>
      <c r="F2852" s="110"/>
      <c r="G2852" s="111"/>
      <c r="H2852" s="111"/>
      <c r="I2852" s="111"/>
      <c r="J2852" s="111"/>
      <c r="K2852" s="111"/>
      <c r="L2852" s="112"/>
      <c r="M2852" s="112"/>
      <c r="N2852" s="112"/>
      <c r="O2852" s="111"/>
      <c r="P2852" s="111"/>
      <c r="Q2852" s="113"/>
      <c r="R2852" s="111"/>
      <c r="S2852" s="114"/>
      <c r="T2852" s="115"/>
      <c r="U2852" s="115"/>
      <c r="V2852" s="111"/>
      <c r="W2852" s="116"/>
      <c r="X2852" s="112"/>
      <c r="Y2852" s="112"/>
      <c r="Z2852" s="117"/>
      <c r="AA2852" s="118"/>
      <c r="AB2852" s="119"/>
      <c r="AC2852" s="120"/>
    </row>
    <row r="2853" spans="1:29" ht="12.75" customHeight="1" x14ac:dyDescent="0.35">
      <c r="A2853" s="69"/>
      <c r="B2853" s="108"/>
      <c r="C2853" s="109"/>
      <c r="D2853" s="109"/>
      <c r="E2853" s="109"/>
      <c r="F2853" s="110"/>
      <c r="G2853" s="111"/>
      <c r="H2853" s="111"/>
      <c r="I2853" s="111"/>
      <c r="J2853" s="111"/>
      <c r="K2853" s="111"/>
      <c r="L2853" s="112"/>
      <c r="M2853" s="112"/>
      <c r="N2853" s="112"/>
      <c r="O2853" s="111"/>
      <c r="P2853" s="111"/>
      <c r="Q2853" s="113"/>
      <c r="R2853" s="111"/>
      <c r="S2853" s="114"/>
      <c r="T2853" s="115"/>
      <c r="U2853" s="115"/>
      <c r="V2853" s="111"/>
      <c r="W2853" s="116"/>
      <c r="X2853" s="112"/>
      <c r="Y2853" s="112"/>
      <c r="Z2853" s="117"/>
      <c r="AA2853" s="118"/>
      <c r="AB2853" s="119"/>
      <c r="AC2853" s="120"/>
    </row>
    <row r="2854" spans="1:29" ht="12.75" customHeight="1" x14ac:dyDescent="0.35">
      <c r="A2854" s="69"/>
      <c r="B2854" s="108"/>
      <c r="C2854" s="109"/>
      <c r="D2854" s="109"/>
      <c r="E2854" s="109"/>
      <c r="F2854" s="110"/>
      <c r="G2854" s="111"/>
      <c r="H2854" s="111"/>
      <c r="I2854" s="111"/>
      <c r="J2854" s="111"/>
      <c r="K2854" s="111"/>
      <c r="L2854" s="112"/>
      <c r="M2854" s="112"/>
      <c r="N2854" s="112"/>
      <c r="O2854" s="111"/>
      <c r="P2854" s="111"/>
      <c r="Q2854" s="113"/>
      <c r="R2854" s="111"/>
      <c r="S2854" s="114"/>
      <c r="T2854" s="115"/>
      <c r="U2854" s="115"/>
      <c r="V2854" s="111"/>
      <c r="W2854" s="116"/>
      <c r="X2854" s="112"/>
      <c r="Y2854" s="112"/>
      <c r="Z2854" s="117"/>
      <c r="AA2854" s="118"/>
      <c r="AB2854" s="119"/>
      <c r="AC2854" s="120"/>
    </row>
    <row r="2855" spans="1:29" ht="12.75" customHeight="1" x14ac:dyDescent="0.35">
      <c r="A2855" s="69"/>
      <c r="B2855" s="108"/>
      <c r="C2855" s="109"/>
      <c r="D2855" s="109"/>
      <c r="E2855" s="109"/>
      <c r="F2855" s="110"/>
      <c r="G2855" s="111"/>
      <c r="H2855" s="111"/>
      <c r="I2855" s="111"/>
      <c r="J2855" s="111"/>
      <c r="K2855" s="111"/>
      <c r="L2855" s="112"/>
      <c r="M2855" s="112"/>
      <c r="N2855" s="112"/>
      <c r="O2855" s="111"/>
      <c r="P2855" s="111"/>
      <c r="Q2855" s="113"/>
      <c r="R2855" s="111"/>
      <c r="S2855" s="114"/>
      <c r="T2855" s="115"/>
      <c r="U2855" s="115"/>
      <c r="V2855" s="111"/>
      <c r="W2855" s="116"/>
      <c r="X2855" s="112"/>
      <c r="Y2855" s="112"/>
      <c r="Z2855" s="117"/>
      <c r="AA2855" s="118"/>
      <c r="AB2855" s="119"/>
      <c r="AC2855" s="120"/>
    </row>
    <row r="2856" spans="1:29" ht="12.75" customHeight="1" x14ac:dyDescent="0.35">
      <c r="A2856" s="69"/>
      <c r="B2856" s="108"/>
      <c r="C2856" s="109"/>
      <c r="D2856" s="109"/>
      <c r="E2856" s="109"/>
      <c r="F2856" s="110"/>
      <c r="G2856" s="111"/>
      <c r="H2856" s="111"/>
      <c r="I2856" s="111"/>
      <c r="J2856" s="111"/>
      <c r="K2856" s="111"/>
      <c r="L2856" s="112"/>
      <c r="M2856" s="112"/>
      <c r="N2856" s="112"/>
      <c r="O2856" s="111"/>
      <c r="P2856" s="111"/>
      <c r="Q2856" s="113"/>
      <c r="R2856" s="111"/>
      <c r="S2856" s="114"/>
      <c r="T2856" s="115"/>
      <c r="U2856" s="115"/>
      <c r="V2856" s="111"/>
      <c r="W2856" s="116"/>
      <c r="X2856" s="112"/>
      <c r="Y2856" s="112"/>
      <c r="Z2856" s="117"/>
      <c r="AA2856" s="118"/>
      <c r="AB2856" s="119"/>
      <c r="AC2856" s="120"/>
    </row>
    <row r="2857" spans="1:29" ht="12.75" customHeight="1" x14ac:dyDescent="0.35">
      <c r="A2857" s="69"/>
      <c r="B2857" s="108"/>
      <c r="C2857" s="109"/>
      <c r="D2857" s="109"/>
      <c r="E2857" s="109"/>
      <c r="F2857" s="110"/>
      <c r="G2857" s="111"/>
      <c r="H2857" s="111"/>
      <c r="I2857" s="111"/>
      <c r="J2857" s="111"/>
      <c r="K2857" s="111"/>
      <c r="L2857" s="112"/>
      <c r="M2857" s="112"/>
      <c r="N2857" s="112"/>
      <c r="O2857" s="111"/>
      <c r="P2857" s="111"/>
      <c r="Q2857" s="113"/>
      <c r="R2857" s="111"/>
      <c r="S2857" s="114"/>
      <c r="T2857" s="115"/>
      <c r="U2857" s="115"/>
      <c r="V2857" s="111"/>
      <c r="W2857" s="116"/>
      <c r="X2857" s="112"/>
      <c r="Y2857" s="112"/>
      <c r="Z2857" s="117"/>
      <c r="AA2857" s="118"/>
      <c r="AB2857" s="119"/>
      <c r="AC2857" s="120"/>
    </row>
    <row r="2858" spans="1:29" ht="12.75" customHeight="1" x14ac:dyDescent="0.35">
      <c r="A2858" s="69"/>
      <c r="B2858" s="108"/>
      <c r="C2858" s="109"/>
      <c r="D2858" s="109"/>
      <c r="E2858" s="109"/>
      <c r="F2858" s="110"/>
      <c r="G2858" s="111"/>
      <c r="H2858" s="111"/>
      <c r="I2858" s="111"/>
      <c r="J2858" s="111"/>
      <c r="K2858" s="111"/>
      <c r="L2858" s="112"/>
      <c r="M2858" s="112"/>
      <c r="N2858" s="112"/>
      <c r="O2858" s="111"/>
      <c r="P2858" s="111"/>
      <c r="Q2858" s="113"/>
      <c r="R2858" s="111"/>
      <c r="S2858" s="114"/>
      <c r="T2858" s="115"/>
      <c r="U2858" s="115"/>
      <c r="V2858" s="111"/>
      <c r="W2858" s="116"/>
      <c r="X2858" s="112"/>
      <c r="Y2858" s="112"/>
      <c r="Z2858" s="117"/>
      <c r="AA2858" s="118"/>
      <c r="AB2858" s="119"/>
      <c r="AC2858" s="120"/>
    </row>
    <row r="2859" spans="1:29" ht="12.75" customHeight="1" x14ac:dyDescent="0.35">
      <c r="A2859" s="69"/>
      <c r="B2859" s="108"/>
      <c r="C2859" s="109"/>
      <c r="D2859" s="109"/>
      <c r="E2859" s="109"/>
      <c r="F2859" s="110"/>
      <c r="G2859" s="111"/>
      <c r="H2859" s="111"/>
      <c r="I2859" s="111"/>
      <c r="J2859" s="111"/>
      <c r="K2859" s="111"/>
      <c r="L2859" s="112"/>
      <c r="M2859" s="112"/>
      <c r="N2859" s="112"/>
      <c r="O2859" s="111"/>
      <c r="P2859" s="111"/>
      <c r="Q2859" s="113"/>
      <c r="R2859" s="111"/>
      <c r="S2859" s="114"/>
      <c r="T2859" s="115"/>
      <c r="U2859" s="115"/>
      <c r="V2859" s="111"/>
      <c r="W2859" s="116"/>
      <c r="X2859" s="112"/>
      <c r="Y2859" s="112"/>
      <c r="Z2859" s="117"/>
      <c r="AA2859" s="118"/>
      <c r="AB2859" s="119"/>
      <c r="AC2859" s="120"/>
    </row>
    <row r="2860" spans="1:29" ht="12.75" customHeight="1" x14ac:dyDescent="0.35">
      <c r="A2860" s="69"/>
      <c r="B2860" s="108"/>
      <c r="C2860" s="109"/>
      <c r="D2860" s="109"/>
      <c r="E2860" s="109"/>
      <c r="F2860" s="110"/>
      <c r="G2860" s="111"/>
      <c r="H2860" s="111"/>
      <c r="I2860" s="111"/>
      <c r="J2860" s="111"/>
      <c r="K2860" s="111"/>
      <c r="L2860" s="112"/>
      <c r="M2860" s="112"/>
      <c r="N2860" s="112"/>
      <c r="O2860" s="111"/>
      <c r="P2860" s="111"/>
      <c r="Q2860" s="113"/>
      <c r="R2860" s="111"/>
      <c r="S2860" s="114"/>
      <c r="T2860" s="115"/>
      <c r="U2860" s="115"/>
      <c r="V2860" s="111"/>
      <c r="W2860" s="116"/>
      <c r="X2860" s="112"/>
      <c r="Y2860" s="112"/>
      <c r="Z2860" s="117"/>
      <c r="AA2860" s="118"/>
      <c r="AB2860" s="119"/>
      <c r="AC2860" s="120"/>
    </row>
    <row r="2861" spans="1:29" ht="12.75" customHeight="1" x14ac:dyDescent="0.35">
      <c r="A2861" s="69"/>
      <c r="B2861" s="108"/>
      <c r="C2861" s="109"/>
      <c r="D2861" s="109"/>
      <c r="E2861" s="109"/>
      <c r="F2861" s="110"/>
      <c r="G2861" s="111"/>
      <c r="H2861" s="111"/>
      <c r="I2861" s="111"/>
      <c r="J2861" s="111"/>
      <c r="K2861" s="111"/>
      <c r="L2861" s="112"/>
      <c r="M2861" s="112"/>
      <c r="N2861" s="112"/>
      <c r="O2861" s="111"/>
      <c r="P2861" s="111"/>
      <c r="Q2861" s="113"/>
      <c r="R2861" s="111"/>
      <c r="S2861" s="114"/>
      <c r="T2861" s="115"/>
      <c r="U2861" s="115"/>
      <c r="V2861" s="111"/>
      <c r="W2861" s="116"/>
      <c r="X2861" s="112"/>
      <c r="Y2861" s="112"/>
      <c r="Z2861" s="117"/>
      <c r="AA2861" s="118"/>
      <c r="AB2861" s="119"/>
      <c r="AC2861" s="120"/>
    </row>
    <row r="2862" spans="1:29" ht="12.75" customHeight="1" x14ac:dyDescent="0.35">
      <c r="A2862" s="69"/>
      <c r="B2862" s="108"/>
      <c r="C2862" s="109"/>
      <c r="D2862" s="109"/>
      <c r="E2862" s="109"/>
      <c r="F2862" s="110"/>
      <c r="G2862" s="111"/>
      <c r="H2862" s="111"/>
      <c r="I2862" s="111"/>
      <c r="J2862" s="111"/>
      <c r="K2862" s="111"/>
      <c r="L2862" s="112"/>
      <c r="M2862" s="112"/>
      <c r="N2862" s="112"/>
      <c r="O2862" s="111"/>
      <c r="P2862" s="111"/>
      <c r="Q2862" s="113"/>
      <c r="R2862" s="111"/>
      <c r="S2862" s="114"/>
      <c r="T2862" s="115"/>
      <c r="U2862" s="115"/>
      <c r="V2862" s="111"/>
      <c r="W2862" s="116"/>
      <c r="X2862" s="112"/>
      <c r="Y2862" s="112"/>
      <c r="Z2862" s="117"/>
      <c r="AA2862" s="118"/>
      <c r="AB2862" s="119"/>
      <c r="AC2862" s="120"/>
    </row>
    <row r="2863" spans="1:29" ht="12.75" customHeight="1" x14ac:dyDescent="0.35">
      <c r="A2863" s="69"/>
      <c r="B2863" s="108"/>
      <c r="C2863" s="109"/>
      <c r="D2863" s="109"/>
      <c r="E2863" s="109"/>
      <c r="F2863" s="110"/>
      <c r="G2863" s="111"/>
      <c r="H2863" s="111"/>
      <c r="I2863" s="111"/>
      <c r="J2863" s="111"/>
      <c r="K2863" s="111"/>
      <c r="L2863" s="112"/>
      <c r="M2863" s="112"/>
      <c r="N2863" s="112"/>
      <c r="O2863" s="111"/>
      <c r="P2863" s="111"/>
      <c r="Q2863" s="113"/>
      <c r="R2863" s="111"/>
      <c r="S2863" s="114"/>
      <c r="T2863" s="115"/>
      <c r="U2863" s="115"/>
      <c r="V2863" s="111"/>
      <c r="W2863" s="116"/>
      <c r="X2863" s="112"/>
      <c r="Y2863" s="112"/>
      <c r="Z2863" s="117"/>
      <c r="AA2863" s="118"/>
      <c r="AB2863" s="119"/>
      <c r="AC2863" s="120"/>
    </row>
    <row r="2864" spans="1:29" ht="12.75" customHeight="1" x14ac:dyDescent="0.35">
      <c r="A2864" s="69"/>
      <c r="B2864" s="108"/>
      <c r="C2864" s="109"/>
      <c r="D2864" s="109"/>
      <c r="E2864" s="109"/>
      <c r="F2864" s="110"/>
      <c r="G2864" s="111"/>
      <c r="H2864" s="111"/>
      <c r="I2864" s="111"/>
      <c r="J2864" s="111"/>
      <c r="K2864" s="111"/>
      <c r="L2864" s="112"/>
      <c r="M2864" s="112"/>
      <c r="N2864" s="112"/>
      <c r="O2864" s="111"/>
      <c r="P2864" s="111"/>
      <c r="Q2864" s="113"/>
      <c r="R2864" s="111"/>
      <c r="S2864" s="114"/>
      <c r="T2864" s="115"/>
      <c r="U2864" s="115"/>
      <c r="V2864" s="111"/>
      <c r="W2864" s="116"/>
      <c r="X2864" s="112"/>
      <c r="Y2864" s="112"/>
      <c r="Z2864" s="117"/>
      <c r="AA2864" s="118"/>
      <c r="AB2864" s="119"/>
      <c r="AC2864" s="120"/>
    </row>
    <row r="2865" spans="1:29" ht="12.75" customHeight="1" x14ac:dyDescent="0.35">
      <c r="A2865" s="69"/>
      <c r="B2865" s="108"/>
      <c r="C2865" s="109"/>
      <c r="D2865" s="109"/>
      <c r="E2865" s="109"/>
      <c r="F2865" s="110"/>
      <c r="G2865" s="111"/>
      <c r="H2865" s="111"/>
      <c r="I2865" s="111"/>
      <c r="J2865" s="111"/>
      <c r="K2865" s="111"/>
      <c r="L2865" s="112"/>
      <c r="M2865" s="112"/>
      <c r="N2865" s="112"/>
      <c r="O2865" s="111"/>
      <c r="P2865" s="111"/>
      <c r="Q2865" s="113"/>
      <c r="R2865" s="111"/>
      <c r="S2865" s="114"/>
      <c r="T2865" s="115"/>
      <c r="U2865" s="115"/>
      <c r="V2865" s="111"/>
      <c r="W2865" s="116"/>
      <c r="X2865" s="112"/>
      <c r="Y2865" s="112"/>
      <c r="Z2865" s="117"/>
      <c r="AA2865" s="118"/>
      <c r="AB2865" s="119"/>
      <c r="AC2865" s="120"/>
    </row>
    <row r="2866" spans="1:29" ht="12.75" customHeight="1" x14ac:dyDescent="0.35">
      <c r="A2866" s="69"/>
      <c r="B2866" s="108"/>
      <c r="C2866" s="109"/>
      <c r="D2866" s="109"/>
      <c r="E2866" s="109"/>
      <c r="F2866" s="110"/>
      <c r="G2866" s="111"/>
      <c r="H2866" s="111"/>
      <c r="I2866" s="111"/>
      <c r="J2866" s="111"/>
      <c r="K2866" s="111"/>
      <c r="L2866" s="112"/>
      <c r="M2866" s="112"/>
      <c r="N2866" s="112"/>
      <c r="O2866" s="111"/>
      <c r="P2866" s="111"/>
      <c r="Q2866" s="113"/>
      <c r="R2866" s="111"/>
      <c r="S2866" s="114"/>
      <c r="T2866" s="115"/>
      <c r="U2866" s="115"/>
      <c r="V2866" s="111"/>
      <c r="W2866" s="116"/>
      <c r="X2866" s="112"/>
      <c r="Y2866" s="112"/>
      <c r="Z2866" s="117"/>
      <c r="AA2866" s="118"/>
      <c r="AB2866" s="119"/>
      <c r="AC2866" s="120"/>
    </row>
    <row r="2867" spans="1:29" ht="12.75" customHeight="1" x14ac:dyDescent="0.35">
      <c r="A2867" s="69"/>
      <c r="B2867" s="108"/>
      <c r="C2867" s="109"/>
      <c r="D2867" s="109"/>
      <c r="E2867" s="109"/>
      <c r="F2867" s="110"/>
      <c r="G2867" s="111"/>
      <c r="H2867" s="111"/>
      <c r="I2867" s="111"/>
      <c r="J2867" s="111"/>
      <c r="K2867" s="111"/>
      <c r="L2867" s="112"/>
      <c r="M2867" s="112"/>
      <c r="N2867" s="112"/>
      <c r="O2867" s="111"/>
      <c r="P2867" s="111"/>
      <c r="Q2867" s="113"/>
      <c r="R2867" s="111"/>
      <c r="S2867" s="114"/>
      <c r="T2867" s="115"/>
      <c r="U2867" s="115"/>
      <c r="V2867" s="111"/>
      <c r="W2867" s="116"/>
      <c r="X2867" s="112"/>
      <c r="Y2867" s="112"/>
      <c r="Z2867" s="117"/>
      <c r="AA2867" s="118"/>
      <c r="AB2867" s="119"/>
      <c r="AC2867" s="120"/>
    </row>
    <row r="2868" spans="1:29" ht="12.75" customHeight="1" x14ac:dyDescent="0.35">
      <c r="A2868" s="69"/>
      <c r="B2868" s="108"/>
      <c r="C2868" s="109"/>
      <c r="D2868" s="109"/>
      <c r="E2868" s="109"/>
      <c r="F2868" s="110"/>
      <c r="G2868" s="111"/>
      <c r="H2868" s="111"/>
      <c r="I2868" s="111"/>
      <c r="J2868" s="111"/>
      <c r="K2868" s="111"/>
      <c r="L2868" s="112"/>
      <c r="M2868" s="112"/>
      <c r="N2868" s="112"/>
      <c r="O2868" s="111"/>
      <c r="P2868" s="111"/>
      <c r="Q2868" s="113"/>
      <c r="R2868" s="111"/>
      <c r="S2868" s="114"/>
      <c r="T2868" s="115"/>
      <c r="U2868" s="115"/>
      <c r="V2868" s="111"/>
      <c r="W2868" s="116"/>
      <c r="X2868" s="112"/>
      <c r="Y2868" s="112"/>
      <c r="Z2868" s="117"/>
      <c r="AA2868" s="118"/>
      <c r="AB2868" s="119"/>
      <c r="AC2868" s="120"/>
    </row>
    <row r="2869" spans="1:29" ht="12.75" customHeight="1" x14ac:dyDescent="0.35">
      <c r="A2869" s="69"/>
      <c r="B2869" s="108"/>
      <c r="C2869" s="109"/>
      <c r="D2869" s="109"/>
      <c r="E2869" s="109"/>
      <c r="F2869" s="110"/>
      <c r="G2869" s="111"/>
      <c r="H2869" s="111"/>
      <c r="I2869" s="111"/>
      <c r="J2869" s="111"/>
      <c r="K2869" s="111"/>
      <c r="L2869" s="112"/>
      <c r="M2869" s="112"/>
      <c r="N2869" s="112"/>
      <c r="O2869" s="111"/>
      <c r="P2869" s="111"/>
      <c r="Q2869" s="113"/>
      <c r="R2869" s="111"/>
      <c r="S2869" s="114"/>
      <c r="T2869" s="115"/>
      <c r="U2869" s="115"/>
      <c r="V2869" s="111"/>
      <c r="W2869" s="116"/>
      <c r="X2869" s="112"/>
      <c r="Y2869" s="112"/>
      <c r="Z2869" s="117"/>
      <c r="AA2869" s="118"/>
      <c r="AB2869" s="119"/>
      <c r="AC2869" s="120"/>
    </row>
    <row r="2870" spans="1:29" ht="12.75" customHeight="1" x14ac:dyDescent="0.35">
      <c r="A2870" s="69"/>
      <c r="B2870" s="108"/>
      <c r="C2870" s="109"/>
      <c r="D2870" s="109"/>
      <c r="E2870" s="109"/>
      <c r="F2870" s="110"/>
      <c r="G2870" s="111"/>
      <c r="H2870" s="111"/>
      <c r="I2870" s="111"/>
      <c r="J2870" s="111"/>
      <c r="K2870" s="111"/>
      <c r="L2870" s="112"/>
      <c r="M2870" s="112"/>
      <c r="N2870" s="112"/>
      <c r="O2870" s="111"/>
      <c r="P2870" s="111"/>
      <c r="Q2870" s="113"/>
      <c r="R2870" s="111"/>
      <c r="S2870" s="114"/>
      <c r="T2870" s="115"/>
      <c r="U2870" s="115"/>
      <c r="V2870" s="111"/>
      <c r="W2870" s="116"/>
      <c r="X2870" s="112"/>
      <c r="Y2870" s="112"/>
      <c r="Z2870" s="117"/>
      <c r="AA2870" s="118"/>
      <c r="AB2870" s="119"/>
      <c r="AC2870" s="120"/>
    </row>
    <row r="2871" spans="1:29" ht="12.75" customHeight="1" x14ac:dyDescent="0.35">
      <c r="A2871" s="69"/>
      <c r="B2871" s="108"/>
      <c r="C2871" s="109"/>
      <c r="D2871" s="109"/>
      <c r="E2871" s="109"/>
      <c r="F2871" s="110"/>
      <c r="G2871" s="111"/>
      <c r="H2871" s="111"/>
      <c r="I2871" s="111"/>
      <c r="J2871" s="111"/>
      <c r="K2871" s="111"/>
      <c r="L2871" s="112"/>
      <c r="M2871" s="112"/>
      <c r="N2871" s="112"/>
      <c r="O2871" s="111"/>
      <c r="P2871" s="111"/>
      <c r="Q2871" s="113"/>
      <c r="R2871" s="111"/>
      <c r="S2871" s="114"/>
      <c r="T2871" s="115"/>
      <c r="U2871" s="115"/>
      <c r="V2871" s="111"/>
      <c r="W2871" s="116"/>
      <c r="X2871" s="112"/>
      <c r="Y2871" s="112"/>
      <c r="Z2871" s="117"/>
      <c r="AA2871" s="118"/>
      <c r="AB2871" s="119"/>
      <c r="AC2871" s="120"/>
    </row>
    <row r="2872" spans="1:29" ht="12.75" customHeight="1" x14ac:dyDescent="0.35">
      <c r="A2872" s="69"/>
      <c r="B2872" s="108"/>
      <c r="C2872" s="109"/>
      <c r="D2872" s="109"/>
      <c r="E2872" s="109"/>
      <c r="F2872" s="110"/>
      <c r="G2872" s="111"/>
      <c r="H2872" s="111"/>
      <c r="I2872" s="111"/>
      <c r="J2872" s="111"/>
      <c r="K2872" s="111"/>
      <c r="L2872" s="112"/>
      <c r="M2872" s="112"/>
      <c r="N2872" s="112"/>
      <c r="O2872" s="111"/>
      <c r="P2872" s="111"/>
      <c r="Q2872" s="113"/>
      <c r="R2872" s="111"/>
      <c r="S2872" s="114"/>
      <c r="T2872" s="115"/>
      <c r="U2872" s="115"/>
      <c r="V2872" s="111"/>
      <c r="W2872" s="116"/>
      <c r="X2872" s="112"/>
      <c r="Y2872" s="112"/>
      <c r="Z2872" s="117"/>
      <c r="AA2872" s="118"/>
      <c r="AB2872" s="119"/>
      <c r="AC2872" s="120"/>
    </row>
    <row r="2873" spans="1:29" ht="12.75" customHeight="1" x14ac:dyDescent="0.35">
      <c r="A2873" s="69"/>
      <c r="B2873" s="108"/>
      <c r="C2873" s="109"/>
      <c r="D2873" s="109"/>
      <c r="E2873" s="109"/>
      <c r="F2873" s="110"/>
      <c r="G2873" s="111"/>
      <c r="H2873" s="111"/>
      <c r="I2873" s="111"/>
      <c r="J2873" s="111"/>
      <c r="K2873" s="111"/>
      <c r="L2873" s="112"/>
      <c r="M2873" s="112"/>
      <c r="N2873" s="112"/>
      <c r="O2873" s="111"/>
      <c r="P2873" s="111"/>
      <c r="Q2873" s="113"/>
      <c r="R2873" s="111"/>
      <c r="S2873" s="114"/>
      <c r="T2873" s="115"/>
      <c r="U2873" s="115"/>
      <c r="V2873" s="111"/>
      <c r="W2873" s="116"/>
      <c r="X2873" s="112"/>
      <c r="Y2873" s="112"/>
      <c r="Z2873" s="117"/>
      <c r="AA2873" s="118"/>
      <c r="AB2873" s="119"/>
      <c r="AC2873" s="120"/>
    </row>
    <row r="2874" spans="1:29" ht="12.75" customHeight="1" x14ac:dyDescent="0.35">
      <c r="A2874" s="69"/>
      <c r="B2874" s="108"/>
      <c r="C2874" s="109"/>
      <c r="D2874" s="109"/>
      <c r="E2874" s="109"/>
      <c r="F2874" s="110"/>
      <c r="G2874" s="111"/>
      <c r="H2874" s="111"/>
      <c r="I2874" s="111"/>
      <c r="J2874" s="111"/>
      <c r="K2874" s="111"/>
      <c r="L2874" s="112"/>
      <c r="M2874" s="112"/>
      <c r="N2874" s="112"/>
      <c r="O2874" s="111"/>
      <c r="P2874" s="111"/>
      <c r="Q2874" s="113"/>
      <c r="R2874" s="111"/>
      <c r="S2874" s="114"/>
      <c r="T2874" s="115"/>
      <c r="U2874" s="115"/>
      <c r="V2874" s="111"/>
      <c r="W2874" s="116"/>
      <c r="X2874" s="112"/>
      <c r="Y2874" s="112"/>
      <c r="Z2874" s="117"/>
      <c r="AA2874" s="118"/>
      <c r="AB2874" s="119"/>
      <c r="AC2874" s="120"/>
    </row>
    <row r="2875" spans="1:29" ht="12.75" customHeight="1" x14ac:dyDescent="0.35">
      <c r="A2875" s="69"/>
      <c r="B2875" s="108"/>
      <c r="C2875" s="109"/>
      <c r="D2875" s="109"/>
      <c r="E2875" s="109"/>
      <c r="F2875" s="110"/>
      <c r="G2875" s="111"/>
      <c r="H2875" s="111"/>
      <c r="I2875" s="111"/>
      <c r="J2875" s="111"/>
      <c r="K2875" s="111"/>
      <c r="L2875" s="112"/>
      <c r="M2875" s="112"/>
      <c r="N2875" s="112"/>
      <c r="O2875" s="111"/>
      <c r="P2875" s="111"/>
      <c r="Q2875" s="113"/>
      <c r="R2875" s="111"/>
      <c r="S2875" s="114"/>
      <c r="T2875" s="115"/>
      <c r="U2875" s="115"/>
      <c r="V2875" s="111"/>
      <c r="W2875" s="116"/>
      <c r="X2875" s="112"/>
      <c r="Y2875" s="112"/>
      <c r="Z2875" s="117"/>
      <c r="AA2875" s="118"/>
      <c r="AB2875" s="119"/>
      <c r="AC2875" s="120"/>
    </row>
    <row r="2876" spans="1:29" ht="12.75" customHeight="1" x14ac:dyDescent="0.35">
      <c r="A2876" s="69"/>
      <c r="B2876" s="108"/>
      <c r="C2876" s="109"/>
      <c r="D2876" s="109"/>
      <c r="E2876" s="109"/>
      <c r="F2876" s="110"/>
      <c r="G2876" s="111"/>
      <c r="H2876" s="111"/>
      <c r="I2876" s="111"/>
      <c r="J2876" s="111"/>
      <c r="K2876" s="111"/>
      <c r="L2876" s="112"/>
      <c r="M2876" s="112"/>
      <c r="N2876" s="112"/>
      <c r="O2876" s="111"/>
      <c r="P2876" s="111"/>
      <c r="Q2876" s="113"/>
      <c r="R2876" s="111"/>
      <c r="S2876" s="114"/>
      <c r="T2876" s="115"/>
      <c r="U2876" s="115"/>
      <c r="V2876" s="111"/>
      <c r="W2876" s="116"/>
      <c r="X2876" s="112"/>
      <c r="Y2876" s="112"/>
      <c r="Z2876" s="117"/>
      <c r="AA2876" s="118"/>
      <c r="AB2876" s="119"/>
      <c r="AC2876" s="120"/>
    </row>
    <row r="2877" spans="1:29" ht="12.75" customHeight="1" x14ac:dyDescent="0.35">
      <c r="A2877" s="69"/>
      <c r="B2877" s="108"/>
      <c r="C2877" s="109"/>
      <c r="D2877" s="109"/>
      <c r="E2877" s="109"/>
      <c r="F2877" s="110"/>
      <c r="G2877" s="111"/>
      <c r="H2877" s="111"/>
      <c r="I2877" s="111"/>
      <c r="J2877" s="111"/>
      <c r="K2877" s="111"/>
      <c r="L2877" s="112"/>
      <c r="M2877" s="112"/>
      <c r="N2877" s="112"/>
      <c r="O2877" s="111"/>
      <c r="P2877" s="111"/>
      <c r="Q2877" s="113"/>
      <c r="R2877" s="111"/>
      <c r="S2877" s="114"/>
      <c r="T2877" s="115"/>
      <c r="U2877" s="115"/>
      <c r="V2877" s="111"/>
      <c r="W2877" s="116"/>
      <c r="X2877" s="112"/>
      <c r="Y2877" s="112"/>
      <c r="Z2877" s="117"/>
      <c r="AA2877" s="118"/>
      <c r="AB2877" s="119"/>
      <c r="AC2877" s="120"/>
    </row>
    <row r="2878" spans="1:29" ht="12.75" customHeight="1" x14ac:dyDescent="0.35">
      <c r="A2878" s="69"/>
      <c r="B2878" s="108"/>
      <c r="C2878" s="109"/>
      <c r="D2878" s="109"/>
      <c r="E2878" s="109"/>
      <c r="F2878" s="110"/>
      <c r="G2878" s="111"/>
      <c r="H2878" s="111"/>
      <c r="I2878" s="111"/>
      <c r="J2878" s="111"/>
      <c r="K2878" s="111"/>
      <c r="L2878" s="112"/>
      <c r="M2878" s="112"/>
      <c r="N2878" s="112"/>
      <c r="O2878" s="111"/>
      <c r="P2878" s="111"/>
      <c r="Q2878" s="113"/>
      <c r="R2878" s="111"/>
      <c r="S2878" s="114"/>
      <c r="T2878" s="115"/>
      <c r="U2878" s="115"/>
      <c r="V2878" s="111"/>
      <c r="W2878" s="116"/>
      <c r="X2878" s="112"/>
      <c r="Y2878" s="112"/>
      <c r="Z2878" s="117"/>
      <c r="AA2878" s="118"/>
      <c r="AB2878" s="119"/>
      <c r="AC2878" s="120"/>
    </row>
    <row r="2879" spans="1:29" ht="12.75" customHeight="1" x14ac:dyDescent="0.35">
      <c r="A2879" s="69"/>
      <c r="B2879" s="108"/>
      <c r="C2879" s="109"/>
      <c r="D2879" s="109"/>
      <c r="E2879" s="109"/>
      <c r="F2879" s="110"/>
      <c r="G2879" s="111"/>
      <c r="H2879" s="111"/>
      <c r="I2879" s="111"/>
      <c r="J2879" s="111"/>
      <c r="K2879" s="111"/>
      <c r="L2879" s="112"/>
      <c r="M2879" s="112"/>
      <c r="N2879" s="112"/>
      <c r="O2879" s="111"/>
      <c r="P2879" s="111"/>
      <c r="Q2879" s="113"/>
      <c r="R2879" s="111"/>
      <c r="S2879" s="114"/>
      <c r="T2879" s="115"/>
      <c r="U2879" s="115"/>
      <c r="V2879" s="111"/>
      <c r="W2879" s="116"/>
      <c r="X2879" s="112"/>
      <c r="Y2879" s="112"/>
      <c r="Z2879" s="117"/>
      <c r="AA2879" s="118"/>
      <c r="AB2879" s="119"/>
      <c r="AC2879" s="120"/>
    </row>
    <row r="2880" spans="1:29" ht="12.75" customHeight="1" x14ac:dyDescent="0.35">
      <c r="A2880" s="69"/>
      <c r="B2880" s="108"/>
      <c r="C2880" s="109"/>
      <c r="D2880" s="109"/>
      <c r="E2880" s="109"/>
      <c r="F2880" s="110"/>
      <c r="G2880" s="111"/>
      <c r="H2880" s="111"/>
      <c r="I2880" s="111"/>
      <c r="J2880" s="111"/>
      <c r="K2880" s="111"/>
      <c r="L2880" s="112"/>
      <c r="M2880" s="112"/>
      <c r="N2880" s="112"/>
      <c r="O2880" s="111"/>
      <c r="P2880" s="111"/>
      <c r="Q2880" s="113"/>
      <c r="R2880" s="111"/>
      <c r="S2880" s="114"/>
      <c r="T2880" s="115"/>
      <c r="U2880" s="115"/>
      <c r="V2880" s="111"/>
      <c r="W2880" s="116"/>
      <c r="X2880" s="112"/>
      <c r="Y2880" s="112"/>
      <c r="Z2880" s="117"/>
      <c r="AA2880" s="118"/>
      <c r="AB2880" s="119"/>
      <c r="AC2880" s="120"/>
    </row>
    <row r="2881" spans="1:29" ht="12.75" customHeight="1" x14ac:dyDescent="0.35">
      <c r="A2881" s="69"/>
      <c r="B2881" s="108"/>
      <c r="C2881" s="109"/>
      <c r="D2881" s="109"/>
      <c r="E2881" s="109"/>
      <c r="F2881" s="110"/>
      <c r="G2881" s="111"/>
      <c r="H2881" s="111"/>
      <c r="I2881" s="111"/>
      <c r="J2881" s="111"/>
      <c r="K2881" s="111"/>
      <c r="L2881" s="112"/>
      <c r="M2881" s="112"/>
      <c r="N2881" s="112"/>
      <c r="O2881" s="111"/>
      <c r="P2881" s="111"/>
      <c r="Q2881" s="113"/>
      <c r="R2881" s="111"/>
      <c r="S2881" s="114"/>
      <c r="T2881" s="115"/>
      <c r="U2881" s="115"/>
      <c r="V2881" s="111"/>
      <c r="W2881" s="116"/>
      <c r="X2881" s="112"/>
      <c r="Y2881" s="112"/>
      <c r="Z2881" s="117"/>
      <c r="AA2881" s="118"/>
      <c r="AB2881" s="119"/>
      <c r="AC2881" s="120"/>
    </row>
    <row r="2882" spans="1:29" ht="12.75" customHeight="1" x14ac:dyDescent="0.35">
      <c r="A2882" s="69"/>
      <c r="B2882" s="108"/>
      <c r="C2882" s="109"/>
      <c r="D2882" s="109"/>
      <c r="E2882" s="109"/>
      <c r="F2882" s="110"/>
      <c r="G2882" s="111"/>
      <c r="H2882" s="111"/>
      <c r="I2882" s="111"/>
      <c r="J2882" s="111"/>
      <c r="K2882" s="111"/>
      <c r="L2882" s="112"/>
      <c r="M2882" s="112"/>
      <c r="N2882" s="112"/>
      <c r="O2882" s="111"/>
      <c r="P2882" s="111"/>
      <c r="Q2882" s="113"/>
      <c r="R2882" s="111"/>
      <c r="S2882" s="114"/>
      <c r="T2882" s="115"/>
      <c r="U2882" s="115"/>
      <c r="V2882" s="111"/>
      <c r="W2882" s="116"/>
      <c r="X2882" s="112"/>
      <c r="Y2882" s="112"/>
      <c r="Z2882" s="117"/>
      <c r="AA2882" s="118"/>
      <c r="AB2882" s="119"/>
      <c r="AC2882" s="120"/>
    </row>
    <row r="2883" spans="1:29" ht="12.75" customHeight="1" x14ac:dyDescent="0.35">
      <c r="A2883" s="69"/>
      <c r="B2883" s="108"/>
      <c r="C2883" s="109"/>
      <c r="D2883" s="109"/>
      <c r="E2883" s="109"/>
      <c r="F2883" s="110"/>
      <c r="G2883" s="111"/>
      <c r="H2883" s="111"/>
      <c r="I2883" s="111"/>
      <c r="J2883" s="111"/>
      <c r="K2883" s="111"/>
      <c r="L2883" s="112"/>
      <c r="M2883" s="112"/>
      <c r="N2883" s="112"/>
      <c r="O2883" s="111"/>
      <c r="P2883" s="111"/>
      <c r="Q2883" s="113"/>
      <c r="R2883" s="111"/>
      <c r="S2883" s="114"/>
      <c r="T2883" s="115"/>
      <c r="U2883" s="115"/>
      <c r="V2883" s="111"/>
      <c r="W2883" s="116"/>
      <c r="X2883" s="112"/>
      <c r="Y2883" s="112"/>
      <c r="Z2883" s="117"/>
      <c r="AA2883" s="118"/>
      <c r="AB2883" s="119"/>
      <c r="AC2883" s="120"/>
    </row>
    <row r="2884" spans="1:29" ht="12.75" customHeight="1" x14ac:dyDescent="0.35">
      <c r="A2884" s="69"/>
      <c r="B2884" s="108"/>
      <c r="C2884" s="109"/>
      <c r="D2884" s="109"/>
      <c r="E2884" s="109"/>
      <c r="F2884" s="110"/>
      <c r="G2884" s="111"/>
      <c r="H2884" s="111"/>
      <c r="I2884" s="111"/>
      <c r="J2884" s="111"/>
      <c r="K2884" s="111"/>
      <c r="L2884" s="112"/>
      <c r="M2884" s="112"/>
      <c r="N2884" s="112"/>
      <c r="O2884" s="111"/>
      <c r="P2884" s="111"/>
      <c r="Q2884" s="113"/>
      <c r="R2884" s="111"/>
      <c r="S2884" s="114"/>
      <c r="T2884" s="115"/>
      <c r="U2884" s="115"/>
      <c r="V2884" s="111"/>
      <c r="W2884" s="116"/>
      <c r="X2884" s="112"/>
      <c r="Y2884" s="112"/>
      <c r="Z2884" s="117"/>
      <c r="AA2884" s="118"/>
      <c r="AB2884" s="119"/>
      <c r="AC2884" s="120"/>
    </row>
    <row r="2885" spans="1:29" ht="12.75" customHeight="1" x14ac:dyDescent="0.35">
      <c r="A2885" s="69"/>
      <c r="B2885" s="108"/>
      <c r="C2885" s="109"/>
      <c r="D2885" s="109"/>
      <c r="E2885" s="109"/>
      <c r="F2885" s="110"/>
      <c r="G2885" s="111"/>
      <c r="H2885" s="111"/>
      <c r="I2885" s="111"/>
      <c r="J2885" s="111"/>
      <c r="K2885" s="111"/>
      <c r="L2885" s="112"/>
      <c r="M2885" s="112"/>
      <c r="N2885" s="112"/>
      <c r="O2885" s="111"/>
      <c r="P2885" s="111"/>
      <c r="Q2885" s="113"/>
      <c r="R2885" s="111"/>
      <c r="S2885" s="114"/>
      <c r="T2885" s="115"/>
      <c r="U2885" s="115"/>
      <c r="V2885" s="111"/>
      <c r="W2885" s="116"/>
      <c r="X2885" s="112"/>
      <c r="Y2885" s="112"/>
      <c r="Z2885" s="117"/>
      <c r="AA2885" s="118"/>
      <c r="AB2885" s="119"/>
      <c r="AC2885" s="120"/>
    </row>
    <row r="2886" spans="1:29" ht="12.75" customHeight="1" x14ac:dyDescent="0.35">
      <c r="A2886" s="69"/>
      <c r="B2886" s="108"/>
      <c r="C2886" s="109"/>
      <c r="D2886" s="109"/>
      <c r="E2886" s="109"/>
      <c r="F2886" s="110"/>
      <c r="G2886" s="111"/>
      <c r="H2886" s="111"/>
      <c r="I2886" s="111"/>
      <c r="J2886" s="111"/>
      <c r="K2886" s="111"/>
      <c r="L2886" s="112"/>
      <c r="M2886" s="112"/>
      <c r="N2886" s="112"/>
      <c r="O2886" s="111"/>
      <c r="P2886" s="111"/>
      <c r="Q2886" s="113"/>
      <c r="R2886" s="111"/>
      <c r="S2886" s="114"/>
      <c r="T2886" s="115"/>
      <c r="U2886" s="115"/>
      <c r="V2886" s="111"/>
      <c r="W2886" s="116"/>
      <c r="X2886" s="112"/>
      <c r="Y2886" s="112"/>
      <c r="Z2886" s="117"/>
      <c r="AA2886" s="118"/>
      <c r="AB2886" s="119"/>
      <c r="AC2886" s="120"/>
    </row>
    <row r="2887" spans="1:29" ht="12.75" customHeight="1" x14ac:dyDescent="0.35">
      <c r="A2887" s="69"/>
      <c r="B2887" s="108"/>
      <c r="C2887" s="109"/>
      <c r="D2887" s="109"/>
      <c r="E2887" s="109"/>
      <c r="F2887" s="110"/>
      <c r="G2887" s="111"/>
      <c r="H2887" s="111"/>
      <c r="I2887" s="111"/>
      <c r="J2887" s="111"/>
      <c r="K2887" s="111"/>
      <c r="L2887" s="112"/>
      <c r="M2887" s="112"/>
      <c r="N2887" s="112"/>
      <c r="O2887" s="111"/>
      <c r="P2887" s="111"/>
      <c r="Q2887" s="113"/>
      <c r="R2887" s="111"/>
      <c r="S2887" s="114"/>
      <c r="T2887" s="115"/>
      <c r="U2887" s="115"/>
      <c r="V2887" s="111"/>
      <c r="W2887" s="116"/>
      <c r="X2887" s="112"/>
      <c r="Y2887" s="112"/>
      <c r="Z2887" s="117"/>
      <c r="AA2887" s="118"/>
      <c r="AB2887" s="119"/>
      <c r="AC2887" s="120"/>
    </row>
    <row r="2888" spans="1:29" ht="12.75" customHeight="1" x14ac:dyDescent="0.35">
      <c r="A2888" s="69"/>
      <c r="B2888" s="108"/>
      <c r="C2888" s="109"/>
      <c r="D2888" s="109"/>
      <c r="E2888" s="109"/>
      <c r="F2888" s="110"/>
      <c r="G2888" s="111"/>
      <c r="H2888" s="111"/>
      <c r="I2888" s="111"/>
      <c r="J2888" s="111"/>
      <c r="K2888" s="111"/>
      <c r="L2888" s="112"/>
      <c r="M2888" s="112"/>
      <c r="N2888" s="112"/>
      <c r="O2888" s="111"/>
      <c r="P2888" s="111"/>
      <c r="Q2888" s="113"/>
      <c r="R2888" s="111"/>
      <c r="S2888" s="114"/>
      <c r="T2888" s="115"/>
      <c r="U2888" s="115"/>
      <c r="V2888" s="111"/>
      <c r="W2888" s="116"/>
      <c r="X2888" s="112"/>
      <c r="Y2888" s="112"/>
      <c r="Z2888" s="117"/>
      <c r="AA2888" s="118"/>
      <c r="AB2888" s="119"/>
      <c r="AC2888" s="120"/>
    </row>
    <row r="2889" spans="1:29" ht="12.75" customHeight="1" x14ac:dyDescent="0.35">
      <c r="A2889" s="69"/>
      <c r="B2889" s="108"/>
      <c r="C2889" s="109"/>
      <c r="D2889" s="109"/>
      <c r="E2889" s="109"/>
      <c r="F2889" s="110"/>
      <c r="G2889" s="111"/>
      <c r="H2889" s="111"/>
      <c r="I2889" s="111"/>
      <c r="J2889" s="111"/>
      <c r="K2889" s="111"/>
      <c r="L2889" s="112"/>
      <c r="M2889" s="112"/>
      <c r="N2889" s="112"/>
      <c r="O2889" s="111"/>
      <c r="P2889" s="111"/>
      <c r="Q2889" s="113"/>
      <c r="R2889" s="111"/>
      <c r="S2889" s="114"/>
      <c r="T2889" s="115"/>
      <c r="U2889" s="115"/>
      <c r="V2889" s="111"/>
      <c r="W2889" s="116"/>
      <c r="X2889" s="112"/>
      <c r="Y2889" s="112"/>
      <c r="Z2889" s="117"/>
      <c r="AA2889" s="118"/>
      <c r="AB2889" s="119"/>
      <c r="AC2889" s="120"/>
    </row>
    <row r="2890" spans="1:29" ht="12.75" customHeight="1" x14ac:dyDescent="0.35">
      <c r="A2890" s="69"/>
      <c r="B2890" s="108"/>
      <c r="C2890" s="109"/>
      <c r="D2890" s="109"/>
      <c r="E2890" s="109"/>
      <c r="F2890" s="110"/>
      <c r="G2890" s="111"/>
      <c r="H2890" s="111"/>
      <c r="I2890" s="111"/>
      <c r="J2890" s="111"/>
      <c r="K2890" s="111"/>
      <c r="L2890" s="112"/>
      <c r="M2890" s="112"/>
      <c r="N2890" s="112"/>
      <c r="O2890" s="111"/>
      <c r="P2890" s="111"/>
      <c r="Q2890" s="113"/>
      <c r="R2890" s="111"/>
      <c r="S2890" s="114"/>
      <c r="T2890" s="115"/>
      <c r="U2890" s="115"/>
      <c r="V2890" s="111"/>
      <c r="W2890" s="116"/>
      <c r="X2890" s="112"/>
      <c r="Y2890" s="112"/>
      <c r="Z2890" s="117"/>
      <c r="AA2890" s="118"/>
      <c r="AB2890" s="119"/>
      <c r="AC2890" s="120"/>
    </row>
    <row r="2891" spans="1:29" ht="12.75" customHeight="1" x14ac:dyDescent="0.35">
      <c r="A2891" s="69"/>
      <c r="B2891" s="108"/>
      <c r="C2891" s="109"/>
      <c r="D2891" s="109"/>
      <c r="E2891" s="109"/>
      <c r="F2891" s="110"/>
      <c r="G2891" s="111"/>
      <c r="H2891" s="111"/>
      <c r="I2891" s="111"/>
      <c r="J2891" s="111"/>
      <c r="K2891" s="111"/>
      <c r="L2891" s="112"/>
      <c r="M2891" s="112"/>
      <c r="N2891" s="112"/>
      <c r="O2891" s="111"/>
      <c r="P2891" s="111"/>
      <c r="Q2891" s="113"/>
      <c r="R2891" s="111"/>
      <c r="S2891" s="114"/>
      <c r="T2891" s="115"/>
      <c r="U2891" s="115"/>
      <c r="V2891" s="111"/>
      <c r="W2891" s="116"/>
      <c r="X2891" s="112"/>
      <c r="Y2891" s="112"/>
      <c r="Z2891" s="117"/>
      <c r="AA2891" s="118"/>
      <c r="AB2891" s="119"/>
      <c r="AC2891" s="120"/>
    </row>
    <row r="2892" spans="1:29" ht="12.75" customHeight="1" x14ac:dyDescent="0.35">
      <c r="A2892" s="69"/>
      <c r="B2892" s="108"/>
      <c r="C2892" s="109"/>
      <c r="D2892" s="109"/>
      <c r="E2892" s="109"/>
      <c r="F2892" s="110"/>
      <c r="G2892" s="111"/>
      <c r="H2892" s="111"/>
      <c r="I2892" s="111"/>
      <c r="J2892" s="111"/>
      <c r="K2892" s="111"/>
      <c r="L2892" s="112"/>
      <c r="M2892" s="112"/>
      <c r="N2892" s="112"/>
      <c r="O2892" s="111"/>
      <c r="P2892" s="111"/>
      <c r="Q2892" s="113"/>
      <c r="R2892" s="111"/>
      <c r="S2892" s="114"/>
      <c r="T2892" s="115"/>
      <c r="U2892" s="115"/>
      <c r="V2892" s="111"/>
      <c r="W2892" s="116"/>
      <c r="X2892" s="112"/>
      <c r="Y2892" s="112"/>
      <c r="Z2892" s="117"/>
      <c r="AA2892" s="118"/>
      <c r="AB2892" s="119"/>
      <c r="AC2892" s="120"/>
    </row>
    <row r="2893" spans="1:29" ht="12.75" customHeight="1" x14ac:dyDescent="0.35">
      <c r="A2893" s="69"/>
      <c r="B2893" s="108"/>
      <c r="C2893" s="109"/>
      <c r="D2893" s="109"/>
      <c r="E2893" s="109"/>
      <c r="F2893" s="110"/>
      <c r="G2893" s="111"/>
      <c r="H2893" s="111"/>
      <c r="I2893" s="111"/>
      <c r="J2893" s="111"/>
      <c r="K2893" s="111"/>
      <c r="L2893" s="112"/>
      <c r="M2893" s="112"/>
      <c r="N2893" s="112"/>
      <c r="O2893" s="111"/>
      <c r="P2893" s="111"/>
      <c r="Q2893" s="113"/>
      <c r="R2893" s="111"/>
      <c r="S2893" s="114"/>
      <c r="T2893" s="115"/>
      <c r="U2893" s="115"/>
      <c r="V2893" s="111"/>
      <c r="W2893" s="116"/>
      <c r="X2893" s="112"/>
      <c r="Y2893" s="112"/>
      <c r="Z2893" s="117"/>
      <c r="AA2893" s="118"/>
      <c r="AB2893" s="119"/>
      <c r="AC2893" s="120"/>
    </row>
    <row r="2894" spans="1:29" ht="12.75" customHeight="1" x14ac:dyDescent="0.35">
      <c r="A2894" s="69"/>
      <c r="B2894" s="108"/>
      <c r="C2894" s="109"/>
      <c r="D2894" s="109"/>
      <c r="E2894" s="109"/>
      <c r="F2894" s="110"/>
      <c r="G2894" s="111"/>
      <c r="H2894" s="111"/>
      <c r="I2894" s="111"/>
      <c r="J2894" s="111"/>
      <c r="K2894" s="111"/>
      <c r="L2894" s="112"/>
      <c r="M2894" s="112"/>
      <c r="N2894" s="112"/>
      <c r="O2894" s="111"/>
      <c r="P2894" s="111"/>
      <c r="Q2894" s="113"/>
      <c r="R2894" s="111"/>
      <c r="S2894" s="114"/>
      <c r="T2894" s="115"/>
      <c r="U2894" s="115"/>
      <c r="V2894" s="111"/>
      <c r="W2894" s="116"/>
      <c r="X2894" s="112"/>
      <c r="Y2894" s="112"/>
      <c r="Z2894" s="117"/>
      <c r="AA2894" s="118"/>
      <c r="AB2894" s="119"/>
      <c r="AC2894" s="120"/>
    </row>
    <row r="2895" spans="1:29" ht="12.75" customHeight="1" x14ac:dyDescent="0.35">
      <c r="A2895" s="69"/>
      <c r="B2895" s="108"/>
      <c r="C2895" s="109"/>
      <c r="D2895" s="109"/>
      <c r="E2895" s="109"/>
      <c r="F2895" s="110"/>
      <c r="G2895" s="111"/>
      <c r="H2895" s="111"/>
      <c r="I2895" s="111"/>
      <c r="J2895" s="111"/>
      <c r="K2895" s="111"/>
      <c r="L2895" s="112"/>
      <c r="M2895" s="112"/>
      <c r="N2895" s="112"/>
      <c r="O2895" s="111"/>
      <c r="P2895" s="111"/>
      <c r="Q2895" s="113"/>
      <c r="R2895" s="111"/>
      <c r="S2895" s="114"/>
      <c r="T2895" s="115"/>
      <c r="U2895" s="115"/>
      <c r="V2895" s="111"/>
      <c r="W2895" s="116"/>
      <c r="X2895" s="112"/>
      <c r="Y2895" s="112"/>
      <c r="Z2895" s="117"/>
      <c r="AA2895" s="118"/>
      <c r="AB2895" s="119"/>
      <c r="AC2895" s="120"/>
    </row>
    <row r="2896" spans="1:29" ht="12.75" customHeight="1" x14ac:dyDescent="0.35">
      <c r="A2896" s="69"/>
      <c r="B2896" s="108"/>
      <c r="C2896" s="109"/>
      <c r="D2896" s="109"/>
      <c r="E2896" s="109"/>
      <c r="F2896" s="110"/>
      <c r="G2896" s="111"/>
      <c r="H2896" s="111"/>
      <c r="I2896" s="111"/>
      <c r="J2896" s="111"/>
      <c r="K2896" s="111"/>
      <c r="L2896" s="112"/>
      <c r="M2896" s="112"/>
      <c r="N2896" s="112"/>
      <c r="O2896" s="111"/>
      <c r="P2896" s="111"/>
      <c r="Q2896" s="113"/>
      <c r="R2896" s="111"/>
      <c r="S2896" s="114"/>
      <c r="T2896" s="115"/>
      <c r="U2896" s="115"/>
      <c r="V2896" s="111"/>
      <c r="W2896" s="116"/>
      <c r="X2896" s="112"/>
      <c r="Y2896" s="112"/>
      <c r="Z2896" s="117"/>
      <c r="AA2896" s="118"/>
      <c r="AB2896" s="119"/>
      <c r="AC2896" s="120"/>
    </row>
    <row r="2897" spans="1:29" ht="12.75" customHeight="1" x14ac:dyDescent="0.35">
      <c r="A2897" s="69"/>
      <c r="B2897" s="108"/>
      <c r="C2897" s="109"/>
      <c r="D2897" s="109"/>
      <c r="E2897" s="109"/>
      <c r="F2897" s="110"/>
      <c r="G2897" s="111"/>
      <c r="H2897" s="111"/>
      <c r="I2897" s="111"/>
      <c r="J2897" s="111"/>
      <c r="K2897" s="111"/>
      <c r="L2897" s="112"/>
      <c r="M2897" s="112"/>
      <c r="N2897" s="112"/>
      <c r="O2897" s="111"/>
      <c r="P2897" s="111"/>
      <c r="Q2897" s="113"/>
      <c r="R2897" s="111"/>
      <c r="S2897" s="114"/>
      <c r="T2897" s="115"/>
      <c r="U2897" s="115"/>
      <c r="V2897" s="111"/>
      <c r="W2897" s="116"/>
      <c r="X2897" s="112"/>
      <c r="Y2897" s="112"/>
      <c r="Z2897" s="117"/>
      <c r="AA2897" s="118"/>
      <c r="AB2897" s="119"/>
      <c r="AC2897" s="120"/>
    </row>
    <row r="2898" spans="1:29" ht="12.75" customHeight="1" x14ac:dyDescent="0.35">
      <c r="A2898" s="69"/>
      <c r="B2898" s="108"/>
      <c r="C2898" s="109"/>
      <c r="D2898" s="109"/>
      <c r="E2898" s="109"/>
      <c r="F2898" s="110"/>
      <c r="G2898" s="111"/>
      <c r="H2898" s="111"/>
      <c r="I2898" s="111"/>
      <c r="J2898" s="111"/>
      <c r="K2898" s="111"/>
      <c r="L2898" s="112"/>
      <c r="M2898" s="112"/>
      <c r="N2898" s="112"/>
      <c r="O2898" s="111"/>
      <c r="P2898" s="111"/>
      <c r="Q2898" s="113"/>
      <c r="R2898" s="111"/>
      <c r="S2898" s="114"/>
      <c r="T2898" s="115"/>
      <c r="U2898" s="115"/>
      <c r="V2898" s="111"/>
      <c r="W2898" s="116"/>
      <c r="X2898" s="112"/>
      <c r="Y2898" s="112"/>
      <c r="Z2898" s="117"/>
      <c r="AA2898" s="118"/>
      <c r="AB2898" s="119"/>
      <c r="AC2898" s="120"/>
    </row>
    <row r="2899" spans="1:29" ht="12.75" customHeight="1" x14ac:dyDescent="0.35">
      <c r="A2899" s="69"/>
      <c r="B2899" s="108"/>
      <c r="C2899" s="109"/>
      <c r="D2899" s="109"/>
      <c r="E2899" s="109"/>
      <c r="F2899" s="110"/>
      <c r="G2899" s="111"/>
      <c r="H2899" s="111"/>
      <c r="I2899" s="111"/>
      <c r="J2899" s="111"/>
      <c r="K2899" s="111"/>
      <c r="L2899" s="112"/>
      <c r="M2899" s="112"/>
      <c r="N2899" s="112"/>
      <c r="O2899" s="111"/>
      <c r="P2899" s="111"/>
      <c r="Q2899" s="113"/>
      <c r="R2899" s="111"/>
      <c r="S2899" s="114"/>
      <c r="T2899" s="115"/>
      <c r="U2899" s="115"/>
      <c r="V2899" s="111"/>
      <c r="W2899" s="116"/>
      <c r="X2899" s="112"/>
      <c r="Y2899" s="112"/>
      <c r="Z2899" s="117"/>
      <c r="AA2899" s="118"/>
      <c r="AB2899" s="119"/>
      <c r="AC2899" s="120"/>
    </row>
    <row r="2900" spans="1:29" ht="12.75" customHeight="1" x14ac:dyDescent="0.35">
      <c r="A2900" s="69"/>
      <c r="B2900" s="108"/>
      <c r="C2900" s="109"/>
      <c r="D2900" s="109"/>
      <c r="E2900" s="109"/>
      <c r="F2900" s="110"/>
      <c r="G2900" s="111"/>
      <c r="H2900" s="111"/>
      <c r="I2900" s="111"/>
      <c r="J2900" s="111"/>
      <c r="K2900" s="111"/>
      <c r="L2900" s="112"/>
      <c r="M2900" s="112"/>
      <c r="N2900" s="112"/>
      <c r="O2900" s="111"/>
      <c r="P2900" s="111"/>
      <c r="Q2900" s="113"/>
      <c r="R2900" s="111"/>
      <c r="S2900" s="114"/>
      <c r="T2900" s="115"/>
      <c r="U2900" s="115"/>
      <c r="V2900" s="111"/>
      <c r="W2900" s="116"/>
      <c r="X2900" s="112"/>
      <c r="Y2900" s="112"/>
      <c r="Z2900" s="117"/>
      <c r="AA2900" s="118"/>
      <c r="AB2900" s="119"/>
      <c r="AC2900" s="120"/>
    </row>
    <row r="2901" spans="1:29" ht="12.75" customHeight="1" x14ac:dyDescent="0.35">
      <c r="A2901" s="69"/>
      <c r="B2901" s="108"/>
      <c r="C2901" s="109"/>
      <c r="D2901" s="109"/>
      <c r="E2901" s="109"/>
      <c r="F2901" s="110"/>
      <c r="G2901" s="111"/>
      <c r="H2901" s="111"/>
      <c r="I2901" s="111"/>
      <c r="J2901" s="111"/>
      <c r="K2901" s="111"/>
      <c r="L2901" s="112"/>
      <c r="M2901" s="112"/>
      <c r="N2901" s="112"/>
      <c r="O2901" s="111"/>
      <c r="P2901" s="111"/>
      <c r="Q2901" s="113"/>
      <c r="R2901" s="111"/>
      <c r="S2901" s="114"/>
      <c r="T2901" s="115"/>
      <c r="U2901" s="115"/>
      <c r="V2901" s="111"/>
      <c r="W2901" s="116"/>
      <c r="X2901" s="112"/>
      <c r="Y2901" s="112"/>
      <c r="Z2901" s="117"/>
      <c r="AA2901" s="118"/>
      <c r="AB2901" s="119"/>
      <c r="AC2901" s="120"/>
    </row>
    <row r="2902" spans="1:29" ht="12.75" customHeight="1" x14ac:dyDescent="0.35">
      <c r="A2902" s="69"/>
      <c r="B2902" s="108"/>
      <c r="C2902" s="109"/>
      <c r="D2902" s="109"/>
      <c r="E2902" s="109"/>
      <c r="F2902" s="110"/>
      <c r="G2902" s="111"/>
      <c r="H2902" s="111"/>
      <c r="I2902" s="111"/>
      <c r="J2902" s="111"/>
      <c r="K2902" s="111"/>
      <c r="L2902" s="112"/>
      <c r="M2902" s="112"/>
      <c r="N2902" s="112"/>
      <c r="O2902" s="111"/>
      <c r="P2902" s="111"/>
      <c r="Q2902" s="113"/>
      <c r="R2902" s="111"/>
      <c r="S2902" s="114"/>
      <c r="T2902" s="115"/>
      <c r="U2902" s="115"/>
      <c r="V2902" s="111"/>
      <c r="W2902" s="116"/>
      <c r="X2902" s="112"/>
      <c r="Y2902" s="112"/>
      <c r="Z2902" s="117"/>
      <c r="AA2902" s="118"/>
      <c r="AB2902" s="119"/>
      <c r="AC2902" s="120"/>
    </row>
    <row r="2903" spans="1:29" ht="12.75" customHeight="1" x14ac:dyDescent="0.35">
      <c r="A2903" s="69"/>
      <c r="B2903" s="108"/>
      <c r="C2903" s="109"/>
      <c r="D2903" s="109"/>
      <c r="E2903" s="109"/>
      <c r="F2903" s="110"/>
      <c r="G2903" s="111"/>
      <c r="H2903" s="111"/>
      <c r="I2903" s="111"/>
      <c r="J2903" s="111"/>
      <c r="K2903" s="111"/>
      <c r="L2903" s="112"/>
      <c r="M2903" s="112"/>
      <c r="N2903" s="112"/>
      <c r="O2903" s="111"/>
      <c r="P2903" s="111"/>
      <c r="Q2903" s="113"/>
      <c r="R2903" s="111"/>
      <c r="S2903" s="114"/>
      <c r="T2903" s="115"/>
      <c r="U2903" s="115"/>
      <c r="V2903" s="111"/>
      <c r="W2903" s="116"/>
      <c r="X2903" s="112"/>
      <c r="Y2903" s="112"/>
      <c r="Z2903" s="117"/>
      <c r="AA2903" s="118"/>
      <c r="AB2903" s="119"/>
      <c r="AC2903" s="120"/>
    </row>
    <row r="2904" spans="1:29" ht="12.75" customHeight="1" x14ac:dyDescent="0.35">
      <c r="A2904" s="69"/>
      <c r="B2904" s="108"/>
      <c r="C2904" s="109"/>
      <c r="D2904" s="109"/>
      <c r="E2904" s="109"/>
      <c r="F2904" s="110"/>
      <c r="G2904" s="111"/>
      <c r="H2904" s="111"/>
      <c r="I2904" s="111"/>
      <c r="J2904" s="111"/>
      <c r="K2904" s="111"/>
      <c r="L2904" s="112"/>
      <c r="M2904" s="112"/>
      <c r="N2904" s="112"/>
      <c r="O2904" s="111"/>
      <c r="P2904" s="111"/>
      <c r="Q2904" s="113"/>
      <c r="R2904" s="111"/>
      <c r="S2904" s="114"/>
      <c r="T2904" s="115"/>
      <c r="U2904" s="115"/>
      <c r="V2904" s="111"/>
      <c r="W2904" s="116"/>
      <c r="X2904" s="112"/>
      <c r="Y2904" s="112"/>
      <c r="Z2904" s="117"/>
      <c r="AA2904" s="118"/>
      <c r="AB2904" s="119"/>
      <c r="AC2904" s="120"/>
    </row>
    <row r="2905" spans="1:29" ht="12.75" customHeight="1" x14ac:dyDescent="0.35">
      <c r="A2905" s="69"/>
      <c r="B2905" s="108"/>
      <c r="C2905" s="109"/>
      <c r="D2905" s="109"/>
      <c r="E2905" s="109"/>
      <c r="F2905" s="110"/>
      <c r="G2905" s="111"/>
      <c r="H2905" s="111"/>
      <c r="I2905" s="111"/>
      <c r="J2905" s="111"/>
      <c r="K2905" s="111"/>
      <c r="L2905" s="112"/>
      <c r="M2905" s="112"/>
      <c r="N2905" s="112"/>
      <c r="O2905" s="111"/>
      <c r="P2905" s="111"/>
      <c r="Q2905" s="113"/>
      <c r="R2905" s="111"/>
      <c r="S2905" s="114"/>
      <c r="T2905" s="115"/>
      <c r="U2905" s="115"/>
      <c r="V2905" s="111"/>
      <c r="W2905" s="116"/>
      <c r="X2905" s="112"/>
      <c r="Y2905" s="112"/>
      <c r="Z2905" s="117"/>
      <c r="AA2905" s="118"/>
      <c r="AB2905" s="119"/>
      <c r="AC2905" s="120"/>
    </row>
    <row r="2906" spans="1:29" ht="12.75" customHeight="1" x14ac:dyDescent="0.35">
      <c r="A2906" s="69"/>
      <c r="B2906" s="108"/>
      <c r="C2906" s="109"/>
      <c r="D2906" s="109"/>
      <c r="E2906" s="109"/>
      <c r="F2906" s="110"/>
      <c r="G2906" s="111"/>
      <c r="H2906" s="111"/>
      <c r="I2906" s="111"/>
      <c r="J2906" s="111"/>
      <c r="K2906" s="111"/>
      <c r="L2906" s="112"/>
      <c r="M2906" s="112"/>
      <c r="N2906" s="112"/>
      <c r="O2906" s="111"/>
      <c r="P2906" s="111"/>
      <c r="Q2906" s="113"/>
      <c r="R2906" s="111"/>
      <c r="S2906" s="114"/>
      <c r="T2906" s="115"/>
      <c r="U2906" s="115"/>
      <c r="V2906" s="111"/>
      <c r="W2906" s="116"/>
      <c r="X2906" s="112"/>
      <c r="Y2906" s="112"/>
      <c r="Z2906" s="117"/>
      <c r="AA2906" s="118"/>
      <c r="AB2906" s="119"/>
      <c r="AC2906" s="120"/>
    </row>
    <row r="2907" spans="1:29" ht="12.75" customHeight="1" x14ac:dyDescent="0.35">
      <c r="A2907" s="69"/>
      <c r="B2907" s="108"/>
      <c r="C2907" s="109"/>
      <c r="D2907" s="109"/>
      <c r="E2907" s="109"/>
      <c r="F2907" s="110"/>
      <c r="G2907" s="111"/>
      <c r="H2907" s="111"/>
      <c r="I2907" s="111"/>
      <c r="J2907" s="111"/>
      <c r="K2907" s="111"/>
      <c r="L2907" s="112"/>
      <c r="M2907" s="112"/>
      <c r="N2907" s="112"/>
      <c r="O2907" s="111"/>
      <c r="P2907" s="111"/>
      <c r="Q2907" s="113"/>
      <c r="R2907" s="111"/>
      <c r="S2907" s="114"/>
      <c r="T2907" s="115"/>
      <c r="U2907" s="115"/>
      <c r="V2907" s="111"/>
      <c r="W2907" s="116"/>
      <c r="X2907" s="112"/>
      <c r="Y2907" s="112"/>
      <c r="Z2907" s="117"/>
      <c r="AA2907" s="118"/>
      <c r="AB2907" s="119"/>
      <c r="AC2907" s="120"/>
    </row>
    <row r="2908" spans="1:29" ht="12.75" customHeight="1" x14ac:dyDescent="0.35">
      <c r="A2908" s="69"/>
      <c r="B2908" s="108"/>
      <c r="C2908" s="109"/>
      <c r="D2908" s="109"/>
      <c r="E2908" s="109"/>
      <c r="F2908" s="110"/>
      <c r="G2908" s="111"/>
      <c r="H2908" s="111"/>
      <c r="I2908" s="111"/>
      <c r="J2908" s="111"/>
      <c r="K2908" s="111"/>
      <c r="L2908" s="112"/>
      <c r="M2908" s="112"/>
      <c r="N2908" s="112"/>
      <c r="O2908" s="111"/>
      <c r="P2908" s="111"/>
      <c r="Q2908" s="113"/>
      <c r="R2908" s="111"/>
      <c r="S2908" s="114"/>
      <c r="T2908" s="115"/>
      <c r="U2908" s="115"/>
      <c r="V2908" s="111"/>
      <c r="W2908" s="116"/>
      <c r="X2908" s="112"/>
      <c r="Y2908" s="112"/>
      <c r="Z2908" s="117"/>
      <c r="AA2908" s="118"/>
      <c r="AB2908" s="119"/>
      <c r="AC2908" s="120"/>
    </row>
    <row r="2909" spans="1:29" ht="12.75" customHeight="1" x14ac:dyDescent="0.35">
      <c r="A2909" s="69"/>
      <c r="B2909" s="108"/>
      <c r="C2909" s="109"/>
      <c r="D2909" s="109"/>
      <c r="E2909" s="109"/>
      <c r="F2909" s="110"/>
      <c r="G2909" s="111"/>
      <c r="H2909" s="111"/>
      <c r="I2909" s="111"/>
      <c r="J2909" s="111"/>
      <c r="K2909" s="111"/>
      <c r="L2909" s="112"/>
      <c r="M2909" s="112"/>
      <c r="N2909" s="112"/>
      <c r="O2909" s="111"/>
      <c r="P2909" s="111"/>
      <c r="Q2909" s="113"/>
      <c r="R2909" s="111"/>
      <c r="S2909" s="114"/>
      <c r="T2909" s="115"/>
      <c r="U2909" s="115"/>
      <c r="V2909" s="111"/>
      <c r="W2909" s="116"/>
      <c r="X2909" s="112"/>
      <c r="Y2909" s="112"/>
      <c r="Z2909" s="117"/>
      <c r="AA2909" s="118"/>
      <c r="AB2909" s="119"/>
      <c r="AC2909" s="120"/>
    </row>
    <row r="2910" spans="1:29" ht="12.75" customHeight="1" x14ac:dyDescent="0.35">
      <c r="A2910" s="69"/>
      <c r="B2910" s="108"/>
      <c r="C2910" s="109"/>
      <c r="D2910" s="109"/>
      <c r="E2910" s="109"/>
      <c r="F2910" s="110"/>
      <c r="G2910" s="111"/>
      <c r="H2910" s="111"/>
      <c r="I2910" s="111"/>
      <c r="J2910" s="111"/>
      <c r="K2910" s="111"/>
      <c r="L2910" s="112"/>
      <c r="M2910" s="112"/>
      <c r="N2910" s="112"/>
      <c r="O2910" s="111"/>
      <c r="P2910" s="111"/>
      <c r="Q2910" s="113"/>
      <c r="R2910" s="111"/>
      <c r="S2910" s="114"/>
      <c r="T2910" s="115"/>
      <c r="U2910" s="115"/>
      <c r="V2910" s="111"/>
      <c r="W2910" s="116"/>
      <c r="X2910" s="112"/>
      <c r="Y2910" s="112"/>
      <c r="Z2910" s="117"/>
      <c r="AA2910" s="118"/>
      <c r="AB2910" s="119"/>
      <c r="AC2910" s="120"/>
    </row>
    <row r="2911" spans="1:29" ht="12.75" customHeight="1" x14ac:dyDescent="0.35">
      <c r="A2911" s="69"/>
      <c r="B2911" s="108"/>
      <c r="C2911" s="109"/>
      <c r="D2911" s="109"/>
      <c r="E2911" s="109"/>
      <c r="F2911" s="110"/>
      <c r="G2911" s="111"/>
      <c r="H2911" s="111"/>
      <c r="I2911" s="111"/>
      <c r="J2911" s="111"/>
      <c r="K2911" s="111"/>
      <c r="L2911" s="112"/>
      <c r="M2911" s="112"/>
      <c r="N2911" s="112"/>
      <c r="O2911" s="111"/>
      <c r="P2911" s="111"/>
      <c r="Q2911" s="113"/>
      <c r="R2911" s="111"/>
      <c r="S2911" s="114"/>
      <c r="T2911" s="115"/>
      <c r="U2911" s="115"/>
      <c r="V2911" s="111"/>
      <c r="W2911" s="116"/>
      <c r="X2911" s="112"/>
      <c r="Y2911" s="112"/>
      <c r="Z2911" s="117"/>
      <c r="AA2911" s="118"/>
      <c r="AB2911" s="119"/>
      <c r="AC2911" s="120"/>
    </row>
    <row r="2912" spans="1:29" ht="12.75" customHeight="1" x14ac:dyDescent="0.35">
      <c r="A2912" s="69"/>
      <c r="B2912" s="108"/>
      <c r="C2912" s="109"/>
      <c r="D2912" s="109"/>
      <c r="E2912" s="109"/>
      <c r="F2912" s="110"/>
      <c r="G2912" s="111"/>
      <c r="H2912" s="111"/>
      <c r="I2912" s="111"/>
      <c r="J2912" s="111"/>
      <c r="K2912" s="111"/>
      <c r="L2912" s="112"/>
      <c r="M2912" s="112"/>
      <c r="N2912" s="112"/>
      <c r="O2912" s="111"/>
      <c r="P2912" s="111"/>
      <c r="Q2912" s="113"/>
      <c r="R2912" s="111"/>
      <c r="S2912" s="114"/>
      <c r="T2912" s="115"/>
      <c r="U2912" s="115"/>
      <c r="V2912" s="111"/>
      <c r="W2912" s="116"/>
      <c r="X2912" s="112"/>
      <c r="Y2912" s="112"/>
      <c r="Z2912" s="117"/>
      <c r="AA2912" s="118"/>
      <c r="AB2912" s="119"/>
      <c r="AC2912" s="120"/>
    </row>
    <row r="2913" spans="1:29" ht="12.75" customHeight="1" x14ac:dyDescent="0.35">
      <c r="A2913" s="69"/>
      <c r="B2913" s="108"/>
      <c r="C2913" s="109"/>
      <c r="D2913" s="109"/>
      <c r="E2913" s="109"/>
      <c r="F2913" s="110"/>
      <c r="G2913" s="111"/>
      <c r="H2913" s="111"/>
      <c r="I2913" s="111"/>
      <c r="J2913" s="111"/>
      <c r="K2913" s="111"/>
      <c r="L2913" s="112"/>
      <c r="M2913" s="112"/>
      <c r="N2913" s="112"/>
      <c r="O2913" s="111"/>
      <c r="P2913" s="111"/>
      <c r="Q2913" s="113"/>
      <c r="R2913" s="111"/>
      <c r="S2913" s="114"/>
      <c r="T2913" s="115"/>
      <c r="U2913" s="115"/>
      <c r="V2913" s="111"/>
      <c r="W2913" s="116"/>
      <c r="X2913" s="112"/>
      <c r="Y2913" s="112"/>
      <c r="Z2913" s="117"/>
      <c r="AA2913" s="118"/>
      <c r="AB2913" s="119"/>
      <c r="AC2913" s="120"/>
    </row>
    <row r="2914" spans="1:29" ht="12.75" customHeight="1" x14ac:dyDescent="0.35">
      <c r="A2914" s="69"/>
      <c r="B2914" s="108"/>
      <c r="C2914" s="109"/>
      <c r="D2914" s="109"/>
      <c r="E2914" s="109"/>
      <c r="F2914" s="110"/>
      <c r="G2914" s="111"/>
      <c r="H2914" s="111"/>
      <c r="I2914" s="111"/>
      <c r="J2914" s="111"/>
      <c r="K2914" s="111"/>
      <c r="L2914" s="112"/>
      <c r="M2914" s="112"/>
      <c r="N2914" s="112"/>
      <c r="O2914" s="111"/>
      <c r="P2914" s="111"/>
      <c r="Q2914" s="113"/>
      <c r="R2914" s="111"/>
      <c r="S2914" s="114"/>
      <c r="T2914" s="115"/>
      <c r="U2914" s="115"/>
      <c r="V2914" s="111"/>
      <c r="W2914" s="116"/>
      <c r="X2914" s="112"/>
      <c r="Y2914" s="112"/>
      <c r="Z2914" s="117"/>
      <c r="AA2914" s="118"/>
      <c r="AB2914" s="119"/>
      <c r="AC2914" s="120"/>
    </row>
    <row r="2915" spans="1:29" ht="12.75" customHeight="1" x14ac:dyDescent="0.35">
      <c r="A2915" s="69"/>
      <c r="B2915" s="108"/>
      <c r="C2915" s="109"/>
      <c r="D2915" s="109"/>
      <c r="E2915" s="109"/>
      <c r="F2915" s="110"/>
      <c r="G2915" s="111"/>
      <c r="H2915" s="111"/>
      <c r="I2915" s="111"/>
      <c r="J2915" s="111"/>
      <c r="K2915" s="111"/>
      <c r="L2915" s="112"/>
      <c r="M2915" s="112"/>
      <c r="N2915" s="112"/>
      <c r="O2915" s="111"/>
      <c r="P2915" s="111"/>
      <c r="Q2915" s="113"/>
      <c r="R2915" s="111"/>
      <c r="S2915" s="114"/>
      <c r="T2915" s="115"/>
      <c r="U2915" s="115"/>
      <c r="V2915" s="111"/>
      <c r="W2915" s="116"/>
      <c r="X2915" s="112"/>
      <c r="Y2915" s="112"/>
      <c r="Z2915" s="117"/>
      <c r="AA2915" s="118"/>
      <c r="AB2915" s="119"/>
      <c r="AC2915" s="120"/>
    </row>
    <row r="2916" spans="1:29" ht="12.75" customHeight="1" x14ac:dyDescent="0.35">
      <c r="A2916" s="69"/>
      <c r="B2916" s="108"/>
      <c r="C2916" s="109"/>
      <c r="D2916" s="109"/>
      <c r="E2916" s="109"/>
      <c r="F2916" s="110"/>
      <c r="G2916" s="111"/>
      <c r="H2916" s="111"/>
      <c r="I2916" s="111"/>
      <c r="J2916" s="111"/>
      <c r="K2916" s="111"/>
      <c r="L2916" s="112"/>
      <c r="M2916" s="112"/>
      <c r="N2916" s="112"/>
      <c r="O2916" s="111"/>
      <c r="P2916" s="111"/>
      <c r="Q2916" s="113"/>
      <c r="R2916" s="111"/>
      <c r="S2916" s="114"/>
      <c r="T2916" s="115"/>
      <c r="U2916" s="115"/>
      <c r="V2916" s="111"/>
      <c r="W2916" s="116"/>
      <c r="X2916" s="112"/>
      <c r="Y2916" s="112"/>
      <c r="Z2916" s="117"/>
      <c r="AA2916" s="118"/>
      <c r="AB2916" s="119"/>
      <c r="AC2916" s="120"/>
    </row>
    <row r="2917" spans="1:29" ht="12.75" customHeight="1" x14ac:dyDescent="0.35">
      <c r="A2917" s="69"/>
      <c r="B2917" s="108"/>
      <c r="C2917" s="109"/>
      <c r="D2917" s="109"/>
      <c r="E2917" s="109"/>
      <c r="F2917" s="110"/>
      <c r="G2917" s="111"/>
      <c r="H2917" s="111"/>
      <c r="I2917" s="111"/>
      <c r="J2917" s="111"/>
      <c r="K2917" s="111"/>
      <c r="L2917" s="112"/>
      <c r="M2917" s="112"/>
      <c r="N2917" s="112"/>
      <c r="O2917" s="111"/>
      <c r="P2917" s="111"/>
      <c r="Q2917" s="113"/>
      <c r="R2917" s="111"/>
      <c r="S2917" s="114"/>
      <c r="T2917" s="115"/>
      <c r="U2917" s="115"/>
      <c r="V2917" s="111"/>
      <c r="W2917" s="116"/>
      <c r="X2917" s="112"/>
      <c r="Y2917" s="112"/>
      <c r="Z2917" s="117"/>
      <c r="AA2917" s="118"/>
      <c r="AB2917" s="119"/>
      <c r="AC2917" s="120"/>
    </row>
    <row r="2918" spans="1:29" ht="12.75" customHeight="1" x14ac:dyDescent="0.35">
      <c r="A2918" s="69"/>
      <c r="B2918" s="108"/>
      <c r="C2918" s="109"/>
      <c r="D2918" s="109"/>
      <c r="E2918" s="109"/>
      <c r="F2918" s="110"/>
      <c r="G2918" s="111"/>
      <c r="H2918" s="111"/>
      <c r="I2918" s="111"/>
      <c r="J2918" s="111"/>
      <c r="K2918" s="111"/>
      <c r="L2918" s="112"/>
      <c r="M2918" s="112"/>
      <c r="N2918" s="112"/>
      <c r="O2918" s="111"/>
      <c r="P2918" s="111"/>
      <c r="Q2918" s="113"/>
      <c r="R2918" s="111"/>
      <c r="S2918" s="114"/>
      <c r="T2918" s="115"/>
      <c r="U2918" s="115"/>
      <c r="V2918" s="111"/>
      <c r="W2918" s="116"/>
      <c r="X2918" s="112"/>
      <c r="Y2918" s="112"/>
      <c r="Z2918" s="117"/>
      <c r="AA2918" s="118"/>
      <c r="AB2918" s="119"/>
      <c r="AC2918" s="120"/>
    </row>
    <row r="2919" spans="1:29" ht="12.75" customHeight="1" x14ac:dyDescent="0.35">
      <c r="A2919" s="69"/>
      <c r="B2919" s="108"/>
      <c r="C2919" s="109"/>
      <c r="D2919" s="109"/>
      <c r="E2919" s="109"/>
      <c r="F2919" s="110"/>
      <c r="G2919" s="111"/>
      <c r="H2919" s="111"/>
      <c r="I2919" s="111"/>
      <c r="J2919" s="111"/>
      <c r="K2919" s="111"/>
      <c r="L2919" s="112"/>
      <c r="M2919" s="112"/>
      <c r="N2919" s="112"/>
      <c r="O2919" s="111"/>
      <c r="P2919" s="111"/>
      <c r="Q2919" s="113"/>
      <c r="R2919" s="111"/>
      <c r="S2919" s="114"/>
      <c r="T2919" s="115"/>
      <c r="U2919" s="115"/>
      <c r="V2919" s="111"/>
      <c r="W2919" s="116"/>
      <c r="X2919" s="112"/>
      <c r="Y2919" s="112"/>
      <c r="Z2919" s="117"/>
      <c r="AA2919" s="118"/>
      <c r="AB2919" s="119"/>
      <c r="AC2919" s="120"/>
    </row>
    <row r="2920" spans="1:29" ht="12.75" customHeight="1" x14ac:dyDescent="0.35">
      <c r="A2920" s="69"/>
      <c r="B2920" s="108"/>
      <c r="C2920" s="109"/>
      <c r="D2920" s="109"/>
      <c r="E2920" s="109"/>
      <c r="F2920" s="110"/>
      <c r="G2920" s="111"/>
      <c r="H2920" s="111"/>
      <c r="I2920" s="111"/>
      <c r="J2920" s="111"/>
      <c r="K2920" s="111"/>
      <c r="L2920" s="112"/>
      <c r="M2920" s="112"/>
      <c r="N2920" s="112"/>
      <c r="O2920" s="111"/>
      <c r="P2920" s="111"/>
      <c r="Q2920" s="113"/>
      <c r="R2920" s="111"/>
      <c r="S2920" s="114"/>
      <c r="T2920" s="115"/>
      <c r="U2920" s="115"/>
      <c r="V2920" s="111"/>
      <c r="W2920" s="116"/>
      <c r="X2920" s="112"/>
      <c r="Y2920" s="112"/>
      <c r="Z2920" s="117"/>
      <c r="AA2920" s="118"/>
      <c r="AB2920" s="119"/>
      <c r="AC2920" s="120"/>
    </row>
    <row r="2921" spans="1:29" ht="12.75" customHeight="1" x14ac:dyDescent="0.35">
      <c r="A2921" s="69"/>
      <c r="B2921" s="108"/>
      <c r="C2921" s="109"/>
      <c r="D2921" s="109"/>
      <c r="E2921" s="109"/>
      <c r="F2921" s="110"/>
      <c r="G2921" s="111"/>
      <c r="H2921" s="111"/>
      <c r="I2921" s="111"/>
      <c r="J2921" s="111"/>
      <c r="K2921" s="111"/>
      <c r="L2921" s="112"/>
      <c r="M2921" s="112"/>
      <c r="N2921" s="112"/>
      <c r="O2921" s="111"/>
      <c r="P2921" s="111"/>
      <c r="Q2921" s="113"/>
      <c r="R2921" s="111"/>
      <c r="S2921" s="114"/>
      <c r="T2921" s="115"/>
      <c r="U2921" s="115"/>
      <c r="V2921" s="111"/>
      <c r="W2921" s="116"/>
      <c r="X2921" s="112"/>
      <c r="Y2921" s="112"/>
      <c r="Z2921" s="117"/>
      <c r="AA2921" s="118"/>
      <c r="AB2921" s="119"/>
      <c r="AC2921" s="120"/>
    </row>
    <row r="2922" spans="1:29" ht="12.75" customHeight="1" x14ac:dyDescent="0.35">
      <c r="A2922" s="69"/>
      <c r="B2922" s="108"/>
      <c r="C2922" s="109"/>
      <c r="D2922" s="109"/>
      <c r="E2922" s="109"/>
      <c r="F2922" s="110"/>
      <c r="G2922" s="111"/>
      <c r="H2922" s="111"/>
      <c r="I2922" s="111"/>
      <c r="J2922" s="111"/>
      <c r="K2922" s="111"/>
      <c r="L2922" s="112"/>
      <c r="M2922" s="112"/>
      <c r="N2922" s="112"/>
      <c r="O2922" s="111"/>
      <c r="P2922" s="111"/>
      <c r="Q2922" s="113"/>
      <c r="R2922" s="111"/>
      <c r="S2922" s="114"/>
      <c r="T2922" s="115"/>
      <c r="U2922" s="115"/>
      <c r="V2922" s="111"/>
      <c r="W2922" s="116"/>
      <c r="X2922" s="112"/>
      <c r="Y2922" s="112"/>
      <c r="Z2922" s="117"/>
      <c r="AA2922" s="118"/>
      <c r="AB2922" s="119"/>
      <c r="AC2922" s="120"/>
    </row>
    <row r="2923" spans="1:29" ht="12.75" customHeight="1" x14ac:dyDescent="0.35">
      <c r="A2923" s="69"/>
      <c r="B2923" s="108"/>
      <c r="C2923" s="109"/>
      <c r="D2923" s="109"/>
      <c r="E2923" s="109"/>
      <c r="F2923" s="110"/>
      <c r="G2923" s="111"/>
      <c r="H2923" s="111"/>
      <c r="I2923" s="111"/>
      <c r="J2923" s="111"/>
      <c r="K2923" s="111"/>
      <c r="L2923" s="112"/>
      <c r="M2923" s="112"/>
      <c r="N2923" s="112"/>
      <c r="O2923" s="111"/>
      <c r="P2923" s="111"/>
      <c r="Q2923" s="113"/>
      <c r="R2923" s="111"/>
      <c r="S2923" s="114"/>
      <c r="T2923" s="115"/>
      <c r="U2923" s="115"/>
      <c r="V2923" s="111"/>
      <c r="W2923" s="116"/>
      <c r="X2923" s="112"/>
      <c r="Y2923" s="112"/>
      <c r="Z2923" s="117"/>
      <c r="AA2923" s="118"/>
      <c r="AB2923" s="119"/>
      <c r="AC2923" s="120"/>
    </row>
    <row r="2924" spans="1:29" ht="12.75" customHeight="1" x14ac:dyDescent="0.35">
      <c r="A2924" s="69"/>
      <c r="B2924" s="108"/>
      <c r="C2924" s="109"/>
      <c r="D2924" s="109"/>
      <c r="E2924" s="109"/>
      <c r="F2924" s="110"/>
      <c r="G2924" s="111"/>
      <c r="H2924" s="111"/>
      <c r="I2924" s="111"/>
      <c r="J2924" s="111"/>
      <c r="K2924" s="111"/>
      <c r="L2924" s="112"/>
      <c r="M2924" s="112"/>
      <c r="N2924" s="112"/>
      <c r="O2924" s="111"/>
      <c r="P2924" s="111"/>
      <c r="Q2924" s="113"/>
      <c r="R2924" s="111"/>
      <c r="S2924" s="114"/>
      <c r="T2924" s="115"/>
      <c r="U2924" s="115"/>
      <c r="V2924" s="111"/>
      <c r="W2924" s="116"/>
      <c r="X2924" s="112"/>
      <c r="Y2924" s="112"/>
      <c r="Z2924" s="117"/>
      <c r="AA2924" s="118"/>
      <c r="AB2924" s="119"/>
      <c r="AC2924" s="120"/>
    </row>
    <row r="2925" spans="1:29" ht="12.75" customHeight="1" x14ac:dyDescent="0.35">
      <c r="A2925" s="69"/>
      <c r="B2925" s="108"/>
      <c r="C2925" s="109"/>
      <c r="D2925" s="109"/>
      <c r="E2925" s="109"/>
      <c r="F2925" s="110"/>
      <c r="G2925" s="111"/>
      <c r="H2925" s="111"/>
      <c r="I2925" s="111"/>
      <c r="J2925" s="111"/>
      <c r="K2925" s="111"/>
      <c r="L2925" s="112"/>
      <c r="M2925" s="112"/>
      <c r="N2925" s="112"/>
      <c r="O2925" s="111"/>
      <c r="P2925" s="111"/>
      <c r="Q2925" s="113"/>
      <c r="R2925" s="111"/>
      <c r="S2925" s="114"/>
      <c r="T2925" s="115"/>
      <c r="U2925" s="115"/>
      <c r="V2925" s="111"/>
      <c r="W2925" s="116"/>
      <c r="X2925" s="112"/>
      <c r="Y2925" s="112"/>
      <c r="Z2925" s="117"/>
      <c r="AA2925" s="118"/>
      <c r="AB2925" s="119"/>
      <c r="AC2925" s="120"/>
    </row>
    <row r="2926" spans="1:29" ht="12.75" customHeight="1" x14ac:dyDescent="0.35">
      <c r="A2926" s="69"/>
      <c r="B2926" s="108"/>
      <c r="C2926" s="109"/>
      <c r="D2926" s="109"/>
      <c r="E2926" s="109"/>
      <c r="F2926" s="110"/>
      <c r="G2926" s="111"/>
      <c r="H2926" s="111"/>
      <c r="I2926" s="111"/>
      <c r="J2926" s="111"/>
      <c r="K2926" s="111"/>
      <c r="L2926" s="112"/>
      <c r="M2926" s="112"/>
      <c r="N2926" s="112"/>
      <c r="O2926" s="111"/>
      <c r="P2926" s="111"/>
      <c r="Q2926" s="113"/>
      <c r="R2926" s="111"/>
      <c r="S2926" s="114"/>
      <c r="T2926" s="115"/>
      <c r="U2926" s="115"/>
      <c r="V2926" s="111"/>
      <c r="W2926" s="116"/>
      <c r="X2926" s="112"/>
      <c r="Y2926" s="112"/>
      <c r="Z2926" s="117"/>
      <c r="AA2926" s="118"/>
      <c r="AB2926" s="119"/>
      <c r="AC2926" s="120"/>
    </row>
    <row r="2927" spans="1:29" ht="12.75" customHeight="1" x14ac:dyDescent="0.35">
      <c r="A2927" s="69"/>
      <c r="B2927" s="108"/>
      <c r="C2927" s="109"/>
      <c r="D2927" s="109"/>
      <c r="E2927" s="109"/>
      <c r="F2927" s="110"/>
      <c r="G2927" s="111"/>
      <c r="H2927" s="111"/>
      <c r="I2927" s="111"/>
      <c r="J2927" s="111"/>
      <c r="K2927" s="111"/>
      <c r="L2927" s="112"/>
      <c r="M2927" s="112"/>
      <c r="N2927" s="112"/>
      <c r="O2927" s="111"/>
      <c r="P2927" s="111"/>
      <c r="Q2927" s="113"/>
      <c r="R2927" s="111"/>
      <c r="S2927" s="114"/>
      <c r="T2927" s="115"/>
      <c r="U2927" s="115"/>
      <c r="V2927" s="111"/>
      <c r="W2927" s="116"/>
      <c r="X2927" s="112"/>
      <c r="Y2927" s="112"/>
      <c r="Z2927" s="117"/>
      <c r="AA2927" s="118"/>
      <c r="AB2927" s="119"/>
      <c r="AC2927" s="120"/>
    </row>
    <row r="2928" spans="1:29" ht="12.75" customHeight="1" x14ac:dyDescent="0.35">
      <c r="A2928" s="69"/>
      <c r="B2928" s="108"/>
      <c r="C2928" s="109"/>
      <c r="D2928" s="109"/>
      <c r="E2928" s="109"/>
      <c r="F2928" s="110"/>
      <c r="G2928" s="111"/>
      <c r="H2928" s="111"/>
      <c r="I2928" s="111"/>
      <c r="J2928" s="111"/>
      <c r="K2928" s="111"/>
      <c r="L2928" s="112"/>
      <c r="M2928" s="112"/>
      <c r="N2928" s="112"/>
      <c r="O2928" s="111"/>
      <c r="P2928" s="111"/>
      <c r="Q2928" s="113"/>
      <c r="R2928" s="111"/>
      <c r="S2928" s="114"/>
      <c r="T2928" s="115"/>
      <c r="U2928" s="115"/>
      <c r="V2928" s="111"/>
      <c r="W2928" s="116"/>
      <c r="X2928" s="112"/>
      <c r="Y2928" s="112"/>
      <c r="Z2928" s="117"/>
      <c r="AA2928" s="118"/>
      <c r="AB2928" s="119"/>
      <c r="AC2928" s="120"/>
    </row>
    <row r="2929" spans="1:29" ht="12.75" customHeight="1" x14ac:dyDescent="0.35">
      <c r="A2929" s="69"/>
      <c r="B2929" s="108"/>
      <c r="C2929" s="109"/>
      <c r="D2929" s="109"/>
      <c r="E2929" s="109"/>
      <c r="F2929" s="110"/>
      <c r="G2929" s="111"/>
      <c r="H2929" s="111"/>
      <c r="I2929" s="111"/>
      <c r="J2929" s="111"/>
      <c r="K2929" s="111"/>
      <c r="L2929" s="112"/>
      <c r="M2929" s="112"/>
      <c r="N2929" s="112"/>
      <c r="O2929" s="111"/>
      <c r="P2929" s="111"/>
      <c r="Q2929" s="113"/>
      <c r="R2929" s="111"/>
      <c r="S2929" s="114"/>
      <c r="T2929" s="115"/>
      <c r="U2929" s="115"/>
      <c r="V2929" s="111"/>
      <c r="W2929" s="116"/>
      <c r="X2929" s="112"/>
      <c r="Y2929" s="112"/>
      <c r="Z2929" s="117"/>
      <c r="AA2929" s="118"/>
      <c r="AB2929" s="119"/>
      <c r="AC2929" s="120"/>
    </row>
    <row r="2930" spans="1:29" ht="12.75" customHeight="1" x14ac:dyDescent="0.35">
      <c r="A2930" s="69"/>
      <c r="B2930" s="108"/>
      <c r="C2930" s="109"/>
      <c r="D2930" s="109"/>
      <c r="E2930" s="109"/>
      <c r="F2930" s="110"/>
      <c r="G2930" s="111"/>
      <c r="H2930" s="111"/>
      <c r="I2930" s="111"/>
      <c r="J2930" s="111"/>
      <c r="K2930" s="111"/>
      <c r="L2930" s="112"/>
      <c r="M2930" s="112"/>
      <c r="N2930" s="112"/>
      <c r="O2930" s="111"/>
      <c r="P2930" s="111"/>
      <c r="Q2930" s="113"/>
      <c r="R2930" s="111"/>
      <c r="S2930" s="114"/>
      <c r="T2930" s="115"/>
      <c r="U2930" s="115"/>
      <c r="V2930" s="111"/>
      <c r="W2930" s="116"/>
      <c r="X2930" s="112"/>
      <c r="Y2930" s="112"/>
      <c r="Z2930" s="117"/>
      <c r="AA2930" s="118"/>
      <c r="AB2930" s="119"/>
      <c r="AC2930" s="120"/>
    </row>
    <row r="2931" spans="1:29" ht="12.75" customHeight="1" x14ac:dyDescent="0.35">
      <c r="A2931" s="69"/>
      <c r="B2931" s="108"/>
      <c r="C2931" s="109"/>
      <c r="D2931" s="109"/>
      <c r="E2931" s="109"/>
      <c r="F2931" s="110"/>
      <c r="G2931" s="111"/>
      <c r="H2931" s="111"/>
      <c r="I2931" s="111"/>
      <c r="J2931" s="111"/>
      <c r="K2931" s="111"/>
      <c r="L2931" s="112"/>
      <c r="M2931" s="112"/>
      <c r="N2931" s="112"/>
      <c r="O2931" s="111"/>
      <c r="P2931" s="111"/>
      <c r="Q2931" s="113"/>
      <c r="R2931" s="111"/>
      <c r="S2931" s="114"/>
      <c r="T2931" s="115"/>
      <c r="U2931" s="115"/>
      <c r="V2931" s="111"/>
      <c r="W2931" s="116"/>
      <c r="X2931" s="112"/>
      <c r="Y2931" s="112"/>
      <c r="Z2931" s="117"/>
      <c r="AA2931" s="118"/>
      <c r="AB2931" s="119"/>
      <c r="AC2931" s="120"/>
    </row>
    <row r="2932" spans="1:29" ht="12.75" customHeight="1" x14ac:dyDescent="0.35">
      <c r="A2932" s="69"/>
      <c r="B2932" s="108"/>
      <c r="C2932" s="109"/>
      <c r="D2932" s="109"/>
      <c r="E2932" s="109"/>
      <c r="F2932" s="110"/>
      <c r="G2932" s="111"/>
      <c r="H2932" s="111"/>
      <c r="I2932" s="111"/>
      <c r="J2932" s="111"/>
      <c r="K2932" s="111"/>
      <c r="L2932" s="112"/>
      <c r="M2932" s="112"/>
      <c r="N2932" s="112"/>
      <c r="O2932" s="111"/>
      <c r="P2932" s="111"/>
      <c r="Q2932" s="113"/>
      <c r="R2932" s="111"/>
      <c r="S2932" s="114"/>
      <c r="T2932" s="115"/>
      <c r="U2932" s="115"/>
      <c r="V2932" s="111"/>
      <c r="W2932" s="116"/>
      <c r="X2932" s="112"/>
      <c r="Y2932" s="112"/>
      <c r="Z2932" s="117"/>
      <c r="AA2932" s="118"/>
      <c r="AB2932" s="119"/>
      <c r="AC2932" s="120"/>
    </row>
    <row r="2933" spans="1:29" ht="12.75" customHeight="1" x14ac:dyDescent="0.35">
      <c r="A2933" s="69"/>
      <c r="B2933" s="108"/>
      <c r="C2933" s="109"/>
      <c r="D2933" s="109"/>
      <c r="E2933" s="109"/>
      <c r="F2933" s="110"/>
      <c r="G2933" s="111"/>
      <c r="H2933" s="111"/>
      <c r="I2933" s="111"/>
      <c r="J2933" s="111"/>
      <c r="K2933" s="111"/>
      <c r="L2933" s="112"/>
      <c r="M2933" s="112"/>
      <c r="N2933" s="112"/>
      <c r="O2933" s="111"/>
      <c r="P2933" s="111"/>
      <c r="Q2933" s="113"/>
      <c r="R2933" s="111"/>
      <c r="S2933" s="114"/>
      <c r="T2933" s="115"/>
      <c r="U2933" s="115"/>
      <c r="V2933" s="111"/>
      <c r="W2933" s="116"/>
      <c r="X2933" s="112"/>
      <c r="Y2933" s="112"/>
      <c r="Z2933" s="117"/>
      <c r="AA2933" s="118"/>
      <c r="AB2933" s="119"/>
      <c r="AC2933" s="120"/>
    </row>
    <row r="2934" spans="1:29" ht="12.75" customHeight="1" x14ac:dyDescent="0.35">
      <c r="A2934" s="69"/>
      <c r="B2934" s="108"/>
      <c r="C2934" s="109"/>
      <c r="D2934" s="109"/>
      <c r="E2934" s="109"/>
      <c r="F2934" s="110"/>
      <c r="G2934" s="111"/>
      <c r="H2934" s="111"/>
      <c r="I2934" s="111"/>
      <c r="J2934" s="111"/>
      <c r="K2934" s="111"/>
      <c r="L2934" s="112"/>
      <c r="M2934" s="112"/>
      <c r="N2934" s="112"/>
      <c r="O2934" s="111"/>
      <c r="P2934" s="111"/>
      <c r="Q2934" s="113"/>
      <c r="R2934" s="111"/>
      <c r="S2934" s="114"/>
      <c r="T2934" s="115"/>
      <c r="U2934" s="115"/>
      <c r="V2934" s="111"/>
      <c r="W2934" s="116"/>
      <c r="X2934" s="112"/>
      <c r="Y2934" s="112"/>
      <c r="Z2934" s="117"/>
      <c r="AA2934" s="118"/>
      <c r="AB2934" s="119"/>
      <c r="AC2934" s="120"/>
    </row>
    <row r="2935" spans="1:29" ht="12.75" customHeight="1" x14ac:dyDescent="0.35">
      <c r="A2935" s="69"/>
      <c r="B2935" s="108"/>
      <c r="C2935" s="109"/>
      <c r="D2935" s="109"/>
      <c r="E2935" s="109"/>
      <c r="F2935" s="110"/>
      <c r="G2935" s="111"/>
      <c r="H2935" s="111"/>
      <c r="I2935" s="111"/>
      <c r="J2935" s="111"/>
      <c r="K2935" s="111"/>
      <c r="L2935" s="112"/>
      <c r="M2935" s="112"/>
      <c r="N2935" s="112"/>
      <c r="O2935" s="111"/>
      <c r="P2935" s="111"/>
      <c r="Q2935" s="113"/>
      <c r="R2935" s="111"/>
      <c r="S2935" s="114"/>
      <c r="T2935" s="115"/>
      <c r="U2935" s="115"/>
      <c r="V2935" s="111"/>
      <c r="W2935" s="116"/>
      <c r="X2935" s="112"/>
      <c r="Y2935" s="112"/>
      <c r="Z2935" s="117"/>
      <c r="AA2935" s="118"/>
      <c r="AB2935" s="119"/>
      <c r="AC2935" s="120"/>
    </row>
    <row r="2936" spans="1:29" ht="12.75" customHeight="1" x14ac:dyDescent="0.35">
      <c r="A2936" s="69"/>
      <c r="B2936" s="108"/>
      <c r="C2936" s="109"/>
      <c r="D2936" s="109"/>
      <c r="E2936" s="109"/>
      <c r="F2936" s="110"/>
      <c r="G2936" s="111"/>
      <c r="H2936" s="111"/>
      <c r="I2936" s="111"/>
      <c r="J2936" s="111"/>
      <c r="K2936" s="111"/>
      <c r="L2936" s="112"/>
      <c r="M2936" s="112"/>
      <c r="N2936" s="112"/>
      <c r="O2936" s="111"/>
      <c r="P2936" s="111"/>
      <c r="Q2936" s="113"/>
      <c r="R2936" s="111"/>
      <c r="S2936" s="114"/>
      <c r="T2936" s="115"/>
      <c r="U2936" s="115"/>
      <c r="V2936" s="111"/>
      <c r="W2936" s="116"/>
      <c r="X2936" s="112"/>
      <c r="Y2936" s="112"/>
      <c r="Z2936" s="117"/>
      <c r="AA2936" s="118"/>
      <c r="AB2936" s="119"/>
      <c r="AC2936" s="120"/>
    </row>
    <row r="2937" spans="1:29" ht="12.75" customHeight="1" x14ac:dyDescent="0.35">
      <c r="A2937" s="69"/>
      <c r="B2937" s="108"/>
      <c r="C2937" s="109"/>
      <c r="D2937" s="109"/>
      <c r="E2937" s="109"/>
      <c r="F2937" s="110"/>
      <c r="G2937" s="111"/>
      <c r="H2937" s="111"/>
      <c r="I2937" s="111"/>
      <c r="J2937" s="111"/>
      <c r="K2937" s="111"/>
      <c r="L2937" s="112"/>
      <c r="M2937" s="112"/>
      <c r="N2937" s="112"/>
      <c r="O2937" s="111"/>
      <c r="P2937" s="111"/>
      <c r="Q2937" s="113"/>
      <c r="R2937" s="111"/>
      <c r="S2937" s="114"/>
      <c r="T2937" s="115"/>
      <c r="U2937" s="115"/>
      <c r="V2937" s="111"/>
      <c r="W2937" s="116"/>
      <c r="X2937" s="112"/>
      <c r="Y2937" s="112"/>
      <c r="Z2937" s="117"/>
      <c r="AA2937" s="118"/>
      <c r="AB2937" s="119"/>
      <c r="AC2937" s="120"/>
    </row>
    <row r="2938" spans="1:29" ht="12.75" customHeight="1" x14ac:dyDescent="0.35">
      <c r="A2938" s="69"/>
      <c r="B2938" s="108"/>
      <c r="C2938" s="109"/>
      <c r="D2938" s="109"/>
      <c r="E2938" s="109"/>
      <c r="F2938" s="110"/>
      <c r="G2938" s="111"/>
      <c r="H2938" s="111"/>
      <c r="I2938" s="111"/>
      <c r="J2938" s="111"/>
      <c r="K2938" s="111"/>
      <c r="L2938" s="112"/>
      <c r="M2938" s="112"/>
      <c r="N2938" s="112"/>
      <c r="O2938" s="111"/>
      <c r="P2938" s="111"/>
      <c r="Q2938" s="113"/>
      <c r="R2938" s="111"/>
      <c r="S2938" s="114"/>
      <c r="T2938" s="115"/>
      <c r="U2938" s="115"/>
      <c r="V2938" s="111"/>
      <c r="W2938" s="116"/>
      <c r="X2938" s="112"/>
      <c r="Y2938" s="112"/>
      <c r="Z2938" s="117"/>
      <c r="AA2938" s="118"/>
      <c r="AB2938" s="119"/>
      <c r="AC2938" s="120"/>
    </row>
    <row r="2939" spans="1:29" ht="12.75" customHeight="1" x14ac:dyDescent="0.35">
      <c r="A2939" s="69"/>
      <c r="B2939" s="108"/>
      <c r="C2939" s="109"/>
      <c r="D2939" s="109"/>
      <c r="E2939" s="109"/>
      <c r="F2939" s="110"/>
      <c r="G2939" s="111"/>
      <c r="H2939" s="111"/>
      <c r="I2939" s="111"/>
      <c r="J2939" s="111"/>
      <c r="K2939" s="111"/>
      <c r="L2939" s="112"/>
      <c r="M2939" s="112"/>
      <c r="N2939" s="112"/>
      <c r="O2939" s="111"/>
      <c r="P2939" s="111"/>
      <c r="Q2939" s="113"/>
      <c r="R2939" s="111"/>
      <c r="S2939" s="114"/>
      <c r="T2939" s="115"/>
      <c r="U2939" s="115"/>
      <c r="V2939" s="111"/>
      <c r="W2939" s="116"/>
      <c r="X2939" s="112"/>
      <c r="Y2939" s="112"/>
      <c r="Z2939" s="117"/>
      <c r="AA2939" s="118"/>
      <c r="AB2939" s="119"/>
      <c r="AC2939" s="120"/>
    </row>
    <row r="2940" spans="1:29" ht="12.75" customHeight="1" x14ac:dyDescent="0.35">
      <c r="A2940" s="69"/>
      <c r="B2940" s="108"/>
      <c r="C2940" s="109"/>
      <c r="D2940" s="109"/>
      <c r="E2940" s="109"/>
      <c r="F2940" s="110"/>
      <c r="G2940" s="111"/>
      <c r="H2940" s="111"/>
      <c r="I2940" s="111"/>
      <c r="J2940" s="111"/>
      <c r="K2940" s="111"/>
      <c r="L2940" s="112"/>
      <c r="M2940" s="112"/>
      <c r="N2940" s="112"/>
      <c r="O2940" s="111"/>
      <c r="P2940" s="111"/>
      <c r="Q2940" s="113"/>
      <c r="R2940" s="111"/>
      <c r="S2940" s="114"/>
      <c r="T2940" s="115"/>
      <c r="U2940" s="115"/>
      <c r="V2940" s="111"/>
      <c r="W2940" s="116"/>
      <c r="X2940" s="112"/>
      <c r="Y2940" s="112"/>
      <c r="Z2940" s="117"/>
      <c r="AA2940" s="118"/>
      <c r="AB2940" s="119"/>
      <c r="AC2940" s="120"/>
    </row>
    <row r="2941" spans="1:29" ht="12.75" customHeight="1" x14ac:dyDescent="0.35">
      <c r="A2941" s="69"/>
      <c r="B2941" s="108"/>
      <c r="C2941" s="109"/>
      <c r="D2941" s="109"/>
      <c r="E2941" s="109"/>
      <c r="F2941" s="110"/>
      <c r="G2941" s="111"/>
      <c r="H2941" s="111"/>
      <c r="I2941" s="111"/>
      <c r="J2941" s="111"/>
      <c r="K2941" s="111"/>
      <c r="L2941" s="112"/>
      <c r="M2941" s="112"/>
      <c r="N2941" s="112"/>
      <c r="O2941" s="111"/>
      <c r="P2941" s="111"/>
      <c r="Q2941" s="113"/>
      <c r="R2941" s="111"/>
      <c r="S2941" s="114"/>
      <c r="T2941" s="115"/>
      <c r="U2941" s="115"/>
      <c r="V2941" s="111"/>
      <c r="W2941" s="116"/>
      <c r="X2941" s="112"/>
      <c r="Y2941" s="112"/>
      <c r="Z2941" s="117"/>
      <c r="AA2941" s="118"/>
      <c r="AB2941" s="119"/>
      <c r="AC2941" s="120"/>
    </row>
    <row r="2942" spans="1:29" ht="12.75" customHeight="1" x14ac:dyDescent="0.35">
      <c r="A2942" s="69"/>
      <c r="B2942" s="108"/>
      <c r="C2942" s="109"/>
      <c r="D2942" s="109"/>
      <c r="E2942" s="109"/>
      <c r="F2942" s="110"/>
      <c r="G2942" s="111"/>
      <c r="H2942" s="111"/>
      <c r="I2942" s="111"/>
      <c r="J2942" s="111"/>
      <c r="K2942" s="111"/>
      <c r="L2942" s="112"/>
      <c r="M2942" s="112"/>
      <c r="N2942" s="112"/>
      <c r="O2942" s="111"/>
      <c r="P2942" s="111"/>
      <c r="Q2942" s="113"/>
      <c r="R2942" s="111"/>
      <c r="S2942" s="114"/>
      <c r="T2942" s="115"/>
      <c r="U2942" s="115"/>
      <c r="V2942" s="111"/>
      <c r="W2942" s="116"/>
      <c r="X2942" s="112"/>
      <c r="Y2942" s="112"/>
      <c r="Z2942" s="117"/>
      <c r="AA2942" s="118"/>
      <c r="AB2942" s="119"/>
      <c r="AC2942" s="120"/>
    </row>
    <row r="2943" spans="1:29" ht="12.75" customHeight="1" x14ac:dyDescent="0.35">
      <c r="A2943" s="69"/>
      <c r="B2943" s="108"/>
      <c r="C2943" s="109"/>
      <c r="D2943" s="109"/>
      <c r="E2943" s="109"/>
      <c r="F2943" s="110"/>
      <c r="G2943" s="111"/>
      <c r="H2943" s="111"/>
      <c r="I2943" s="111"/>
      <c r="J2943" s="111"/>
      <c r="K2943" s="111"/>
      <c r="L2943" s="112"/>
      <c r="M2943" s="112"/>
      <c r="N2943" s="112"/>
      <c r="O2943" s="111"/>
      <c r="P2943" s="111"/>
      <c r="Q2943" s="113"/>
      <c r="R2943" s="111"/>
      <c r="S2943" s="114"/>
      <c r="T2943" s="115"/>
      <c r="U2943" s="115"/>
      <c r="V2943" s="111"/>
      <c r="W2943" s="116"/>
      <c r="X2943" s="112"/>
      <c r="Y2943" s="112"/>
      <c r="Z2943" s="117"/>
      <c r="AA2943" s="118"/>
      <c r="AB2943" s="119"/>
      <c r="AC2943" s="120"/>
    </row>
    <row r="2944" spans="1:29" ht="12.75" customHeight="1" x14ac:dyDescent="0.35">
      <c r="A2944" s="69"/>
      <c r="B2944" s="108"/>
      <c r="C2944" s="109"/>
      <c r="D2944" s="109"/>
      <c r="E2944" s="109"/>
      <c r="F2944" s="110"/>
      <c r="G2944" s="111"/>
      <c r="H2944" s="111"/>
      <c r="I2944" s="111"/>
      <c r="J2944" s="111"/>
      <c r="K2944" s="111"/>
      <c r="L2944" s="112"/>
      <c r="M2944" s="112"/>
      <c r="N2944" s="112"/>
      <c r="O2944" s="111"/>
      <c r="P2944" s="111"/>
      <c r="Q2944" s="113"/>
      <c r="R2944" s="111"/>
      <c r="S2944" s="114"/>
      <c r="T2944" s="115"/>
      <c r="U2944" s="115"/>
      <c r="V2944" s="111"/>
      <c r="W2944" s="116"/>
      <c r="X2944" s="112"/>
      <c r="Y2944" s="112"/>
      <c r="Z2944" s="117"/>
      <c r="AA2944" s="118"/>
      <c r="AB2944" s="119"/>
      <c r="AC2944" s="120"/>
    </row>
    <row r="2945" spans="1:29" ht="12.75" customHeight="1" x14ac:dyDescent="0.35">
      <c r="A2945" s="69"/>
      <c r="B2945" s="108"/>
      <c r="C2945" s="109"/>
      <c r="D2945" s="109"/>
      <c r="E2945" s="109"/>
      <c r="F2945" s="110"/>
      <c r="G2945" s="111"/>
      <c r="H2945" s="111"/>
      <c r="I2945" s="111"/>
      <c r="J2945" s="111"/>
      <c r="K2945" s="111"/>
      <c r="L2945" s="112"/>
      <c r="M2945" s="112"/>
      <c r="N2945" s="112"/>
      <c r="O2945" s="111"/>
      <c r="P2945" s="111"/>
      <c r="Q2945" s="113"/>
      <c r="R2945" s="111"/>
      <c r="S2945" s="114"/>
      <c r="T2945" s="115"/>
      <c r="U2945" s="115"/>
      <c r="V2945" s="111"/>
      <c r="W2945" s="116"/>
      <c r="X2945" s="112"/>
      <c r="Y2945" s="112"/>
      <c r="Z2945" s="117"/>
      <c r="AA2945" s="118"/>
      <c r="AB2945" s="119"/>
      <c r="AC2945" s="120"/>
    </row>
    <row r="2946" spans="1:29" ht="12.75" customHeight="1" x14ac:dyDescent="0.35">
      <c r="A2946" s="69"/>
      <c r="B2946" s="108"/>
      <c r="C2946" s="109"/>
      <c r="D2946" s="109"/>
      <c r="E2946" s="109"/>
      <c r="F2946" s="110"/>
      <c r="G2946" s="111"/>
      <c r="H2946" s="111"/>
      <c r="I2946" s="111"/>
      <c r="J2946" s="111"/>
      <c r="K2946" s="111"/>
      <c r="L2946" s="112"/>
      <c r="M2946" s="112"/>
      <c r="N2946" s="112"/>
      <c r="O2946" s="111"/>
      <c r="P2946" s="111"/>
      <c r="Q2946" s="113"/>
      <c r="R2946" s="111"/>
      <c r="S2946" s="114"/>
      <c r="T2946" s="115"/>
      <c r="U2946" s="115"/>
      <c r="V2946" s="111"/>
      <c r="W2946" s="116"/>
      <c r="X2946" s="112"/>
      <c r="Y2946" s="112"/>
      <c r="Z2946" s="117"/>
      <c r="AA2946" s="118"/>
      <c r="AB2946" s="119"/>
      <c r="AC2946" s="120"/>
    </row>
    <row r="2947" spans="1:29" ht="12.75" customHeight="1" x14ac:dyDescent="0.35">
      <c r="A2947" s="69"/>
      <c r="B2947" s="108"/>
      <c r="C2947" s="109"/>
      <c r="D2947" s="109"/>
      <c r="E2947" s="109"/>
      <c r="F2947" s="110"/>
      <c r="G2947" s="111"/>
      <c r="H2947" s="111"/>
      <c r="I2947" s="111"/>
      <c r="J2947" s="111"/>
      <c r="K2947" s="111"/>
      <c r="L2947" s="112"/>
      <c r="M2947" s="112"/>
      <c r="N2947" s="112"/>
      <c r="O2947" s="111"/>
      <c r="P2947" s="111"/>
      <c r="Q2947" s="113"/>
      <c r="R2947" s="111"/>
      <c r="S2947" s="114"/>
      <c r="T2947" s="115"/>
      <c r="U2947" s="115"/>
      <c r="V2947" s="111"/>
      <c r="W2947" s="116"/>
      <c r="X2947" s="112"/>
      <c r="Y2947" s="112"/>
      <c r="Z2947" s="117"/>
      <c r="AA2947" s="118"/>
      <c r="AB2947" s="119"/>
      <c r="AC2947" s="120"/>
    </row>
    <row r="2948" spans="1:29" ht="12.75" customHeight="1" x14ac:dyDescent="0.35">
      <c r="A2948" s="69"/>
      <c r="B2948" s="108"/>
      <c r="C2948" s="109"/>
      <c r="D2948" s="109"/>
      <c r="E2948" s="109"/>
      <c r="F2948" s="110"/>
      <c r="G2948" s="111"/>
      <c r="H2948" s="111"/>
      <c r="I2948" s="111"/>
      <c r="J2948" s="111"/>
      <c r="K2948" s="111"/>
      <c r="L2948" s="112"/>
      <c r="M2948" s="112"/>
      <c r="N2948" s="112"/>
      <c r="O2948" s="111"/>
      <c r="P2948" s="111"/>
      <c r="Q2948" s="113"/>
      <c r="R2948" s="111"/>
      <c r="S2948" s="114"/>
      <c r="T2948" s="115"/>
      <c r="U2948" s="115"/>
      <c r="V2948" s="111"/>
      <c r="W2948" s="116"/>
      <c r="X2948" s="112"/>
      <c r="Y2948" s="112"/>
      <c r="Z2948" s="117"/>
      <c r="AA2948" s="118"/>
      <c r="AB2948" s="119"/>
      <c r="AC2948" s="120"/>
    </row>
    <row r="2949" spans="1:29" ht="12.75" customHeight="1" x14ac:dyDescent="0.35">
      <c r="A2949" s="69"/>
      <c r="B2949" s="108"/>
      <c r="C2949" s="109"/>
      <c r="D2949" s="109"/>
      <c r="E2949" s="109"/>
      <c r="F2949" s="110"/>
      <c r="G2949" s="111"/>
      <c r="H2949" s="111"/>
      <c r="I2949" s="111"/>
      <c r="J2949" s="111"/>
      <c r="K2949" s="111"/>
      <c r="L2949" s="112"/>
      <c r="M2949" s="112"/>
      <c r="N2949" s="112"/>
      <c r="O2949" s="111"/>
      <c r="P2949" s="111"/>
      <c r="Q2949" s="113"/>
      <c r="R2949" s="111"/>
      <c r="S2949" s="114"/>
      <c r="T2949" s="115"/>
      <c r="U2949" s="115"/>
      <c r="V2949" s="111"/>
      <c r="W2949" s="116"/>
      <c r="X2949" s="112"/>
      <c r="Y2949" s="112"/>
      <c r="Z2949" s="117"/>
      <c r="AA2949" s="118"/>
      <c r="AB2949" s="119"/>
      <c r="AC2949" s="120"/>
    </row>
    <row r="2950" spans="1:29" ht="12.75" customHeight="1" x14ac:dyDescent="0.35">
      <c r="A2950" s="69"/>
      <c r="B2950" s="108"/>
      <c r="C2950" s="109"/>
      <c r="D2950" s="109"/>
      <c r="E2950" s="109"/>
      <c r="F2950" s="110"/>
      <c r="G2950" s="111"/>
      <c r="H2950" s="111"/>
      <c r="I2950" s="111"/>
      <c r="J2950" s="111"/>
      <c r="K2950" s="111"/>
      <c r="L2950" s="112"/>
      <c r="M2950" s="112"/>
      <c r="N2950" s="112"/>
      <c r="O2950" s="111"/>
      <c r="P2950" s="111"/>
      <c r="Q2950" s="113"/>
      <c r="R2950" s="111"/>
      <c r="S2950" s="114"/>
      <c r="T2950" s="115"/>
      <c r="U2950" s="115"/>
      <c r="V2950" s="111"/>
      <c r="W2950" s="116"/>
      <c r="X2950" s="112"/>
      <c r="Y2950" s="112"/>
      <c r="Z2950" s="117"/>
      <c r="AA2950" s="118"/>
      <c r="AB2950" s="119"/>
      <c r="AC2950" s="120"/>
    </row>
    <row r="2951" spans="1:29" ht="12.75" customHeight="1" x14ac:dyDescent="0.35">
      <c r="A2951" s="69"/>
      <c r="B2951" s="108"/>
      <c r="C2951" s="109"/>
      <c r="D2951" s="109"/>
      <c r="E2951" s="109"/>
      <c r="F2951" s="110"/>
      <c r="G2951" s="111"/>
      <c r="H2951" s="111"/>
      <c r="I2951" s="111"/>
      <c r="J2951" s="111"/>
      <c r="K2951" s="111"/>
      <c r="L2951" s="112"/>
      <c r="M2951" s="112"/>
      <c r="N2951" s="112"/>
      <c r="O2951" s="111"/>
      <c r="P2951" s="111"/>
      <c r="Q2951" s="113"/>
      <c r="R2951" s="111"/>
      <c r="S2951" s="114"/>
      <c r="T2951" s="115"/>
      <c r="U2951" s="115"/>
      <c r="V2951" s="111"/>
      <c r="W2951" s="116"/>
      <c r="X2951" s="112"/>
      <c r="Y2951" s="112"/>
      <c r="Z2951" s="117"/>
      <c r="AA2951" s="118"/>
      <c r="AB2951" s="119"/>
      <c r="AC2951" s="120"/>
    </row>
    <row r="2952" spans="1:29" ht="12.75" customHeight="1" x14ac:dyDescent="0.35">
      <c r="A2952" s="69"/>
      <c r="B2952" s="108"/>
      <c r="C2952" s="109"/>
      <c r="D2952" s="109"/>
      <c r="E2952" s="109"/>
      <c r="F2952" s="110"/>
      <c r="G2952" s="111"/>
      <c r="H2952" s="111"/>
      <c r="I2952" s="111"/>
      <c r="J2952" s="111"/>
      <c r="K2952" s="111"/>
      <c r="L2952" s="112"/>
      <c r="M2952" s="112"/>
      <c r="N2952" s="112"/>
      <c r="O2952" s="111"/>
      <c r="P2952" s="111"/>
      <c r="Q2952" s="113"/>
      <c r="R2952" s="111"/>
      <c r="S2952" s="114"/>
      <c r="T2952" s="115"/>
      <c r="U2952" s="115"/>
      <c r="V2952" s="111"/>
      <c r="W2952" s="116"/>
      <c r="X2952" s="112"/>
      <c r="Y2952" s="112"/>
      <c r="Z2952" s="117"/>
      <c r="AA2952" s="118"/>
      <c r="AB2952" s="119"/>
      <c r="AC2952" s="120"/>
    </row>
    <row r="2953" spans="1:29" ht="12.75" customHeight="1" x14ac:dyDescent="0.35">
      <c r="A2953" s="69"/>
      <c r="B2953" s="108"/>
      <c r="C2953" s="109"/>
      <c r="D2953" s="109"/>
      <c r="E2953" s="109"/>
      <c r="F2953" s="110"/>
      <c r="G2953" s="111"/>
      <c r="H2953" s="111"/>
      <c r="I2953" s="111"/>
      <c r="J2953" s="111"/>
      <c r="K2953" s="111"/>
      <c r="L2953" s="112"/>
      <c r="M2953" s="112"/>
      <c r="N2953" s="112"/>
      <c r="O2953" s="111"/>
      <c r="P2953" s="111"/>
      <c r="Q2953" s="113"/>
      <c r="R2953" s="111"/>
      <c r="S2953" s="114"/>
      <c r="T2953" s="115"/>
      <c r="U2953" s="115"/>
      <c r="V2953" s="111"/>
      <c r="W2953" s="116"/>
      <c r="X2953" s="112"/>
      <c r="Y2953" s="112"/>
      <c r="Z2953" s="117"/>
      <c r="AA2953" s="118"/>
      <c r="AB2953" s="119"/>
      <c r="AC2953" s="120"/>
    </row>
    <row r="2954" spans="1:29" ht="12.75" customHeight="1" x14ac:dyDescent="0.35">
      <c r="A2954" s="69"/>
      <c r="B2954" s="108"/>
      <c r="C2954" s="109"/>
      <c r="D2954" s="109"/>
      <c r="E2954" s="109"/>
      <c r="F2954" s="110"/>
      <c r="G2954" s="111"/>
      <c r="H2954" s="111"/>
      <c r="I2954" s="111"/>
      <c r="J2954" s="111"/>
      <c r="K2954" s="111"/>
      <c r="L2954" s="112"/>
      <c r="M2954" s="112"/>
      <c r="N2954" s="112"/>
      <c r="O2954" s="111"/>
      <c r="P2954" s="111"/>
      <c r="Q2954" s="113"/>
      <c r="R2954" s="111"/>
      <c r="S2954" s="114"/>
      <c r="T2954" s="115"/>
      <c r="U2954" s="115"/>
      <c r="V2954" s="111"/>
      <c r="W2954" s="116"/>
      <c r="X2954" s="112"/>
      <c r="Y2954" s="112"/>
      <c r="Z2954" s="117"/>
      <c r="AA2954" s="118"/>
      <c r="AB2954" s="119"/>
      <c r="AC2954" s="120"/>
    </row>
    <row r="2955" spans="1:29" ht="12.75" customHeight="1" x14ac:dyDescent="0.35">
      <c r="A2955" s="69"/>
      <c r="B2955" s="108"/>
      <c r="C2955" s="109"/>
      <c r="D2955" s="109"/>
      <c r="E2955" s="109"/>
      <c r="F2955" s="110"/>
      <c r="G2955" s="111"/>
      <c r="H2955" s="111"/>
      <c r="I2955" s="111"/>
      <c r="J2955" s="111"/>
      <c r="K2955" s="111"/>
      <c r="L2955" s="112"/>
      <c r="M2955" s="112"/>
      <c r="N2955" s="112"/>
      <c r="O2955" s="111"/>
      <c r="P2955" s="111"/>
      <c r="Q2955" s="113"/>
      <c r="R2955" s="111"/>
      <c r="S2955" s="114"/>
      <c r="T2955" s="115"/>
      <c r="U2955" s="115"/>
      <c r="V2955" s="111"/>
      <c r="W2955" s="116"/>
      <c r="X2955" s="112"/>
      <c r="Y2955" s="112"/>
      <c r="Z2955" s="117"/>
      <c r="AA2955" s="118"/>
      <c r="AB2955" s="119"/>
      <c r="AC2955" s="120"/>
    </row>
    <row r="2956" spans="1:29" ht="12.75" customHeight="1" x14ac:dyDescent="0.35">
      <c r="A2956" s="69"/>
      <c r="B2956" s="108"/>
      <c r="C2956" s="109"/>
      <c r="D2956" s="109"/>
      <c r="E2956" s="109"/>
      <c r="F2956" s="110"/>
      <c r="G2956" s="111"/>
      <c r="H2956" s="111"/>
      <c r="I2956" s="111"/>
      <c r="J2956" s="111"/>
      <c r="K2956" s="111"/>
      <c r="L2956" s="112"/>
      <c r="M2956" s="112"/>
      <c r="N2956" s="112"/>
      <c r="O2956" s="111"/>
      <c r="P2956" s="111"/>
      <c r="Q2956" s="113"/>
      <c r="R2956" s="111"/>
      <c r="S2956" s="114"/>
      <c r="T2956" s="115"/>
      <c r="U2956" s="115"/>
      <c r="V2956" s="111"/>
      <c r="W2956" s="116"/>
      <c r="X2956" s="112"/>
      <c r="Y2956" s="112"/>
      <c r="Z2956" s="117"/>
      <c r="AA2956" s="118"/>
      <c r="AB2956" s="119"/>
      <c r="AC2956" s="120"/>
    </row>
    <row r="2957" spans="1:29" ht="12.75" customHeight="1" x14ac:dyDescent="0.35">
      <c r="A2957" s="69"/>
      <c r="B2957" s="108"/>
      <c r="C2957" s="109"/>
      <c r="D2957" s="109"/>
      <c r="E2957" s="109"/>
      <c r="F2957" s="110"/>
      <c r="G2957" s="111"/>
      <c r="H2957" s="111"/>
      <c r="I2957" s="111"/>
      <c r="J2957" s="111"/>
      <c r="K2957" s="111"/>
      <c r="L2957" s="112"/>
      <c r="M2957" s="112"/>
      <c r="N2957" s="112"/>
      <c r="O2957" s="111"/>
      <c r="P2957" s="111"/>
      <c r="Q2957" s="113"/>
      <c r="R2957" s="111"/>
      <c r="S2957" s="114"/>
      <c r="T2957" s="115"/>
      <c r="U2957" s="115"/>
      <c r="V2957" s="111"/>
      <c r="W2957" s="116"/>
      <c r="X2957" s="112"/>
      <c r="Y2957" s="112"/>
      <c r="Z2957" s="117"/>
      <c r="AA2957" s="118"/>
      <c r="AB2957" s="119"/>
      <c r="AC2957" s="120"/>
    </row>
    <row r="2958" spans="1:29" ht="12.75" customHeight="1" x14ac:dyDescent="0.35">
      <c r="A2958" s="69"/>
      <c r="B2958" s="108"/>
      <c r="C2958" s="109"/>
      <c r="D2958" s="109"/>
      <c r="E2958" s="109"/>
      <c r="F2958" s="110"/>
      <c r="G2958" s="111"/>
      <c r="H2958" s="111"/>
      <c r="I2958" s="111"/>
      <c r="J2958" s="111"/>
      <c r="K2958" s="111"/>
      <c r="L2958" s="112"/>
      <c r="M2958" s="112"/>
      <c r="N2958" s="112"/>
      <c r="O2958" s="111"/>
      <c r="P2958" s="111"/>
      <c r="Q2958" s="113"/>
      <c r="R2958" s="111"/>
      <c r="S2958" s="114"/>
      <c r="T2958" s="115"/>
      <c r="U2958" s="115"/>
      <c r="V2958" s="111"/>
      <c r="W2958" s="116"/>
      <c r="X2958" s="112"/>
      <c r="Y2958" s="112"/>
      <c r="Z2958" s="117"/>
      <c r="AA2958" s="118"/>
      <c r="AB2958" s="119"/>
      <c r="AC2958" s="120"/>
    </row>
    <row r="2959" spans="1:29" ht="12.75" customHeight="1" x14ac:dyDescent="0.35">
      <c r="A2959" s="69"/>
      <c r="B2959" s="108"/>
      <c r="C2959" s="109"/>
      <c r="D2959" s="109"/>
      <c r="E2959" s="109"/>
      <c r="F2959" s="110"/>
      <c r="G2959" s="111"/>
      <c r="H2959" s="111"/>
      <c r="I2959" s="111"/>
      <c r="J2959" s="111"/>
      <c r="K2959" s="111"/>
      <c r="L2959" s="112"/>
      <c r="M2959" s="112"/>
      <c r="N2959" s="112"/>
      <c r="O2959" s="111"/>
      <c r="P2959" s="111"/>
      <c r="Q2959" s="113"/>
      <c r="R2959" s="111"/>
      <c r="S2959" s="114"/>
      <c r="T2959" s="115"/>
      <c r="U2959" s="115"/>
      <c r="V2959" s="111"/>
      <c r="W2959" s="116"/>
      <c r="X2959" s="112"/>
      <c r="Y2959" s="112"/>
      <c r="Z2959" s="117"/>
      <c r="AA2959" s="118"/>
      <c r="AB2959" s="119"/>
      <c r="AC2959" s="120"/>
    </row>
    <row r="2960" spans="1:29" ht="12.75" customHeight="1" x14ac:dyDescent="0.35">
      <c r="A2960" s="69"/>
      <c r="B2960" s="108"/>
      <c r="C2960" s="109"/>
      <c r="D2960" s="109"/>
      <c r="E2960" s="109"/>
      <c r="F2960" s="110"/>
      <c r="G2960" s="111"/>
      <c r="H2960" s="111"/>
      <c r="I2960" s="111"/>
      <c r="J2960" s="111"/>
      <c r="K2960" s="111"/>
      <c r="L2960" s="112"/>
      <c r="M2960" s="112"/>
      <c r="N2960" s="112"/>
      <c r="O2960" s="111"/>
      <c r="P2960" s="111"/>
      <c r="Q2960" s="113"/>
      <c r="R2960" s="111"/>
      <c r="S2960" s="114"/>
      <c r="T2960" s="115"/>
      <c r="U2960" s="115"/>
      <c r="V2960" s="111"/>
      <c r="W2960" s="116"/>
      <c r="X2960" s="112"/>
      <c r="Y2960" s="112"/>
      <c r="Z2960" s="117"/>
      <c r="AA2960" s="118"/>
      <c r="AB2960" s="119"/>
      <c r="AC2960" s="120"/>
    </row>
    <row r="2961" spans="1:29" ht="12.75" customHeight="1" x14ac:dyDescent="0.35">
      <c r="A2961" s="69"/>
      <c r="B2961" s="108"/>
      <c r="C2961" s="109"/>
      <c r="D2961" s="109"/>
      <c r="E2961" s="109"/>
      <c r="F2961" s="110"/>
      <c r="G2961" s="111"/>
      <c r="H2961" s="111"/>
      <c r="I2961" s="111"/>
      <c r="J2961" s="111"/>
      <c r="K2961" s="111"/>
      <c r="L2961" s="112"/>
      <c r="M2961" s="112"/>
      <c r="N2961" s="112"/>
      <c r="O2961" s="111"/>
      <c r="P2961" s="111"/>
      <c r="Q2961" s="113"/>
      <c r="R2961" s="111"/>
      <c r="S2961" s="114"/>
      <c r="T2961" s="115"/>
      <c r="U2961" s="115"/>
      <c r="V2961" s="111"/>
      <c r="W2961" s="116"/>
      <c r="X2961" s="112"/>
      <c r="Y2961" s="112"/>
      <c r="Z2961" s="117"/>
      <c r="AA2961" s="118"/>
      <c r="AB2961" s="119"/>
      <c r="AC2961" s="120"/>
    </row>
    <row r="2962" spans="1:29" ht="12.75" customHeight="1" x14ac:dyDescent="0.35">
      <c r="A2962" s="69"/>
      <c r="B2962" s="108"/>
      <c r="C2962" s="109"/>
      <c r="D2962" s="109"/>
      <c r="E2962" s="109"/>
      <c r="F2962" s="110"/>
      <c r="G2962" s="111"/>
      <c r="H2962" s="111"/>
      <c r="I2962" s="111"/>
      <c r="J2962" s="111"/>
      <c r="K2962" s="111"/>
      <c r="L2962" s="112"/>
      <c r="M2962" s="112"/>
      <c r="N2962" s="112"/>
      <c r="O2962" s="111"/>
      <c r="P2962" s="111"/>
      <c r="Q2962" s="113"/>
      <c r="R2962" s="111"/>
      <c r="S2962" s="114"/>
      <c r="T2962" s="115"/>
      <c r="U2962" s="115"/>
      <c r="V2962" s="111"/>
      <c r="W2962" s="116"/>
      <c r="X2962" s="112"/>
      <c r="Y2962" s="112"/>
      <c r="Z2962" s="117"/>
      <c r="AA2962" s="118"/>
      <c r="AB2962" s="119"/>
      <c r="AC2962" s="120"/>
    </row>
    <row r="2963" spans="1:29" ht="12.75" customHeight="1" x14ac:dyDescent="0.35">
      <c r="A2963" s="69"/>
      <c r="B2963" s="108"/>
      <c r="C2963" s="109"/>
      <c r="D2963" s="109"/>
      <c r="E2963" s="109"/>
      <c r="F2963" s="110"/>
      <c r="G2963" s="111"/>
      <c r="H2963" s="111"/>
      <c r="I2963" s="111"/>
      <c r="J2963" s="111"/>
      <c r="K2963" s="111"/>
      <c r="L2963" s="112"/>
      <c r="M2963" s="112"/>
      <c r="N2963" s="112"/>
      <c r="O2963" s="111"/>
      <c r="P2963" s="111"/>
      <c r="Q2963" s="113"/>
      <c r="R2963" s="111"/>
      <c r="S2963" s="114"/>
      <c r="T2963" s="115"/>
      <c r="U2963" s="115"/>
      <c r="V2963" s="111"/>
      <c r="W2963" s="116"/>
      <c r="X2963" s="112"/>
      <c r="Y2963" s="112"/>
      <c r="Z2963" s="117"/>
      <c r="AA2963" s="118"/>
      <c r="AB2963" s="119"/>
      <c r="AC2963" s="120"/>
    </row>
    <row r="2964" spans="1:29" ht="12.75" customHeight="1" x14ac:dyDescent="0.35">
      <c r="A2964" s="69"/>
      <c r="B2964" s="108"/>
      <c r="C2964" s="109"/>
      <c r="D2964" s="109"/>
      <c r="E2964" s="109"/>
      <c r="F2964" s="110"/>
      <c r="G2964" s="111"/>
      <c r="H2964" s="111"/>
      <c r="I2964" s="111"/>
      <c r="J2964" s="111"/>
      <c r="K2964" s="111"/>
      <c r="L2964" s="112"/>
      <c r="M2964" s="112"/>
      <c r="N2964" s="112"/>
      <c r="O2964" s="111"/>
      <c r="P2964" s="111"/>
      <c r="Q2964" s="113"/>
      <c r="R2964" s="111"/>
      <c r="S2964" s="114"/>
      <c r="T2964" s="115"/>
      <c r="U2964" s="115"/>
      <c r="V2964" s="111"/>
      <c r="W2964" s="116"/>
      <c r="X2964" s="112"/>
      <c r="Y2964" s="112"/>
      <c r="Z2964" s="117"/>
      <c r="AA2964" s="118"/>
      <c r="AB2964" s="119"/>
      <c r="AC2964" s="120"/>
    </row>
    <row r="2965" spans="1:29" ht="12.75" customHeight="1" x14ac:dyDescent="0.35">
      <c r="A2965" s="69"/>
      <c r="B2965" s="108"/>
      <c r="C2965" s="109"/>
      <c r="D2965" s="109"/>
      <c r="E2965" s="109"/>
      <c r="F2965" s="110"/>
      <c r="G2965" s="111"/>
      <c r="H2965" s="111"/>
      <c r="I2965" s="111"/>
      <c r="J2965" s="111"/>
      <c r="K2965" s="111"/>
      <c r="L2965" s="112"/>
      <c r="M2965" s="112"/>
      <c r="N2965" s="112"/>
      <c r="O2965" s="111"/>
      <c r="P2965" s="111"/>
      <c r="Q2965" s="113"/>
      <c r="R2965" s="111"/>
      <c r="S2965" s="114"/>
      <c r="T2965" s="115"/>
      <c r="U2965" s="115"/>
      <c r="V2965" s="111"/>
      <c r="W2965" s="116"/>
      <c r="X2965" s="112"/>
      <c r="Y2965" s="112"/>
      <c r="Z2965" s="117"/>
      <c r="AA2965" s="118"/>
      <c r="AB2965" s="119"/>
      <c r="AC2965" s="120"/>
    </row>
    <row r="2966" spans="1:29" ht="12.75" customHeight="1" x14ac:dyDescent="0.35">
      <c r="A2966" s="69"/>
      <c r="B2966" s="108"/>
      <c r="C2966" s="109"/>
      <c r="D2966" s="109"/>
      <c r="E2966" s="109"/>
      <c r="F2966" s="110"/>
      <c r="G2966" s="111"/>
      <c r="H2966" s="111"/>
      <c r="I2966" s="111"/>
      <c r="J2966" s="111"/>
      <c r="K2966" s="111"/>
      <c r="L2966" s="112"/>
      <c r="M2966" s="112"/>
      <c r="N2966" s="112"/>
      <c r="O2966" s="111"/>
      <c r="P2966" s="111"/>
      <c r="Q2966" s="113"/>
      <c r="R2966" s="111"/>
      <c r="S2966" s="114"/>
      <c r="T2966" s="115"/>
      <c r="U2966" s="115"/>
      <c r="V2966" s="111"/>
      <c r="W2966" s="116"/>
      <c r="X2966" s="112"/>
      <c r="Y2966" s="112"/>
      <c r="Z2966" s="117"/>
      <c r="AA2966" s="118"/>
      <c r="AB2966" s="119"/>
      <c r="AC2966" s="120"/>
    </row>
    <row r="2967" spans="1:29" ht="12.75" customHeight="1" x14ac:dyDescent="0.35">
      <c r="A2967" s="69"/>
      <c r="B2967" s="108"/>
      <c r="C2967" s="109"/>
      <c r="D2967" s="109"/>
      <c r="E2967" s="109"/>
      <c r="F2967" s="110"/>
      <c r="G2967" s="111"/>
      <c r="H2967" s="111"/>
      <c r="I2967" s="111"/>
      <c r="J2967" s="111"/>
      <c r="K2967" s="111"/>
      <c r="L2967" s="112"/>
      <c r="M2967" s="112"/>
      <c r="N2967" s="112"/>
      <c r="O2967" s="111"/>
      <c r="P2967" s="111"/>
      <c r="Q2967" s="113"/>
      <c r="R2967" s="111"/>
      <c r="S2967" s="114"/>
      <c r="T2967" s="115"/>
      <c r="U2967" s="115"/>
      <c r="V2967" s="111"/>
      <c r="W2967" s="116"/>
      <c r="X2967" s="112"/>
      <c r="Y2967" s="112"/>
      <c r="Z2967" s="117"/>
      <c r="AA2967" s="118"/>
      <c r="AB2967" s="119"/>
      <c r="AC2967" s="120"/>
    </row>
    <row r="2968" spans="1:29" ht="12.75" customHeight="1" x14ac:dyDescent="0.35">
      <c r="A2968" s="69"/>
      <c r="B2968" s="108"/>
      <c r="C2968" s="109"/>
      <c r="D2968" s="109"/>
      <c r="E2968" s="109"/>
      <c r="F2968" s="110"/>
      <c r="G2968" s="111"/>
      <c r="H2968" s="111"/>
      <c r="I2968" s="111"/>
      <c r="J2968" s="111"/>
      <c r="K2968" s="111"/>
      <c r="L2968" s="112"/>
      <c r="M2968" s="112"/>
      <c r="N2968" s="112"/>
      <c r="O2968" s="111"/>
      <c r="P2968" s="111"/>
      <c r="Q2968" s="113"/>
      <c r="R2968" s="111"/>
      <c r="S2968" s="114"/>
      <c r="T2968" s="115"/>
      <c r="U2968" s="115"/>
      <c r="V2968" s="111"/>
      <c r="W2968" s="116"/>
      <c r="X2968" s="112"/>
      <c r="Y2968" s="112"/>
      <c r="Z2968" s="117"/>
      <c r="AA2968" s="118"/>
      <c r="AB2968" s="119"/>
      <c r="AC2968" s="120"/>
    </row>
    <row r="2969" spans="1:29" ht="12.75" customHeight="1" x14ac:dyDescent="0.35">
      <c r="A2969" s="69"/>
      <c r="B2969" s="108"/>
      <c r="C2969" s="109"/>
      <c r="D2969" s="109"/>
      <c r="E2969" s="109"/>
      <c r="F2969" s="110"/>
      <c r="G2969" s="111"/>
      <c r="H2969" s="111"/>
      <c r="I2969" s="111"/>
      <c r="J2969" s="111"/>
      <c r="K2969" s="111"/>
      <c r="L2969" s="112"/>
      <c r="M2969" s="112"/>
      <c r="N2969" s="112"/>
      <c r="O2969" s="111"/>
      <c r="P2969" s="111"/>
      <c r="Q2969" s="113"/>
      <c r="R2969" s="111"/>
      <c r="S2969" s="114"/>
      <c r="T2969" s="115"/>
      <c r="U2969" s="115"/>
      <c r="V2969" s="111"/>
      <c r="W2969" s="116"/>
      <c r="X2969" s="112"/>
      <c r="Y2969" s="112"/>
      <c r="Z2969" s="117"/>
      <c r="AA2969" s="118"/>
      <c r="AB2969" s="119"/>
      <c r="AC2969" s="120"/>
    </row>
    <row r="2970" spans="1:29" ht="12.75" customHeight="1" x14ac:dyDescent="0.35">
      <c r="A2970" s="69"/>
      <c r="B2970" s="108"/>
      <c r="C2970" s="109"/>
      <c r="D2970" s="109"/>
      <c r="E2970" s="109"/>
      <c r="F2970" s="110"/>
      <c r="G2970" s="111"/>
      <c r="H2970" s="111"/>
      <c r="I2970" s="111"/>
      <c r="J2970" s="111"/>
      <c r="K2970" s="111"/>
      <c r="L2970" s="112"/>
      <c r="M2970" s="112"/>
      <c r="N2970" s="112"/>
      <c r="O2970" s="111"/>
      <c r="P2970" s="111"/>
      <c r="Q2970" s="113"/>
      <c r="R2970" s="111"/>
      <c r="S2970" s="114"/>
      <c r="T2970" s="115"/>
      <c r="U2970" s="115"/>
      <c r="V2970" s="111"/>
      <c r="W2970" s="116"/>
      <c r="X2970" s="112"/>
      <c r="Y2970" s="112"/>
      <c r="Z2970" s="117"/>
      <c r="AA2970" s="118"/>
      <c r="AB2970" s="119"/>
      <c r="AC2970" s="120"/>
    </row>
    <row r="2971" spans="1:29" ht="12.75" customHeight="1" x14ac:dyDescent="0.35">
      <c r="A2971" s="69"/>
      <c r="B2971" s="108"/>
      <c r="C2971" s="109"/>
      <c r="D2971" s="109"/>
      <c r="E2971" s="109"/>
      <c r="F2971" s="110"/>
      <c r="G2971" s="111"/>
      <c r="H2971" s="111"/>
      <c r="I2971" s="111"/>
      <c r="J2971" s="111"/>
      <c r="K2971" s="111"/>
      <c r="L2971" s="112"/>
      <c r="M2971" s="112"/>
      <c r="N2971" s="112"/>
      <c r="O2971" s="111"/>
      <c r="P2971" s="111"/>
      <c r="Q2971" s="113"/>
      <c r="R2971" s="111"/>
      <c r="S2971" s="114"/>
      <c r="T2971" s="115"/>
      <c r="U2971" s="115"/>
      <c r="V2971" s="111"/>
      <c r="W2971" s="116"/>
      <c r="X2971" s="112"/>
      <c r="Y2971" s="112"/>
      <c r="Z2971" s="117"/>
      <c r="AA2971" s="118"/>
      <c r="AB2971" s="119"/>
      <c r="AC2971" s="120"/>
    </row>
    <row r="2972" spans="1:29" ht="12.75" customHeight="1" x14ac:dyDescent="0.35">
      <c r="A2972" s="69"/>
      <c r="B2972" s="108"/>
      <c r="C2972" s="109"/>
      <c r="D2972" s="109"/>
      <c r="E2972" s="109"/>
      <c r="F2972" s="110"/>
      <c r="G2972" s="111"/>
      <c r="H2972" s="111"/>
      <c r="I2972" s="111"/>
      <c r="J2972" s="111"/>
      <c r="K2972" s="111"/>
      <c r="L2972" s="112"/>
      <c r="M2972" s="112"/>
      <c r="N2972" s="112"/>
      <c r="O2972" s="111"/>
      <c r="P2972" s="111"/>
      <c r="Q2972" s="113"/>
      <c r="R2972" s="111"/>
      <c r="S2972" s="114"/>
      <c r="T2972" s="115"/>
      <c r="U2972" s="115"/>
      <c r="V2972" s="111"/>
      <c r="W2972" s="116"/>
      <c r="X2972" s="112"/>
      <c r="Y2972" s="112"/>
      <c r="Z2972" s="117"/>
      <c r="AA2972" s="118"/>
      <c r="AB2972" s="119"/>
      <c r="AC2972" s="120"/>
    </row>
    <row r="2973" spans="1:29" ht="12.75" customHeight="1" x14ac:dyDescent="0.35">
      <c r="A2973" s="69"/>
      <c r="B2973" s="108"/>
      <c r="C2973" s="109"/>
      <c r="D2973" s="109"/>
      <c r="E2973" s="109"/>
      <c r="F2973" s="110"/>
      <c r="G2973" s="111"/>
      <c r="H2973" s="111"/>
      <c r="I2973" s="111"/>
      <c r="J2973" s="111"/>
      <c r="K2973" s="111"/>
      <c r="L2973" s="112"/>
      <c r="M2973" s="112"/>
      <c r="N2973" s="112"/>
      <c r="O2973" s="111"/>
      <c r="P2973" s="111"/>
      <c r="Q2973" s="113"/>
      <c r="R2973" s="111"/>
      <c r="S2973" s="114"/>
      <c r="T2973" s="115"/>
      <c r="U2973" s="115"/>
      <c r="V2973" s="111"/>
      <c r="W2973" s="116"/>
      <c r="X2973" s="112"/>
      <c r="Y2973" s="112"/>
      <c r="Z2973" s="117"/>
      <c r="AA2973" s="118"/>
      <c r="AB2973" s="119"/>
      <c r="AC2973" s="120"/>
    </row>
    <row r="2974" spans="1:29" ht="12.75" customHeight="1" x14ac:dyDescent="0.35">
      <c r="A2974" s="69"/>
      <c r="B2974" s="108"/>
      <c r="C2974" s="109"/>
      <c r="D2974" s="109"/>
      <c r="E2974" s="109"/>
      <c r="F2974" s="110"/>
      <c r="G2974" s="111"/>
      <c r="H2974" s="111"/>
      <c r="I2974" s="111"/>
      <c r="J2974" s="111"/>
      <c r="K2974" s="111"/>
      <c r="L2974" s="112"/>
      <c r="M2974" s="112"/>
      <c r="N2974" s="112"/>
      <c r="O2974" s="111"/>
      <c r="P2974" s="111"/>
      <c r="Q2974" s="113"/>
      <c r="R2974" s="111"/>
      <c r="S2974" s="114"/>
      <c r="T2974" s="115"/>
      <c r="U2974" s="115"/>
      <c r="V2974" s="111"/>
      <c r="W2974" s="116"/>
      <c r="X2974" s="112"/>
      <c r="Y2974" s="112"/>
      <c r="Z2974" s="117"/>
      <c r="AA2974" s="118"/>
      <c r="AB2974" s="119"/>
      <c r="AC2974" s="120"/>
    </row>
    <row r="2975" spans="1:29" ht="12.75" customHeight="1" x14ac:dyDescent="0.35">
      <c r="A2975" s="69"/>
      <c r="B2975" s="108"/>
      <c r="C2975" s="109"/>
      <c r="D2975" s="109"/>
      <c r="E2975" s="109"/>
      <c r="F2975" s="110"/>
      <c r="G2975" s="111"/>
      <c r="H2975" s="111"/>
      <c r="I2975" s="111"/>
      <c r="J2975" s="111"/>
      <c r="K2975" s="111"/>
      <c r="L2975" s="112"/>
      <c r="M2975" s="112"/>
      <c r="N2975" s="112"/>
      <c r="O2975" s="111"/>
      <c r="P2975" s="111"/>
      <c r="Q2975" s="113"/>
      <c r="R2975" s="111"/>
      <c r="S2975" s="114"/>
      <c r="T2975" s="115"/>
      <c r="U2975" s="115"/>
      <c r="V2975" s="111"/>
      <c r="W2975" s="116"/>
      <c r="X2975" s="112"/>
      <c r="Y2975" s="112"/>
      <c r="Z2975" s="117"/>
      <c r="AA2975" s="118"/>
      <c r="AB2975" s="119"/>
      <c r="AC2975" s="120"/>
    </row>
    <row r="2976" spans="1:29" ht="12.75" customHeight="1" x14ac:dyDescent="0.35">
      <c r="A2976" s="69"/>
      <c r="B2976" s="108"/>
      <c r="C2976" s="109"/>
      <c r="D2976" s="109"/>
      <c r="E2976" s="109"/>
      <c r="F2976" s="110"/>
      <c r="G2976" s="111"/>
      <c r="H2976" s="111"/>
      <c r="I2976" s="111"/>
      <c r="J2976" s="111"/>
      <c r="K2976" s="111"/>
      <c r="L2976" s="112"/>
      <c r="M2976" s="112"/>
      <c r="N2976" s="112"/>
      <c r="O2976" s="111"/>
      <c r="P2976" s="111"/>
      <c r="Q2976" s="113"/>
      <c r="R2976" s="111"/>
      <c r="S2976" s="114"/>
      <c r="T2976" s="115"/>
      <c r="U2976" s="115"/>
      <c r="V2976" s="111"/>
      <c r="W2976" s="116"/>
      <c r="X2976" s="112"/>
      <c r="Y2976" s="112"/>
      <c r="Z2976" s="117"/>
      <c r="AA2976" s="118"/>
      <c r="AB2976" s="119"/>
      <c r="AC2976" s="120"/>
    </row>
    <row r="2977" spans="1:29" ht="12.75" customHeight="1" x14ac:dyDescent="0.35">
      <c r="A2977" s="69"/>
      <c r="B2977" s="108"/>
      <c r="C2977" s="109"/>
      <c r="D2977" s="109"/>
      <c r="E2977" s="109"/>
      <c r="F2977" s="110"/>
      <c r="G2977" s="111"/>
      <c r="H2977" s="111"/>
      <c r="I2977" s="111"/>
      <c r="J2977" s="111"/>
      <c r="K2977" s="111"/>
      <c r="L2977" s="112"/>
      <c r="M2977" s="112"/>
      <c r="N2977" s="112"/>
      <c r="O2977" s="111"/>
      <c r="P2977" s="111"/>
      <c r="Q2977" s="113"/>
      <c r="R2977" s="111"/>
      <c r="S2977" s="114"/>
      <c r="T2977" s="115"/>
      <c r="U2977" s="115"/>
      <c r="V2977" s="111"/>
      <c r="W2977" s="116"/>
      <c r="X2977" s="112"/>
      <c r="Y2977" s="112"/>
      <c r="Z2977" s="117"/>
      <c r="AA2977" s="118"/>
      <c r="AB2977" s="119"/>
      <c r="AC2977" s="120"/>
    </row>
    <row r="2978" spans="1:29" ht="12.75" customHeight="1" x14ac:dyDescent="0.35">
      <c r="A2978" s="69"/>
      <c r="B2978" s="108"/>
      <c r="C2978" s="109"/>
      <c r="D2978" s="109"/>
      <c r="E2978" s="109"/>
      <c r="F2978" s="110"/>
      <c r="G2978" s="111"/>
      <c r="H2978" s="111"/>
      <c r="I2978" s="111"/>
      <c r="J2978" s="111"/>
      <c r="K2978" s="111"/>
      <c r="L2978" s="112"/>
      <c r="M2978" s="112"/>
      <c r="N2978" s="112"/>
      <c r="O2978" s="111"/>
      <c r="P2978" s="111"/>
      <c r="Q2978" s="113"/>
      <c r="R2978" s="111"/>
      <c r="S2978" s="114"/>
      <c r="T2978" s="115"/>
      <c r="U2978" s="115"/>
      <c r="V2978" s="111"/>
      <c r="W2978" s="116"/>
      <c r="X2978" s="112"/>
      <c r="Y2978" s="112"/>
      <c r="Z2978" s="117"/>
      <c r="AA2978" s="118"/>
      <c r="AB2978" s="119"/>
      <c r="AC2978" s="120"/>
    </row>
    <row r="2979" spans="1:29" ht="12.75" customHeight="1" x14ac:dyDescent="0.35">
      <c r="A2979" s="69"/>
      <c r="B2979" s="108"/>
      <c r="C2979" s="109"/>
      <c r="D2979" s="109"/>
      <c r="E2979" s="109"/>
      <c r="F2979" s="110"/>
      <c r="G2979" s="111"/>
      <c r="H2979" s="111"/>
      <c r="I2979" s="111"/>
      <c r="J2979" s="111"/>
      <c r="K2979" s="111"/>
      <c r="L2979" s="112"/>
      <c r="M2979" s="112"/>
      <c r="N2979" s="112"/>
      <c r="O2979" s="111"/>
      <c r="P2979" s="111"/>
      <c r="Q2979" s="113"/>
      <c r="R2979" s="111"/>
      <c r="S2979" s="114"/>
      <c r="T2979" s="115"/>
      <c r="U2979" s="115"/>
      <c r="V2979" s="111"/>
      <c r="W2979" s="116"/>
      <c r="X2979" s="112"/>
      <c r="Y2979" s="112"/>
      <c r="Z2979" s="117"/>
      <c r="AA2979" s="118"/>
      <c r="AB2979" s="119"/>
      <c r="AC2979" s="120"/>
    </row>
    <row r="2980" spans="1:29" ht="12.75" customHeight="1" x14ac:dyDescent="0.35">
      <c r="A2980" s="69"/>
      <c r="B2980" s="108"/>
      <c r="C2980" s="109"/>
      <c r="D2980" s="109"/>
      <c r="E2980" s="109"/>
      <c r="F2980" s="110"/>
      <c r="G2980" s="111"/>
      <c r="H2980" s="111"/>
      <c r="I2980" s="111"/>
      <c r="J2980" s="111"/>
      <c r="K2980" s="111"/>
      <c r="L2980" s="112"/>
      <c r="M2980" s="112"/>
      <c r="N2980" s="112"/>
      <c r="O2980" s="111"/>
      <c r="P2980" s="111"/>
      <c r="Q2980" s="113"/>
      <c r="R2980" s="111"/>
      <c r="S2980" s="114"/>
      <c r="T2980" s="115"/>
      <c r="U2980" s="115"/>
      <c r="V2980" s="111"/>
      <c r="W2980" s="116"/>
      <c r="X2980" s="112"/>
      <c r="Y2980" s="112"/>
      <c r="Z2980" s="117"/>
      <c r="AA2980" s="118"/>
      <c r="AB2980" s="119"/>
      <c r="AC2980" s="120"/>
    </row>
    <row r="2981" spans="1:29" ht="12.75" customHeight="1" x14ac:dyDescent="0.35">
      <c r="A2981" s="69"/>
      <c r="B2981" s="108"/>
      <c r="C2981" s="109"/>
      <c r="D2981" s="109"/>
      <c r="E2981" s="109"/>
      <c r="F2981" s="110"/>
      <c r="G2981" s="111"/>
      <c r="H2981" s="111"/>
      <c r="I2981" s="111"/>
      <c r="J2981" s="111"/>
      <c r="K2981" s="111"/>
      <c r="L2981" s="112"/>
      <c r="M2981" s="112"/>
      <c r="N2981" s="112"/>
      <c r="O2981" s="111"/>
      <c r="P2981" s="111"/>
      <c r="Q2981" s="113"/>
      <c r="R2981" s="111"/>
      <c r="S2981" s="114"/>
      <c r="T2981" s="115"/>
      <c r="U2981" s="115"/>
      <c r="V2981" s="111"/>
      <c r="W2981" s="116"/>
      <c r="X2981" s="112"/>
      <c r="Y2981" s="112"/>
      <c r="Z2981" s="117"/>
      <c r="AA2981" s="118"/>
      <c r="AB2981" s="119"/>
      <c r="AC2981" s="120"/>
    </row>
    <row r="2982" spans="1:29" ht="12.75" customHeight="1" x14ac:dyDescent="0.35">
      <c r="A2982" s="69"/>
      <c r="B2982" s="108"/>
      <c r="C2982" s="109"/>
      <c r="D2982" s="109"/>
      <c r="E2982" s="109"/>
      <c r="F2982" s="110"/>
      <c r="G2982" s="111"/>
      <c r="H2982" s="111"/>
      <c r="I2982" s="111"/>
      <c r="J2982" s="111"/>
      <c r="K2982" s="111"/>
      <c r="L2982" s="112"/>
      <c r="M2982" s="112"/>
      <c r="N2982" s="112"/>
      <c r="O2982" s="111"/>
      <c r="P2982" s="111"/>
      <c r="Q2982" s="113"/>
      <c r="R2982" s="111"/>
      <c r="S2982" s="114"/>
      <c r="T2982" s="115"/>
      <c r="U2982" s="115"/>
      <c r="V2982" s="111"/>
      <c r="W2982" s="116"/>
      <c r="X2982" s="112"/>
      <c r="Y2982" s="112"/>
      <c r="Z2982" s="117"/>
      <c r="AA2982" s="118"/>
      <c r="AB2982" s="119"/>
      <c r="AC2982" s="120"/>
    </row>
    <row r="2983" spans="1:29" ht="12.75" customHeight="1" x14ac:dyDescent="0.35">
      <c r="A2983" s="69"/>
      <c r="B2983" s="108"/>
      <c r="C2983" s="109"/>
      <c r="D2983" s="109"/>
      <c r="E2983" s="109"/>
      <c r="F2983" s="110"/>
      <c r="G2983" s="111"/>
      <c r="H2983" s="111"/>
      <c r="I2983" s="111"/>
      <c r="J2983" s="111"/>
      <c r="K2983" s="111"/>
      <c r="L2983" s="112"/>
      <c r="M2983" s="112"/>
      <c r="N2983" s="112"/>
      <c r="O2983" s="111"/>
      <c r="P2983" s="111"/>
      <c r="Q2983" s="113"/>
      <c r="R2983" s="111"/>
      <c r="S2983" s="114"/>
      <c r="T2983" s="115"/>
      <c r="U2983" s="115"/>
      <c r="V2983" s="111"/>
      <c r="W2983" s="116"/>
      <c r="X2983" s="112"/>
      <c r="Y2983" s="112"/>
      <c r="Z2983" s="117"/>
      <c r="AA2983" s="118"/>
      <c r="AB2983" s="119"/>
      <c r="AC2983" s="120"/>
    </row>
    <row r="2984" spans="1:29" ht="12.75" customHeight="1" x14ac:dyDescent="0.35">
      <c r="A2984" s="69"/>
      <c r="B2984" s="108"/>
      <c r="C2984" s="109"/>
      <c r="D2984" s="109"/>
      <c r="E2984" s="109"/>
      <c r="F2984" s="110"/>
      <c r="G2984" s="111"/>
      <c r="H2984" s="111"/>
      <c r="I2984" s="111"/>
      <c r="J2984" s="111"/>
      <c r="K2984" s="111"/>
      <c r="L2984" s="112"/>
      <c r="M2984" s="112"/>
      <c r="N2984" s="112"/>
      <c r="O2984" s="111"/>
      <c r="P2984" s="111"/>
      <c r="Q2984" s="113"/>
      <c r="R2984" s="111"/>
      <c r="S2984" s="114"/>
      <c r="T2984" s="115"/>
      <c r="U2984" s="115"/>
      <c r="V2984" s="111"/>
      <c r="W2984" s="116"/>
      <c r="X2984" s="112"/>
      <c r="Y2984" s="112"/>
      <c r="Z2984" s="117"/>
      <c r="AA2984" s="118"/>
      <c r="AB2984" s="119"/>
      <c r="AC2984" s="120"/>
    </row>
    <row r="2985" spans="1:29" ht="12.75" customHeight="1" x14ac:dyDescent="0.35">
      <c r="A2985" s="69"/>
      <c r="B2985" s="108"/>
      <c r="C2985" s="109"/>
      <c r="D2985" s="109"/>
      <c r="E2985" s="109"/>
      <c r="F2985" s="110"/>
      <c r="G2985" s="111"/>
      <c r="H2985" s="111"/>
      <c r="I2985" s="111"/>
      <c r="J2985" s="111"/>
      <c r="K2985" s="111"/>
      <c r="L2985" s="112"/>
      <c r="M2985" s="112"/>
      <c r="N2985" s="112"/>
      <c r="O2985" s="111"/>
      <c r="P2985" s="111"/>
      <c r="Q2985" s="113"/>
      <c r="R2985" s="111"/>
      <c r="S2985" s="114"/>
      <c r="T2985" s="115"/>
      <c r="U2985" s="115"/>
      <c r="V2985" s="111"/>
      <c r="W2985" s="116"/>
      <c r="X2985" s="112"/>
      <c r="Y2985" s="112"/>
      <c r="Z2985" s="117"/>
      <c r="AA2985" s="118"/>
      <c r="AB2985" s="119"/>
      <c r="AC2985" s="120"/>
    </row>
    <row r="2986" spans="1:29" ht="12.75" customHeight="1" x14ac:dyDescent="0.35">
      <c r="A2986" s="69"/>
      <c r="B2986" s="108"/>
      <c r="C2986" s="109"/>
      <c r="D2986" s="109"/>
      <c r="E2986" s="109"/>
      <c r="F2986" s="110"/>
      <c r="G2986" s="111"/>
      <c r="H2986" s="111"/>
      <c r="I2986" s="111"/>
      <c r="J2986" s="111"/>
      <c r="K2986" s="111"/>
      <c r="L2986" s="112"/>
      <c r="M2986" s="112"/>
      <c r="N2986" s="112"/>
      <c r="O2986" s="111"/>
      <c r="P2986" s="111"/>
      <c r="Q2986" s="113"/>
      <c r="R2986" s="111"/>
      <c r="S2986" s="114"/>
      <c r="T2986" s="115"/>
      <c r="U2986" s="115"/>
      <c r="V2986" s="111"/>
      <c r="W2986" s="116"/>
      <c r="X2986" s="112"/>
      <c r="Y2986" s="112"/>
      <c r="Z2986" s="117"/>
      <c r="AA2986" s="118"/>
      <c r="AB2986" s="119"/>
      <c r="AC2986" s="120"/>
    </row>
    <row r="2987" spans="1:29" ht="12.75" customHeight="1" x14ac:dyDescent="0.35">
      <c r="A2987" s="69"/>
      <c r="B2987" s="108"/>
      <c r="C2987" s="109"/>
      <c r="D2987" s="109"/>
      <c r="E2987" s="109"/>
      <c r="F2987" s="110"/>
      <c r="G2987" s="111"/>
      <c r="H2987" s="111"/>
      <c r="I2987" s="111"/>
      <c r="J2987" s="111"/>
      <c r="K2987" s="111"/>
      <c r="L2987" s="112"/>
      <c r="M2987" s="112"/>
      <c r="N2987" s="112"/>
      <c r="O2987" s="111"/>
      <c r="P2987" s="111"/>
      <c r="Q2987" s="113"/>
      <c r="R2987" s="111"/>
      <c r="S2987" s="114"/>
      <c r="T2987" s="115"/>
      <c r="U2987" s="115"/>
      <c r="V2987" s="111"/>
      <c r="W2987" s="116"/>
      <c r="X2987" s="112"/>
      <c r="Y2987" s="112"/>
      <c r="Z2987" s="117"/>
      <c r="AA2987" s="118"/>
      <c r="AB2987" s="119"/>
      <c r="AC2987" s="120"/>
    </row>
    <row r="2988" spans="1:29" ht="12.75" customHeight="1" x14ac:dyDescent="0.35">
      <c r="A2988" s="69"/>
      <c r="B2988" s="108"/>
      <c r="C2988" s="109"/>
      <c r="D2988" s="109"/>
      <c r="E2988" s="109"/>
      <c r="F2988" s="110"/>
      <c r="G2988" s="111"/>
      <c r="H2988" s="111"/>
      <c r="I2988" s="111"/>
      <c r="J2988" s="111"/>
      <c r="K2988" s="111"/>
      <c r="L2988" s="112"/>
      <c r="M2988" s="112"/>
      <c r="N2988" s="112"/>
      <c r="O2988" s="111"/>
      <c r="P2988" s="111"/>
      <c r="Q2988" s="113"/>
      <c r="R2988" s="111"/>
      <c r="S2988" s="114"/>
      <c r="T2988" s="115"/>
      <c r="U2988" s="115"/>
      <c r="V2988" s="111"/>
      <c r="W2988" s="116"/>
      <c r="X2988" s="112"/>
      <c r="Y2988" s="112"/>
      <c r="Z2988" s="117"/>
      <c r="AA2988" s="118"/>
      <c r="AB2988" s="119"/>
      <c r="AC2988" s="120"/>
    </row>
    <row r="2989" spans="1:29" ht="12.75" customHeight="1" x14ac:dyDescent="0.35">
      <c r="A2989" s="69"/>
      <c r="B2989" s="108"/>
      <c r="C2989" s="109"/>
      <c r="D2989" s="109"/>
      <c r="E2989" s="109"/>
      <c r="F2989" s="110"/>
      <c r="G2989" s="111"/>
      <c r="H2989" s="111"/>
      <c r="I2989" s="111"/>
      <c r="J2989" s="111"/>
      <c r="K2989" s="111"/>
      <c r="L2989" s="112"/>
      <c r="M2989" s="112"/>
      <c r="N2989" s="112"/>
      <c r="O2989" s="111"/>
      <c r="P2989" s="111"/>
      <c r="Q2989" s="113"/>
      <c r="R2989" s="111"/>
      <c r="S2989" s="114"/>
      <c r="T2989" s="115"/>
      <c r="U2989" s="115"/>
      <c r="V2989" s="111"/>
      <c r="W2989" s="116"/>
      <c r="X2989" s="112"/>
      <c r="Y2989" s="112"/>
      <c r="Z2989" s="117"/>
      <c r="AA2989" s="118"/>
      <c r="AB2989" s="119"/>
      <c r="AC2989" s="120"/>
    </row>
    <row r="2990" spans="1:29" ht="12.75" customHeight="1" x14ac:dyDescent="0.35">
      <c r="A2990" s="69"/>
      <c r="B2990" s="108"/>
      <c r="C2990" s="109"/>
      <c r="D2990" s="109"/>
      <c r="E2990" s="109"/>
      <c r="F2990" s="110"/>
      <c r="G2990" s="111"/>
      <c r="H2990" s="111"/>
      <c r="I2990" s="111"/>
      <c r="J2990" s="111"/>
      <c r="K2990" s="111"/>
      <c r="L2990" s="112"/>
      <c r="M2990" s="112"/>
      <c r="N2990" s="112"/>
      <c r="O2990" s="111"/>
      <c r="P2990" s="111"/>
      <c r="Q2990" s="113"/>
      <c r="R2990" s="111"/>
      <c r="S2990" s="114"/>
      <c r="T2990" s="115"/>
      <c r="U2990" s="115"/>
      <c r="V2990" s="111"/>
      <c r="W2990" s="116"/>
      <c r="X2990" s="112"/>
      <c r="Y2990" s="112"/>
      <c r="Z2990" s="117"/>
      <c r="AA2990" s="118"/>
      <c r="AB2990" s="119"/>
      <c r="AC2990" s="120"/>
    </row>
    <row r="2991" spans="1:29" ht="12.75" customHeight="1" x14ac:dyDescent="0.35">
      <c r="A2991" s="69"/>
      <c r="B2991" s="108"/>
      <c r="C2991" s="109"/>
      <c r="D2991" s="109"/>
      <c r="E2991" s="109"/>
      <c r="F2991" s="110"/>
      <c r="G2991" s="111"/>
      <c r="H2991" s="111"/>
      <c r="I2991" s="111"/>
      <c r="J2991" s="111"/>
      <c r="K2991" s="111"/>
      <c r="L2991" s="112"/>
      <c r="M2991" s="112"/>
      <c r="N2991" s="112"/>
      <c r="O2991" s="111"/>
      <c r="P2991" s="111"/>
      <c r="Q2991" s="113"/>
      <c r="R2991" s="111"/>
      <c r="S2991" s="114"/>
      <c r="T2991" s="115"/>
      <c r="U2991" s="115"/>
      <c r="V2991" s="111"/>
      <c r="W2991" s="116"/>
      <c r="X2991" s="112"/>
      <c r="Y2991" s="112"/>
      <c r="Z2991" s="117"/>
      <c r="AA2991" s="118"/>
      <c r="AB2991" s="119"/>
      <c r="AC2991" s="120"/>
    </row>
    <row r="2992" spans="1:29" ht="12.75" customHeight="1" x14ac:dyDescent="0.35">
      <c r="A2992" s="69"/>
      <c r="B2992" s="108"/>
      <c r="C2992" s="109"/>
      <c r="D2992" s="109"/>
      <c r="E2992" s="109"/>
      <c r="F2992" s="110"/>
      <c r="G2992" s="111"/>
      <c r="H2992" s="111"/>
      <c r="I2992" s="111"/>
      <c r="J2992" s="111"/>
      <c r="K2992" s="111"/>
      <c r="L2992" s="112"/>
      <c r="M2992" s="112"/>
      <c r="N2992" s="112"/>
      <c r="O2992" s="111"/>
      <c r="P2992" s="111"/>
      <c r="Q2992" s="113"/>
      <c r="R2992" s="111"/>
      <c r="S2992" s="114"/>
      <c r="T2992" s="115"/>
      <c r="U2992" s="115"/>
      <c r="V2992" s="111"/>
      <c r="W2992" s="116"/>
      <c r="X2992" s="112"/>
      <c r="Y2992" s="112"/>
      <c r="Z2992" s="117"/>
      <c r="AA2992" s="118"/>
      <c r="AB2992" s="119"/>
      <c r="AC2992" s="120"/>
    </row>
    <row r="2993" spans="1:29" ht="12.75" customHeight="1" x14ac:dyDescent="0.35">
      <c r="A2993" s="69"/>
      <c r="B2993" s="108"/>
      <c r="C2993" s="109"/>
      <c r="D2993" s="109"/>
      <c r="E2993" s="109"/>
      <c r="F2993" s="110"/>
      <c r="G2993" s="111"/>
      <c r="H2993" s="111"/>
      <c r="I2993" s="111"/>
      <c r="J2993" s="111"/>
      <c r="K2993" s="111"/>
      <c r="L2993" s="112"/>
      <c r="M2993" s="112"/>
      <c r="N2993" s="112"/>
      <c r="O2993" s="111"/>
      <c r="P2993" s="111"/>
      <c r="Q2993" s="113"/>
      <c r="R2993" s="111"/>
      <c r="S2993" s="114"/>
      <c r="T2993" s="115"/>
      <c r="U2993" s="115"/>
      <c r="V2993" s="111"/>
      <c r="W2993" s="116"/>
      <c r="X2993" s="112"/>
      <c r="Y2993" s="112"/>
      <c r="Z2993" s="117"/>
      <c r="AA2993" s="118"/>
      <c r="AB2993" s="119"/>
      <c r="AC2993" s="120"/>
    </row>
    <row r="2994" spans="1:29" ht="12.75" customHeight="1" x14ac:dyDescent="0.35">
      <c r="A2994" s="69"/>
      <c r="B2994" s="108"/>
      <c r="C2994" s="109"/>
      <c r="D2994" s="109"/>
      <c r="E2994" s="109"/>
      <c r="F2994" s="110"/>
      <c r="G2994" s="111"/>
      <c r="H2994" s="111"/>
      <c r="I2994" s="111"/>
      <c r="J2994" s="111"/>
      <c r="K2994" s="111"/>
      <c r="L2994" s="112"/>
      <c r="M2994" s="112"/>
      <c r="N2994" s="112"/>
      <c r="O2994" s="111"/>
      <c r="P2994" s="111"/>
      <c r="Q2994" s="113"/>
      <c r="R2994" s="111"/>
      <c r="S2994" s="114"/>
      <c r="T2994" s="115"/>
      <c r="U2994" s="115"/>
      <c r="V2994" s="111"/>
      <c r="W2994" s="116"/>
      <c r="X2994" s="112"/>
      <c r="Y2994" s="112"/>
      <c r="Z2994" s="117"/>
      <c r="AA2994" s="118"/>
      <c r="AB2994" s="119"/>
      <c r="AC2994" s="120"/>
    </row>
    <row r="2995" spans="1:29" ht="12.75" customHeight="1" x14ac:dyDescent="0.35">
      <c r="A2995" s="69"/>
      <c r="B2995" s="108"/>
      <c r="C2995" s="109"/>
      <c r="D2995" s="109"/>
      <c r="E2995" s="109"/>
      <c r="F2995" s="110"/>
      <c r="G2995" s="111"/>
      <c r="H2995" s="111"/>
      <c r="I2995" s="111"/>
      <c r="J2995" s="111"/>
      <c r="K2995" s="111"/>
      <c r="L2995" s="112"/>
      <c r="M2995" s="112"/>
      <c r="N2995" s="112"/>
      <c r="O2995" s="111"/>
      <c r="P2995" s="111"/>
      <c r="Q2995" s="113"/>
      <c r="R2995" s="111"/>
      <c r="S2995" s="114"/>
      <c r="T2995" s="115"/>
      <c r="U2995" s="115"/>
      <c r="V2995" s="111"/>
      <c r="W2995" s="116"/>
      <c r="X2995" s="112"/>
      <c r="Y2995" s="112"/>
      <c r="Z2995" s="117"/>
      <c r="AA2995" s="118"/>
      <c r="AB2995" s="119"/>
      <c r="AC2995" s="120"/>
    </row>
    <row r="2996" spans="1:29" ht="12.75" customHeight="1" x14ac:dyDescent="0.35">
      <c r="A2996" s="69"/>
      <c r="B2996" s="108"/>
      <c r="C2996" s="109"/>
      <c r="D2996" s="109"/>
      <c r="E2996" s="109"/>
      <c r="F2996" s="110"/>
      <c r="G2996" s="111"/>
      <c r="H2996" s="111"/>
      <c r="I2996" s="111"/>
      <c r="J2996" s="111"/>
      <c r="K2996" s="111"/>
      <c r="L2996" s="112"/>
      <c r="M2996" s="112"/>
      <c r="N2996" s="112"/>
      <c r="O2996" s="111"/>
      <c r="P2996" s="111"/>
      <c r="Q2996" s="113"/>
      <c r="R2996" s="111"/>
      <c r="S2996" s="114"/>
      <c r="T2996" s="115"/>
      <c r="U2996" s="115"/>
      <c r="V2996" s="111"/>
      <c r="W2996" s="116"/>
      <c r="X2996" s="112"/>
      <c r="Y2996" s="112"/>
      <c r="Z2996" s="117"/>
      <c r="AA2996" s="118"/>
      <c r="AB2996" s="119"/>
      <c r="AC2996" s="120"/>
    </row>
    <row r="2997" spans="1:29" ht="12.75" customHeight="1" x14ac:dyDescent="0.35">
      <c r="A2997" s="69"/>
      <c r="B2997" s="108"/>
      <c r="C2997" s="109"/>
      <c r="D2997" s="109"/>
      <c r="E2997" s="109"/>
      <c r="F2997" s="110"/>
      <c r="G2997" s="111"/>
      <c r="H2997" s="111"/>
      <c r="I2997" s="111"/>
      <c r="J2997" s="111"/>
      <c r="K2997" s="111"/>
      <c r="L2997" s="112"/>
      <c r="M2997" s="112"/>
      <c r="N2997" s="112"/>
      <c r="O2997" s="111"/>
      <c r="P2997" s="111"/>
      <c r="Q2997" s="113"/>
      <c r="R2997" s="111"/>
      <c r="S2997" s="114"/>
      <c r="T2997" s="115"/>
      <c r="U2997" s="115"/>
      <c r="V2997" s="111"/>
      <c r="W2997" s="116"/>
      <c r="X2997" s="112"/>
      <c r="Y2997" s="112"/>
      <c r="Z2997" s="117"/>
      <c r="AA2997" s="118"/>
      <c r="AB2997" s="119"/>
      <c r="AC2997" s="120"/>
    </row>
    <row r="2998" spans="1:29" ht="12.75" customHeight="1" x14ac:dyDescent="0.35">
      <c r="A2998" s="69"/>
      <c r="B2998" s="108"/>
      <c r="C2998" s="109"/>
      <c r="D2998" s="109"/>
      <c r="E2998" s="109"/>
      <c r="F2998" s="110"/>
      <c r="G2998" s="111"/>
      <c r="H2998" s="111"/>
      <c r="I2998" s="111"/>
      <c r="J2998" s="111"/>
      <c r="K2998" s="111"/>
      <c r="L2998" s="112"/>
      <c r="M2998" s="112"/>
      <c r="N2998" s="112"/>
      <c r="O2998" s="111"/>
      <c r="P2998" s="111"/>
      <c r="Q2998" s="113"/>
      <c r="R2998" s="111"/>
      <c r="S2998" s="114"/>
      <c r="T2998" s="115"/>
      <c r="U2998" s="115"/>
      <c r="V2998" s="111"/>
      <c r="W2998" s="116"/>
      <c r="X2998" s="112"/>
      <c r="Y2998" s="112"/>
      <c r="Z2998" s="117"/>
      <c r="AA2998" s="118"/>
      <c r="AB2998" s="119"/>
      <c r="AC2998" s="120"/>
    </row>
    <row r="2999" spans="1:29" ht="12.75" customHeight="1" x14ac:dyDescent="0.35">
      <c r="A2999" s="69"/>
      <c r="B2999" s="108"/>
      <c r="C2999" s="109"/>
      <c r="D2999" s="109"/>
      <c r="E2999" s="109"/>
      <c r="F2999" s="110"/>
      <c r="G2999" s="111"/>
      <c r="H2999" s="111"/>
      <c r="I2999" s="111"/>
      <c r="J2999" s="111"/>
      <c r="K2999" s="111"/>
      <c r="L2999" s="112"/>
      <c r="M2999" s="112"/>
      <c r="N2999" s="112"/>
      <c r="O2999" s="111"/>
      <c r="P2999" s="111"/>
      <c r="Q2999" s="113"/>
      <c r="R2999" s="111"/>
      <c r="S2999" s="114"/>
      <c r="T2999" s="115"/>
      <c r="U2999" s="115"/>
      <c r="V2999" s="111"/>
      <c r="W2999" s="116"/>
      <c r="X2999" s="112"/>
      <c r="Y2999" s="112"/>
      <c r="Z2999" s="117"/>
      <c r="AA2999" s="118"/>
      <c r="AB2999" s="119"/>
      <c r="AC2999" s="120"/>
    </row>
    <row r="3000" spans="1:29" ht="12.75" customHeight="1" x14ac:dyDescent="0.35">
      <c r="A3000" s="69"/>
      <c r="B3000" s="108"/>
      <c r="C3000" s="109"/>
      <c r="D3000" s="109"/>
      <c r="E3000" s="109"/>
      <c r="F3000" s="110"/>
      <c r="G3000" s="111"/>
      <c r="H3000" s="111"/>
      <c r="I3000" s="111"/>
      <c r="J3000" s="111"/>
      <c r="K3000" s="111"/>
      <c r="L3000" s="112"/>
      <c r="M3000" s="112"/>
      <c r="N3000" s="112"/>
      <c r="O3000" s="111"/>
      <c r="P3000" s="111"/>
      <c r="Q3000" s="113"/>
      <c r="R3000" s="111"/>
      <c r="S3000" s="114"/>
      <c r="T3000" s="115"/>
      <c r="U3000" s="115"/>
      <c r="V3000" s="111"/>
      <c r="W3000" s="116"/>
      <c r="X3000" s="112"/>
      <c r="Y3000" s="112"/>
      <c r="Z3000" s="117"/>
      <c r="AA3000" s="118"/>
      <c r="AB3000" s="119"/>
      <c r="AC3000" s="120"/>
    </row>
    <row r="3001" spans="1:29" ht="12.75" customHeight="1" x14ac:dyDescent="0.35">
      <c r="A3001" s="69"/>
      <c r="B3001" s="108"/>
      <c r="C3001" s="109"/>
      <c r="D3001" s="109"/>
      <c r="E3001" s="109"/>
      <c r="F3001" s="110"/>
      <c r="G3001" s="111"/>
      <c r="H3001" s="111"/>
      <c r="I3001" s="111"/>
      <c r="J3001" s="111"/>
      <c r="K3001" s="111"/>
      <c r="L3001" s="112"/>
      <c r="M3001" s="112"/>
      <c r="N3001" s="112"/>
      <c r="O3001" s="111"/>
      <c r="P3001" s="111"/>
      <c r="Q3001" s="113"/>
      <c r="R3001" s="111"/>
      <c r="S3001" s="114"/>
      <c r="T3001" s="115"/>
      <c r="U3001" s="115"/>
      <c r="V3001" s="111"/>
      <c r="W3001" s="116"/>
      <c r="X3001" s="112"/>
      <c r="Y3001" s="112"/>
      <c r="Z3001" s="117"/>
      <c r="AA3001" s="118"/>
      <c r="AB3001" s="119"/>
      <c r="AC3001" s="120"/>
    </row>
    <row r="3002" spans="1:29" ht="12.75" customHeight="1" x14ac:dyDescent="0.35">
      <c r="A3002" s="69"/>
      <c r="B3002" s="108"/>
      <c r="C3002" s="109"/>
      <c r="D3002" s="109"/>
      <c r="E3002" s="109"/>
      <c r="F3002" s="110"/>
      <c r="G3002" s="111"/>
      <c r="H3002" s="111"/>
      <c r="I3002" s="111"/>
      <c r="J3002" s="111"/>
      <c r="K3002" s="111"/>
      <c r="L3002" s="112"/>
      <c r="M3002" s="112"/>
      <c r="N3002" s="112"/>
      <c r="O3002" s="111"/>
      <c r="P3002" s="111"/>
      <c r="Q3002" s="113"/>
      <c r="R3002" s="111"/>
      <c r="S3002" s="114"/>
      <c r="T3002" s="115"/>
      <c r="U3002" s="115"/>
      <c r="V3002" s="111"/>
      <c r="W3002" s="116"/>
      <c r="X3002" s="112"/>
      <c r="Y3002" s="112"/>
      <c r="Z3002" s="117"/>
      <c r="AA3002" s="118"/>
      <c r="AB3002" s="119"/>
      <c r="AC3002" s="120"/>
    </row>
    <row r="3003" spans="1:29" ht="12.75" customHeight="1" x14ac:dyDescent="0.35">
      <c r="A3003" s="69"/>
      <c r="B3003" s="108"/>
      <c r="C3003" s="109"/>
      <c r="D3003" s="109"/>
      <c r="E3003" s="109"/>
      <c r="F3003" s="110"/>
      <c r="G3003" s="111"/>
      <c r="H3003" s="111"/>
      <c r="I3003" s="111"/>
      <c r="J3003" s="111"/>
      <c r="K3003" s="111"/>
      <c r="L3003" s="112"/>
      <c r="M3003" s="112"/>
      <c r="N3003" s="112"/>
      <c r="O3003" s="111"/>
      <c r="P3003" s="111"/>
      <c r="Q3003" s="113"/>
      <c r="R3003" s="111"/>
      <c r="S3003" s="114"/>
      <c r="T3003" s="115"/>
      <c r="U3003" s="115"/>
      <c r="V3003" s="111"/>
      <c r="W3003" s="116"/>
      <c r="X3003" s="112"/>
      <c r="Y3003" s="112"/>
      <c r="Z3003" s="117"/>
      <c r="AA3003" s="118"/>
      <c r="AB3003" s="119"/>
      <c r="AC3003" s="120"/>
    </row>
    <row r="3004" spans="1:29" ht="12.75" customHeight="1" x14ac:dyDescent="0.35">
      <c r="A3004" s="69"/>
      <c r="B3004" s="108"/>
      <c r="C3004" s="109"/>
      <c r="D3004" s="109"/>
      <c r="E3004" s="109"/>
      <c r="F3004" s="110"/>
      <c r="G3004" s="111"/>
      <c r="H3004" s="111"/>
      <c r="I3004" s="111"/>
      <c r="J3004" s="111"/>
      <c r="K3004" s="111"/>
      <c r="L3004" s="112"/>
      <c r="M3004" s="112"/>
      <c r="N3004" s="112"/>
      <c r="O3004" s="111"/>
      <c r="P3004" s="111"/>
      <c r="Q3004" s="113"/>
      <c r="R3004" s="111"/>
      <c r="S3004" s="114"/>
      <c r="T3004" s="115"/>
      <c r="U3004" s="115"/>
      <c r="V3004" s="111"/>
      <c r="W3004" s="116"/>
      <c r="X3004" s="112"/>
      <c r="Y3004" s="112"/>
      <c r="Z3004" s="117"/>
      <c r="AA3004" s="118"/>
      <c r="AB3004" s="119"/>
      <c r="AC3004" s="120"/>
    </row>
    <row r="3005" spans="1:29" ht="12.75" customHeight="1" x14ac:dyDescent="0.35">
      <c r="A3005" s="69"/>
      <c r="B3005" s="108"/>
      <c r="C3005" s="109"/>
      <c r="D3005" s="109"/>
      <c r="E3005" s="109"/>
      <c r="F3005" s="110"/>
      <c r="G3005" s="111"/>
      <c r="H3005" s="111"/>
      <c r="I3005" s="111"/>
      <c r="J3005" s="111"/>
      <c r="K3005" s="111"/>
      <c r="L3005" s="112"/>
      <c r="M3005" s="112"/>
      <c r="N3005" s="112"/>
      <c r="O3005" s="111"/>
      <c r="P3005" s="111"/>
      <c r="Q3005" s="113"/>
      <c r="R3005" s="111"/>
      <c r="S3005" s="114"/>
      <c r="T3005" s="115"/>
      <c r="U3005" s="115"/>
      <c r="V3005" s="111"/>
      <c r="W3005" s="116"/>
      <c r="X3005" s="112"/>
      <c r="Y3005" s="112"/>
      <c r="Z3005" s="117"/>
      <c r="AA3005" s="118"/>
      <c r="AB3005" s="119"/>
      <c r="AC3005" s="120"/>
    </row>
    <row r="3006" spans="1:29" ht="12.75" customHeight="1" x14ac:dyDescent="0.35">
      <c r="A3006" s="69"/>
      <c r="B3006" s="108"/>
      <c r="C3006" s="109"/>
      <c r="D3006" s="109"/>
      <c r="E3006" s="109"/>
      <c r="F3006" s="110"/>
      <c r="G3006" s="111"/>
      <c r="H3006" s="111"/>
      <c r="I3006" s="111"/>
      <c r="J3006" s="111"/>
      <c r="K3006" s="111"/>
      <c r="L3006" s="112"/>
      <c r="M3006" s="112"/>
      <c r="N3006" s="112"/>
      <c r="O3006" s="111"/>
      <c r="P3006" s="111"/>
      <c r="Q3006" s="113"/>
      <c r="R3006" s="111"/>
      <c r="S3006" s="114"/>
      <c r="T3006" s="115"/>
      <c r="U3006" s="115"/>
      <c r="V3006" s="111"/>
      <c r="W3006" s="116"/>
      <c r="X3006" s="112"/>
      <c r="Y3006" s="112"/>
      <c r="Z3006" s="117"/>
      <c r="AA3006" s="118"/>
      <c r="AB3006" s="119"/>
      <c r="AC3006" s="120"/>
    </row>
    <row r="3007" spans="1:29" ht="12.75" customHeight="1" x14ac:dyDescent="0.35">
      <c r="A3007" s="69"/>
      <c r="B3007" s="108"/>
      <c r="C3007" s="109"/>
      <c r="D3007" s="109"/>
      <c r="E3007" s="109"/>
      <c r="F3007" s="110"/>
      <c r="G3007" s="111"/>
      <c r="H3007" s="111"/>
      <c r="I3007" s="111"/>
      <c r="J3007" s="111"/>
      <c r="K3007" s="111"/>
      <c r="L3007" s="112"/>
      <c r="M3007" s="112"/>
      <c r="N3007" s="112"/>
      <c r="O3007" s="111"/>
      <c r="P3007" s="111"/>
      <c r="Q3007" s="113"/>
      <c r="R3007" s="111"/>
      <c r="S3007" s="114"/>
      <c r="T3007" s="115"/>
      <c r="U3007" s="115"/>
      <c r="V3007" s="111"/>
      <c r="W3007" s="116"/>
      <c r="X3007" s="112"/>
      <c r="Y3007" s="112"/>
      <c r="Z3007" s="117"/>
      <c r="AA3007" s="118"/>
      <c r="AB3007" s="119"/>
      <c r="AC3007" s="120"/>
    </row>
    <row r="3008" spans="1:29" ht="12.75" customHeight="1" x14ac:dyDescent="0.35">
      <c r="A3008" s="69"/>
      <c r="B3008" s="108"/>
      <c r="C3008" s="109"/>
      <c r="D3008" s="109"/>
      <c r="E3008" s="109"/>
      <c r="F3008" s="110"/>
      <c r="G3008" s="111"/>
      <c r="H3008" s="111"/>
      <c r="I3008" s="111"/>
      <c r="J3008" s="111"/>
      <c r="K3008" s="111"/>
      <c r="L3008" s="112"/>
      <c r="M3008" s="112"/>
      <c r="N3008" s="112"/>
      <c r="O3008" s="111"/>
      <c r="P3008" s="111"/>
      <c r="Q3008" s="113"/>
      <c r="R3008" s="111"/>
      <c r="S3008" s="114"/>
      <c r="T3008" s="115"/>
      <c r="U3008" s="115"/>
      <c r="V3008" s="111"/>
      <c r="W3008" s="116"/>
      <c r="X3008" s="112"/>
      <c r="Y3008" s="112"/>
      <c r="Z3008" s="117"/>
      <c r="AA3008" s="118"/>
      <c r="AB3008" s="119"/>
      <c r="AC3008" s="120"/>
    </row>
    <row r="3009" spans="1:61" ht="12.75" customHeight="1" x14ac:dyDescent="0.35">
      <c r="A3009" s="69"/>
      <c r="B3009" s="108"/>
      <c r="C3009" s="109"/>
      <c r="D3009" s="109"/>
      <c r="E3009" s="109"/>
      <c r="F3009" s="110"/>
      <c r="G3009" s="111"/>
      <c r="H3009" s="111"/>
      <c r="I3009" s="111"/>
      <c r="J3009" s="111"/>
      <c r="K3009" s="111"/>
      <c r="L3009" s="112"/>
      <c r="M3009" s="112"/>
      <c r="N3009" s="112"/>
      <c r="O3009" s="111"/>
      <c r="P3009" s="111"/>
      <c r="Q3009" s="113"/>
      <c r="R3009" s="111"/>
      <c r="S3009" s="114"/>
      <c r="T3009" s="115"/>
      <c r="U3009" s="115"/>
      <c r="V3009" s="111"/>
      <c r="W3009" s="116"/>
      <c r="X3009" s="112"/>
      <c r="Y3009" s="112"/>
      <c r="Z3009" s="117"/>
      <c r="AA3009" s="118"/>
      <c r="AB3009" s="119"/>
      <c r="AC3009" s="120"/>
    </row>
    <row r="3010" spans="1:61" ht="12.75" customHeight="1" x14ac:dyDescent="0.35">
      <c r="A3010" s="69"/>
      <c r="B3010" s="108"/>
      <c r="C3010" s="109"/>
      <c r="D3010" s="109"/>
      <c r="E3010" s="109"/>
      <c r="F3010" s="110"/>
      <c r="G3010" s="111"/>
      <c r="H3010" s="111"/>
      <c r="I3010" s="111"/>
      <c r="J3010" s="111"/>
      <c r="K3010" s="111"/>
      <c r="L3010" s="112"/>
      <c r="M3010" s="112"/>
      <c r="N3010" s="112"/>
      <c r="O3010" s="111"/>
      <c r="P3010" s="111"/>
      <c r="Q3010" s="113"/>
      <c r="R3010" s="111"/>
      <c r="S3010" s="114"/>
      <c r="T3010" s="115"/>
      <c r="U3010" s="115"/>
      <c r="V3010" s="111"/>
      <c r="W3010" s="116"/>
      <c r="X3010" s="112"/>
      <c r="Y3010" s="112"/>
      <c r="Z3010" s="117"/>
      <c r="AA3010" s="118"/>
      <c r="AB3010" s="119"/>
      <c r="AC3010" s="120"/>
    </row>
    <row r="3011" spans="1:61" ht="12.75" customHeight="1" x14ac:dyDescent="0.35">
      <c r="A3011" s="69"/>
      <c r="B3011" s="108"/>
      <c r="C3011" s="109"/>
      <c r="D3011" s="109"/>
      <c r="E3011" s="109"/>
      <c r="F3011" s="110"/>
      <c r="G3011" s="111"/>
      <c r="H3011" s="111"/>
      <c r="I3011" s="111"/>
      <c r="J3011" s="111"/>
      <c r="K3011" s="111"/>
      <c r="L3011" s="112"/>
      <c r="M3011" s="112"/>
      <c r="N3011" s="112"/>
      <c r="O3011" s="111"/>
      <c r="P3011" s="111"/>
      <c r="Q3011" s="113"/>
      <c r="R3011" s="111"/>
      <c r="S3011" s="114"/>
      <c r="T3011" s="115"/>
      <c r="U3011" s="115"/>
      <c r="V3011" s="111"/>
      <c r="W3011" s="116"/>
      <c r="X3011" s="112"/>
      <c r="Y3011" s="112"/>
      <c r="Z3011" s="117"/>
      <c r="AA3011" s="118"/>
      <c r="AB3011" s="119"/>
      <c r="AC3011" s="120"/>
    </row>
    <row r="3012" spans="1:61" ht="12.75" customHeight="1" x14ac:dyDescent="0.35">
      <c r="A3012" s="69"/>
      <c r="B3012" s="108"/>
      <c r="C3012" s="109"/>
      <c r="D3012" s="109"/>
      <c r="E3012" s="109"/>
      <c r="F3012" s="110"/>
      <c r="G3012" s="111"/>
      <c r="H3012" s="111"/>
      <c r="I3012" s="111"/>
      <c r="J3012" s="111"/>
      <c r="K3012" s="111"/>
      <c r="L3012" s="112"/>
      <c r="M3012" s="112"/>
      <c r="N3012" s="112"/>
      <c r="O3012" s="111"/>
      <c r="P3012" s="111"/>
      <c r="Q3012" s="113"/>
      <c r="R3012" s="111"/>
      <c r="S3012" s="114"/>
      <c r="T3012" s="115"/>
      <c r="U3012" s="115"/>
      <c r="V3012" s="111"/>
      <c r="W3012" s="116"/>
      <c r="X3012" s="112"/>
      <c r="Y3012" s="112"/>
      <c r="Z3012" s="117"/>
      <c r="AA3012" s="118"/>
      <c r="AB3012" s="119"/>
      <c r="AC3012" s="120"/>
    </row>
    <row r="3013" spans="1:61" x14ac:dyDescent="0.35">
      <c r="B3013" s="121"/>
      <c r="C3013" s="121"/>
      <c r="D3013" s="121"/>
      <c r="E3013" s="121"/>
      <c r="I3013" s="121"/>
      <c r="J3013" s="121"/>
      <c r="K3013" s="121"/>
      <c r="L3013" s="122"/>
      <c r="M3013" s="122"/>
      <c r="N3013" s="122"/>
      <c r="O3013" s="121"/>
      <c r="P3013" s="121"/>
      <c r="Q3013" s="121"/>
      <c r="R3013" s="121"/>
      <c r="S3013" s="123"/>
      <c r="T3013" s="124"/>
      <c r="U3013" s="124"/>
      <c r="V3013" s="121"/>
      <c r="W3013" s="125"/>
      <c r="X3013" s="122"/>
      <c r="Y3013" s="122"/>
      <c r="Z3013" s="126"/>
      <c r="AA3013" s="127"/>
      <c r="AB3013" s="128"/>
      <c r="AC3013" s="129"/>
    </row>
    <row r="3014" spans="1:61" x14ac:dyDescent="0.35">
      <c r="B3014" s="52"/>
    </row>
    <row r="3015" spans="1:61" x14ac:dyDescent="0.35">
      <c r="B3015" s="52"/>
      <c r="AD3015" s="62"/>
      <c r="AE3015" s="56"/>
      <c r="AF3015" s="56"/>
      <c r="AG3015" s="56"/>
      <c r="AH3015" s="56"/>
      <c r="AI3015" s="56"/>
      <c r="AJ3015" s="56"/>
      <c r="AK3015" s="56"/>
      <c r="AL3015" s="56"/>
      <c r="AM3015" s="56"/>
      <c r="AN3015" s="56"/>
      <c r="AO3015" s="56"/>
      <c r="AP3015" s="56"/>
      <c r="AQ3015" s="56"/>
      <c r="AR3015" s="56"/>
      <c r="AS3015" s="56"/>
      <c r="AT3015" s="56"/>
      <c r="AU3015" s="56"/>
      <c r="AV3015" s="56"/>
      <c r="AW3015" s="121"/>
      <c r="AX3015" s="121"/>
      <c r="AY3015" s="121"/>
      <c r="AZ3015" s="121"/>
      <c r="BA3015" s="121"/>
      <c r="BB3015" s="121"/>
      <c r="BC3015" s="121"/>
      <c r="BD3015" s="121"/>
      <c r="BE3015" s="121"/>
      <c r="BF3015" s="121"/>
      <c r="BG3015" s="121"/>
      <c r="BH3015" s="121"/>
      <c r="BI3015" s="121"/>
    </row>
    <row r="3016" spans="1:61" s="121" customFormat="1" x14ac:dyDescent="0.35">
      <c r="B3016" s="121">
        <v>1</v>
      </c>
      <c r="F3016" s="121">
        <v>1</v>
      </c>
      <c r="G3016" s="121">
        <v>1</v>
      </c>
      <c r="H3016" s="121">
        <v>1</v>
      </c>
      <c r="I3016" s="121">
        <v>1</v>
      </c>
      <c r="J3016" s="121">
        <v>1</v>
      </c>
      <c r="L3016" s="122"/>
      <c r="M3016" s="122"/>
      <c r="N3016" s="122"/>
      <c r="O3016" s="121">
        <v>1</v>
      </c>
      <c r="P3016" s="121">
        <v>1</v>
      </c>
      <c r="Q3016" s="121">
        <v>1</v>
      </c>
      <c r="R3016" s="121">
        <v>1</v>
      </c>
      <c r="S3016" s="123"/>
      <c r="T3016" s="124">
        <v>1</v>
      </c>
      <c r="U3016" s="124">
        <v>1</v>
      </c>
      <c r="V3016" s="121">
        <v>1</v>
      </c>
      <c r="W3016" s="122">
        <v>1</v>
      </c>
      <c r="X3016" s="122">
        <v>1</v>
      </c>
      <c r="Y3016" s="122"/>
      <c r="Z3016" s="126">
        <v>1</v>
      </c>
      <c r="AA3016" s="127">
        <v>1</v>
      </c>
      <c r="AB3016" s="128">
        <v>1</v>
      </c>
      <c r="AC3016" s="129">
        <v>1</v>
      </c>
      <c r="AD3016" s="45"/>
      <c r="AE3016" s="43"/>
      <c r="AF3016" s="43"/>
      <c r="AG3016" s="43"/>
      <c r="AH3016" s="43"/>
      <c r="AI3016" s="43"/>
      <c r="AJ3016" s="43"/>
      <c r="AK3016" s="43"/>
      <c r="AL3016" s="43"/>
      <c r="AM3016" s="43"/>
      <c r="AN3016" s="43"/>
      <c r="AO3016" s="43"/>
      <c r="AP3016" s="43"/>
      <c r="AQ3016" s="43"/>
      <c r="AR3016" s="43"/>
      <c r="AS3016" s="43"/>
      <c r="AT3016" s="43"/>
      <c r="AU3016" s="43"/>
      <c r="AV3016" s="43"/>
      <c r="AW3016" s="52"/>
      <c r="AX3016" s="52"/>
      <c r="AY3016" s="52"/>
      <c r="AZ3016" s="52"/>
      <c r="BA3016" s="52"/>
      <c r="BB3016" s="52"/>
      <c r="BC3016" s="52"/>
      <c r="BD3016" s="52"/>
      <c r="BE3016" s="52"/>
      <c r="BF3016" s="52"/>
      <c r="BG3016" s="52"/>
      <c r="BH3016" s="52"/>
      <c r="BI3016" s="52"/>
    </row>
    <row r="3017" spans="1:61" x14ac:dyDescent="0.35">
      <c r="B3017" s="52"/>
    </row>
    <row r="3018" spans="1:61" x14ac:dyDescent="0.35">
      <c r="B3018" s="52"/>
    </row>
    <row r="3019" spans="1:61" x14ac:dyDescent="0.35">
      <c r="B3019" s="52"/>
    </row>
    <row r="3020" spans="1:61" x14ac:dyDescent="0.35">
      <c r="B3020" s="52"/>
    </row>
    <row r="3021" spans="1:61" x14ac:dyDescent="0.35">
      <c r="B3021" s="52"/>
    </row>
    <row r="3022" spans="1:61" x14ac:dyDescent="0.35">
      <c r="B3022" s="52"/>
    </row>
    <row r="3023" spans="1:61" x14ac:dyDescent="0.35">
      <c r="B3023" s="52"/>
    </row>
    <row r="3024" spans="1:61" x14ac:dyDescent="0.35">
      <c r="B3024" s="52"/>
    </row>
    <row r="3025" spans="2:2" x14ac:dyDescent="0.35">
      <c r="B3025" s="52"/>
    </row>
    <row r="3026" spans="2:2" x14ac:dyDescent="0.35">
      <c r="B3026" s="52"/>
    </row>
    <row r="3027" spans="2:2" x14ac:dyDescent="0.35">
      <c r="B3027" s="52"/>
    </row>
    <row r="3028" spans="2:2" x14ac:dyDescent="0.35">
      <c r="B3028" s="52"/>
    </row>
    <row r="3029" spans="2:2" x14ac:dyDescent="0.35">
      <c r="B3029" s="52"/>
    </row>
    <row r="3030" spans="2:2" x14ac:dyDescent="0.35">
      <c r="B3030" s="52"/>
    </row>
    <row r="3031" spans="2:2" x14ac:dyDescent="0.35">
      <c r="B3031" s="52"/>
    </row>
    <row r="3032" spans="2:2" x14ac:dyDescent="0.35">
      <c r="B3032" s="52"/>
    </row>
    <row r="3033" spans="2:2" x14ac:dyDescent="0.35">
      <c r="B3033" s="52"/>
    </row>
    <row r="3034" spans="2:2" x14ac:dyDescent="0.35">
      <c r="B3034" s="52"/>
    </row>
    <row r="3035" spans="2:2" x14ac:dyDescent="0.35">
      <c r="B3035" s="52"/>
    </row>
    <row r="3036" spans="2:2" x14ac:dyDescent="0.35">
      <c r="B3036" s="52"/>
    </row>
    <row r="3037" spans="2:2" x14ac:dyDescent="0.35">
      <c r="B3037" s="52"/>
    </row>
    <row r="3038" spans="2:2" x14ac:dyDescent="0.35">
      <c r="B3038" s="52"/>
    </row>
    <row r="3039" spans="2:2" x14ac:dyDescent="0.35">
      <c r="B3039" s="52"/>
    </row>
    <row r="3040" spans="2:2" x14ac:dyDescent="0.35">
      <c r="B3040" s="52"/>
    </row>
    <row r="3041" spans="2:2" x14ac:dyDescent="0.35">
      <c r="B3041" s="52"/>
    </row>
    <row r="3042" spans="2:2" x14ac:dyDescent="0.35">
      <c r="B3042" s="52"/>
    </row>
    <row r="3043" spans="2:2" x14ac:dyDescent="0.35">
      <c r="B3043" s="52"/>
    </row>
    <row r="3044" spans="2:2" x14ac:dyDescent="0.35">
      <c r="B3044" s="52"/>
    </row>
    <row r="3045" spans="2:2" x14ac:dyDescent="0.35">
      <c r="B3045" s="52"/>
    </row>
    <row r="3046" spans="2:2" x14ac:dyDescent="0.35">
      <c r="B3046" s="52"/>
    </row>
    <row r="3047" spans="2:2" x14ac:dyDescent="0.35">
      <c r="B3047" s="52"/>
    </row>
    <row r="3048" spans="2:2" x14ac:dyDescent="0.35">
      <c r="B3048" s="52"/>
    </row>
    <row r="3049" spans="2:2" x14ac:dyDescent="0.35">
      <c r="B3049" s="52"/>
    </row>
    <row r="3050" spans="2:2" x14ac:dyDescent="0.35">
      <c r="B3050" s="52"/>
    </row>
    <row r="3051" spans="2:2" x14ac:dyDescent="0.35">
      <c r="B3051" s="52"/>
    </row>
    <row r="3052" spans="2:2" x14ac:dyDescent="0.35">
      <c r="B3052" s="52"/>
    </row>
    <row r="3053" spans="2:2" x14ac:dyDescent="0.35">
      <c r="B3053" s="52"/>
    </row>
    <row r="3054" spans="2:2" x14ac:dyDescent="0.35">
      <c r="B3054" s="52"/>
    </row>
    <row r="3055" spans="2:2" x14ac:dyDescent="0.35">
      <c r="B3055" s="52"/>
    </row>
    <row r="3056" spans="2:2" x14ac:dyDescent="0.35">
      <c r="B3056" s="52"/>
    </row>
    <row r="3057" spans="2:2" x14ac:dyDescent="0.35">
      <c r="B3057" s="52"/>
    </row>
    <row r="3058" spans="2:2" x14ac:dyDescent="0.35">
      <c r="B3058" s="52"/>
    </row>
    <row r="3059" spans="2:2" x14ac:dyDescent="0.35">
      <c r="B3059" s="52"/>
    </row>
    <row r="3060" spans="2:2" x14ac:dyDescent="0.35">
      <c r="B3060" s="52"/>
    </row>
    <row r="3061" spans="2:2" x14ac:dyDescent="0.35">
      <c r="B3061" s="52"/>
    </row>
    <row r="3062" spans="2:2" x14ac:dyDescent="0.35">
      <c r="B3062" s="52"/>
    </row>
    <row r="3063" spans="2:2" x14ac:dyDescent="0.35">
      <c r="B3063" s="52"/>
    </row>
    <row r="3064" spans="2:2" x14ac:dyDescent="0.35">
      <c r="B3064" s="52"/>
    </row>
    <row r="3065" spans="2:2" x14ac:dyDescent="0.35">
      <c r="B3065" s="52"/>
    </row>
    <row r="3066" spans="2:2" x14ac:dyDescent="0.35">
      <c r="B3066" s="52"/>
    </row>
    <row r="3067" spans="2:2" x14ac:dyDescent="0.35">
      <c r="B3067" s="52"/>
    </row>
    <row r="3068" spans="2:2" x14ac:dyDescent="0.35">
      <c r="B3068" s="52"/>
    </row>
    <row r="3069" spans="2:2" x14ac:dyDescent="0.35">
      <c r="B3069" s="52"/>
    </row>
    <row r="3070" spans="2:2" x14ac:dyDescent="0.35">
      <c r="B3070" s="52"/>
    </row>
    <row r="3071" spans="2:2" x14ac:dyDescent="0.35">
      <c r="B3071" s="52"/>
    </row>
    <row r="3072" spans="2:2" x14ac:dyDescent="0.35">
      <c r="B3072" s="52"/>
    </row>
    <row r="3073" spans="2:2" x14ac:dyDescent="0.35">
      <c r="B3073" s="52"/>
    </row>
    <row r="3074" spans="2:2" x14ac:dyDescent="0.35">
      <c r="B3074" s="52"/>
    </row>
    <row r="3075" spans="2:2" x14ac:dyDescent="0.35">
      <c r="B3075" s="52"/>
    </row>
    <row r="3076" spans="2:2" x14ac:dyDescent="0.35">
      <c r="B3076" s="52"/>
    </row>
    <row r="3077" spans="2:2" x14ac:dyDescent="0.35">
      <c r="B3077" s="52"/>
    </row>
    <row r="3078" spans="2:2" x14ac:dyDescent="0.35">
      <c r="B3078" s="52"/>
    </row>
    <row r="3079" spans="2:2" x14ac:dyDescent="0.35">
      <c r="B3079" s="52"/>
    </row>
    <row r="3080" spans="2:2" x14ac:dyDescent="0.35">
      <c r="B3080" s="52"/>
    </row>
    <row r="3081" spans="2:2" x14ac:dyDescent="0.35">
      <c r="B3081" s="52"/>
    </row>
    <row r="3082" spans="2:2" x14ac:dyDescent="0.35">
      <c r="B3082" s="52"/>
    </row>
    <row r="3083" spans="2:2" x14ac:dyDescent="0.35">
      <c r="B3083" s="52"/>
    </row>
    <row r="3084" spans="2:2" x14ac:dyDescent="0.35">
      <c r="B3084" s="52"/>
    </row>
    <row r="3085" spans="2:2" x14ac:dyDescent="0.35">
      <c r="B3085" s="52"/>
    </row>
    <row r="3086" spans="2:2" x14ac:dyDescent="0.35">
      <c r="B3086" s="52"/>
    </row>
    <row r="3087" spans="2:2" x14ac:dyDescent="0.35">
      <c r="B3087" s="52"/>
    </row>
    <row r="3088" spans="2:2" x14ac:dyDescent="0.35">
      <c r="B3088" s="52"/>
    </row>
    <row r="3089" spans="2:2" x14ac:dyDescent="0.35">
      <c r="B3089" s="52"/>
    </row>
    <row r="3090" spans="2:2" x14ac:dyDescent="0.35">
      <c r="B3090" s="52"/>
    </row>
    <row r="3091" spans="2:2" x14ac:dyDescent="0.35">
      <c r="B3091" s="52"/>
    </row>
    <row r="3092" spans="2:2" x14ac:dyDescent="0.35">
      <c r="B3092" s="52"/>
    </row>
    <row r="3093" spans="2:2" x14ac:dyDescent="0.35">
      <c r="B3093" s="52"/>
    </row>
    <row r="3094" spans="2:2" x14ac:dyDescent="0.35">
      <c r="B3094" s="52"/>
    </row>
    <row r="3095" spans="2:2" x14ac:dyDescent="0.35">
      <c r="B3095" s="52"/>
    </row>
    <row r="3096" spans="2:2" x14ac:dyDescent="0.35">
      <c r="B3096" s="52"/>
    </row>
    <row r="3097" spans="2:2" x14ac:dyDescent="0.35">
      <c r="B3097" s="52"/>
    </row>
    <row r="3098" spans="2:2" x14ac:dyDescent="0.35">
      <c r="B3098" s="52"/>
    </row>
    <row r="3099" spans="2:2" x14ac:dyDescent="0.35">
      <c r="B3099" s="52"/>
    </row>
    <row r="3100" spans="2:2" x14ac:dyDescent="0.35">
      <c r="B3100" s="52"/>
    </row>
    <row r="3101" spans="2:2" x14ac:dyDescent="0.35">
      <c r="B3101" s="52"/>
    </row>
    <row r="3102" spans="2:2" x14ac:dyDescent="0.35">
      <c r="B3102" s="52"/>
    </row>
    <row r="3103" spans="2:2" x14ac:dyDescent="0.35">
      <c r="B3103" s="52"/>
    </row>
    <row r="3104" spans="2:2" x14ac:dyDescent="0.35">
      <c r="B3104" s="52"/>
    </row>
    <row r="3105" spans="2:2" x14ac:dyDescent="0.35">
      <c r="B3105" s="52"/>
    </row>
    <row r="3106" spans="2:2" x14ac:dyDescent="0.35">
      <c r="B3106" s="52"/>
    </row>
    <row r="3107" spans="2:2" x14ac:dyDescent="0.35">
      <c r="B3107" s="52"/>
    </row>
    <row r="3108" spans="2:2" x14ac:dyDescent="0.35">
      <c r="B3108" s="52"/>
    </row>
    <row r="3109" spans="2:2" x14ac:dyDescent="0.35">
      <c r="B3109" s="52"/>
    </row>
    <row r="3110" spans="2:2" x14ac:dyDescent="0.35">
      <c r="B3110" s="52"/>
    </row>
    <row r="3111" spans="2:2" x14ac:dyDescent="0.35">
      <c r="B3111" s="52"/>
    </row>
    <row r="3112" spans="2:2" x14ac:dyDescent="0.35">
      <c r="B3112" s="52"/>
    </row>
    <row r="3113" spans="2:2" x14ac:dyDescent="0.35">
      <c r="B3113" s="52"/>
    </row>
    <row r="3114" spans="2:2" x14ac:dyDescent="0.35">
      <c r="B3114" s="52"/>
    </row>
    <row r="3115" spans="2:2" x14ac:dyDescent="0.35">
      <c r="B3115" s="52"/>
    </row>
    <row r="3116" spans="2:2" x14ac:dyDescent="0.35">
      <c r="B3116" s="52"/>
    </row>
    <row r="3117" spans="2:2" x14ac:dyDescent="0.35">
      <c r="B3117" s="52"/>
    </row>
    <row r="3118" spans="2:2" x14ac:dyDescent="0.35">
      <c r="B3118" s="52"/>
    </row>
    <row r="3119" spans="2:2" x14ac:dyDescent="0.35">
      <c r="B3119" s="52"/>
    </row>
    <row r="3120" spans="2:2" x14ac:dyDescent="0.35">
      <c r="B3120" s="52"/>
    </row>
    <row r="3121" spans="2:2" x14ac:dyDescent="0.35">
      <c r="B3121" s="52"/>
    </row>
    <row r="3122" spans="2:2" x14ac:dyDescent="0.35">
      <c r="B3122" s="52"/>
    </row>
    <row r="3123" spans="2:2" x14ac:dyDescent="0.35">
      <c r="B3123" s="52"/>
    </row>
    <row r="3124" spans="2:2" x14ac:dyDescent="0.35">
      <c r="B3124" s="52"/>
    </row>
    <row r="3125" spans="2:2" x14ac:dyDescent="0.35">
      <c r="B3125" s="52"/>
    </row>
    <row r="3126" spans="2:2" x14ac:dyDescent="0.35">
      <c r="B3126" s="52"/>
    </row>
    <row r="3127" spans="2:2" x14ac:dyDescent="0.35">
      <c r="B3127" s="52"/>
    </row>
    <row r="3128" spans="2:2" x14ac:dyDescent="0.35">
      <c r="B3128" s="52"/>
    </row>
    <row r="3129" spans="2:2" x14ac:dyDescent="0.35">
      <c r="B3129" s="52"/>
    </row>
    <row r="3130" spans="2:2" x14ac:dyDescent="0.35">
      <c r="B3130" s="52"/>
    </row>
    <row r="3131" spans="2:2" x14ac:dyDescent="0.35">
      <c r="B3131" s="52"/>
    </row>
    <row r="3132" spans="2:2" x14ac:dyDescent="0.35">
      <c r="B3132" s="52"/>
    </row>
    <row r="3133" spans="2:2" x14ac:dyDescent="0.35">
      <c r="B3133" s="52"/>
    </row>
    <row r="3134" spans="2:2" x14ac:dyDescent="0.35">
      <c r="B3134" s="52"/>
    </row>
    <row r="3135" spans="2:2" x14ac:dyDescent="0.35">
      <c r="B3135" s="52"/>
    </row>
    <row r="3136" spans="2:2" x14ac:dyDescent="0.35">
      <c r="B3136" s="52"/>
    </row>
    <row r="3137" spans="2:2" x14ac:dyDescent="0.35">
      <c r="B3137" s="52"/>
    </row>
    <row r="3138" spans="2:2" x14ac:dyDescent="0.35">
      <c r="B3138" s="52"/>
    </row>
    <row r="3139" spans="2:2" x14ac:dyDescent="0.35">
      <c r="B3139" s="52"/>
    </row>
    <row r="3140" spans="2:2" x14ac:dyDescent="0.35">
      <c r="B3140" s="52"/>
    </row>
    <row r="3141" spans="2:2" x14ac:dyDescent="0.35">
      <c r="B3141" s="52"/>
    </row>
    <row r="3142" spans="2:2" x14ac:dyDescent="0.35">
      <c r="B3142" s="52"/>
    </row>
    <row r="3143" spans="2:2" x14ac:dyDescent="0.35">
      <c r="B3143" s="52"/>
    </row>
    <row r="3144" spans="2:2" x14ac:dyDescent="0.35">
      <c r="B3144" s="52"/>
    </row>
    <row r="3145" spans="2:2" x14ac:dyDescent="0.35">
      <c r="B3145" s="52"/>
    </row>
    <row r="3146" spans="2:2" x14ac:dyDescent="0.35">
      <c r="B3146" s="52"/>
    </row>
    <row r="3147" spans="2:2" x14ac:dyDescent="0.35">
      <c r="B3147" s="52"/>
    </row>
    <row r="3148" spans="2:2" x14ac:dyDescent="0.35">
      <c r="B3148" s="52"/>
    </row>
    <row r="3149" spans="2:2" x14ac:dyDescent="0.35">
      <c r="B3149" s="52"/>
    </row>
    <row r="3150" spans="2:2" x14ac:dyDescent="0.35">
      <c r="B3150" s="52"/>
    </row>
    <row r="3151" spans="2:2" x14ac:dyDescent="0.35">
      <c r="B3151" s="52"/>
    </row>
    <row r="3152" spans="2:2" x14ac:dyDescent="0.35">
      <c r="B3152" s="52"/>
    </row>
    <row r="3153" spans="2:2" x14ac:dyDescent="0.35">
      <c r="B3153" s="52"/>
    </row>
    <row r="3154" spans="2:2" x14ac:dyDescent="0.35">
      <c r="B3154" s="52"/>
    </row>
    <row r="3155" spans="2:2" x14ac:dyDescent="0.35">
      <c r="B3155" s="52"/>
    </row>
    <row r="3156" spans="2:2" x14ac:dyDescent="0.35">
      <c r="B3156" s="52"/>
    </row>
    <row r="3157" spans="2:2" x14ac:dyDescent="0.35">
      <c r="B3157" s="52"/>
    </row>
    <row r="3158" spans="2:2" x14ac:dyDescent="0.35">
      <c r="B3158" s="52"/>
    </row>
    <row r="3159" spans="2:2" x14ac:dyDescent="0.35">
      <c r="B3159" s="52"/>
    </row>
    <row r="3160" spans="2:2" x14ac:dyDescent="0.35">
      <c r="B3160" s="52"/>
    </row>
    <row r="3161" spans="2:2" x14ac:dyDescent="0.35">
      <c r="B3161" s="52"/>
    </row>
    <row r="3162" spans="2:2" x14ac:dyDescent="0.35">
      <c r="B3162" s="52"/>
    </row>
    <row r="3163" spans="2:2" x14ac:dyDescent="0.35">
      <c r="B3163" s="52"/>
    </row>
    <row r="3164" spans="2:2" x14ac:dyDescent="0.35">
      <c r="B3164" s="52"/>
    </row>
    <row r="3165" spans="2:2" x14ac:dyDescent="0.35">
      <c r="B3165" s="52"/>
    </row>
    <row r="3166" spans="2:2" x14ac:dyDescent="0.35">
      <c r="B3166" s="52"/>
    </row>
    <row r="3167" spans="2:2" x14ac:dyDescent="0.35">
      <c r="B3167" s="52"/>
    </row>
    <row r="3168" spans="2:2" x14ac:dyDescent="0.35">
      <c r="B3168" s="52"/>
    </row>
    <row r="3169" spans="2:2" x14ac:dyDescent="0.35">
      <c r="B3169" s="52"/>
    </row>
    <row r="3170" spans="2:2" x14ac:dyDescent="0.35">
      <c r="B3170" s="52"/>
    </row>
    <row r="3171" spans="2:2" x14ac:dyDescent="0.35">
      <c r="B3171" s="52"/>
    </row>
    <row r="3172" spans="2:2" x14ac:dyDescent="0.35">
      <c r="B3172" s="52"/>
    </row>
    <row r="3173" spans="2:2" x14ac:dyDescent="0.35">
      <c r="B3173" s="52"/>
    </row>
    <row r="3174" spans="2:2" x14ac:dyDescent="0.35">
      <c r="B3174" s="52"/>
    </row>
    <row r="3175" spans="2:2" x14ac:dyDescent="0.35">
      <c r="B3175" s="52"/>
    </row>
    <row r="3176" spans="2:2" x14ac:dyDescent="0.35">
      <c r="B3176" s="52"/>
    </row>
    <row r="3177" spans="2:2" x14ac:dyDescent="0.35">
      <c r="B3177" s="52"/>
    </row>
    <row r="3178" spans="2:2" x14ac:dyDescent="0.35">
      <c r="B3178" s="52"/>
    </row>
    <row r="3179" spans="2:2" x14ac:dyDescent="0.35">
      <c r="B3179" s="52"/>
    </row>
    <row r="3180" spans="2:2" x14ac:dyDescent="0.35">
      <c r="B3180" s="52"/>
    </row>
    <row r="3181" spans="2:2" x14ac:dyDescent="0.35">
      <c r="B3181" s="52"/>
    </row>
    <row r="3182" spans="2:2" x14ac:dyDescent="0.35">
      <c r="B3182" s="52"/>
    </row>
    <row r="3183" spans="2:2" x14ac:dyDescent="0.35">
      <c r="B3183" s="52"/>
    </row>
    <row r="3184" spans="2:2" x14ac:dyDescent="0.35">
      <c r="B3184" s="52"/>
    </row>
    <row r="3185" spans="2:2" x14ac:dyDescent="0.35">
      <c r="B3185" s="52"/>
    </row>
    <row r="3186" spans="2:2" x14ac:dyDescent="0.35">
      <c r="B3186" s="52"/>
    </row>
    <row r="3187" spans="2:2" x14ac:dyDescent="0.35">
      <c r="B3187" s="52"/>
    </row>
    <row r="3188" spans="2:2" x14ac:dyDescent="0.35">
      <c r="B3188" s="52"/>
    </row>
    <row r="3189" spans="2:2" x14ac:dyDescent="0.35">
      <c r="B3189" s="52"/>
    </row>
    <row r="3190" spans="2:2" x14ac:dyDescent="0.35">
      <c r="B3190" s="52"/>
    </row>
    <row r="3191" spans="2:2" x14ac:dyDescent="0.35">
      <c r="B3191" s="52"/>
    </row>
    <row r="3192" spans="2:2" x14ac:dyDescent="0.35">
      <c r="B3192" s="52"/>
    </row>
    <row r="3193" spans="2:2" x14ac:dyDescent="0.35">
      <c r="B3193" s="52"/>
    </row>
    <row r="3194" spans="2:2" x14ac:dyDescent="0.35">
      <c r="B3194" s="52"/>
    </row>
    <row r="3195" spans="2:2" x14ac:dyDescent="0.35">
      <c r="B3195" s="52"/>
    </row>
    <row r="3196" spans="2:2" x14ac:dyDescent="0.35">
      <c r="B3196" s="52"/>
    </row>
    <row r="3197" spans="2:2" x14ac:dyDescent="0.35">
      <c r="B3197" s="52"/>
    </row>
    <row r="3198" spans="2:2" x14ac:dyDescent="0.35">
      <c r="B3198" s="52"/>
    </row>
    <row r="3199" spans="2:2" x14ac:dyDescent="0.35">
      <c r="B3199" s="52"/>
    </row>
    <row r="3200" spans="2:2" x14ac:dyDescent="0.35">
      <c r="B3200" s="52"/>
    </row>
    <row r="3201" spans="2:2" x14ac:dyDescent="0.35">
      <c r="B3201" s="52"/>
    </row>
    <row r="3202" spans="2:2" x14ac:dyDescent="0.35">
      <c r="B3202" s="52"/>
    </row>
    <row r="3203" spans="2:2" x14ac:dyDescent="0.35">
      <c r="B3203" s="52"/>
    </row>
    <row r="3204" spans="2:2" x14ac:dyDescent="0.35">
      <c r="B3204" s="52"/>
    </row>
    <row r="3205" spans="2:2" x14ac:dyDescent="0.35">
      <c r="B3205" s="52"/>
    </row>
    <row r="3206" spans="2:2" x14ac:dyDescent="0.35">
      <c r="B3206" s="52"/>
    </row>
    <row r="3207" spans="2:2" x14ac:dyDescent="0.35">
      <c r="B3207" s="52"/>
    </row>
    <row r="3208" spans="2:2" x14ac:dyDescent="0.35">
      <c r="B3208" s="52"/>
    </row>
    <row r="3209" spans="2:2" x14ac:dyDescent="0.35">
      <c r="B3209" s="52"/>
    </row>
    <row r="3210" spans="2:2" x14ac:dyDescent="0.35">
      <c r="B3210" s="52"/>
    </row>
    <row r="3211" spans="2:2" x14ac:dyDescent="0.35">
      <c r="B3211" s="52"/>
    </row>
    <row r="3212" spans="2:2" x14ac:dyDescent="0.35">
      <c r="B3212" s="52"/>
    </row>
    <row r="3213" spans="2:2" x14ac:dyDescent="0.35">
      <c r="B3213" s="52"/>
    </row>
    <row r="3214" spans="2:2" x14ac:dyDescent="0.35">
      <c r="B3214" s="52"/>
    </row>
    <row r="3215" spans="2:2" x14ac:dyDescent="0.35">
      <c r="B3215" s="52"/>
    </row>
    <row r="3216" spans="2:2" x14ac:dyDescent="0.35">
      <c r="B3216" s="52"/>
    </row>
    <row r="3217" spans="2:2" x14ac:dyDescent="0.35">
      <c r="B3217" s="52"/>
    </row>
    <row r="3218" spans="2:2" x14ac:dyDescent="0.35">
      <c r="B3218" s="52"/>
    </row>
    <row r="3219" spans="2:2" x14ac:dyDescent="0.35">
      <c r="B3219" s="52"/>
    </row>
    <row r="3220" spans="2:2" x14ac:dyDescent="0.35">
      <c r="B3220" s="52"/>
    </row>
    <row r="3221" spans="2:2" x14ac:dyDescent="0.35">
      <c r="B3221" s="52"/>
    </row>
    <row r="3222" spans="2:2" x14ac:dyDescent="0.35">
      <c r="B3222" s="52"/>
    </row>
    <row r="3223" spans="2:2" x14ac:dyDescent="0.35">
      <c r="B3223" s="52"/>
    </row>
    <row r="3224" spans="2:2" x14ac:dyDescent="0.35">
      <c r="B3224" s="52"/>
    </row>
    <row r="3225" spans="2:2" x14ac:dyDescent="0.35">
      <c r="B3225" s="52"/>
    </row>
    <row r="3226" spans="2:2" x14ac:dyDescent="0.35">
      <c r="B3226" s="52"/>
    </row>
    <row r="3227" spans="2:2" x14ac:dyDescent="0.35">
      <c r="B3227" s="52"/>
    </row>
    <row r="3228" spans="2:2" x14ac:dyDescent="0.35">
      <c r="B3228" s="52"/>
    </row>
    <row r="3229" spans="2:2" x14ac:dyDescent="0.35">
      <c r="B3229" s="52"/>
    </row>
    <row r="3230" spans="2:2" x14ac:dyDescent="0.35">
      <c r="B3230" s="52"/>
    </row>
    <row r="3231" spans="2:2" x14ac:dyDescent="0.35">
      <c r="B3231" s="52"/>
    </row>
    <row r="3232" spans="2:2" x14ac:dyDescent="0.35">
      <c r="B3232" s="52"/>
    </row>
    <row r="3233" spans="2:2" x14ac:dyDescent="0.35">
      <c r="B3233" s="52"/>
    </row>
    <row r="3234" spans="2:2" x14ac:dyDescent="0.35">
      <c r="B3234" s="52"/>
    </row>
    <row r="3235" spans="2:2" x14ac:dyDescent="0.35">
      <c r="B3235" s="52"/>
    </row>
    <row r="3236" spans="2:2" x14ac:dyDescent="0.35">
      <c r="B3236" s="52"/>
    </row>
    <row r="3237" spans="2:2" x14ac:dyDescent="0.35">
      <c r="B3237" s="52"/>
    </row>
    <row r="3238" spans="2:2" x14ac:dyDescent="0.35">
      <c r="B3238" s="52"/>
    </row>
    <row r="3239" spans="2:2" x14ac:dyDescent="0.35">
      <c r="B3239" s="52"/>
    </row>
    <row r="3240" spans="2:2" x14ac:dyDescent="0.35">
      <c r="B3240" s="52"/>
    </row>
    <row r="3241" spans="2:2" x14ac:dyDescent="0.35">
      <c r="B3241" s="52"/>
    </row>
    <row r="3242" spans="2:2" x14ac:dyDescent="0.35">
      <c r="B3242" s="52"/>
    </row>
    <row r="3243" spans="2:2" x14ac:dyDescent="0.35">
      <c r="B3243" s="52"/>
    </row>
    <row r="3244" spans="2:2" x14ac:dyDescent="0.35">
      <c r="B3244" s="52"/>
    </row>
    <row r="3245" spans="2:2" x14ac:dyDescent="0.35">
      <c r="B3245" s="52"/>
    </row>
    <row r="3246" spans="2:2" x14ac:dyDescent="0.35">
      <c r="B3246" s="52"/>
    </row>
    <row r="3247" spans="2:2" x14ac:dyDescent="0.35">
      <c r="B3247" s="52"/>
    </row>
    <row r="3248" spans="2:2" x14ac:dyDescent="0.35">
      <c r="B3248" s="52"/>
    </row>
    <row r="3249" spans="2:2" x14ac:dyDescent="0.35">
      <c r="B3249" s="52"/>
    </row>
    <row r="3250" spans="2:2" x14ac:dyDescent="0.35">
      <c r="B3250" s="52"/>
    </row>
    <row r="3251" spans="2:2" x14ac:dyDescent="0.35">
      <c r="B3251" s="52"/>
    </row>
    <row r="3252" spans="2:2" x14ac:dyDescent="0.35">
      <c r="B3252" s="52"/>
    </row>
    <row r="3253" spans="2:2" x14ac:dyDescent="0.35">
      <c r="B3253" s="52"/>
    </row>
    <row r="3254" spans="2:2" x14ac:dyDescent="0.35">
      <c r="B3254" s="52"/>
    </row>
    <row r="3255" spans="2:2" x14ac:dyDescent="0.35">
      <c r="B3255" s="52"/>
    </row>
    <row r="3256" spans="2:2" x14ac:dyDescent="0.35">
      <c r="B3256" s="52"/>
    </row>
    <row r="3257" spans="2:2" x14ac:dyDescent="0.35">
      <c r="B3257" s="52"/>
    </row>
    <row r="3258" spans="2:2" x14ac:dyDescent="0.35">
      <c r="B3258" s="52"/>
    </row>
    <row r="3259" spans="2:2" x14ac:dyDescent="0.35">
      <c r="B3259" s="52"/>
    </row>
    <row r="3260" spans="2:2" x14ac:dyDescent="0.35">
      <c r="B3260" s="52"/>
    </row>
    <row r="3261" spans="2:2" x14ac:dyDescent="0.35">
      <c r="B3261" s="52"/>
    </row>
    <row r="3262" spans="2:2" x14ac:dyDescent="0.35">
      <c r="B3262" s="52"/>
    </row>
    <row r="3263" spans="2:2" x14ac:dyDescent="0.35">
      <c r="B3263" s="52"/>
    </row>
    <row r="3264" spans="2:2" x14ac:dyDescent="0.35">
      <c r="B3264" s="52"/>
    </row>
    <row r="3265" spans="2:2" x14ac:dyDescent="0.35">
      <c r="B3265" s="52"/>
    </row>
    <row r="3266" spans="2:2" x14ac:dyDescent="0.35">
      <c r="B3266" s="52"/>
    </row>
    <row r="3267" spans="2:2" x14ac:dyDescent="0.35">
      <c r="B3267" s="52"/>
    </row>
    <row r="3268" spans="2:2" x14ac:dyDescent="0.35">
      <c r="B3268" s="52"/>
    </row>
    <row r="3269" spans="2:2" x14ac:dyDescent="0.35">
      <c r="B3269" s="52"/>
    </row>
    <row r="3270" spans="2:2" x14ac:dyDescent="0.35">
      <c r="B3270" s="52"/>
    </row>
    <row r="3271" spans="2:2" x14ac:dyDescent="0.35">
      <c r="B3271" s="52"/>
    </row>
    <row r="3272" spans="2:2" x14ac:dyDescent="0.35">
      <c r="B3272" s="52"/>
    </row>
    <row r="3273" spans="2:2" x14ac:dyDescent="0.35">
      <c r="B3273" s="52"/>
    </row>
    <row r="3274" spans="2:2" x14ac:dyDescent="0.35">
      <c r="B3274" s="52"/>
    </row>
    <row r="3275" spans="2:2" x14ac:dyDescent="0.35">
      <c r="B3275" s="52"/>
    </row>
    <row r="3276" spans="2:2" x14ac:dyDescent="0.35">
      <c r="B3276" s="52"/>
    </row>
    <row r="3277" spans="2:2" x14ac:dyDescent="0.35">
      <c r="B3277" s="52"/>
    </row>
    <row r="3278" spans="2:2" x14ac:dyDescent="0.35">
      <c r="B3278" s="52"/>
    </row>
    <row r="3279" spans="2:2" x14ac:dyDescent="0.35">
      <c r="B3279" s="52"/>
    </row>
    <row r="3280" spans="2:2" x14ac:dyDescent="0.35">
      <c r="B3280" s="52"/>
    </row>
    <row r="3281" spans="2:2" x14ac:dyDescent="0.35">
      <c r="B3281" s="52"/>
    </row>
    <row r="3282" spans="2:2" x14ac:dyDescent="0.35">
      <c r="B3282" s="52"/>
    </row>
    <row r="3283" spans="2:2" x14ac:dyDescent="0.35">
      <c r="B3283" s="52"/>
    </row>
    <row r="3284" spans="2:2" x14ac:dyDescent="0.35">
      <c r="B3284" s="52"/>
    </row>
    <row r="3285" spans="2:2" x14ac:dyDescent="0.35">
      <c r="B3285" s="52"/>
    </row>
    <row r="3286" spans="2:2" x14ac:dyDescent="0.35">
      <c r="B3286" s="52"/>
    </row>
    <row r="3287" spans="2:2" x14ac:dyDescent="0.35">
      <c r="B3287" s="52"/>
    </row>
    <row r="3288" spans="2:2" x14ac:dyDescent="0.35">
      <c r="B3288" s="52"/>
    </row>
    <row r="3289" spans="2:2" x14ac:dyDescent="0.35">
      <c r="B3289" s="52"/>
    </row>
    <row r="3290" spans="2:2" x14ac:dyDescent="0.35">
      <c r="B3290" s="52"/>
    </row>
    <row r="3291" spans="2:2" x14ac:dyDescent="0.35">
      <c r="B3291" s="52"/>
    </row>
    <row r="3292" spans="2:2" x14ac:dyDescent="0.35">
      <c r="B3292" s="52"/>
    </row>
    <row r="3293" spans="2:2" x14ac:dyDescent="0.35">
      <c r="B3293" s="52"/>
    </row>
    <row r="3294" spans="2:2" x14ac:dyDescent="0.35">
      <c r="B3294" s="52"/>
    </row>
    <row r="3295" spans="2:2" x14ac:dyDescent="0.35">
      <c r="B3295" s="52"/>
    </row>
    <row r="3296" spans="2:2" x14ac:dyDescent="0.35">
      <c r="B3296" s="52"/>
    </row>
    <row r="3297" spans="2:2" x14ac:dyDescent="0.35">
      <c r="B3297" s="52"/>
    </row>
    <row r="3298" spans="2:2" x14ac:dyDescent="0.35">
      <c r="B3298" s="52"/>
    </row>
    <row r="3299" spans="2:2" x14ac:dyDescent="0.35">
      <c r="B3299" s="52"/>
    </row>
    <row r="3300" spans="2:2" x14ac:dyDescent="0.35">
      <c r="B3300" s="52"/>
    </row>
    <row r="3301" spans="2:2" x14ac:dyDescent="0.35">
      <c r="B3301" s="52"/>
    </row>
    <row r="3302" spans="2:2" x14ac:dyDescent="0.35">
      <c r="B3302" s="52"/>
    </row>
    <row r="3303" spans="2:2" x14ac:dyDescent="0.35">
      <c r="B3303" s="52"/>
    </row>
    <row r="3304" spans="2:2" x14ac:dyDescent="0.35">
      <c r="B3304" s="52"/>
    </row>
    <row r="3305" spans="2:2" x14ac:dyDescent="0.35">
      <c r="B3305" s="52"/>
    </row>
    <row r="3306" spans="2:2" x14ac:dyDescent="0.35">
      <c r="B3306" s="52"/>
    </row>
    <row r="3307" spans="2:2" x14ac:dyDescent="0.35">
      <c r="B3307" s="52"/>
    </row>
    <row r="3308" spans="2:2" x14ac:dyDescent="0.35">
      <c r="B3308" s="52"/>
    </row>
    <row r="3309" spans="2:2" x14ac:dyDescent="0.35">
      <c r="B3309" s="52"/>
    </row>
    <row r="3310" spans="2:2" x14ac:dyDescent="0.35">
      <c r="B3310" s="52"/>
    </row>
    <row r="3311" spans="2:2" x14ac:dyDescent="0.35">
      <c r="B3311" s="52"/>
    </row>
    <row r="3312" spans="2:2" x14ac:dyDescent="0.35">
      <c r="B3312" s="52"/>
    </row>
    <row r="3313" spans="2:2" x14ac:dyDescent="0.35">
      <c r="B3313" s="52"/>
    </row>
    <row r="3314" spans="2:2" x14ac:dyDescent="0.35">
      <c r="B3314" s="52"/>
    </row>
    <row r="3315" spans="2:2" x14ac:dyDescent="0.35">
      <c r="B3315" s="52"/>
    </row>
    <row r="3316" spans="2:2" x14ac:dyDescent="0.35">
      <c r="B3316" s="52"/>
    </row>
    <row r="3317" spans="2:2" x14ac:dyDescent="0.35">
      <c r="B3317" s="52"/>
    </row>
    <row r="3318" spans="2:2" x14ac:dyDescent="0.35">
      <c r="B3318" s="52"/>
    </row>
    <row r="3319" spans="2:2" x14ac:dyDescent="0.35">
      <c r="B3319" s="52"/>
    </row>
    <row r="3320" spans="2:2" x14ac:dyDescent="0.35">
      <c r="B3320" s="52"/>
    </row>
    <row r="3321" spans="2:2" x14ac:dyDescent="0.35">
      <c r="B3321" s="52"/>
    </row>
    <row r="3322" spans="2:2" x14ac:dyDescent="0.35">
      <c r="B3322" s="52"/>
    </row>
    <row r="3323" spans="2:2" x14ac:dyDescent="0.35">
      <c r="B3323" s="52"/>
    </row>
    <row r="3324" spans="2:2" x14ac:dyDescent="0.35">
      <c r="B3324" s="52"/>
    </row>
    <row r="3325" spans="2:2" x14ac:dyDescent="0.35">
      <c r="B3325" s="52"/>
    </row>
    <row r="3326" spans="2:2" x14ac:dyDescent="0.35">
      <c r="B3326" s="52"/>
    </row>
    <row r="3327" spans="2:2" x14ac:dyDescent="0.35">
      <c r="B3327" s="52"/>
    </row>
    <row r="3328" spans="2:2" x14ac:dyDescent="0.35">
      <c r="B3328" s="52"/>
    </row>
    <row r="3329" spans="2:2" x14ac:dyDescent="0.35">
      <c r="B3329" s="52"/>
    </row>
    <row r="3330" spans="2:2" x14ac:dyDescent="0.35">
      <c r="B3330" s="52"/>
    </row>
    <row r="3331" spans="2:2" x14ac:dyDescent="0.35">
      <c r="B3331" s="52"/>
    </row>
    <row r="3332" spans="2:2" x14ac:dyDescent="0.35">
      <c r="B3332" s="52"/>
    </row>
    <row r="3333" spans="2:2" x14ac:dyDescent="0.35">
      <c r="B3333" s="52"/>
    </row>
    <row r="3334" spans="2:2" x14ac:dyDescent="0.35">
      <c r="B3334" s="52"/>
    </row>
    <row r="3335" spans="2:2" x14ac:dyDescent="0.35">
      <c r="B3335" s="52"/>
    </row>
    <row r="3336" spans="2:2" x14ac:dyDescent="0.35">
      <c r="B3336" s="52"/>
    </row>
    <row r="3337" spans="2:2" x14ac:dyDescent="0.35">
      <c r="B3337" s="52"/>
    </row>
    <row r="3338" spans="2:2" x14ac:dyDescent="0.35">
      <c r="B3338" s="52"/>
    </row>
    <row r="3339" spans="2:2" x14ac:dyDescent="0.35">
      <c r="B3339" s="52"/>
    </row>
    <row r="3340" spans="2:2" x14ac:dyDescent="0.35">
      <c r="B3340" s="52"/>
    </row>
    <row r="3341" spans="2:2" x14ac:dyDescent="0.35">
      <c r="B3341" s="52"/>
    </row>
    <row r="3342" spans="2:2" x14ac:dyDescent="0.35">
      <c r="B3342" s="52"/>
    </row>
    <row r="3343" spans="2:2" x14ac:dyDescent="0.35">
      <c r="B3343" s="52"/>
    </row>
    <row r="3344" spans="2:2" x14ac:dyDescent="0.35">
      <c r="B3344" s="52"/>
    </row>
    <row r="3345" spans="2:2" x14ac:dyDescent="0.35">
      <c r="B3345" s="52"/>
    </row>
    <row r="3346" spans="2:2" x14ac:dyDescent="0.35">
      <c r="B3346" s="52"/>
    </row>
    <row r="3347" spans="2:2" x14ac:dyDescent="0.35">
      <c r="B3347" s="52"/>
    </row>
    <row r="3348" spans="2:2" x14ac:dyDescent="0.35">
      <c r="B3348" s="52"/>
    </row>
    <row r="3349" spans="2:2" x14ac:dyDescent="0.35">
      <c r="B3349" s="52"/>
    </row>
    <row r="3350" spans="2:2" x14ac:dyDescent="0.35">
      <c r="B3350" s="52"/>
    </row>
    <row r="3351" spans="2:2" x14ac:dyDescent="0.35">
      <c r="B3351" s="52"/>
    </row>
    <row r="3352" spans="2:2" x14ac:dyDescent="0.35">
      <c r="B3352" s="52"/>
    </row>
    <row r="3353" spans="2:2" x14ac:dyDescent="0.35">
      <c r="B3353" s="52"/>
    </row>
    <row r="3354" spans="2:2" x14ac:dyDescent="0.35">
      <c r="B3354" s="52"/>
    </row>
    <row r="3355" spans="2:2" x14ac:dyDescent="0.35">
      <c r="B3355" s="52"/>
    </row>
    <row r="3356" spans="2:2" x14ac:dyDescent="0.35">
      <c r="B3356" s="52"/>
    </row>
    <row r="3357" spans="2:2" x14ac:dyDescent="0.35">
      <c r="B3357" s="52"/>
    </row>
    <row r="3358" spans="2:2" x14ac:dyDescent="0.35">
      <c r="B3358" s="52"/>
    </row>
    <row r="3359" spans="2:2" x14ac:dyDescent="0.35">
      <c r="B3359" s="52"/>
    </row>
    <row r="3360" spans="2:2" x14ac:dyDescent="0.35">
      <c r="B3360" s="52"/>
    </row>
    <row r="3361" spans="2:2" x14ac:dyDescent="0.35">
      <c r="B3361" s="52"/>
    </row>
    <row r="3362" spans="2:2" x14ac:dyDescent="0.35">
      <c r="B3362" s="52"/>
    </row>
    <row r="3363" spans="2:2" x14ac:dyDescent="0.35">
      <c r="B3363" s="52"/>
    </row>
    <row r="3364" spans="2:2" x14ac:dyDescent="0.35">
      <c r="B3364" s="52"/>
    </row>
    <row r="3365" spans="2:2" x14ac:dyDescent="0.35">
      <c r="B3365" s="52"/>
    </row>
    <row r="3366" spans="2:2" x14ac:dyDescent="0.35">
      <c r="B3366" s="52"/>
    </row>
    <row r="3367" spans="2:2" x14ac:dyDescent="0.35">
      <c r="B3367" s="52"/>
    </row>
    <row r="3368" spans="2:2" x14ac:dyDescent="0.35">
      <c r="B3368" s="52"/>
    </row>
    <row r="3369" spans="2:2" x14ac:dyDescent="0.35">
      <c r="B3369" s="52"/>
    </row>
    <row r="3370" spans="2:2" x14ac:dyDescent="0.35">
      <c r="B3370" s="52"/>
    </row>
    <row r="3371" spans="2:2" x14ac:dyDescent="0.35">
      <c r="B3371" s="52"/>
    </row>
    <row r="3372" spans="2:2" x14ac:dyDescent="0.35">
      <c r="B3372" s="52"/>
    </row>
    <row r="3373" spans="2:2" x14ac:dyDescent="0.35">
      <c r="B3373" s="52"/>
    </row>
    <row r="3374" spans="2:2" x14ac:dyDescent="0.35">
      <c r="B3374" s="52"/>
    </row>
    <row r="3375" spans="2:2" x14ac:dyDescent="0.35">
      <c r="B3375" s="52"/>
    </row>
    <row r="3376" spans="2:2" x14ac:dyDescent="0.35">
      <c r="B3376" s="52"/>
    </row>
    <row r="3377" spans="2:2" x14ac:dyDescent="0.35">
      <c r="B3377" s="52"/>
    </row>
    <row r="3378" spans="2:2" x14ac:dyDescent="0.35">
      <c r="B3378" s="52"/>
    </row>
    <row r="3379" spans="2:2" x14ac:dyDescent="0.35">
      <c r="B3379" s="52"/>
    </row>
    <row r="3380" spans="2:2" x14ac:dyDescent="0.35">
      <c r="B3380" s="52"/>
    </row>
    <row r="3381" spans="2:2" x14ac:dyDescent="0.35">
      <c r="B3381" s="52"/>
    </row>
    <row r="3382" spans="2:2" x14ac:dyDescent="0.35">
      <c r="B3382" s="52"/>
    </row>
    <row r="3383" spans="2:2" x14ac:dyDescent="0.35">
      <c r="B3383" s="52"/>
    </row>
    <row r="3384" spans="2:2" x14ac:dyDescent="0.35">
      <c r="B3384" s="52"/>
    </row>
    <row r="3385" spans="2:2" x14ac:dyDescent="0.35">
      <c r="B3385" s="52"/>
    </row>
    <row r="3386" spans="2:2" x14ac:dyDescent="0.35">
      <c r="B3386" s="52"/>
    </row>
    <row r="3387" spans="2:2" x14ac:dyDescent="0.35">
      <c r="B3387" s="52"/>
    </row>
    <row r="3388" spans="2:2" x14ac:dyDescent="0.35">
      <c r="B3388" s="52"/>
    </row>
    <row r="3389" spans="2:2" x14ac:dyDescent="0.35">
      <c r="B3389" s="52"/>
    </row>
    <row r="3390" spans="2:2" x14ac:dyDescent="0.35">
      <c r="B3390" s="52"/>
    </row>
    <row r="3391" spans="2:2" x14ac:dyDescent="0.35">
      <c r="B3391" s="52"/>
    </row>
    <row r="3392" spans="2:2" x14ac:dyDescent="0.35">
      <c r="B3392" s="52"/>
    </row>
    <row r="3393" spans="2:2" x14ac:dyDescent="0.35">
      <c r="B3393" s="52"/>
    </row>
    <row r="3394" spans="2:2" x14ac:dyDescent="0.35">
      <c r="B3394" s="52"/>
    </row>
    <row r="3395" spans="2:2" x14ac:dyDescent="0.35">
      <c r="B3395" s="52"/>
    </row>
    <row r="3396" spans="2:2" x14ac:dyDescent="0.35">
      <c r="B3396" s="52"/>
    </row>
    <row r="3397" spans="2:2" x14ac:dyDescent="0.35">
      <c r="B3397" s="52"/>
    </row>
    <row r="3398" spans="2:2" x14ac:dyDescent="0.35">
      <c r="B3398" s="52"/>
    </row>
    <row r="3399" spans="2:2" x14ac:dyDescent="0.35">
      <c r="B3399" s="52"/>
    </row>
    <row r="3400" spans="2:2" x14ac:dyDescent="0.35">
      <c r="B3400" s="52"/>
    </row>
    <row r="3401" spans="2:2" x14ac:dyDescent="0.35">
      <c r="B3401" s="52"/>
    </row>
    <row r="3402" spans="2:2" x14ac:dyDescent="0.35">
      <c r="B3402" s="52"/>
    </row>
    <row r="3403" spans="2:2" x14ac:dyDescent="0.35">
      <c r="B3403" s="52"/>
    </row>
    <row r="3404" spans="2:2" x14ac:dyDescent="0.35">
      <c r="B3404" s="52"/>
    </row>
    <row r="3405" spans="2:2" x14ac:dyDescent="0.35">
      <c r="B3405" s="52"/>
    </row>
    <row r="3406" spans="2:2" x14ac:dyDescent="0.35">
      <c r="B3406" s="52"/>
    </row>
    <row r="3407" spans="2:2" x14ac:dyDescent="0.35">
      <c r="B3407" s="52"/>
    </row>
    <row r="3408" spans="2:2" x14ac:dyDescent="0.35">
      <c r="B3408" s="52"/>
    </row>
    <row r="3409" spans="2:2" x14ac:dyDescent="0.35">
      <c r="B3409" s="52"/>
    </row>
    <row r="3410" spans="2:2" x14ac:dyDescent="0.35">
      <c r="B3410" s="52"/>
    </row>
    <row r="3411" spans="2:2" x14ac:dyDescent="0.35">
      <c r="B3411" s="52"/>
    </row>
    <row r="3412" spans="2:2" x14ac:dyDescent="0.35">
      <c r="B3412" s="52"/>
    </row>
    <row r="3413" spans="2:2" x14ac:dyDescent="0.35">
      <c r="B3413" s="52"/>
    </row>
    <row r="3414" spans="2:2" x14ac:dyDescent="0.35">
      <c r="B3414" s="52"/>
    </row>
    <row r="3415" spans="2:2" x14ac:dyDescent="0.35">
      <c r="B3415" s="52"/>
    </row>
    <row r="3416" spans="2:2" x14ac:dyDescent="0.35">
      <c r="B3416" s="52"/>
    </row>
    <row r="3417" spans="2:2" x14ac:dyDescent="0.35">
      <c r="B3417" s="52"/>
    </row>
    <row r="3418" spans="2:2" x14ac:dyDescent="0.35">
      <c r="B3418" s="52"/>
    </row>
    <row r="3419" spans="2:2" x14ac:dyDescent="0.35">
      <c r="B3419" s="52"/>
    </row>
    <row r="3420" spans="2:2" x14ac:dyDescent="0.35">
      <c r="B3420" s="52"/>
    </row>
    <row r="3421" spans="2:2" x14ac:dyDescent="0.35">
      <c r="B3421" s="52"/>
    </row>
    <row r="3422" spans="2:2" x14ac:dyDescent="0.35">
      <c r="B3422" s="52"/>
    </row>
    <row r="3423" spans="2:2" x14ac:dyDescent="0.35">
      <c r="B3423" s="52"/>
    </row>
    <row r="3424" spans="2:2" x14ac:dyDescent="0.35">
      <c r="B3424" s="52"/>
    </row>
    <row r="3425" spans="2:2" x14ac:dyDescent="0.35">
      <c r="B3425" s="52"/>
    </row>
    <row r="3426" spans="2:2" x14ac:dyDescent="0.35">
      <c r="B3426" s="52"/>
    </row>
    <row r="3427" spans="2:2" x14ac:dyDescent="0.35">
      <c r="B3427" s="52"/>
    </row>
    <row r="3428" spans="2:2" x14ac:dyDescent="0.35">
      <c r="B3428" s="52"/>
    </row>
    <row r="3429" spans="2:2" x14ac:dyDescent="0.35">
      <c r="B3429" s="52"/>
    </row>
    <row r="3430" spans="2:2" x14ac:dyDescent="0.35">
      <c r="B3430" s="52"/>
    </row>
    <row r="3431" spans="2:2" x14ac:dyDescent="0.35">
      <c r="B3431" s="52"/>
    </row>
    <row r="3432" spans="2:2" x14ac:dyDescent="0.35">
      <c r="B3432" s="52"/>
    </row>
    <row r="3433" spans="2:2" x14ac:dyDescent="0.35">
      <c r="B3433" s="52"/>
    </row>
    <row r="3434" spans="2:2" x14ac:dyDescent="0.35">
      <c r="B3434" s="52"/>
    </row>
    <row r="3435" spans="2:2" x14ac:dyDescent="0.35">
      <c r="B3435" s="52"/>
    </row>
    <row r="3436" spans="2:2" x14ac:dyDescent="0.35">
      <c r="B3436" s="52"/>
    </row>
    <row r="3437" spans="2:2" x14ac:dyDescent="0.35">
      <c r="B3437" s="52"/>
    </row>
    <row r="3438" spans="2:2" x14ac:dyDescent="0.35">
      <c r="B3438" s="52"/>
    </row>
    <row r="3439" spans="2:2" x14ac:dyDescent="0.35">
      <c r="B3439" s="52"/>
    </row>
    <row r="3440" spans="2:2" x14ac:dyDescent="0.35">
      <c r="B3440" s="52"/>
    </row>
    <row r="3441" spans="2:2" x14ac:dyDescent="0.35">
      <c r="B3441" s="52"/>
    </row>
    <row r="3442" spans="2:2" x14ac:dyDescent="0.35">
      <c r="B3442" s="52"/>
    </row>
    <row r="3443" spans="2:2" x14ac:dyDescent="0.35">
      <c r="B3443" s="52"/>
    </row>
    <row r="3444" spans="2:2" x14ac:dyDescent="0.35">
      <c r="B3444" s="52"/>
    </row>
    <row r="3445" spans="2:2" x14ac:dyDescent="0.35">
      <c r="B3445" s="52"/>
    </row>
    <row r="3446" spans="2:2" x14ac:dyDescent="0.35">
      <c r="B3446" s="52"/>
    </row>
    <row r="3447" spans="2:2" x14ac:dyDescent="0.35">
      <c r="B3447" s="52"/>
    </row>
    <row r="3448" spans="2:2" x14ac:dyDescent="0.35">
      <c r="B3448" s="52"/>
    </row>
    <row r="3449" spans="2:2" x14ac:dyDescent="0.35">
      <c r="B3449" s="52"/>
    </row>
    <row r="3450" spans="2:2" x14ac:dyDescent="0.35">
      <c r="B3450" s="52"/>
    </row>
    <row r="3451" spans="2:2" x14ac:dyDescent="0.35">
      <c r="B3451" s="52"/>
    </row>
    <row r="3452" spans="2:2" x14ac:dyDescent="0.35">
      <c r="B3452" s="52"/>
    </row>
    <row r="3453" spans="2:2" x14ac:dyDescent="0.35">
      <c r="B3453" s="52"/>
    </row>
    <row r="3454" spans="2:2" x14ac:dyDescent="0.35">
      <c r="B3454" s="52"/>
    </row>
    <row r="3455" spans="2:2" x14ac:dyDescent="0.35">
      <c r="B3455" s="52"/>
    </row>
    <row r="3456" spans="2:2" x14ac:dyDescent="0.35">
      <c r="B3456" s="52"/>
    </row>
    <row r="3457" spans="2:2" x14ac:dyDescent="0.35">
      <c r="B3457" s="52"/>
    </row>
    <row r="3458" spans="2:2" x14ac:dyDescent="0.35">
      <c r="B3458" s="52"/>
    </row>
    <row r="3459" spans="2:2" x14ac:dyDescent="0.35">
      <c r="B3459" s="52"/>
    </row>
    <row r="3460" spans="2:2" x14ac:dyDescent="0.35">
      <c r="B3460" s="52"/>
    </row>
    <row r="3461" spans="2:2" x14ac:dyDescent="0.35">
      <c r="B3461" s="52"/>
    </row>
    <row r="3462" spans="2:2" x14ac:dyDescent="0.35">
      <c r="B3462" s="52"/>
    </row>
    <row r="3463" spans="2:2" x14ac:dyDescent="0.35">
      <c r="B3463" s="52"/>
    </row>
    <row r="3464" spans="2:2" x14ac:dyDescent="0.35">
      <c r="B3464" s="52"/>
    </row>
    <row r="3465" spans="2:2" x14ac:dyDescent="0.35">
      <c r="B3465" s="52"/>
    </row>
    <row r="3466" spans="2:2" x14ac:dyDescent="0.35">
      <c r="B3466" s="52"/>
    </row>
    <row r="3467" spans="2:2" x14ac:dyDescent="0.35">
      <c r="B3467" s="52"/>
    </row>
    <row r="3468" spans="2:2" x14ac:dyDescent="0.35">
      <c r="B3468" s="52"/>
    </row>
    <row r="3469" spans="2:2" x14ac:dyDescent="0.35">
      <c r="B3469" s="52"/>
    </row>
    <row r="3470" spans="2:2" x14ac:dyDescent="0.35">
      <c r="B3470" s="52"/>
    </row>
    <row r="3471" spans="2:2" x14ac:dyDescent="0.35">
      <c r="B3471" s="52"/>
    </row>
    <row r="3472" spans="2:2" x14ac:dyDescent="0.35">
      <c r="B3472" s="52"/>
    </row>
    <row r="3473" spans="2:2" x14ac:dyDescent="0.35">
      <c r="B3473" s="52"/>
    </row>
    <row r="3474" spans="2:2" x14ac:dyDescent="0.35">
      <c r="B3474" s="52"/>
    </row>
    <row r="3475" spans="2:2" x14ac:dyDescent="0.35">
      <c r="B3475" s="52"/>
    </row>
    <row r="3476" spans="2:2" x14ac:dyDescent="0.35">
      <c r="B3476" s="52"/>
    </row>
    <row r="3477" spans="2:2" x14ac:dyDescent="0.35">
      <c r="B3477" s="52"/>
    </row>
    <row r="3478" spans="2:2" x14ac:dyDescent="0.35">
      <c r="B3478" s="52"/>
    </row>
    <row r="3479" spans="2:2" x14ac:dyDescent="0.35">
      <c r="B3479" s="52"/>
    </row>
    <row r="3480" spans="2:2" x14ac:dyDescent="0.35">
      <c r="B3480" s="52"/>
    </row>
    <row r="3481" spans="2:2" x14ac:dyDescent="0.35">
      <c r="B3481" s="52"/>
    </row>
    <row r="3482" spans="2:2" x14ac:dyDescent="0.35">
      <c r="B3482" s="52"/>
    </row>
    <row r="3483" spans="2:2" x14ac:dyDescent="0.35">
      <c r="B3483" s="52"/>
    </row>
    <row r="3484" spans="2:2" x14ac:dyDescent="0.35">
      <c r="B3484" s="52"/>
    </row>
    <row r="3485" spans="2:2" x14ac:dyDescent="0.35">
      <c r="B3485" s="52"/>
    </row>
    <row r="3486" spans="2:2" x14ac:dyDescent="0.35">
      <c r="B3486" s="52"/>
    </row>
    <row r="3487" spans="2:2" x14ac:dyDescent="0.35">
      <c r="B3487" s="52"/>
    </row>
    <row r="3488" spans="2:2" x14ac:dyDescent="0.35">
      <c r="B3488" s="52"/>
    </row>
    <row r="3489" spans="2:2" x14ac:dyDescent="0.35">
      <c r="B3489" s="52"/>
    </row>
    <row r="3490" spans="2:2" x14ac:dyDescent="0.35">
      <c r="B3490" s="52"/>
    </row>
    <row r="3491" spans="2:2" x14ac:dyDescent="0.35">
      <c r="B3491" s="52"/>
    </row>
    <row r="3492" spans="2:2" x14ac:dyDescent="0.35">
      <c r="B3492" s="52"/>
    </row>
    <row r="3493" spans="2:2" x14ac:dyDescent="0.35">
      <c r="B3493" s="52"/>
    </row>
    <row r="3494" spans="2:2" x14ac:dyDescent="0.35">
      <c r="B3494" s="52"/>
    </row>
    <row r="3495" spans="2:2" x14ac:dyDescent="0.35">
      <c r="B3495" s="52"/>
    </row>
    <row r="3496" spans="2:2" x14ac:dyDescent="0.35">
      <c r="B3496" s="52"/>
    </row>
    <row r="3497" spans="2:2" x14ac:dyDescent="0.35">
      <c r="B3497" s="52"/>
    </row>
    <row r="3498" spans="2:2" x14ac:dyDescent="0.35">
      <c r="B3498" s="52"/>
    </row>
    <row r="3499" spans="2:2" x14ac:dyDescent="0.35">
      <c r="B3499" s="52"/>
    </row>
    <row r="3500" spans="2:2" x14ac:dyDescent="0.35">
      <c r="B3500" s="52"/>
    </row>
    <row r="3501" spans="2:2" x14ac:dyDescent="0.35">
      <c r="B3501" s="52"/>
    </row>
    <row r="3502" spans="2:2" x14ac:dyDescent="0.35">
      <c r="B3502" s="52"/>
    </row>
    <row r="3503" spans="2:2" x14ac:dyDescent="0.35">
      <c r="B3503" s="52"/>
    </row>
    <row r="3504" spans="2:2" x14ac:dyDescent="0.35">
      <c r="B3504" s="52"/>
    </row>
    <row r="3505" spans="2:2" x14ac:dyDescent="0.35">
      <c r="B3505" s="52"/>
    </row>
    <row r="3506" spans="2:2" x14ac:dyDescent="0.35">
      <c r="B3506" s="52"/>
    </row>
    <row r="3507" spans="2:2" x14ac:dyDescent="0.35">
      <c r="B3507" s="52"/>
    </row>
    <row r="3508" spans="2:2" x14ac:dyDescent="0.35">
      <c r="B3508" s="52"/>
    </row>
    <row r="3509" spans="2:2" x14ac:dyDescent="0.35">
      <c r="B3509" s="52"/>
    </row>
    <row r="3510" spans="2:2" x14ac:dyDescent="0.35">
      <c r="B3510" s="52"/>
    </row>
    <row r="3511" spans="2:2" x14ac:dyDescent="0.35">
      <c r="B3511" s="52"/>
    </row>
    <row r="3512" spans="2:2" x14ac:dyDescent="0.35">
      <c r="B3512" s="52"/>
    </row>
    <row r="3513" spans="2:2" x14ac:dyDescent="0.35">
      <c r="B3513" s="52"/>
    </row>
    <row r="3514" spans="2:2" x14ac:dyDescent="0.35">
      <c r="B3514" s="52"/>
    </row>
    <row r="3515" spans="2:2" x14ac:dyDescent="0.35">
      <c r="B3515" s="52"/>
    </row>
    <row r="3516" spans="2:2" x14ac:dyDescent="0.35">
      <c r="B3516" s="52"/>
    </row>
    <row r="3517" spans="2:2" x14ac:dyDescent="0.35">
      <c r="B3517" s="52"/>
    </row>
    <row r="3518" spans="2:2" x14ac:dyDescent="0.35">
      <c r="B3518" s="52"/>
    </row>
    <row r="3519" spans="2:2" x14ac:dyDescent="0.35">
      <c r="B3519" s="52"/>
    </row>
    <row r="3520" spans="2:2" x14ac:dyDescent="0.35">
      <c r="B3520" s="52"/>
    </row>
    <row r="3521" spans="2:2" x14ac:dyDescent="0.35">
      <c r="B3521" s="52"/>
    </row>
    <row r="3522" spans="2:2" x14ac:dyDescent="0.35">
      <c r="B3522" s="52"/>
    </row>
    <row r="3523" spans="2:2" x14ac:dyDescent="0.35">
      <c r="B3523" s="52"/>
    </row>
    <row r="3524" spans="2:2" x14ac:dyDescent="0.35">
      <c r="B3524" s="52"/>
    </row>
    <row r="3525" spans="2:2" x14ac:dyDescent="0.35">
      <c r="B3525" s="52"/>
    </row>
    <row r="3526" spans="2:2" x14ac:dyDescent="0.35">
      <c r="B3526" s="52"/>
    </row>
    <row r="3527" spans="2:2" x14ac:dyDescent="0.35">
      <c r="B3527" s="52"/>
    </row>
    <row r="3528" spans="2:2" x14ac:dyDescent="0.35">
      <c r="B3528" s="52"/>
    </row>
    <row r="3529" spans="2:2" x14ac:dyDescent="0.35">
      <c r="B3529" s="52"/>
    </row>
    <row r="3530" spans="2:2" x14ac:dyDescent="0.35">
      <c r="B3530" s="52"/>
    </row>
    <row r="3531" spans="2:2" x14ac:dyDescent="0.35">
      <c r="B3531" s="52"/>
    </row>
    <row r="3532" spans="2:2" x14ac:dyDescent="0.35">
      <c r="B3532" s="52"/>
    </row>
    <row r="3533" spans="2:2" x14ac:dyDescent="0.35">
      <c r="B3533" s="52"/>
    </row>
    <row r="3534" spans="2:2" x14ac:dyDescent="0.35">
      <c r="B3534" s="52"/>
    </row>
    <row r="3535" spans="2:2" x14ac:dyDescent="0.35">
      <c r="B3535" s="52"/>
    </row>
    <row r="3536" spans="2:2" x14ac:dyDescent="0.35">
      <c r="B3536" s="52"/>
    </row>
    <row r="3537" spans="2:2" x14ac:dyDescent="0.35">
      <c r="B3537" s="52"/>
    </row>
    <row r="3538" spans="2:2" x14ac:dyDescent="0.35">
      <c r="B3538" s="52"/>
    </row>
    <row r="3539" spans="2:2" x14ac:dyDescent="0.35">
      <c r="B3539" s="52"/>
    </row>
    <row r="3540" spans="2:2" x14ac:dyDescent="0.35">
      <c r="B3540" s="52"/>
    </row>
    <row r="3541" spans="2:2" x14ac:dyDescent="0.35">
      <c r="B3541" s="52"/>
    </row>
    <row r="3542" spans="2:2" x14ac:dyDescent="0.35">
      <c r="B3542" s="52"/>
    </row>
    <row r="3543" spans="2:2" x14ac:dyDescent="0.35">
      <c r="B3543" s="52"/>
    </row>
    <row r="3544" spans="2:2" x14ac:dyDescent="0.35">
      <c r="B3544" s="52"/>
    </row>
    <row r="3545" spans="2:2" x14ac:dyDescent="0.35">
      <c r="B3545" s="52"/>
    </row>
    <row r="3546" spans="2:2" x14ac:dyDescent="0.35">
      <c r="B3546" s="52"/>
    </row>
    <row r="3547" spans="2:2" x14ac:dyDescent="0.35">
      <c r="B3547" s="52"/>
    </row>
    <row r="3548" spans="2:2" x14ac:dyDescent="0.35">
      <c r="B3548" s="52"/>
    </row>
    <row r="3549" spans="2:2" x14ac:dyDescent="0.35">
      <c r="B3549" s="52"/>
    </row>
    <row r="3550" spans="2:2" x14ac:dyDescent="0.35">
      <c r="B3550" s="52"/>
    </row>
    <row r="3551" spans="2:2" x14ac:dyDescent="0.35">
      <c r="B3551" s="52"/>
    </row>
    <row r="3552" spans="2:2" x14ac:dyDescent="0.35">
      <c r="B3552" s="52"/>
    </row>
    <row r="3553" spans="2:2" x14ac:dyDescent="0.35">
      <c r="B3553" s="52"/>
    </row>
    <row r="3554" spans="2:2" x14ac:dyDescent="0.35">
      <c r="B3554" s="52"/>
    </row>
    <row r="3555" spans="2:2" x14ac:dyDescent="0.35">
      <c r="B3555" s="52"/>
    </row>
    <row r="3556" spans="2:2" x14ac:dyDescent="0.35">
      <c r="B3556" s="52"/>
    </row>
    <row r="3557" spans="2:2" x14ac:dyDescent="0.35">
      <c r="B3557" s="52"/>
    </row>
    <row r="3558" spans="2:2" x14ac:dyDescent="0.35">
      <c r="B3558" s="52"/>
    </row>
    <row r="3559" spans="2:2" x14ac:dyDescent="0.35">
      <c r="B3559" s="52"/>
    </row>
    <row r="3560" spans="2:2" x14ac:dyDescent="0.35">
      <c r="B3560" s="52"/>
    </row>
    <row r="3561" spans="2:2" x14ac:dyDescent="0.35">
      <c r="B3561" s="52"/>
    </row>
    <row r="3562" spans="2:2" x14ac:dyDescent="0.35">
      <c r="B3562" s="52"/>
    </row>
    <row r="3563" spans="2:2" x14ac:dyDescent="0.35">
      <c r="B3563" s="52"/>
    </row>
    <row r="3564" spans="2:2" x14ac:dyDescent="0.35">
      <c r="B3564" s="52"/>
    </row>
    <row r="3565" spans="2:2" x14ac:dyDescent="0.35">
      <c r="B3565" s="52"/>
    </row>
    <row r="3566" spans="2:2" x14ac:dyDescent="0.35">
      <c r="B3566" s="52"/>
    </row>
    <row r="3567" spans="2:2" x14ac:dyDescent="0.35">
      <c r="B3567" s="52"/>
    </row>
    <row r="3568" spans="2:2" x14ac:dyDescent="0.35">
      <c r="B3568" s="52"/>
    </row>
    <row r="3569" spans="2:2" x14ac:dyDescent="0.35">
      <c r="B3569" s="52"/>
    </row>
    <row r="3570" spans="2:2" x14ac:dyDescent="0.35">
      <c r="B3570" s="52"/>
    </row>
    <row r="3571" spans="2:2" x14ac:dyDescent="0.35">
      <c r="B3571" s="52"/>
    </row>
    <row r="3572" spans="2:2" x14ac:dyDescent="0.35">
      <c r="B3572" s="52"/>
    </row>
    <row r="3573" spans="2:2" x14ac:dyDescent="0.35">
      <c r="B3573" s="52"/>
    </row>
    <row r="3574" spans="2:2" x14ac:dyDescent="0.35">
      <c r="B3574" s="52"/>
    </row>
    <row r="3575" spans="2:2" x14ac:dyDescent="0.35">
      <c r="B3575" s="52"/>
    </row>
    <row r="3576" spans="2:2" x14ac:dyDescent="0.35">
      <c r="B3576" s="52"/>
    </row>
    <row r="3577" spans="2:2" x14ac:dyDescent="0.35">
      <c r="B3577" s="52"/>
    </row>
    <row r="3578" spans="2:2" x14ac:dyDescent="0.35">
      <c r="B3578" s="52"/>
    </row>
    <row r="3579" spans="2:2" x14ac:dyDescent="0.35">
      <c r="B3579" s="52"/>
    </row>
    <row r="3580" spans="2:2" x14ac:dyDescent="0.35">
      <c r="B3580" s="52"/>
    </row>
    <row r="3581" spans="2:2" x14ac:dyDescent="0.35">
      <c r="B3581" s="52"/>
    </row>
    <row r="3582" spans="2:2" x14ac:dyDescent="0.35">
      <c r="B3582" s="52"/>
    </row>
    <row r="3583" spans="2:2" x14ac:dyDescent="0.35">
      <c r="B3583" s="52"/>
    </row>
    <row r="3584" spans="2:2" x14ac:dyDescent="0.35">
      <c r="B3584" s="52"/>
    </row>
    <row r="3585" spans="2:2" x14ac:dyDescent="0.35">
      <c r="B3585" s="52"/>
    </row>
    <row r="3586" spans="2:2" x14ac:dyDescent="0.35">
      <c r="B3586" s="52"/>
    </row>
    <row r="3587" spans="2:2" x14ac:dyDescent="0.35">
      <c r="B3587" s="52"/>
    </row>
    <row r="3588" spans="2:2" x14ac:dyDescent="0.35">
      <c r="B3588" s="52"/>
    </row>
    <row r="3589" spans="2:2" x14ac:dyDescent="0.35">
      <c r="B3589" s="52"/>
    </row>
    <row r="3590" spans="2:2" x14ac:dyDescent="0.35">
      <c r="B3590" s="52"/>
    </row>
    <row r="3591" spans="2:2" x14ac:dyDescent="0.35">
      <c r="B3591" s="52"/>
    </row>
    <row r="3592" spans="2:2" x14ac:dyDescent="0.35">
      <c r="B3592" s="52"/>
    </row>
    <row r="3593" spans="2:2" x14ac:dyDescent="0.35">
      <c r="B3593" s="52"/>
    </row>
    <row r="3594" spans="2:2" x14ac:dyDescent="0.35">
      <c r="B3594" s="52"/>
    </row>
    <row r="3595" spans="2:2" x14ac:dyDescent="0.35">
      <c r="B3595" s="52"/>
    </row>
    <row r="3596" spans="2:2" x14ac:dyDescent="0.35">
      <c r="B3596" s="52"/>
    </row>
    <row r="3597" spans="2:2" x14ac:dyDescent="0.35">
      <c r="B3597" s="52"/>
    </row>
    <row r="3598" spans="2:2" x14ac:dyDescent="0.35">
      <c r="B3598" s="52"/>
    </row>
    <row r="3599" spans="2:2" x14ac:dyDescent="0.35">
      <c r="B3599" s="52"/>
    </row>
    <row r="3600" spans="2:2" x14ac:dyDescent="0.35">
      <c r="B3600" s="52"/>
    </row>
    <row r="3601" spans="2:2" x14ac:dyDescent="0.35">
      <c r="B3601" s="52"/>
    </row>
    <row r="3602" spans="2:2" x14ac:dyDescent="0.35">
      <c r="B3602" s="52"/>
    </row>
    <row r="3603" spans="2:2" x14ac:dyDescent="0.35">
      <c r="B3603" s="52"/>
    </row>
    <row r="3604" spans="2:2" x14ac:dyDescent="0.35">
      <c r="B3604" s="52"/>
    </row>
    <row r="3605" spans="2:2" x14ac:dyDescent="0.35">
      <c r="B3605" s="52"/>
    </row>
    <row r="3606" spans="2:2" x14ac:dyDescent="0.35">
      <c r="B3606" s="52"/>
    </row>
    <row r="3607" spans="2:2" x14ac:dyDescent="0.35">
      <c r="B3607" s="52"/>
    </row>
    <row r="3608" spans="2:2" x14ac:dyDescent="0.35">
      <c r="B3608" s="52"/>
    </row>
    <row r="3609" spans="2:2" x14ac:dyDescent="0.35">
      <c r="B3609" s="52"/>
    </row>
    <row r="3610" spans="2:2" x14ac:dyDescent="0.35">
      <c r="B3610" s="52"/>
    </row>
    <row r="3611" spans="2:2" x14ac:dyDescent="0.35">
      <c r="B3611" s="52"/>
    </row>
    <row r="3612" spans="2:2" x14ac:dyDescent="0.35">
      <c r="B3612" s="52"/>
    </row>
    <row r="3613" spans="2:2" x14ac:dyDescent="0.35">
      <c r="B3613" s="52"/>
    </row>
    <row r="3614" spans="2:2" x14ac:dyDescent="0.35">
      <c r="B3614" s="52"/>
    </row>
    <row r="3615" spans="2:2" x14ac:dyDescent="0.35">
      <c r="B3615" s="52"/>
    </row>
    <row r="3616" spans="2:2" x14ac:dyDescent="0.35">
      <c r="B3616" s="52"/>
    </row>
    <row r="3617" spans="2:2" x14ac:dyDescent="0.35">
      <c r="B3617" s="52"/>
    </row>
    <row r="3618" spans="2:2" x14ac:dyDescent="0.35">
      <c r="B3618" s="52"/>
    </row>
    <row r="3619" spans="2:2" x14ac:dyDescent="0.35">
      <c r="B3619" s="52"/>
    </row>
    <row r="3620" spans="2:2" x14ac:dyDescent="0.35">
      <c r="B3620" s="52"/>
    </row>
    <row r="3621" spans="2:2" x14ac:dyDescent="0.35">
      <c r="B3621" s="52"/>
    </row>
    <row r="3622" spans="2:2" x14ac:dyDescent="0.35">
      <c r="B3622" s="52"/>
    </row>
    <row r="3623" spans="2:2" x14ac:dyDescent="0.35">
      <c r="B3623" s="52"/>
    </row>
    <row r="3624" spans="2:2" x14ac:dyDescent="0.35">
      <c r="B3624" s="52"/>
    </row>
    <row r="3625" spans="2:2" x14ac:dyDescent="0.35">
      <c r="B3625" s="52"/>
    </row>
    <row r="3626" spans="2:2" x14ac:dyDescent="0.35">
      <c r="B3626" s="52"/>
    </row>
    <row r="3627" spans="2:2" x14ac:dyDescent="0.35">
      <c r="B3627" s="52"/>
    </row>
    <row r="3628" spans="2:2" x14ac:dyDescent="0.35">
      <c r="B3628" s="52"/>
    </row>
    <row r="3629" spans="2:2" x14ac:dyDescent="0.35">
      <c r="B3629" s="52"/>
    </row>
    <row r="3630" spans="2:2" x14ac:dyDescent="0.35">
      <c r="B3630" s="52"/>
    </row>
    <row r="3631" spans="2:2" x14ac:dyDescent="0.35">
      <c r="B3631" s="52"/>
    </row>
    <row r="3632" spans="2:2" x14ac:dyDescent="0.35">
      <c r="B3632" s="52"/>
    </row>
    <row r="3633" spans="2:2" x14ac:dyDescent="0.35">
      <c r="B3633" s="52"/>
    </row>
    <row r="3634" spans="2:2" x14ac:dyDescent="0.35">
      <c r="B3634" s="52"/>
    </row>
    <row r="3635" spans="2:2" x14ac:dyDescent="0.35">
      <c r="B3635" s="52"/>
    </row>
    <row r="3636" spans="2:2" x14ac:dyDescent="0.35">
      <c r="B3636" s="52"/>
    </row>
    <row r="3637" spans="2:2" x14ac:dyDescent="0.35">
      <c r="B3637" s="52"/>
    </row>
    <row r="3638" spans="2:2" x14ac:dyDescent="0.35">
      <c r="B3638" s="52"/>
    </row>
    <row r="3639" spans="2:2" x14ac:dyDescent="0.35">
      <c r="B3639" s="52"/>
    </row>
    <row r="3640" spans="2:2" x14ac:dyDescent="0.35">
      <c r="B3640" s="52"/>
    </row>
    <row r="3641" spans="2:2" x14ac:dyDescent="0.35">
      <c r="B3641" s="52"/>
    </row>
    <row r="3642" spans="2:2" x14ac:dyDescent="0.35">
      <c r="B3642" s="52"/>
    </row>
    <row r="3643" spans="2:2" x14ac:dyDescent="0.35">
      <c r="B3643" s="52"/>
    </row>
    <row r="3644" spans="2:2" x14ac:dyDescent="0.35">
      <c r="B3644" s="52"/>
    </row>
    <row r="3645" spans="2:2" x14ac:dyDescent="0.35">
      <c r="B3645" s="52"/>
    </row>
    <row r="3646" spans="2:2" x14ac:dyDescent="0.35">
      <c r="B3646" s="52"/>
    </row>
    <row r="3647" spans="2:2" x14ac:dyDescent="0.35">
      <c r="B3647" s="52"/>
    </row>
    <row r="3648" spans="2:2" x14ac:dyDescent="0.35">
      <c r="B3648" s="52"/>
    </row>
    <row r="3649" spans="2:2" x14ac:dyDescent="0.35">
      <c r="B3649" s="52"/>
    </row>
    <row r="3650" spans="2:2" x14ac:dyDescent="0.35">
      <c r="B3650" s="52"/>
    </row>
    <row r="3651" spans="2:2" x14ac:dyDescent="0.35">
      <c r="B3651" s="52"/>
    </row>
    <row r="3652" spans="2:2" x14ac:dyDescent="0.35">
      <c r="B3652" s="52"/>
    </row>
    <row r="3653" spans="2:2" x14ac:dyDescent="0.35">
      <c r="B3653" s="52"/>
    </row>
    <row r="3654" spans="2:2" x14ac:dyDescent="0.35">
      <c r="B3654" s="52"/>
    </row>
    <row r="3655" spans="2:2" x14ac:dyDescent="0.35">
      <c r="B3655" s="52"/>
    </row>
    <row r="3656" spans="2:2" x14ac:dyDescent="0.35">
      <c r="B3656" s="52"/>
    </row>
    <row r="3657" spans="2:2" x14ac:dyDescent="0.35">
      <c r="B3657" s="52"/>
    </row>
    <row r="3658" spans="2:2" x14ac:dyDescent="0.35">
      <c r="B3658" s="52"/>
    </row>
    <row r="3659" spans="2:2" x14ac:dyDescent="0.35">
      <c r="B3659" s="52"/>
    </row>
    <row r="3660" spans="2:2" x14ac:dyDescent="0.35">
      <c r="B3660" s="52"/>
    </row>
    <row r="3661" spans="2:2" x14ac:dyDescent="0.35">
      <c r="B3661" s="52"/>
    </row>
    <row r="3662" spans="2:2" x14ac:dyDescent="0.35">
      <c r="B3662" s="52"/>
    </row>
    <row r="3663" spans="2:2" x14ac:dyDescent="0.35">
      <c r="B3663" s="52"/>
    </row>
    <row r="3664" spans="2:2" x14ac:dyDescent="0.35">
      <c r="B3664" s="52"/>
    </row>
    <row r="3665" spans="2:2" x14ac:dyDescent="0.35">
      <c r="B3665" s="52"/>
    </row>
    <row r="3666" spans="2:2" x14ac:dyDescent="0.35">
      <c r="B3666" s="52"/>
    </row>
    <row r="3667" spans="2:2" x14ac:dyDescent="0.35">
      <c r="B3667" s="52"/>
    </row>
    <row r="3668" spans="2:2" x14ac:dyDescent="0.35">
      <c r="B3668" s="52"/>
    </row>
  </sheetData>
  <mergeCells count="4">
    <mergeCell ref="F1:H1"/>
    <mergeCell ref="F3:H3"/>
    <mergeCell ref="AF11:AT11"/>
    <mergeCell ref="AU11:BI11"/>
  </mergeCells>
  <dataValidations xWindow="693" yWindow="596" count="5">
    <dataValidation type="list" allowBlank="1" showInputMessage="1" showErrorMessage="1" sqref="L13:N3012 J1568:K3012" xr:uid="{68F50297-876C-4285-985A-432EFDF70327}">
      <formula1>Fund_Style</formula1>
    </dataValidation>
    <dataValidation type="list" allowBlank="1" showInputMessage="1" showErrorMessage="1" sqref="I1558:I3012" xr:uid="{243A1C51-1BE0-4E26-B31A-91C2B9C117E0}">
      <formula1>Investment_Type</formula1>
    </dataValidation>
    <dataValidation type="list" allowBlank="1" showInputMessage="1" showErrorMessage="1" sqref="V1659:V3012" xr:uid="{5B6A77FB-7A24-4B0C-A711-1871569C514D}">
      <formula1>Status</formula1>
    </dataValidation>
    <dataValidation allowBlank="1" showInputMessage="1" showErrorMessage="1" promptTitle="Other Stats" prompt="Expand the columns by clicking the &quot;+&quot; above Column O and enter other information regarding the portfolio concern.  Enter the date the business was established,  If this business is being formed as a result of an acquisition, that date may be used." sqref="AD15:AD34" xr:uid="{1FC1771B-EABC-409F-8F23-C606CC5CE43E}"/>
    <dataValidation allowBlank="1" showInputMessage="1" showErrorMessage="1" promptTitle="Date Business Established" prompt="Enter the date the business was established,  If this business is being formed as a result of an acquisition, that date may be used." sqref="AD14" xr:uid="{AF240825-1CA8-4D5E-A3A1-B77CDCE8607C}"/>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693" yWindow="596" count="8">
        <x14:dataValidation type="list" allowBlank="1" showInputMessage="1" showErrorMessage="1" xr:uid="{74EA898D-0AD5-4678-93E2-A39112C2FF6F}">
          <x14:formula1>
            <xm:f>'NAICs Search'!$B$8:$B$1019</xm:f>
          </x14:formula1>
          <xm:sqref>H13:H1536</xm:sqref>
        </x14:dataValidation>
        <x14:dataValidation type="list" allowBlank="1" showInputMessage="1" showErrorMessage="1" xr:uid="{00C8CD7B-3EAB-4C76-8DC0-CD79924BC405}">
          <x14:formula1>
            <xm:f>Labels!$G$2:$G$14</xm:f>
          </x14:formula1>
          <xm:sqref>I13:I1557</xm:sqref>
        </x14:dataValidation>
        <x14:dataValidation type="list" allowBlank="1" showInputMessage="1" showErrorMessage="1" xr:uid="{DD5BEE33-7F99-43DF-B11B-A1BD45EE9B14}">
          <x14:formula1>
            <xm:f>Labels!$I$2:$I$10</xm:f>
          </x14:formula1>
          <xm:sqref>J13:J1567 K1543:K1567</xm:sqref>
        </x14:dataValidation>
        <x14:dataValidation type="list" allowBlank="1" showInputMessage="1" showErrorMessage="1" xr:uid="{60CCDECC-890C-4D54-B2CD-2FB7AB91966D}">
          <x14:formula1>
            <xm:f>Labels!$O$2:$O$4</xm:f>
          </x14:formula1>
          <xm:sqref>K13:K1542</xm:sqref>
        </x14:dataValidation>
        <x14:dataValidation type="list" allowBlank="1" showInputMessage="1" showErrorMessage="1" xr:uid="{F6613167-3550-4C3E-8C0F-35C20A0BBAE1}">
          <x14:formula1>
            <xm:f>Labels!$F$2:$F$4</xm:f>
          </x14:formula1>
          <xm:sqref>V13:V1658</xm:sqref>
        </x14:dataValidation>
        <x14:dataValidation type="list" allowBlank="1" showInputMessage="1" showErrorMessage="1" xr:uid="{6BCD6401-144B-4AC3-9D44-E2F4BC0812F9}">
          <x14:formula1>
            <xm:f>'Underlying Funds'!$C$12:$C$1279</xm:f>
          </x14:formula1>
          <xm:sqref>C13:C1591</xm:sqref>
        </x14:dataValidation>
        <x14:dataValidation type="list" allowBlank="1" showInputMessage="1" showErrorMessage="1" xr:uid="{5F722AE4-6949-4972-82CC-CD3CF22016A7}">
          <x14:formula1>
            <xm:f>Labels!$V$1:$V$2</xm:f>
          </x14:formula1>
          <xm:sqref>D13:E1048576 D1:E11 AE1:AE11 AE1766:AE1048576 AF1:BI11 AF13:BI1048576</xm:sqref>
        </x14:dataValidation>
        <x14:dataValidation type="list" allowBlank="1" showInputMessage="1" showErrorMessage="1" xr:uid="{61382DC3-1DA1-4234-AF23-65D69B69962E}">
          <x14:formula1>
            <xm:f>Labels!$V$1:$V$3</xm:f>
          </x14:formula1>
          <xm:sqref>AE13:AE1765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2A0A-A4E4-4182-B3B6-1107FE8170A2}">
  <sheetPr>
    <tabColor rgb="FFFFFF00"/>
  </sheetPr>
  <dimension ref="B1:C1019"/>
  <sheetViews>
    <sheetView topLeftCell="A1008" workbookViewId="0">
      <selection activeCell="B2" sqref="B2"/>
    </sheetView>
  </sheetViews>
  <sheetFormatPr defaultColWidth="8.6328125" defaultRowHeight="14.5" x14ac:dyDescent="0.35"/>
  <cols>
    <col min="1" max="1" width="8.6328125" style="1"/>
    <col min="2" max="2" width="8.6328125" style="7"/>
    <col min="3" max="3" width="73.6328125" style="7" customWidth="1"/>
    <col min="4" max="16384" width="8.6328125" style="1"/>
  </cols>
  <sheetData>
    <row r="1" spans="2:3" x14ac:dyDescent="0.35">
      <c r="B1" s="1"/>
      <c r="C1" s="1"/>
    </row>
    <row r="2" spans="2:3" ht="15.5" x14ac:dyDescent="0.35">
      <c r="B2" s="2" t="s">
        <v>100</v>
      </c>
      <c r="C2" s="1"/>
    </row>
    <row r="3" spans="2:3" x14ac:dyDescent="0.35">
      <c r="B3" s="1"/>
      <c r="C3" s="1"/>
    </row>
    <row r="4" spans="2:3" x14ac:dyDescent="0.35">
      <c r="B4" s="1"/>
      <c r="C4" s="1"/>
    </row>
    <row r="5" spans="2:3" x14ac:dyDescent="0.35">
      <c r="B5" s="3" t="s">
        <v>101</v>
      </c>
      <c r="C5" s="4" t="s">
        <v>102</v>
      </c>
    </row>
    <row r="6" spans="2:3" x14ac:dyDescent="0.35">
      <c r="B6" s="1"/>
      <c r="C6" s="1"/>
    </row>
    <row r="7" spans="2:3" x14ac:dyDescent="0.35">
      <c r="B7" s="5" t="s">
        <v>103</v>
      </c>
      <c r="C7" s="1"/>
    </row>
    <row r="8" spans="2:3" x14ac:dyDescent="0.35">
      <c r="B8" s="6" t="s">
        <v>104</v>
      </c>
    </row>
    <row r="9" spans="2:3" x14ac:dyDescent="0.35">
      <c r="B9" s="6" t="s">
        <v>105</v>
      </c>
    </row>
    <row r="10" spans="2:3" x14ac:dyDescent="0.35">
      <c r="B10" s="6" t="s">
        <v>106</v>
      </c>
    </row>
    <row r="11" spans="2:3" x14ac:dyDescent="0.35">
      <c r="B11" s="6" t="s">
        <v>107</v>
      </c>
    </row>
    <row r="12" spans="2:3" x14ac:dyDescent="0.35">
      <c r="B12" s="6" t="s">
        <v>108</v>
      </c>
    </row>
    <row r="13" spans="2:3" x14ac:dyDescent="0.35">
      <c r="B13" s="6" t="s">
        <v>109</v>
      </c>
    </row>
    <row r="14" spans="2:3" x14ac:dyDescent="0.35">
      <c r="B14" s="6" t="s">
        <v>110</v>
      </c>
    </row>
    <row r="15" spans="2:3" x14ac:dyDescent="0.35">
      <c r="B15" s="6" t="s">
        <v>111</v>
      </c>
    </row>
    <row r="16" spans="2:3" x14ac:dyDescent="0.35">
      <c r="B16" s="6" t="s">
        <v>112</v>
      </c>
    </row>
    <row r="17" spans="2:2" x14ac:dyDescent="0.35">
      <c r="B17" s="6" t="s">
        <v>113</v>
      </c>
    </row>
    <row r="18" spans="2:2" x14ac:dyDescent="0.35">
      <c r="B18" s="6" t="s">
        <v>114</v>
      </c>
    </row>
    <row r="19" spans="2:2" x14ac:dyDescent="0.35">
      <c r="B19" s="6" t="s">
        <v>115</v>
      </c>
    </row>
    <row r="20" spans="2:2" x14ac:dyDescent="0.35">
      <c r="B20" s="6" t="s">
        <v>116</v>
      </c>
    </row>
    <row r="21" spans="2:2" x14ac:dyDescent="0.35">
      <c r="B21" s="6" t="s">
        <v>117</v>
      </c>
    </row>
    <row r="22" spans="2:2" x14ac:dyDescent="0.35">
      <c r="B22" s="6" t="s">
        <v>118</v>
      </c>
    </row>
    <row r="23" spans="2:2" x14ac:dyDescent="0.35">
      <c r="B23" s="6" t="s">
        <v>119</v>
      </c>
    </row>
    <row r="24" spans="2:2" x14ac:dyDescent="0.35">
      <c r="B24" s="6" t="s">
        <v>120</v>
      </c>
    </row>
    <row r="25" spans="2:2" x14ac:dyDescent="0.35">
      <c r="B25" s="6" t="s">
        <v>121</v>
      </c>
    </row>
    <row r="26" spans="2:2" x14ac:dyDescent="0.35">
      <c r="B26" s="6" t="s">
        <v>122</v>
      </c>
    </row>
    <row r="27" spans="2:2" x14ac:dyDescent="0.35">
      <c r="B27" s="6" t="s">
        <v>123</v>
      </c>
    </row>
    <row r="28" spans="2:2" x14ac:dyDescent="0.35">
      <c r="B28" s="6" t="s">
        <v>124</v>
      </c>
    </row>
    <row r="29" spans="2:2" x14ac:dyDescent="0.35">
      <c r="B29" s="6" t="s">
        <v>125</v>
      </c>
    </row>
    <row r="30" spans="2:2" x14ac:dyDescent="0.35">
      <c r="B30" s="6" t="s">
        <v>126</v>
      </c>
    </row>
    <row r="31" spans="2:2" x14ac:dyDescent="0.35">
      <c r="B31" s="6" t="s">
        <v>127</v>
      </c>
    </row>
    <row r="32" spans="2:2" x14ac:dyDescent="0.35">
      <c r="B32" s="6" t="s">
        <v>128</v>
      </c>
    </row>
    <row r="33" spans="2:2" x14ac:dyDescent="0.35">
      <c r="B33" s="6" t="s">
        <v>129</v>
      </c>
    </row>
    <row r="34" spans="2:2" x14ac:dyDescent="0.35">
      <c r="B34" s="6" t="s">
        <v>130</v>
      </c>
    </row>
    <row r="35" spans="2:2" x14ac:dyDescent="0.35">
      <c r="B35" s="6" t="s">
        <v>131</v>
      </c>
    </row>
    <row r="36" spans="2:2" x14ac:dyDescent="0.35">
      <c r="B36" s="6" t="s">
        <v>132</v>
      </c>
    </row>
    <row r="37" spans="2:2" x14ac:dyDescent="0.35">
      <c r="B37" s="6" t="s">
        <v>133</v>
      </c>
    </row>
    <row r="38" spans="2:2" x14ac:dyDescent="0.35">
      <c r="B38" s="6" t="s">
        <v>134</v>
      </c>
    </row>
    <row r="39" spans="2:2" x14ac:dyDescent="0.35">
      <c r="B39" s="6" t="s">
        <v>135</v>
      </c>
    </row>
    <row r="40" spans="2:2" x14ac:dyDescent="0.35">
      <c r="B40" s="6" t="s">
        <v>136</v>
      </c>
    </row>
    <row r="41" spans="2:2" x14ac:dyDescent="0.35">
      <c r="B41" s="6" t="s">
        <v>137</v>
      </c>
    </row>
    <row r="42" spans="2:2" x14ac:dyDescent="0.35">
      <c r="B42" s="6" t="s">
        <v>138</v>
      </c>
    </row>
    <row r="43" spans="2:2" x14ac:dyDescent="0.35">
      <c r="B43" s="6" t="s">
        <v>139</v>
      </c>
    </row>
    <row r="44" spans="2:2" x14ac:dyDescent="0.35">
      <c r="B44" s="6" t="s">
        <v>140</v>
      </c>
    </row>
    <row r="45" spans="2:2" x14ac:dyDescent="0.35">
      <c r="B45" s="6" t="s">
        <v>141</v>
      </c>
    </row>
    <row r="46" spans="2:2" x14ac:dyDescent="0.35">
      <c r="B46" s="6" t="s">
        <v>142</v>
      </c>
    </row>
    <row r="47" spans="2:2" x14ac:dyDescent="0.35">
      <c r="B47" s="6" t="s">
        <v>143</v>
      </c>
    </row>
    <row r="48" spans="2:2" x14ac:dyDescent="0.35">
      <c r="B48" s="6" t="s">
        <v>144</v>
      </c>
    </row>
    <row r="49" spans="2:2" x14ac:dyDescent="0.35">
      <c r="B49" s="6" t="s">
        <v>145</v>
      </c>
    </row>
    <row r="50" spans="2:2" x14ac:dyDescent="0.35">
      <c r="B50" s="6" t="s">
        <v>146</v>
      </c>
    </row>
    <row r="51" spans="2:2" x14ac:dyDescent="0.35">
      <c r="B51" s="6" t="s">
        <v>147</v>
      </c>
    </row>
    <row r="52" spans="2:2" x14ac:dyDescent="0.35">
      <c r="B52" s="6" t="s">
        <v>148</v>
      </c>
    </row>
    <row r="53" spans="2:2" x14ac:dyDescent="0.35">
      <c r="B53" s="6" t="s">
        <v>149</v>
      </c>
    </row>
    <row r="54" spans="2:2" x14ac:dyDescent="0.35">
      <c r="B54" s="6" t="s">
        <v>150</v>
      </c>
    </row>
    <row r="55" spans="2:2" x14ac:dyDescent="0.35">
      <c r="B55" s="6" t="s">
        <v>151</v>
      </c>
    </row>
    <row r="56" spans="2:2" x14ac:dyDescent="0.35">
      <c r="B56" s="6" t="s">
        <v>152</v>
      </c>
    </row>
    <row r="57" spans="2:2" x14ac:dyDescent="0.35">
      <c r="B57" s="6" t="s">
        <v>153</v>
      </c>
    </row>
    <row r="58" spans="2:2" x14ac:dyDescent="0.35">
      <c r="B58" s="6" t="s">
        <v>154</v>
      </c>
    </row>
    <row r="59" spans="2:2" x14ac:dyDescent="0.35">
      <c r="B59" s="6" t="s">
        <v>155</v>
      </c>
    </row>
    <row r="60" spans="2:2" x14ac:dyDescent="0.35">
      <c r="B60" s="6" t="s">
        <v>156</v>
      </c>
    </row>
    <row r="61" spans="2:2" x14ac:dyDescent="0.35">
      <c r="B61" s="6" t="s">
        <v>157</v>
      </c>
    </row>
    <row r="62" spans="2:2" x14ac:dyDescent="0.35">
      <c r="B62" s="6" t="s">
        <v>158</v>
      </c>
    </row>
    <row r="63" spans="2:2" x14ac:dyDescent="0.35">
      <c r="B63" s="6" t="s">
        <v>159</v>
      </c>
    </row>
    <row r="64" spans="2:2" x14ac:dyDescent="0.35">
      <c r="B64" s="6" t="s">
        <v>160</v>
      </c>
    </row>
    <row r="65" spans="2:2" x14ac:dyDescent="0.35">
      <c r="B65" s="6" t="s">
        <v>161</v>
      </c>
    </row>
    <row r="66" spans="2:2" x14ac:dyDescent="0.35">
      <c r="B66" s="6" t="s">
        <v>162</v>
      </c>
    </row>
    <row r="67" spans="2:2" x14ac:dyDescent="0.35">
      <c r="B67" s="6" t="s">
        <v>163</v>
      </c>
    </row>
    <row r="68" spans="2:2" x14ac:dyDescent="0.35">
      <c r="B68" s="6" t="s">
        <v>164</v>
      </c>
    </row>
    <row r="69" spans="2:2" x14ac:dyDescent="0.35">
      <c r="B69" s="6" t="s">
        <v>165</v>
      </c>
    </row>
    <row r="70" spans="2:2" x14ac:dyDescent="0.35">
      <c r="B70" s="6" t="s">
        <v>166</v>
      </c>
    </row>
    <row r="71" spans="2:2" x14ac:dyDescent="0.35">
      <c r="B71" s="6" t="s">
        <v>167</v>
      </c>
    </row>
    <row r="72" spans="2:2" x14ac:dyDescent="0.35">
      <c r="B72" s="6" t="s">
        <v>168</v>
      </c>
    </row>
    <row r="73" spans="2:2" x14ac:dyDescent="0.35">
      <c r="B73" s="6" t="s">
        <v>169</v>
      </c>
    </row>
    <row r="74" spans="2:2" x14ac:dyDescent="0.35">
      <c r="B74" s="6" t="s">
        <v>170</v>
      </c>
    </row>
    <row r="75" spans="2:2" x14ac:dyDescent="0.35">
      <c r="B75" s="6" t="s">
        <v>171</v>
      </c>
    </row>
    <row r="76" spans="2:2" x14ac:dyDescent="0.35">
      <c r="B76" s="6" t="s">
        <v>172</v>
      </c>
    </row>
    <row r="77" spans="2:2" x14ac:dyDescent="0.35">
      <c r="B77" s="6" t="s">
        <v>173</v>
      </c>
    </row>
    <row r="78" spans="2:2" x14ac:dyDescent="0.35">
      <c r="B78" s="6" t="s">
        <v>174</v>
      </c>
    </row>
    <row r="79" spans="2:2" x14ac:dyDescent="0.35">
      <c r="B79" s="6" t="s">
        <v>175</v>
      </c>
    </row>
    <row r="80" spans="2:2" x14ac:dyDescent="0.35">
      <c r="B80" s="6" t="s">
        <v>176</v>
      </c>
    </row>
    <row r="81" spans="2:2" x14ac:dyDescent="0.35">
      <c r="B81" s="6" t="s">
        <v>177</v>
      </c>
    </row>
    <row r="82" spans="2:2" x14ac:dyDescent="0.35">
      <c r="B82" s="6" t="s">
        <v>178</v>
      </c>
    </row>
    <row r="83" spans="2:2" x14ac:dyDescent="0.35">
      <c r="B83" s="6" t="s">
        <v>179</v>
      </c>
    </row>
    <row r="84" spans="2:2" x14ac:dyDescent="0.35">
      <c r="B84" s="6" t="s">
        <v>180</v>
      </c>
    </row>
    <row r="85" spans="2:2" x14ac:dyDescent="0.35">
      <c r="B85" s="6" t="s">
        <v>181</v>
      </c>
    </row>
    <row r="86" spans="2:2" x14ac:dyDescent="0.35">
      <c r="B86" s="6" t="s">
        <v>182</v>
      </c>
    </row>
    <row r="87" spans="2:2" x14ac:dyDescent="0.35">
      <c r="B87" s="6" t="s">
        <v>183</v>
      </c>
    </row>
    <row r="88" spans="2:2" x14ac:dyDescent="0.35">
      <c r="B88" s="6" t="s">
        <v>184</v>
      </c>
    </row>
    <row r="89" spans="2:2" x14ac:dyDescent="0.35">
      <c r="B89" s="6" t="s">
        <v>185</v>
      </c>
    </row>
    <row r="90" spans="2:2" x14ac:dyDescent="0.35">
      <c r="B90" s="6" t="s">
        <v>186</v>
      </c>
    </row>
    <row r="91" spans="2:2" x14ac:dyDescent="0.35">
      <c r="B91" s="6" t="s">
        <v>187</v>
      </c>
    </row>
    <row r="92" spans="2:2" x14ac:dyDescent="0.35">
      <c r="B92" s="6" t="s">
        <v>188</v>
      </c>
    </row>
    <row r="93" spans="2:2" x14ac:dyDescent="0.35">
      <c r="B93" s="6" t="s">
        <v>189</v>
      </c>
    </row>
    <row r="94" spans="2:2" x14ac:dyDescent="0.35">
      <c r="B94" s="6" t="s">
        <v>190</v>
      </c>
    </row>
    <row r="95" spans="2:2" x14ac:dyDescent="0.35">
      <c r="B95" s="6" t="s">
        <v>191</v>
      </c>
    </row>
    <row r="96" spans="2:2" x14ac:dyDescent="0.35">
      <c r="B96" s="6" t="s">
        <v>192</v>
      </c>
    </row>
    <row r="97" spans="2:2" x14ac:dyDescent="0.35">
      <c r="B97" s="6" t="s">
        <v>193</v>
      </c>
    </row>
    <row r="98" spans="2:2" x14ac:dyDescent="0.35">
      <c r="B98" s="6" t="s">
        <v>194</v>
      </c>
    </row>
    <row r="99" spans="2:2" x14ac:dyDescent="0.35">
      <c r="B99" s="6" t="s">
        <v>195</v>
      </c>
    </row>
    <row r="100" spans="2:2" x14ac:dyDescent="0.35">
      <c r="B100" s="6" t="s">
        <v>196</v>
      </c>
    </row>
    <row r="101" spans="2:2" x14ac:dyDescent="0.35">
      <c r="B101" s="6" t="s">
        <v>197</v>
      </c>
    </row>
    <row r="102" spans="2:2" x14ac:dyDescent="0.35">
      <c r="B102" s="6" t="s">
        <v>198</v>
      </c>
    </row>
    <row r="103" spans="2:2" x14ac:dyDescent="0.35">
      <c r="B103" s="6" t="s">
        <v>199</v>
      </c>
    </row>
    <row r="104" spans="2:2" x14ac:dyDescent="0.35">
      <c r="B104" s="6" t="s">
        <v>200</v>
      </c>
    </row>
    <row r="105" spans="2:2" x14ac:dyDescent="0.35">
      <c r="B105" s="6" t="s">
        <v>201</v>
      </c>
    </row>
    <row r="106" spans="2:2" x14ac:dyDescent="0.35">
      <c r="B106" s="6" t="s">
        <v>202</v>
      </c>
    </row>
    <row r="107" spans="2:2" x14ac:dyDescent="0.35">
      <c r="B107" s="6" t="s">
        <v>203</v>
      </c>
    </row>
    <row r="108" spans="2:2" x14ac:dyDescent="0.35">
      <c r="B108" s="6" t="s">
        <v>204</v>
      </c>
    </row>
    <row r="109" spans="2:2" x14ac:dyDescent="0.35">
      <c r="B109" s="6" t="s">
        <v>205</v>
      </c>
    </row>
    <row r="110" spans="2:2" x14ac:dyDescent="0.35">
      <c r="B110" s="6" t="s">
        <v>206</v>
      </c>
    </row>
    <row r="111" spans="2:2" x14ac:dyDescent="0.35">
      <c r="B111" s="6" t="s">
        <v>207</v>
      </c>
    </row>
    <row r="112" spans="2:2" x14ac:dyDescent="0.35">
      <c r="B112" s="6" t="s">
        <v>208</v>
      </c>
    </row>
    <row r="113" spans="2:2" x14ac:dyDescent="0.35">
      <c r="B113" s="6" t="s">
        <v>209</v>
      </c>
    </row>
    <row r="114" spans="2:2" x14ac:dyDescent="0.35">
      <c r="B114" s="6" t="s">
        <v>210</v>
      </c>
    </row>
    <row r="115" spans="2:2" x14ac:dyDescent="0.35">
      <c r="B115" s="6" t="s">
        <v>211</v>
      </c>
    </row>
    <row r="116" spans="2:2" x14ac:dyDescent="0.35">
      <c r="B116" s="6" t="s">
        <v>212</v>
      </c>
    </row>
    <row r="117" spans="2:2" x14ac:dyDescent="0.35">
      <c r="B117" s="6" t="s">
        <v>213</v>
      </c>
    </row>
    <row r="118" spans="2:2" x14ac:dyDescent="0.35">
      <c r="B118" s="6" t="s">
        <v>214</v>
      </c>
    </row>
    <row r="119" spans="2:2" x14ac:dyDescent="0.35">
      <c r="B119" s="6" t="s">
        <v>215</v>
      </c>
    </row>
    <row r="120" spans="2:2" x14ac:dyDescent="0.35">
      <c r="B120" s="6" t="s">
        <v>216</v>
      </c>
    </row>
    <row r="121" spans="2:2" x14ac:dyDescent="0.35">
      <c r="B121" s="6" t="s">
        <v>217</v>
      </c>
    </row>
    <row r="122" spans="2:2" x14ac:dyDescent="0.35">
      <c r="B122" s="6" t="s">
        <v>218</v>
      </c>
    </row>
    <row r="123" spans="2:2" x14ac:dyDescent="0.35">
      <c r="B123" s="6" t="s">
        <v>219</v>
      </c>
    </row>
    <row r="124" spans="2:2" x14ac:dyDescent="0.35">
      <c r="B124" s="6" t="s">
        <v>220</v>
      </c>
    </row>
    <row r="125" spans="2:2" x14ac:dyDescent="0.35">
      <c r="B125" s="6" t="s">
        <v>221</v>
      </c>
    </row>
    <row r="126" spans="2:2" x14ac:dyDescent="0.35">
      <c r="B126" s="6" t="s">
        <v>222</v>
      </c>
    </row>
    <row r="127" spans="2:2" x14ac:dyDescent="0.35">
      <c r="B127" s="6" t="s">
        <v>223</v>
      </c>
    </row>
    <row r="128" spans="2:2" x14ac:dyDescent="0.35">
      <c r="B128" s="6" t="s">
        <v>224</v>
      </c>
    </row>
    <row r="129" spans="2:2" x14ac:dyDescent="0.35">
      <c r="B129" s="6" t="s">
        <v>225</v>
      </c>
    </row>
    <row r="130" spans="2:2" x14ac:dyDescent="0.35">
      <c r="B130" s="6" t="s">
        <v>226</v>
      </c>
    </row>
    <row r="131" spans="2:2" x14ac:dyDescent="0.35">
      <c r="B131" s="6" t="s">
        <v>227</v>
      </c>
    </row>
    <row r="132" spans="2:2" x14ac:dyDescent="0.35">
      <c r="B132" s="6" t="s">
        <v>228</v>
      </c>
    </row>
    <row r="133" spans="2:2" x14ac:dyDescent="0.35">
      <c r="B133" s="6" t="s">
        <v>229</v>
      </c>
    </row>
    <row r="134" spans="2:2" x14ac:dyDescent="0.35">
      <c r="B134" s="6" t="s">
        <v>230</v>
      </c>
    </row>
    <row r="135" spans="2:2" x14ac:dyDescent="0.35">
      <c r="B135" s="6" t="s">
        <v>231</v>
      </c>
    </row>
    <row r="136" spans="2:2" x14ac:dyDescent="0.35">
      <c r="B136" s="6" t="s">
        <v>232</v>
      </c>
    </row>
    <row r="137" spans="2:2" x14ac:dyDescent="0.35">
      <c r="B137" s="6" t="s">
        <v>233</v>
      </c>
    </row>
    <row r="138" spans="2:2" x14ac:dyDescent="0.35">
      <c r="B138" s="6" t="s">
        <v>234</v>
      </c>
    </row>
    <row r="139" spans="2:2" x14ac:dyDescent="0.35">
      <c r="B139" s="6" t="s">
        <v>235</v>
      </c>
    </row>
    <row r="140" spans="2:2" x14ac:dyDescent="0.35">
      <c r="B140" s="6" t="s">
        <v>236</v>
      </c>
    </row>
    <row r="141" spans="2:2" x14ac:dyDescent="0.35">
      <c r="B141" s="6" t="s">
        <v>237</v>
      </c>
    </row>
    <row r="142" spans="2:2" x14ac:dyDescent="0.35">
      <c r="B142" s="6" t="s">
        <v>238</v>
      </c>
    </row>
    <row r="143" spans="2:2" x14ac:dyDescent="0.35">
      <c r="B143" s="6" t="s">
        <v>239</v>
      </c>
    </row>
    <row r="144" spans="2:2" x14ac:dyDescent="0.35">
      <c r="B144" s="6" t="s">
        <v>240</v>
      </c>
    </row>
    <row r="145" spans="2:2" x14ac:dyDescent="0.35">
      <c r="B145" s="6" t="s">
        <v>241</v>
      </c>
    </row>
    <row r="146" spans="2:2" x14ac:dyDescent="0.35">
      <c r="B146" s="6" t="s">
        <v>242</v>
      </c>
    </row>
    <row r="147" spans="2:2" x14ac:dyDescent="0.35">
      <c r="B147" s="6" t="s">
        <v>243</v>
      </c>
    </row>
    <row r="148" spans="2:2" x14ac:dyDescent="0.35">
      <c r="B148" s="6" t="s">
        <v>244</v>
      </c>
    </row>
    <row r="149" spans="2:2" x14ac:dyDescent="0.35">
      <c r="B149" s="6" t="s">
        <v>245</v>
      </c>
    </row>
    <row r="150" spans="2:2" x14ac:dyDescent="0.35">
      <c r="B150" s="6" t="s">
        <v>246</v>
      </c>
    </row>
    <row r="151" spans="2:2" x14ac:dyDescent="0.35">
      <c r="B151" s="6" t="s">
        <v>247</v>
      </c>
    </row>
    <row r="152" spans="2:2" x14ac:dyDescent="0.35">
      <c r="B152" s="6" t="s">
        <v>248</v>
      </c>
    </row>
    <row r="153" spans="2:2" x14ac:dyDescent="0.35">
      <c r="B153" s="6" t="s">
        <v>249</v>
      </c>
    </row>
    <row r="154" spans="2:2" x14ac:dyDescent="0.35">
      <c r="B154" s="6" t="s">
        <v>250</v>
      </c>
    </row>
    <row r="155" spans="2:2" x14ac:dyDescent="0.35">
      <c r="B155" s="6" t="s">
        <v>251</v>
      </c>
    </row>
    <row r="156" spans="2:2" x14ac:dyDescent="0.35">
      <c r="B156" s="6" t="s">
        <v>252</v>
      </c>
    </row>
    <row r="157" spans="2:2" x14ac:dyDescent="0.35">
      <c r="B157" s="6" t="s">
        <v>253</v>
      </c>
    </row>
    <row r="158" spans="2:2" x14ac:dyDescent="0.35">
      <c r="B158" s="6" t="s">
        <v>254</v>
      </c>
    </row>
    <row r="159" spans="2:2" x14ac:dyDescent="0.35">
      <c r="B159" s="6" t="s">
        <v>255</v>
      </c>
    </row>
    <row r="160" spans="2:2" x14ac:dyDescent="0.35">
      <c r="B160" s="6" t="s">
        <v>256</v>
      </c>
    </row>
    <row r="161" spans="2:2" x14ac:dyDescent="0.35">
      <c r="B161" s="6" t="s">
        <v>257</v>
      </c>
    </row>
    <row r="162" spans="2:2" x14ac:dyDescent="0.35">
      <c r="B162" s="6" t="s">
        <v>258</v>
      </c>
    </row>
    <row r="163" spans="2:2" x14ac:dyDescent="0.35">
      <c r="B163" s="6" t="s">
        <v>259</v>
      </c>
    </row>
    <row r="164" spans="2:2" x14ac:dyDescent="0.35">
      <c r="B164" s="6" t="s">
        <v>260</v>
      </c>
    </row>
    <row r="165" spans="2:2" x14ac:dyDescent="0.35">
      <c r="B165" s="6" t="s">
        <v>261</v>
      </c>
    </row>
    <row r="166" spans="2:2" x14ac:dyDescent="0.35">
      <c r="B166" s="6" t="s">
        <v>262</v>
      </c>
    </row>
    <row r="167" spans="2:2" x14ac:dyDescent="0.35">
      <c r="B167" s="6" t="s">
        <v>263</v>
      </c>
    </row>
    <row r="168" spans="2:2" x14ac:dyDescent="0.35">
      <c r="B168" s="6" t="s">
        <v>264</v>
      </c>
    </row>
    <row r="169" spans="2:2" x14ac:dyDescent="0.35">
      <c r="B169" s="6" t="s">
        <v>265</v>
      </c>
    </row>
    <row r="170" spans="2:2" x14ac:dyDescent="0.35">
      <c r="B170" s="6" t="s">
        <v>266</v>
      </c>
    </row>
    <row r="171" spans="2:2" x14ac:dyDescent="0.35">
      <c r="B171" s="6" t="s">
        <v>267</v>
      </c>
    </row>
    <row r="172" spans="2:2" x14ac:dyDescent="0.35">
      <c r="B172" s="6" t="s">
        <v>268</v>
      </c>
    </row>
    <row r="173" spans="2:2" x14ac:dyDescent="0.35">
      <c r="B173" s="6" t="s">
        <v>269</v>
      </c>
    </row>
    <row r="174" spans="2:2" x14ac:dyDescent="0.35">
      <c r="B174" s="6" t="s">
        <v>270</v>
      </c>
    </row>
    <row r="175" spans="2:2" x14ac:dyDescent="0.35">
      <c r="B175" s="6" t="s">
        <v>271</v>
      </c>
    </row>
    <row r="176" spans="2:2" x14ac:dyDescent="0.35">
      <c r="B176" s="6" t="s">
        <v>272</v>
      </c>
    </row>
    <row r="177" spans="2:2" x14ac:dyDescent="0.35">
      <c r="B177" s="6" t="s">
        <v>273</v>
      </c>
    </row>
    <row r="178" spans="2:2" x14ac:dyDescent="0.35">
      <c r="B178" s="6" t="s">
        <v>274</v>
      </c>
    </row>
    <row r="179" spans="2:2" x14ac:dyDescent="0.35">
      <c r="B179" s="6" t="s">
        <v>275</v>
      </c>
    </row>
    <row r="180" spans="2:2" x14ac:dyDescent="0.35">
      <c r="B180" s="6" t="s">
        <v>276</v>
      </c>
    </row>
    <row r="181" spans="2:2" x14ac:dyDescent="0.35">
      <c r="B181" s="6" t="s">
        <v>277</v>
      </c>
    </row>
    <row r="182" spans="2:2" x14ac:dyDescent="0.35">
      <c r="B182" s="6" t="s">
        <v>278</v>
      </c>
    </row>
    <row r="183" spans="2:2" x14ac:dyDescent="0.35">
      <c r="B183" s="6" t="s">
        <v>279</v>
      </c>
    </row>
    <row r="184" spans="2:2" x14ac:dyDescent="0.35">
      <c r="B184" s="6" t="s">
        <v>280</v>
      </c>
    </row>
    <row r="185" spans="2:2" x14ac:dyDescent="0.35">
      <c r="B185" s="6" t="s">
        <v>281</v>
      </c>
    </row>
    <row r="186" spans="2:2" x14ac:dyDescent="0.35">
      <c r="B186" s="6" t="s">
        <v>282</v>
      </c>
    </row>
    <row r="187" spans="2:2" x14ac:dyDescent="0.35">
      <c r="B187" s="6" t="s">
        <v>283</v>
      </c>
    </row>
    <row r="188" spans="2:2" x14ac:dyDescent="0.35">
      <c r="B188" s="6" t="s">
        <v>284</v>
      </c>
    </row>
    <row r="189" spans="2:2" x14ac:dyDescent="0.35">
      <c r="B189" s="6" t="s">
        <v>285</v>
      </c>
    </row>
    <row r="190" spans="2:2" x14ac:dyDescent="0.35">
      <c r="B190" s="6" t="s">
        <v>286</v>
      </c>
    </row>
    <row r="191" spans="2:2" x14ac:dyDescent="0.35">
      <c r="B191" s="6" t="s">
        <v>287</v>
      </c>
    </row>
    <row r="192" spans="2:2" x14ac:dyDescent="0.35">
      <c r="B192" s="6" t="s">
        <v>288</v>
      </c>
    </row>
    <row r="193" spans="2:2" x14ac:dyDescent="0.35">
      <c r="B193" s="6" t="s">
        <v>289</v>
      </c>
    </row>
    <row r="194" spans="2:2" x14ac:dyDescent="0.35">
      <c r="B194" s="6" t="s">
        <v>290</v>
      </c>
    </row>
    <row r="195" spans="2:2" x14ac:dyDescent="0.35">
      <c r="B195" s="6" t="s">
        <v>291</v>
      </c>
    </row>
    <row r="196" spans="2:2" x14ac:dyDescent="0.35">
      <c r="B196" s="6" t="s">
        <v>292</v>
      </c>
    </row>
    <row r="197" spans="2:2" x14ac:dyDescent="0.35">
      <c r="B197" s="6" t="s">
        <v>293</v>
      </c>
    </row>
    <row r="198" spans="2:2" x14ac:dyDescent="0.35">
      <c r="B198" s="6" t="s">
        <v>294</v>
      </c>
    </row>
    <row r="199" spans="2:2" x14ac:dyDescent="0.35">
      <c r="B199" s="6" t="s">
        <v>295</v>
      </c>
    </row>
    <row r="200" spans="2:2" x14ac:dyDescent="0.35">
      <c r="B200" s="6" t="s">
        <v>296</v>
      </c>
    </row>
    <row r="201" spans="2:2" x14ac:dyDescent="0.35">
      <c r="B201" s="6" t="s">
        <v>297</v>
      </c>
    </row>
    <row r="202" spans="2:2" x14ac:dyDescent="0.35">
      <c r="B202" s="6" t="s">
        <v>298</v>
      </c>
    </row>
    <row r="203" spans="2:2" x14ac:dyDescent="0.35">
      <c r="B203" s="6" t="s">
        <v>299</v>
      </c>
    </row>
    <row r="204" spans="2:2" x14ac:dyDescent="0.35">
      <c r="B204" s="6" t="s">
        <v>300</v>
      </c>
    </row>
    <row r="205" spans="2:2" x14ac:dyDescent="0.35">
      <c r="B205" s="6" t="s">
        <v>301</v>
      </c>
    </row>
    <row r="206" spans="2:2" x14ac:dyDescent="0.35">
      <c r="B206" s="6" t="s">
        <v>302</v>
      </c>
    </row>
    <row r="207" spans="2:2" x14ac:dyDescent="0.35">
      <c r="B207" s="6" t="s">
        <v>303</v>
      </c>
    </row>
    <row r="208" spans="2:2" x14ac:dyDescent="0.35">
      <c r="B208" s="6" t="s">
        <v>304</v>
      </c>
    </row>
    <row r="209" spans="2:2" x14ac:dyDescent="0.35">
      <c r="B209" s="6" t="s">
        <v>305</v>
      </c>
    </row>
    <row r="210" spans="2:2" x14ac:dyDescent="0.35">
      <c r="B210" s="6" t="s">
        <v>306</v>
      </c>
    </row>
    <row r="211" spans="2:2" x14ac:dyDescent="0.35">
      <c r="B211" s="6" t="s">
        <v>307</v>
      </c>
    </row>
    <row r="212" spans="2:2" x14ac:dyDescent="0.35">
      <c r="B212" s="6" t="s">
        <v>308</v>
      </c>
    </row>
    <row r="213" spans="2:2" x14ac:dyDescent="0.35">
      <c r="B213" s="6" t="s">
        <v>309</v>
      </c>
    </row>
    <row r="214" spans="2:2" x14ac:dyDescent="0.35">
      <c r="B214" s="6" t="s">
        <v>310</v>
      </c>
    </row>
    <row r="215" spans="2:2" x14ac:dyDescent="0.35">
      <c r="B215" s="6" t="s">
        <v>311</v>
      </c>
    </row>
    <row r="216" spans="2:2" x14ac:dyDescent="0.35">
      <c r="B216" s="6" t="s">
        <v>312</v>
      </c>
    </row>
    <row r="217" spans="2:2" x14ac:dyDescent="0.35">
      <c r="B217" s="6" t="s">
        <v>313</v>
      </c>
    </row>
    <row r="218" spans="2:2" x14ac:dyDescent="0.35">
      <c r="B218" s="6" t="s">
        <v>314</v>
      </c>
    </row>
    <row r="219" spans="2:2" x14ac:dyDescent="0.35">
      <c r="B219" s="6" t="s">
        <v>315</v>
      </c>
    </row>
    <row r="220" spans="2:2" x14ac:dyDescent="0.35">
      <c r="B220" s="6" t="s">
        <v>316</v>
      </c>
    </row>
    <row r="221" spans="2:2" x14ac:dyDescent="0.35">
      <c r="B221" s="6" t="s">
        <v>317</v>
      </c>
    </row>
    <row r="222" spans="2:2" x14ac:dyDescent="0.35">
      <c r="B222" s="6" t="s">
        <v>318</v>
      </c>
    </row>
    <row r="223" spans="2:2" x14ac:dyDescent="0.35">
      <c r="B223" s="6" t="s">
        <v>319</v>
      </c>
    </row>
    <row r="224" spans="2:2" x14ac:dyDescent="0.35">
      <c r="B224" s="6" t="s">
        <v>320</v>
      </c>
    </row>
    <row r="225" spans="2:2" x14ac:dyDescent="0.35">
      <c r="B225" s="6" t="s">
        <v>321</v>
      </c>
    </row>
    <row r="226" spans="2:2" x14ac:dyDescent="0.35">
      <c r="B226" s="6" t="s">
        <v>322</v>
      </c>
    </row>
    <row r="227" spans="2:2" x14ac:dyDescent="0.35">
      <c r="B227" s="6" t="s">
        <v>323</v>
      </c>
    </row>
    <row r="228" spans="2:2" x14ac:dyDescent="0.35">
      <c r="B228" s="6" t="s">
        <v>324</v>
      </c>
    </row>
    <row r="229" spans="2:2" x14ac:dyDescent="0.35">
      <c r="B229" s="6" t="s">
        <v>325</v>
      </c>
    </row>
    <row r="230" spans="2:2" x14ac:dyDescent="0.35">
      <c r="B230" s="6" t="s">
        <v>326</v>
      </c>
    </row>
    <row r="231" spans="2:2" x14ac:dyDescent="0.35">
      <c r="B231" s="6" t="s">
        <v>327</v>
      </c>
    </row>
    <row r="232" spans="2:2" x14ac:dyDescent="0.35">
      <c r="B232" s="6" t="s">
        <v>328</v>
      </c>
    </row>
    <row r="233" spans="2:2" x14ac:dyDescent="0.35">
      <c r="B233" s="6" t="s">
        <v>329</v>
      </c>
    </row>
    <row r="234" spans="2:2" x14ac:dyDescent="0.35">
      <c r="B234" s="6" t="s">
        <v>330</v>
      </c>
    </row>
    <row r="235" spans="2:2" x14ac:dyDescent="0.35">
      <c r="B235" s="6" t="s">
        <v>331</v>
      </c>
    </row>
    <row r="236" spans="2:2" x14ac:dyDescent="0.35">
      <c r="B236" s="6" t="s">
        <v>332</v>
      </c>
    </row>
    <row r="237" spans="2:2" x14ac:dyDescent="0.35">
      <c r="B237" s="6" t="s">
        <v>333</v>
      </c>
    </row>
    <row r="238" spans="2:2" x14ac:dyDescent="0.35">
      <c r="B238" s="6" t="s">
        <v>334</v>
      </c>
    </row>
    <row r="239" spans="2:2" x14ac:dyDescent="0.35">
      <c r="B239" s="6" t="s">
        <v>335</v>
      </c>
    </row>
    <row r="240" spans="2:2" x14ac:dyDescent="0.35">
      <c r="B240" s="6" t="s">
        <v>336</v>
      </c>
    </row>
    <row r="241" spans="2:2" x14ac:dyDescent="0.35">
      <c r="B241" s="6" t="s">
        <v>337</v>
      </c>
    </row>
    <row r="242" spans="2:2" x14ac:dyDescent="0.35">
      <c r="B242" s="6" t="s">
        <v>338</v>
      </c>
    </row>
    <row r="243" spans="2:2" x14ac:dyDescent="0.35">
      <c r="B243" s="6" t="s">
        <v>339</v>
      </c>
    </row>
    <row r="244" spans="2:2" x14ac:dyDescent="0.35">
      <c r="B244" s="6" t="s">
        <v>340</v>
      </c>
    </row>
    <row r="245" spans="2:2" x14ac:dyDescent="0.35">
      <c r="B245" s="6" t="s">
        <v>341</v>
      </c>
    </row>
    <row r="246" spans="2:2" x14ac:dyDescent="0.35">
      <c r="B246" s="6" t="s">
        <v>342</v>
      </c>
    </row>
    <row r="247" spans="2:2" x14ac:dyDescent="0.35">
      <c r="B247" s="6" t="s">
        <v>343</v>
      </c>
    </row>
    <row r="248" spans="2:2" x14ac:dyDescent="0.35">
      <c r="B248" s="6" t="s">
        <v>344</v>
      </c>
    </row>
    <row r="249" spans="2:2" x14ac:dyDescent="0.35">
      <c r="B249" s="6" t="s">
        <v>345</v>
      </c>
    </row>
    <row r="250" spans="2:2" x14ac:dyDescent="0.35">
      <c r="B250" s="6" t="s">
        <v>346</v>
      </c>
    </row>
    <row r="251" spans="2:2" x14ac:dyDescent="0.35">
      <c r="B251" s="6" t="s">
        <v>347</v>
      </c>
    </row>
    <row r="252" spans="2:2" x14ac:dyDescent="0.35">
      <c r="B252" s="6" t="s">
        <v>348</v>
      </c>
    </row>
    <row r="253" spans="2:2" x14ac:dyDescent="0.35">
      <c r="B253" s="6" t="s">
        <v>349</v>
      </c>
    </row>
    <row r="254" spans="2:2" x14ac:dyDescent="0.35">
      <c r="B254" s="6" t="s">
        <v>350</v>
      </c>
    </row>
    <row r="255" spans="2:2" x14ac:dyDescent="0.35">
      <c r="B255" s="6" t="s">
        <v>351</v>
      </c>
    </row>
    <row r="256" spans="2:2" x14ac:dyDescent="0.35">
      <c r="B256" s="6" t="s">
        <v>352</v>
      </c>
    </row>
    <row r="257" spans="2:2" x14ac:dyDescent="0.35">
      <c r="B257" s="6" t="s">
        <v>353</v>
      </c>
    </row>
    <row r="258" spans="2:2" x14ac:dyDescent="0.35">
      <c r="B258" s="6" t="s">
        <v>354</v>
      </c>
    </row>
    <row r="259" spans="2:2" x14ac:dyDescent="0.35">
      <c r="B259" s="6" t="s">
        <v>355</v>
      </c>
    </row>
    <row r="260" spans="2:2" x14ac:dyDescent="0.35">
      <c r="B260" s="6" t="s">
        <v>356</v>
      </c>
    </row>
    <row r="261" spans="2:2" x14ac:dyDescent="0.35">
      <c r="B261" s="6" t="s">
        <v>357</v>
      </c>
    </row>
    <row r="262" spans="2:2" x14ac:dyDescent="0.35">
      <c r="B262" s="6" t="s">
        <v>358</v>
      </c>
    </row>
    <row r="263" spans="2:2" x14ac:dyDescent="0.35">
      <c r="B263" s="6" t="s">
        <v>359</v>
      </c>
    </row>
    <row r="264" spans="2:2" x14ac:dyDescent="0.35">
      <c r="B264" s="6" t="s">
        <v>360</v>
      </c>
    </row>
    <row r="265" spans="2:2" x14ac:dyDescent="0.35">
      <c r="B265" s="6" t="s">
        <v>361</v>
      </c>
    </row>
    <row r="266" spans="2:2" x14ac:dyDescent="0.35">
      <c r="B266" s="6" t="s">
        <v>362</v>
      </c>
    </row>
    <row r="267" spans="2:2" x14ac:dyDescent="0.35">
      <c r="B267" s="6" t="s">
        <v>363</v>
      </c>
    </row>
    <row r="268" spans="2:2" x14ac:dyDescent="0.35">
      <c r="B268" s="6" t="s">
        <v>364</v>
      </c>
    </row>
    <row r="269" spans="2:2" x14ac:dyDescent="0.35">
      <c r="B269" s="6" t="s">
        <v>365</v>
      </c>
    </row>
    <row r="270" spans="2:2" x14ac:dyDescent="0.35">
      <c r="B270" s="6" t="s">
        <v>366</v>
      </c>
    </row>
    <row r="271" spans="2:2" x14ac:dyDescent="0.35">
      <c r="B271" s="6" t="s">
        <v>367</v>
      </c>
    </row>
    <row r="272" spans="2:2" x14ac:dyDescent="0.35">
      <c r="B272" s="6" t="s">
        <v>368</v>
      </c>
    </row>
    <row r="273" spans="2:2" x14ac:dyDescent="0.35">
      <c r="B273" s="6" t="s">
        <v>369</v>
      </c>
    </row>
    <row r="274" spans="2:2" x14ac:dyDescent="0.35">
      <c r="B274" s="6" t="s">
        <v>370</v>
      </c>
    </row>
    <row r="275" spans="2:2" x14ac:dyDescent="0.35">
      <c r="B275" s="6" t="s">
        <v>371</v>
      </c>
    </row>
    <row r="276" spans="2:2" x14ac:dyDescent="0.35">
      <c r="B276" s="6" t="s">
        <v>372</v>
      </c>
    </row>
    <row r="277" spans="2:2" x14ac:dyDescent="0.35">
      <c r="B277" s="6" t="s">
        <v>373</v>
      </c>
    </row>
    <row r="278" spans="2:2" x14ac:dyDescent="0.35">
      <c r="B278" s="6" t="s">
        <v>374</v>
      </c>
    </row>
    <row r="279" spans="2:2" x14ac:dyDescent="0.35">
      <c r="B279" s="6" t="s">
        <v>375</v>
      </c>
    </row>
    <row r="280" spans="2:2" x14ac:dyDescent="0.35">
      <c r="B280" s="6" t="s">
        <v>376</v>
      </c>
    </row>
    <row r="281" spans="2:2" x14ac:dyDescent="0.35">
      <c r="B281" s="6" t="s">
        <v>377</v>
      </c>
    </row>
    <row r="282" spans="2:2" x14ac:dyDescent="0.35">
      <c r="B282" s="6" t="s">
        <v>378</v>
      </c>
    </row>
    <row r="283" spans="2:2" x14ac:dyDescent="0.35">
      <c r="B283" s="6" t="s">
        <v>379</v>
      </c>
    </row>
    <row r="284" spans="2:2" x14ac:dyDescent="0.35">
      <c r="B284" s="6" t="s">
        <v>380</v>
      </c>
    </row>
    <row r="285" spans="2:2" x14ac:dyDescent="0.35">
      <c r="B285" s="6" t="s">
        <v>381</v>
      </c>
    </row>
    <row r="286" spans="2:2" x14ac:dyDescent="0.35">
      <c r="B286" s="6" t="s">
        <v>382</v>
      </c>
    </row>
    <row r="287" spans="2:2" x14ac:dyDescent="0.35">
      <c r="B287" s="6" t="s">
        <v>383</v>
      </c>
    </row>
    <row r="288" spans="2:2" x14ac:dyDescent="0.35">
      <c r="B288" s="6" t="s">
        <v>384</v>
      </c>
    </row>
    <row r="289" spans="2:2" x14ac:dyDescent="0.35">
      <c r="B289" s="6" t="s">
        <v>385</v>
      </c>
    </row>
    <row r="290" spans="2:2" x14ac:dyDescent="0.35">
      <c r="B290" s="6" t="s">
        <v>386</v>
      </c>
    </row>
    <row r="291" spans="2:2" x14ac:dyDescent="0.35">
      <c r="B291" s="6" t="s">
        <v>387</v>
      </c>
    </row>
    <row r="292" spans="2:2" x14ac:dyDescent="0.35">
      <c r="B292" s="6" t="s">
        <v>388</v>
      </c>
    </row>
    <row r="293" spans="2:2" x14ac:dyDescent="0.35">
      <c r="B293" s="6" t="s">
        <v>389</v>
      </c>
    </row>
    <row r="294" spans="2:2" x14ac:dyDescent="0.35">
      <c r="B294" s="6" t="s">
        <v>390</v>
      </c>
    </row>
    <row r="295" spans="2:2" x14ac:dyDescent="0.35">
      <c r="B295" s="6" t="s">
        <v>391</v>
      </c>
    </row>
    <row r="296" spans="2:2" x14ac:dyDescent="0.35">
      <c r="B296" s="6" t="s">
        <v>392</v>
      </c>
    </row>
    <row r="297" spans="2:2" x14ac:dyDescent="0.35">
      <c r="B297" s="6" t="s">
        <v>393</v>
      </c>
    </row>
    <row r="298" spans="2:2" x14ac:dyDescent="0.35">
      <c r="B298" s="6" t="s">
        <v>394</v>
      </c>
    </row>
    <row r="299" spans="2:2" x14ac:dyDescent="0.35">
      <c r="B299" s="6" t="s">
        <v>395</v>
      </c>
    </row>
    <row r="300" spans="2:2" x14ac:dyDescent="0.35">
      <c r="B300" s="6" t="s">
        <v>396</v>
      </c>
    </row>
    <row r="301" spans="2:2" x14ac:dyDescent="0.35">
      <c r="B301" s="6" t="s">
        <v>397</v>
      </c>
    </row>
    <row r="302" spans="2:2" x14ac:dyDescent="0.35">
      <c r="B302" s="6" t="s">
        <v>398</v>
      </c>
    </row>
    <row r="303" spans="2:2" x14ac:dyDescent="0.35">
      <c r="B303" s="6" t="s">
        <v>399</v>
      </c>
    </row>
    <row r="304" spans="2:2" x14ac:dyDescent="0.35">
      <c r="B304" s="6" t="s">
        <v>400</v>
      </c>
    </row>
    <row r="305" spans="2:2" x14ac:dyDescent="0.35">
      <c r="B305" s="6" t="s">
        <v>401</v>
      </c>
    </row>
    <row r="306" spans="2:2" x14ac:dyDescent="0.35">
      <c r="B306" s="6" t="s">
        <v>402</v>
      </c>
    </row>
    <row r="307" spans="2:2" x14ac:dyDescent="0.35">
      <c r="B307" s="6" t="s">
        <v>403</v>
      </c>
    </row>
    <row r="308" spans="2:2" x14ac:dyDescent="0.35">
      <c r="B308" s="6" t="s">
        <v>404</v>
      </c>
    </row>
    <row r="309" spans="2:2" x14ac:dyDescent="0.35">
      <c r="B309" s="6" t="s">
        <v>405</v>
      </c>
    </row>
    <row r="310" spans="2:2" x14ac:dyDescent="0.35">
      <c r="B310" s="6" t="s">
        <v>406</v>
      </c>
    </row>
    <row r="311" spans="2:2" x14ac:dyDescent="0.35">
      <c r="B311" s="6" t="s">
        <v>407</v>
      </c>
    </row>
    <row r="312" spans="2:2" x14ac:dyDescent="0.35">
      <c r="B312" s="6" t="s">
        <v>408</v>
      </c>
    </row>
    <row r="313" spans="2:2" x14ac:dyDescent="0.35">
      <c r="B313" s="6" t="s">
        <v>409</v>
      </c>
    </row>
    <row r="314" spans="2:2" x14ac:dyDescent="0.35">
      <c r="B314" s="6" t="s">
        <v>410</v>
      </c>
    </row>
    <row r="315" spans="2:2" x14ac:dyDescent="0.35">
      <c r="B315" s="6" t="s">
        <v>411</v>
      </c>
    </row>
    <row r="316" spans="2:2" x14ac:dyDescent="0.35">
      <c r="B316" s="6" t="s">
        <v>412</v>
      </c>
    </row>
    <row r="317" spans="2:2" x14ac:dyDescent="0.35">
      <c r="B317" s="6" t="s">
        <v>413</v>
      </c>
    </row>
    <row r="318" spans="2:2" x14ac:dyDescent="0.35">
      <c r="B318" s="6" t="s">
        <v>414</v>
      </c>
    </row>
    <row r="319" spans="2:2" x14ac:dyDescent="0.35">
      <c r="B319" s="6" t="s">
        <v>415</v>
      </c>
    </row>
    <row r="320" spans="2:2" x14ac:dyDescent="0.35">
      <c r="B320" s="6" t="s">
        <v>416</v>
      </c>
    </row>
    <row r="321" spans="2:2" x14ac:dyDescent="0.35">
      <c r="B321" s="6" t="s">
        <v>417</v>
      </c>
    </row>
    <row r="322" spans="2:2" x14ac:dyDescent="0.35">
      <c r="B322" s="6" t="s">
        <v>418</v>
      </c>
    </row>
    <row r="323" spans="2:2" x14ac:dyDescent="0.35">
      <c r="B323" s="6" t="s">
        <v>419</v>
      </c>
    </row>
    <row r="324" spans="2:2" x14ac:dyDescent="0.35">
      <c r="B324" s="6" t="s">
        <v>420</v>
      </c>
    </row>
    <row r="325" spans="2:2" x14ac:dyDescent="0.35">
      <c r="B325" s="6" t="s">
        <v>421</v>
      </c>
    </row>
    <row r="326" spans="2:2" x14ac:dyDescent="0.35">
      <c r="B326" s="6" t="s">
        <v>422</v>
      </c>
    </row>
    <row r="327" spans="2:2" x14ac:dyDescent="0.35">
      <c r="B327" s="6" t="s">
        <v>423</v>
      </c>
    </row>
    <row r="328" spans="2:2" x14ac:dyDescent="0.35">
      <c r="B328" s="6" t="s">
        <v>424</v>
      </c>
    </row>
    <row r="329" spans="2:2" x14ac:dyDescent="0.35">
      <c r="B329" s="6" t="s">
        <v>425</v>
      </c>
    </row>
    <row r="330" spans="2:2" x14ac:dyDescent="0.35">
      <c r="B330" s="6" t="s">
        <v>426</v>
      </c>
    </row>
    <row r="331" spans="2:2" x14ac:dyDescent="0.35">
      <c r="B331" s="6" t="s">
        <v>427</v>
      </c>
    </row>
    <row r="332" spans="2:2" x14ac:dyDescent="0.35">
      <c r="B332" s="6" t="s">
        <v>428</v>
      </c>
    </row>
    <row r="333" spans="2:2" x14ac:dyDescent="0.35">
      <c r="B333" s="6" t="s">
        <v>429</v>
      </c>
    </row>
    <row r="334" spans="2:2" x14ac:dyDescent="0.35">
      <c r="B334" s="6" t="s">
        <v>430</v>
      </c>
    </row>
    <row r="335" spans="2:2" x14ac:dyDescent="0.35">
      <c r="B335" s="6" t="s">
        <v>431</v>
      </c>
    </row>
    <row r="336" spans="2:2" x14ac:dyDescent="0.35">
      <c r="B336" s="6" t="s">
        <v>432</v>
      </c>
    </row>
    <row r="337" spans="2:2" x14ac:dyDescent="0.35">
      <c r="B337" s="6" t="s">
        <v>433</v>
      </c>
    </row>
    <row r="338" spans="2:2" x14ac:dyDescent="0.35">
      <c r="B338" s="6" t="s">
        <v>434</v>
      </c>
    </row>
    <row r="339" spans="2:2" x14ac:dyDescent="0.35">
      <c r="B339" s="6" t="s">
        <v>435</v>
      </c>
    </row>
    <row r="340" spans="2:2" x14ac:dyDescent="0.35">
      <c r="B340" s="6" t="s">
        <v>436</v>
      </c>
    </row>
    <row r="341" spans="2:2" x14ac:dyDescent="0.35">
      <c r="B341" s="6" t="s">
        <v>437</v>
      </c>
    </row>
    <row r="342" spans="2:2" x14ac:dyDescent="0.35">
      <c r="B342" s="6" t="s">
        <v>438</v>
      </c>
    </row>
    <row r="343" spans="2:2" x14ac:dyDescent="0.35">
      <c r="B343" s="6" t="s">
        <v>439</v>
      </c>
    </row>
    <row r="344" spans="2:2" x14ac:dyDescent="0.35">
      <c r="B344" s="6" t="s">
        <v>440</v>
      </c>
    </row>
    <row r="345" spans="2:2" x14ac:dyDescent="0.35">
      <c r="B345" s="6" t="s">
        <v>441</v>
      </c>
    </row>
    <row r="346" spans="2:2" x14ac:dyDescent="0.35">
      <c r="B346" s="6" t="s">
        <v>442</v>
      </c>
    </row>
    <row r="347" spans="2:2" x14ac:dyDescent="0.35">
      <c r="B347" s="6" t="s">
        <v>443</v>
      </c>
    </row>
    <row r="348" spans="2:2" x14ac:dyDescent="0.35">
      <c r="B348" s="6" t="s">
        <v>444</v>
      </c>
    </row>
    <row r="349" spans="2:2" x14ac:dyDescent="0.35">
      <c r="B349" s="6" t="s">
        <v>445</v>
      </c>
    </row>
    <row r="350" spans="2:2" x14ac:dyDescent="0.35">
      <c r="B350" s="6" t="s">
        <v>446</v>
      </c>
    </row>
    <row r="351" spans="2:2" x14ac:dyDescent="0.35">
      <c r="B351" s="6" t="s">
        <v>447</v>
      </c>
    </row>
    <row r="352" spans="2:2" x14ac:dyDescent="0.35">
      <c r="B352" s="6" t="s">
        <v>448</v>
      </c>
    </row>
    <row r="353" spans="2:2" x14ac:dyDescent="0.35">
      <c r="B353" s="6" t="s">
        <v>449</v>
      </c>
    </row>
    <row r="354" spans="2:2" x14ac:dyDescent="0.35">
      <c r="B354" s="6" t="s">
        <v>450</v>
      </c>
    </row>
    <row r="355" spans="2:2" x14ac:dyDescent="0.35">
      <c r="B355" s="6" t="s">
        <v>451</v>
      </c>
    </row>
    <row r="356" spans="2:2" x14ac:dyDescent="0.35">
      <c r="B356" s="6" t="s">
        <v>452</v>
      </c>
    </row>
    <row r="357" spans="2:2" x14ac:dyDescent="0.35">
      <c r="B357" s="6" t="s">
        <v>453</v>
      </c>
    </row>
    <row r="358" spans="2:2" x14ac:dyDescent="0.35">
      <c r="B358" s="6" t="s">
        <v>454</v>
      </c>
    </row>
    <row r="359" spans="2:2" x14ac:dyDescent="0.35">
      <c r="B359" s="6" t="s">
        <v>455</v>
      </c>
    </row>
    <row r="360" spans="2:2" x14ac:dyDescent="0.35">
      <c r="B360" s="6" t="s">
        <v>456</v>
      </c>
    </row>
    <row r="361" spans="2:2" x14ac:dyDescent="0.35">
      <c r="B361" s="6" t="s">
        <v>457</v>
      </c>
    </row>
    <row r="362" spans="2:2" x14ac:dyDescent="0.35">
      <c r="B362" s="6" t="s">
        <v>458</v>
      </c>
    </row>
    <row r="363" spans="2:2" x14ac:dyDescent="0.35">
      <c r="B363" s="6" t="s">
        <v>459</v>
      </c>
    </row>
    <row r="364" spans="2:2" x14ac:dyDescent="0.35">
      <c r="B364" s="6" t="s">
        <v>460</v>
      </c>
    </row>
    <row r="365" spans="2:2" x14ac:dyDescent="0.35">
      <c r="B365" s="6" t="s">
        <v>461</v>
      </c>
    </row>
    <row r="366" spans="2:2" x14ac:dyDescent="0.35">
      <c r="B366" s="6" t="s">
        <v>462</v>
      </c>
    </row>
    <row r="367" spans="2:2" x14ac:dyDescent="0.35">
      <c r="B367" s="6" t="s">
        <v>463</v>
      </c>
    </row>
    <row r="368" spans="2:2" x14ac:dyDescent="0.35">
      <c r="B368" s="6" t="s">
        <v>464</v>
      </c>
    </row>
    <row r="369" spans="2:2" x14ac:dyDescent="0.35">
      <c r="B369" s="6" t="s">
        <v>465</v>
      </c>
    </row>
    <row r="370" spans="2:2" x14ac:dyDescent="0.35">
      <c r="B370" s="6" t="s">
        <v>466</v>
      </c>
    </row>
    <row r="371" spans="2:2" x14ac:dyDescent="0.35">
      <c r="B371" s="6" t="s">
        <v>467</v>
      </c>
    </row>
    <row r="372" spans="2:2" x14ac:dyDescent="0.35">
      <c r="B372" s="6" t="s">
        <v>468</v>
      </c>
    </row>
    <row r="373" spans="2:2" x14ac:dyDescent="0.35">
      <c r="B373" s="6" t="s">
        <v>469</v>
      </c>
    </row>
    <row r="374" spans="2:2" x14ac:dyDescent="0.35">
      <c r="B374" s="6" t="s">
        <v>470</v>
      </c>
    </row>
    <row r="375" spans="2:2" x14ac:dyDescent="0.35">
      <c r="B375" s="6" t="s">
        <v>471</v>
      </c>
    </row>
    <row r="376" spans="2:2" x14ac:dyDescent="0.35">
      <c r="B376" s="6" t="s">
        <v>472</v>
      </c>
    </row>
    <row r="377" spans="2:2" x14ac:dyDescent="0.35">
      <c r="B377" s="6" t="s">
        <v>473</v>
      </c>
    </row>
    <row r="378" spans="2:2" x14ac:dyDescent="0.35">
      <c r="B378" s="6" t="s">
        <v>474</v>
      </c>
    </row>
    <row r="379" spans="2:2" x14ac:dyDescent="0.35">
      <c r="B379" s="6" t="s">
        <v>475</v>
      </c>
    </row>
    <row r="380" spans="2:2" x14ac:dyDescent="0.35">
      <c r="B380" s="6" t="s">
        <v>476</v>
      </c>
    </row>
    <row r="381" spans="2:2" x14ac:dyDescent="0.35">
      <c r="B381" s="6" t="s">
        <v>477</v>
      </c>
    </row>
    <row r="382" spans="2:2" x14ac:dyDescent="0.35">
      <c r="B382" s="6" t="s">
        <v>478</v>
      </c>
    </row>
    <row r="383" spans="2:2" x14ac:dyDescent="0.35">
      <c r="B383" s="6" t="s">
        <v>479</v>
      </c>
    </row>
    <row r="384" spans="2:2" x14ac:dyDescent="0.35">
      <c r="B384" s="6" t="s">
        <v>480</v>
      </c>
    </row>
    <row r="385" spans="2:2" x14ac:dyDescent="0.35">
      <c r="B385" s="6" t="s">
        <v>481</v>
      </c>
    </row>
    <row r="386" spans="2:2" x14ac:dyDescent="0.35">
      <c r="B386" s="6" t="s">
        <v>482</v>
      </c>
    </row>
    <row r="387" spans="2:2" x14ac:dyDescent="0.35">
      <c r="B387" s="6" t="s">
        <v>483</v>
      </c>
    </row>
    <row r="388" spans="2:2" x14ac:dyDescent="0.35">
      <c r="B388" s="6" t="s">
        <v>484</v>
      </c>
    </row>
    <row r="389" spans="2:2" x14ac:dyDescent="0.35">
      <c r="B389" s="6" t="s">
        <v>485</v>
      </c>
    </row>
    <row r="390" spans="2:2" x14ac:dyDescent="0.35">
      <c r="B390" s="6" t="s">
        <v>486</v>
      </c>
    </row>
    <row r="391" spans="2:2" x14ac:dyDescent="0.35">
      <c r="B391" s="6" t="s">
        <v>487</v>
      </c>
    </row>
    <row r="392" spans="2:2" x14ac:dyDescent="0.35">
      <c r="B392" s="6" t="s">
        <v>488</v>
      </c>
    </row>
    <row r="393" spans="2:2" x14ac:dyDescent="0.35">
      <c r="B393" s="6" t="s">
        <v>489</v>
      </c>
    </row>
    <row r="394" spans="2:2" x14ac:dyDescent="0.35">
      <c r="B394" s="6" t="s">
        <v>490</v>
      </c>
    </row>
    <row r="395" spans="2:2" x14ac:dyDescent="0.35">
      <c r="B395" s="6" t="s">
        <v>491</v>
      </c>
    </row>
    <row r="396" spans="2:2" x14ac:dyDescent="0.35">
      <c r="B396" s="6" t="s">
        <v>492</v>
      </c>
    </row>
    <row r="397" spans="2:2" x14ac:dyDescent="0.35">
      <c r="B397" s="6" t="s">
        <v>493</v>
      </c>
    </row>
    <row r="398" spans="2:2" x14ac:dyDescent="0.35">
      <c r="B398" s="6" t="s">
        <v>494</v>
      </c>
    </row>
    <row r="399" spans="2:2" x14ac:dyDescent="0.35">
      <c r="B399" s="6" t="s">
        <v>495</v>
      </c>
    </row>
    <row r="400" spans="2:2" x14ac:dyDescent="0.35">
      <c r="B400" s="6" t="s">
        <v>496</v>
      </c>
    </row>
    <row r="401" spans="2:2" x14ac:dyDescent="0.35">
      <c r="B401" s="6" t="s">
        <v>497</v>
      </c>
    </row>
    <row r="402" spans="2:2" x14ac:dyDescent="0.35">
      <c r="B402" s="6" t="s">
        <v>498</v>
      </c>
    </row>
    <row r="403" spans="2:2" x14ac:dyDescent="0.35">
      <c r="B403" s="6" t="s">
        <v>499</v>
      </c>
    </row>
    <row r="404" spans="2:2" x14ac:dyDescent="0.35">
      <c r="B404" s="6" t="s">
        <v>500</v>
      </c>
    </row>
    <row r="405" spans="2:2" x14ac:dyDescent="0.35">
      <c r="B405" s="6" t="s">
        <v>501</v>
      </c>
    </row>
    <row r="406" spans="2:2" x14ac:dyDescent="0.35">
      <c r="B406" s="6" t="s">
        <v>502</v>
      </c>
    </row>
    <row r="407" spans="2:2" x14ac:dyDescent="0.35">
      <c r="B407" s="6" t="s">
        <v>503</v>
      </c>
    </row>
    <row r="408" spans="2:2" x14ac:dyDescent="0.35">
      <c r="B408" s="6" t="s">
        <v>504</v>
      </c>
    </row>
    <row r="409" spans="2:2" x14ac:dyDescent="0.35">
      <c r="B409" s="6" t="s">
        <v>505</v>
      </c>
    </row>
    <row r="410" spans="2:2" x14ac:dyDescent="0.35">
      <c r="B410" s="6" t="s">
        <v>506</v>
      </c>
    </row>
    <row r="411" spans="2:2" x14ac:dyDescent="0.35">
      <c r="B411" s="6" t="s">
        <v>507</v>
      </c>
    </row>
    <row r="412" spans="2:2" x14ac:dyDescent="0.35">
      <c r="B412" s="6" t="s">
        <v>508</v>
      </c>
    </row>
    <row r="413" spans="2:2" x14ac:dyDescent="0.35">
      <c r="B413" s="6" t="s">
        <v>509</v>
      </c>
    </row>
    <row r="414" spans="2:2" x14ac:dyDescent="0.35">
      <c r="B414" s="6" t="s">
        <v>510</v>
      </c>
    </row>
    <row r="415" spans="2:2" x14ac:dyDescent="0.35">
      <c r="B415" s="6" t="s">
        <v>511</v>
      </c>
    </row>
    <row r="416" spans="2:2" x14ac:dyDescent="0.35">
      <c r="B416" s="6" t="s">
        <v>512</v>
      </c>
    </row>
    <row r="417" spans="2:2" x14ac:dyDescent="0.35">
      <c r="B417" s="6" t="s">
        <v>513</v>
      </c>
    </row>
    <row r="418" spans="2:2" x14ac:dyDescent="0.35">
      <c r="B418" s="6" t="s">
        <v>514</v>
      </c>
    </row>
    <row r="419" spans="2:2" x14ac:dyDescent="0.35">
      <c r="B419" s="6" t="s">
        <v>515</v>
      </c>
    </row>
    <row r="420" spans="2:2" x14ac:dyDescent="0.35">
      <c r="B420" s="6" t="s">
        <v>516</v>
      </c>
    </row>
    <row r="421" spans="2:2" x14ac:dyDescent="0.35">
      <c r="B421" s="6" t="s">
        <v>517</v>
      </c>
    </row>
    <row r="422" spans="2:2" x14ac:dyDescent="0.35">
      <c r="B422" s="6" t="s">
        <v>518</v>
      </c>
    </row>
    <row r="423" spans="2:2" x14ac:dyDescent="0.35">
      <c r="B423" s="6" t="s">
        <v>519</v>
      </c>
    </row>
    <row r="424" spans="2:2" x14ac:dyDescent="0.35">
      <c r="B424" s="6" t="s">
        <v>520</v>
      </c>
    </row>
    <row r="425" spans="2:2" x14ac:dyDescent="0.35">
      <c r="B425" s="6" t="s">
        <v>521</v>
      </c>
    </row>
    <row r="426" spans="2:2" x14ac:dyDescent="0.35">
      <c r="B426" s="6" t="s">
        <v>522</v>
      </c>
    </row>
    <row r="427" spans="2:2" x14ac:dyDescent="0.35">
      <c r="B427" s="6" t="s">
        <v>523</v>
      </c>
    </row>
    <row r="428" spans="2:2" x14ac:dyDescent="0.35">
      <c r="B428" s="6" t="s">
        <v>524</v>
      </c>
    </row>
    <row r="429" spans="2:2" x14ac:dyDescent="0.35">
      <c r="B429" s="6" t="s">
        <v>525</v>
      </c>
    </row>
    <row r="430" spans="2:2" x14ac:dyDescent="0.35">
      <c r="B430" s="6" t="s">
        <v>526</v>
      </c>
    </row>
    <row r="431" spans="2:2" x14ac:dyDescent="0.35">
      <c r="B431" s="6" t="s">
        <v>527</v>
      </c>
    </row>
    <row r="432" spans="2:2" x14ac:dyDescent="0.35">
      <c r="B432" s="6" t="s">
        <v>528</v>
      </c>
    </row>
    <row r="433" spans="2:2" x14ac:dyDescent="0.35">
      <c r="B433" s="6" t="s">
        <v>529</v>
      </c>
    </row>
    <row r="434" spans="2:2" x14ac:dyDescent="0.35">
      <c r="B434" s="6" t="s">
        <v>530</v>
      </c>
    </row>
    <row r="435" spans="2:2" x14ac:dyDescent="0.35">
      <c r="B435" s="6" t="s">
        <v>531</v>
      </c>
    </row>
    <row r="436" spans="2:2" x14ac:dyDescent="0.35">
      <c r="B436" s="6" t="s">
        <v>532</v>
      </c>
    </row>
    <row r="437" spans="2:2" x14ac:dyDescent="0.35">
      <c r="B437" s="6" t="s">
        <v>533</v>
      </c>
    </row>
    <row r="438" spans="2:2" x14ac:dyDescent="0.35">
      <c r="B438" s="6" t="s">
        <v>534</v>
      </c>
    </row>
    <row r="439" spans="2:2" x14ac:dyDescent="0.35">
      <c r="B439" s="6" t="s">
        <v>535</v>
      </c>
    </row>
    <row r="440" spans="2:2" x14ac:dyDescent="0.35">
      <c r="B440" s="6" t="s">
        <v>536</v>
      </c>
    </row>
    <row r="441" spans="2:2" x14ac:dyDescent="0.35">
      <c r="B441" s="6" t="s">
        <v>537</v>
      </c>
    </row>
    <row r="442" spans="2:2" x14ac:dyDescent="0.35">
      <c r="B442" s="6" t="s">
        <v>538</v>
      </c>
    </row>
    <row r="443" spans="2:2" x14ac:dyDescent="0.35">
      <c r="B443" s="6" t="s">
        <v>539</v>
      </c>
    </row>
    <row r="444" spans="2:2" x14ac:dyDescent="0.35">
      <c r="B444" s="6" t="s">
        <v>540</v>
      </c>
    </row>
    <row r="445" spans="2:2" x14ac:dyDescent="0.35">
      <c r="B445" s="6" t="s">
        <v>541</v>
      </c>
    </row>
    <row r="446" spans="2:2" x14ac:dyDescent="0.35">
      <c r="B446" s="6" t="s">
        <v>542</v>
      </c>
    </row>
    <row r="447" spans="2:2" x14ac:dyDescent="0.35">
      <c r="B447" s="6" t="s">
        <v>543</v>
      </c>
    </row>
    <row r="448" spans="2:2" x14ac:dyDescent="0.35">
      <c r="B448" s="6" t="s">
        <v>544</v>
      </c>
    </row>
    <row r="449" spans="2:2" x14ac:dyDescent="0.35">
      <c r="B449" s="6" t="s">
        <v>545</v>
      </c>
    </row>
    <row r="450" spans="2:2" x14ac:dyDescent="0.35">
      <c r="B450" s="6" t="s">
        <v>546</v>
      </c>
    </row>
    <row r="451" spans="2:2" x14ac:dyDescent="0.35">
      <c r="B451" s="6" t="s">
        <v>547</v>
      </c>
    </row>
    <row r="452" spans="2:2" x14ac:dyDescent="0.35">
      <c r="B452" s="6" t="s">
        <v>548</v>
      </c>
    </row>
    <row r="453" spans="2:2" x14ac:dyDescent="0.35">
      <c r="B453" s="6" t="s">
        <v>549</v>
      </c>
    </row>
    <row r="454" spans="2:2" x14ac:dyDescent="0.35">
      <c r="B454" s="6" t="s">
        <v>550</v>
      </c>
    </row>
    <row r="455" spans="2:2" x14ac:dyDescent="0.35">
      <c r="B455" s="6" t="s">
        <v>551</v>
      </c>
    </row>
    <row r="456" spans="2:2" x14ac:dyDescent="0.35">
      <c r="B456" s="6" t="s">
        <v>552</v>
      </c>
    </row>
    <row r="457" spans="2:2" x14ac:dyDescent="0.35">
      <c r="B457" s="6" t="s">
        <v>553</v>
      </c>
    </row>
    <row r="458" spans="2:2" x14ac:dyDescent="0.35">
      <c r="B458" s="6" t="s">
        <v>554</v>
      </c>
    </row>
    <row r="459" spans="2:2" x14ac:dyDescent="0.35">
      <c r="B459" s="6" t="s">
        <v>555</v>
      </c>
    </row>
    <row r="460" spans="2:2" x14ac:dyDescent="0.35">
      <c r="B460" s="6" t="s">
        <v>556</v>
      </c>
    </row>
    <row r="461" spans="2:2" x14ac:dyDescent="0.35">
      <c r="B461" s="6" t="s">
        <v>557</v>
      </c>
    </row>
    <row r="462" spans="2:2" x14ac:dyDescent="0.35">
      <c r="B462" s="6" t="s">
        <v>558</v>
      </c>
    </row>
    <row r="463" spans="2:2" x14ac:dyDescent="0.35">
      <c r="B463" s="6" t="s">
        <v>559</v>
      </c>
    </row>
    <row r="464" spans="2:2" x14ac:dyDescent="0.35">
      <c r="B464" s="6" t="s">
        <v>560</v>
      </c>
    </row>
    <row r="465" spans="2:2" x14ac:dyDescent="0.35">
      <c r="B465" s="6" t="s">
        <v>561</v>
      </c>
    </row>
    <row r="466" spans="2:2" x14ac:dyDescent="0.35">
      <c r="B466" s="6" t="s">
        <v>562</v>
      </c>
    </row>
    <row r="467" spans="2:2" x14ac:dyDescent="0.35">
      <c r="B467" s="6" t="s">
        <v>563</v>
      </c>
    </row>
    <row r="468" spans="2:2" x14ac:dyDescent="0.35">
      <c r="B468" s="6" t="s">
        <v>564</v>
      </c>
    </row>
    <row r="469" spans="2:2" x14ac:dyDescent="0.35">
      <c r="B469" s="6" t="s">
        <v>565</v>
      </c>
    </row>
    <row r="470" spans="2:2" x14ac:dyDescent="0.35">
      <c r="B470" s="6" t="s">
        <v>566</v>
      </c>
    </row>
    <row r="471" spans="2:2" x14ac:dyDescent="0.35">
      <c r="B471" s="6" t="s">
        <v>567</v>
      </c>
    </row>
    <row r="472" spans="2:2" x14ac:dyDescent="0.35">
      <c r="B472" s="6" t="s">
        <v>568</v>
      </c>
    </row>
    <row r="473" spans="2:2" x14ac:dyDescent="0.35">
      <c r="B473" s="6" t="s">
        <v>569</v>
      </c>
    </row>
    <row r="474" spans="2:2" x14ac:dyDescent="0.35">
      <c r="B474" s="6" t="s">
        <v>570</v>
      </c>
    </row>
    <row r="475" spans="2:2" x14ac:dyDescent="0.35">
      <c r="B475" s="6" t="s">
        <v>571</v>
      </c>
    </row>
    <row r="476" spans="2:2" x14ac:dyDescent="0.35">
      <c r="B476" s="6" t="s">
        <v>572</v>
      </c>
    </row>
    <row r="477" spans="2:2" x14ac:dyDescent="0.35">
      <c r="B477" s="6" t="s">
        <v>573</v>
      </c>
    </row>
    <row r="478" spans="2:2" x14ac:dyDescent="0.35">
      <c r="B478" s="6" t="s">
        <v>574</v>
      </c>
    </row>
    <row r="479" spans="2:2" x14ac:dyDescent="0.35">
      <c r="B479" s="6" t="s">
        <v>575</v>
      </c>
    </row>
    <row r="480" spans="2:2" x14ac:dyDescent="0.35">
      <c r="B480" s="6" t="s">
        <v>576</v>
      </c>
    </row>
    <row r="481" spans="2:2" x14ac:dyDescent="0.35">
      <c r="B481" s="6" t="s">
        <v>577</v>
      </c>
    </row>
    <row r="482" spans="2:2" x14ac:dyDescent="0.35">
      <c r="B482" s="6" t="s">
        <v>578</v>
      </c>
    </row>
    <row r="483" spans="2:2" x14ac:dyDescent="0.35">
      <c r="B483" s="6" t="s">
        <v>579</v>
      </c>
    </row>
    <row r="484" spans="2:2" x14ac:dyDescent="0.35">
      <c r="B484" s="6" t="s">
        <v>580</v>
      </c>
    </row>
    <row r="485" spans="2:2" x14ac:dyDescent="0.35">
      <c r="B485" s="6" t="s">
        <v>581</v>
      </c>
    </row>
    <row r="486" spans="2:2" x14ac:dyDescent="0.35">
      <c r="B486" s="6" t="s">
        <v>582</v>
      </c>
    </row>
    <row r="487" spans="2:2" x14ac:dyDescent="0.35">
      <c r="B487" s="6" t="s">
        <v>583</v>
      </c>
    </row>
    <row r="488" spans="2:2" x14ac:dyDescent="0.35">
      <c r="B488" s="6" t="s">
        <v>584</v>
      </c>
    </row>
    <row r="489" spans="2:2" x14ac:dyDescent="0.35">
      <c r="B489" s="6" t="s">
        <v>585</v>
      </c>
    </row>
    <row r="490" spans="2:2" x14ac:dyDescent="0.35">
      <c r="B490" s="6" t="s">
        <v>586</v>
      </c>
    </row>
    <row r="491" spans="2:2" x14ac:dyDescent="0.35">
      <c r="B491" s="6" t="s">
        <v>587</v>
      </c>
    </row>
    <row r="492" spans="2:2" x14ac:dyDescent="0.35">
      <c r="B492" s="6" t="s">
        <v>588</v>
      </c>
    </row>
    <row r="493" spans="2:2" x14ac:dyDescent="0.35">
      <c r="B493" s="6" t="s">
        <v>589</v>
      </c>
    </row>
    <row r="494" spans="2:2" x14ac:dyDescent="0.35">
      <c r="B494" s="6" t="s">
        <v>590</v>
      </c>
    </row>
    <row r="495" spans="2:2" x14ac:dyDescent="0.35">
      <c r="B495" s="6" t="s">
        <v>591</v>
      </c>
    </row>
    <row r="496" spans="2:2" x14ac:dyDescent="0.35">
      <c r="B496" s="6" t="s">
        <v>592</v>
      </c>
    </row>
    <row r="497" spans="2:2" x14ac:dyDescent="0.35">
      <c r="B497" s="6" t="s">
        <v>593</v>
      </c>
    </row>
    <row r="498" spans="2:2" x14ac:dyDescent="0.35">
      <c r="B498" s="6" t="s">
        <v>594</v>
      </c>
    </row>
    <row r="499" spans="2:2" x14ac:dyDescent="0.35">
      <c r="B499" s="6" t="s">
        <v>595</v>
      </c>
    </row>
    <row r="500" spans="2:2" x14ac:dyDescent="0.35">
      <c r="B500" s="6" t="s">
        <v>596</v>
      </c>
    </row>
    <row r="501" spans="2:2" x14ac:dyDescent="0.35">
      <c r="B501" s="6" t="s">
        <v>597</v>
      </c>
    </row>
    <row r="502" spans="2:2" x14ac:dyDescent="0.35">
      <c r="B502" s="6" t="s">
        <v>598</v>
      </c>
    </row>
    <row r="503" spans="2:2" x14ac:dyDescent="0.35">
      <c r="B503" s="6" t="s">
        <v>599</v>
      </c>
    </row>
    <row r="504" spans="2:2" x14ac:dyDescent="0.35">
      <c r="B504" s="6" t="s">
        <v>600</v>
      </c>
    </row>
    <row r="505" spans="2:2" x14ac:dyDescent="0.35">
      <c r="B505" s="6" t="s">
        <v>601</v>
      </c>
    </row>
    <row r="506" spans="2:2" x14ac:dyDescent="0.35">
      <c r="B506" s="6" t="s">
        <v>602</v>
      </c>
    </row>
    <row r="507" spans="2:2" x14ac:dyDescent="0.35">
      <c r="B507" s="6" t="s">
        <v>603</v>
      </c>
    </row>
    <row r="508" spans="2:2" x14ac:dyDescent="0.35">
      <c r="B508" s="6" t="s">
        <v>604</v>
      </c>
    </row>
    <row r="509" spans="2:2" x14ac:dyDescent="0.35">
      <c r="B509" s="6" t="s">
        <v>605</v>
      </c>
    </row>
    <row r="510" spans="2:2" x14ac:dyDescent="0.35">
      <c r="B510" s="6" t="s">
        <v>606</v>
      </c>
    </row>
    <row r="511" spans="2:2" x14ac:dyDescent="0.35">
      <c r="B511" s="6" t="s">
        <v>607</v>
      </c>
    </row>
    <row r="512" spans="2:2" x14ac:dyDescent="0.35">
      <c r="B512" s="6" t="s">
        <v>608</v>
      </c>
    </row>
    <row r="513" spans="2:2" x14ac:dyDescent="0.35">
      <c r="B513" s="6" t="s">
        <v>609</v>
      </c>
    </row>
    <row r="514" spans="2:2" x14ac:dyDescent="0.35">
      <c r="B514" s="6" t="s">
        <v>610</v>
      </c>
    </row>
    <row r="515" spans="2:2" x14ac:dyDescent="0.35">
      <c r="B515" s="6" t="s">
        <v>611</v>
      </c>
    </row>
    <row r="516" spans="2:2" x14ac:dyDescent="0.35">
      <c r="B516" s="6" t="s">
        <v>612</v>
      </c>
    </row>
    <row r="517" spans="2:2" x14ac:dyDescent="0.35">
      <c r="B517" s="6" t="s">
        <v>613</v>
      </c>
    </row>
    <row r="518" spans="2:2" x14ac:dyDescent="0.35">
      <c r="B518" s="6" t="s">
        <v>614</v>
      </c>
    </row>
    <row r="519" spans="2:2" x14ac:dyDescent="0.35">
      <c r="B519" s="6" t="s">
        <v>615</v>
      </c>
    </row>
    <row r="520" spans="2:2" x14ac:dyDescent="0.35">
      <c r="B520" s="6" t="s">
        <v>616</v>
      </c>
    </row>
    <row r="521" spans="2:2" x14ac:dyDescent="0.35">
      <c r="B521" s="6" t="s">
        <v>617</v>
      </c>
    </row>
    <row r="522" spans="2:2" x14ac:dyDescent="0.35">
      <c r="B522" s="6" t="s">
        <v>618</v>
      </c>
    </row>
    <row r="523" spans="2:2" x14ac:dyDescent="0.35">
      <c r="B523" s="6" t="s">
        <v>619</v>
      </c>
    </row>
    <row r="524" spans="2:2" x14ac:dyDescent="0.35">
      <c r="B524" s="6" t="s">
        <v>620</v>
      </c>
    </row>
    <row r="525" spans="2:2" x14ac:dyDescent="0.35">
      <c r="B525" s="6" t="s">
        <v>621</v>
      </c>
    </row>
    <row r="526" spans="2:2" x14ac:dyDescent="0.35">
      <c r="B526" s="6" t="s">
        <v>622</v>
      </c>
    </row>
    <row r="527" spans="2:2" x14ac:dyDescent="0.35">
      <c r="B527" s="6" t="s">
        <v>623</v>
      </c>
    </row>
    <row r="528" spans="2:2" x14ac:dyDescent="0.35">
      <c r="B528" s="6" t="s">
        <v>624</v>
      </c>
    </row>
    <row r="529" spans="2:2" x14ac:dyDescent="0.35">
      <c r="B529" s="6" t="s">
        <v>625</v>
      </c>
    </row>
    <row r="530" spans="2:2" x14ac:dyDescent="0.35">
      <c r="B530" s="6" t="s">
        <v>626</v>
      </c>
    </row>
    <row r="531" spans="2:2" x14ac:dyDescent="0.35">
      <c r="B531" s="6" t="s">
        <v>627</v>
      </c>
    </row>
    <row r="532" spans="2:2" x14ac:dyDescent="0.35">
      <c r="B532" s="6" t="s">
        <v>628</v>
      </c>
    </row>
    <row r="533" spans="2:2" x14ac:dyDescent="0.35">
      <c r="B533" s="6" t="s">
        <v>629</v>
      </c>
    </row>
    <row r="534" spans="2:2" x14ac:dyDescent="0.35">
      <c r="B534" s="6" t="s">
        <v>630</v>
      </c>
    </row>
    <row r="535" spans="2:2" x14ac:dyDescent="0.35">
      <c r="B535" s="6" t="s">
        <v>631</v>
      </c>
    </row>
    <row r="536" spans="2:2" x14ac:dyDescent="0.35">
      <c r="B536" s="6" t="s">
        <v>632</v>
      </c>
    </row>
    <row r="537" spans="2:2" x14ac:dyDescent="0.35">
      <c r="B537" s="6" t="s">
        <v>633</v>
      </c>
    </row>
    <row r="538" spans="2:2" x14ac:dyDescent="0.35">
      <c r="B538" s="6" t="s">
        <v>634</v>
      </c>
    </row>
    <row r="539" spans="2:2" x14ac:dyDescent="0.35">
      <c r="B539" s="6" t="s">
        <v>635</v>
      </c>
    </row>
    <row r="540" spans="2:2" x14ac:dyDescent="0.35">
      <c r="B540" s="6" t="s">
        <v>636</v>
      </c>
    </row>
    <row r="541" spans="2:2" x14ac:dyDescent="0.35">
      <c r="B541" s="6" t="s">
        <v>637</v>
      </c>
    </row>
    <row r="542" spans="2:2" x14ac:dyDescent="0.35">
      <c r="B542" s="6" t="s">
        <v>638</v>
      </c>
    </row>
    <row r="543" spans="2:2" x14ac:dyDescent="0.35">
      <c r="B543" s="6" t="s">
        <v>639</v>
      </c>
    </row>
    <row r="544" spans="2:2" x14ac:dyDescent="0.35">
      <c r="B544" s="6" t="s">
        <v>640</v>
      </c>
    </row>
    <row r="545" spans="2:2" x14ac:dyDescent="0.35">
      <c r="B545" s="6" t="s">
        <v>641</v>
      </c>
    </row>
    <row r="546" spans="2:2" x14ac:dyDescent="0.35">
      <c r="B546" s="6" t="s">
        <v>642</v>
      </c>
    </row>
    <row r="547" spans="2:2" x14ac:dyDescent="0.35">
      <c r="B547" s="6" t="s">
        <v>643</v>
      </c>
    </row>
    <row r="548" spans="2:2" x14ac:dyDescent="0.35">
      <c r="B548" s="6" t="s">
        <v>644</v>
      </c>
    </row>
    <row r="549" spans="2:2" x14ac:dyDescent="0.35">
      <c r="B549" s="6" t="s">
        <v>645</v>
      </c>
    </row>
    <row r="550" spans="2:2" x14ac:dyDescent="0.35">
      <c r="B550" s="6" t="s">
        <v>646</v>
      </c>
    </row>
    <row r="551" spans="2:2" x14ac:dyDescent="0.35">
      <c r="B551" s="6" t="s">
        <v>647</v>
      </c>
    </row>
    <row r="552" spans="2:2" x14ac:dyDescent="0.35">
      <c r="B552" s="6" t="s">
        <v>648</v>
      </c>
    </row>
    <row r="553" spans="2:2" x14ac:dyDescent="0.35">
      <c r="B553" s="6" t="s">
        <v>649</v>
      </c>
    </row>
    <row r="554" spans="2:2" x14ac:dyDescent="0.35">
      <c r="B554" s="6" t="s">
        <v>650</v>
      </c>
    </row>
    <row r="555" spans="2:2" x14ac:dyDescent="0.35">
      <c r="B555" s="6" t="s">
        <v>651</v>
      </c>
    </row>
    <row r="556" spans="2:2" x14ac:dyDescent="0.35">
      <c r="B556" s="6" t="s">
        <v>652</v>
      </c>
    </row>
    <row r="557" spans="2:2" x14ac:dyDescent="0.35">
      <c r="B557" s="6" t="s">
        <v>653</v>
      </c>
    </row>
    <row r="558" spans="2:2" x14ac:dyDescent="0.35">
      <c r="B558" s="6" t="s">
        <v>654</v>
      </c>
    </row>
    <row r="559" spans="2:2" x14ac:dyDescent="0.35">
      <c r="B559" s="6" t="s">
        <v>655</v>
      </c>
    </row>
    <row r="560" spans="2:2" x14ac:dyDescent="0.35">
      <c r="B560" s="6" t="s">
        <v>656</v>
      </c>
    </row>
    <row r="561" spans="2:2" x14ac:dyDescent="0.35">
      <c r="B561" s="6" t="s">
        <v>657</v>
      </c>
    </row>
    <row r="562" spans="2:2" x14ac:dyDescent="0.35">
      <c r="B562" s="6" t="s">
        <v>658</v>
      </c>
    </row>
    <row r="563" spans="2:2" x14ac:dyDescent="0.35">
      <c r="B563" s="6" t="s">
        <v>659</v>
      </c>
    </row>
    <row r="564" spans="2:2" x14ac:dyDescent="0.35">
      <c r="B564" s="6" t="s">
        <v>660</v>
      </c>
    </row>
    <row r="565" spans="2:2" x14ac:dyDescent="0.35">
      <c r="B565" s="6" t="s">
        <v>661</v>
      </c>
    </row>
    <row r="566" spans="2:2" x14ac:dyDescent="0.35">
      <c r="B566" s="6" t="s">
        <v>662</v>
      </c>
    </row>
    <row r="567" spans="2:2" x14ac:dyDescent="0.35">
      <c r="B567" s="6" t="s">
        <v>663</v>
      </c>
    </row>
    <row r="568" spans="2:2" x14ac:dyDescent="0.35">
      <c r="B568" s="6" t="s">
        <v>664</v>
      </c>
    </row>
    <row r="569" spans="2:2" x14ac:dyDescent="0.35">
      <c r="B569" s="6" t="s">
        <v>665</v>
      </c>
    </row>
    <row r="570" spans="2:2" x14ac:dyDescent="0.35">
      <c r="B570" s="6" t="s">
        <v>666</v>
      </c>
    </row>
    <row r="571" spans="2:2" x14ac:dyDescent="0.35">
      <c r="B571" s="6" t="s">
        <v>667</v>
      </c>
    </row>
    <row r="572" spans="2:2" x14ac:dyDescent="0.35">
      <c r="B572" s="6" t="s">
        <v>668</v>
      </c>
    </row>
    <row r="573" spans="2:2" x14ac:dyDescent="0.35">
      <c r="B573" s="6" t="s">
        <v>669</v>
      </c>
    </row>
    <row r="574" spans="2:2" x14ac:dyDescent="0.35">
      <c r="B574" s="6" t="s">
        <v>670</v>
      </c>
    </row>
    <row r="575" spans="2:2" x14ac:dyDescent="0.35">
      <c r="B575" s="6" t="s">
        <v>671</v>
      </c>
    </row>
    <row r="576" spans="2:2" x14ac:dyDescent="0.35">
      <c r="B576" s="6" t="s">
        <v>672</v>
      </c>
    </row>
    <row r="577" spans="2:2" x14ac:dyDescent="0.35">
      <c r="B577" s="6" t="s">
        <v>673</v>
      </c>
    </row>
    <row r="578" spans="2:2" x14ac:dyDescent="0.35">
      <c r="B578" s="6" t="s">
        <v>674</v>
      </c>
    </row>
    <row r="579" spans="2:2" x14ac:dyDescent="0.35">
      <c r="B579" s="6" t="s">
        <v>675</v>
      </c>
    </row>
    <row r="580" spans="2:2" x14ac:dyDescent="0.35">
      <c r="B580" s="6" t="s">
        <v>676</v>
      </c>
    </row>
    <row r="581" spans="2:2" x14ac:dyDescent="0.35">
      <c r="B581" s="6" t="s">
        <v>677</v>
      </c>
    </row>
    <row r="582" spans="2:2" x14ac:dyDescent="0.35">
      <c r="B582" s="6" t="s">
        <v>678</v>
      </c>
    </row>
    <row r="583" spans="2:2" x14ac:dyDescent="0.35">
      <c r="B583" s="6" t="s">
        <v>679</v>
      </c>
    </row>
    <row r="584" spans="2:2" x14ac:dyDescent="0.35">
      <c r="B584" s="6" t="s">
        <v>680</v>
      </c>
    </row>
    <row r="585" spans="2:2" x14ac:dyDescent="0.35">
      <c r="B585" s="6" t="s">
        <v>681</v>
      </c>
    </row>
    <row r="586" spans="2:2" x14ac:dyDescent="0.35">
      <c r="B586" s="6" t="s">
        <v>682</v>
      </c>
    </row>
    <row r="587" spans="2:2" x14ac:dyDescent="0.35">
      <c r="B587" s="6" t="s">
        <v>683</v>
      </c>
    </row>
    <row r="588" spans="2:2" x14ac:dyDescent="0.35">
      <c r="B588" s="6" t="s">
        <v>684</v>
      </c>
    </row>
    <row r="589" spans="2:2" x14ac:dyDescent="0.35">
      <c r="B589" s="6" t="s">
        <v>685</v>
      </c>
    </row>
    <row r="590" spans="2:2" x14ac:dyDescent="0.35">
      <c r="B590" s="6" t="s">
        <v>686</v>
      </c>
    </row>
    <row r="591" spans="2:2" x14ac:dyDescent="0.35">
      <c r="B591" s="6" t="s">
        <v>687</v>
      </c>
    </row>
    <row r="592" spans="2:2" x14ac:dyDescent="0.35">
      <c r="B592" s="6" t="s">
        <v>688</v>
      </c>
    </row>
    <row r="593" spans="2:2" x14ac:dyDescent="0.35">
      <c r="B593" s="6" t="s">
        <v>689</v>
      </c>
    </row>
    <row r="594" spans="2:2" x14ac:dyDescent="0.35">
      <c r="B594" s="6" t="s">
        <v>690</v>
      </c>
    </row>
    <row r="595" spans="2:2" x14ac:dyDescent="0.35">
      <c r="B595" s="6" t="s">
        <v>691</v>
      </c>
    </row>
    <row r="596" spans="2:2" x14ac:dyDescent="0.35">
      <c r="B596" s="6" t="s">
        <v>692</v>
      </c>
    </row>
    <row r="597" spans="2:2" x14ac:dyDescent="0.35">
      <c r="B597" s="6" t="s">
        <v>693</v>
      </c>
    </row>
    <row r="598" spans="2:2" x14ac:dyDescent="0.35">
      <c r="B598" s="6" t="s">
        <v>694</v>
      </c>
    </row>
    <row r="599" spans="2:2" x14ac:dyDescent="0.35">
      <c r="B599" s="6" t="s">
        <v>695</v>
      </c>
    </row>
    <row r="600" spans="2:2" x14ac:dyDescent="0.35">
      <c r="B600" s="6" t="s">
        <v>696</v>
      </c>
    </row>
    <row r="601" spans="2:2" x14ac:dyDescent="0.35">
      <c r="B601" s="6" t="s">
        <v>697</v>
      </c>
    </row>
    <row r="602" spans="2:2" x14ac:dyDescent="0.35">
      <c r="B602" s="6" t="s">
        <v>698</v>
      </c>
    </row>
    <row r="603" spans="2:2" x14ac:dyDescent="0.35">
      <c r="B603" s="6" t="s">
        <v>699</v>
      </c>
    </row>
    <row r="604" spans="2:2" x14ac:dyDescent="0.35">
      <c r="B604" s="6" t="s">
        <v>700</v>
      </c>
    </row>
    <row r="605" spans="2:2" x14ac:dyDescent="0.35">
      <c r="B605" s="6" t="s">
        <v>701</v>
      </c>
    </row>
    <row r="606" spans="2:2" x14ac:dyDescent="0.35">
      <c r="B606" s="6" t="s">
        <v>702</v>
      </c>
    </row>
    <row r="607" spans="2:2" x14ac:dyDescent="0.35">
      <c r="B607" s="6" t="s">
        <v>703</v>
      </c>
    </row>
    <row r="608" spans="2:2" x14ac:dyDescent="0.35">
      <c r="B608" s="6" t="s">
        <v>704</v>
      </c>
    </row>
    <row r="609" spans="2:2" x14ac:dyDescent="0.35">
      <c r="B609" s="6" t="s">
        <v>705</v>
      </c>
    </row>
    <row r="610" spans="2:2" x14ac:dyDescent="0.35">
      <c r="B610" s="6" t="s">
        <v>706</v>
      </c>
    </row>
    <row r="611" spans="2:2" x14ac:dyDescent="0.35">
      <c r="B611" s="6" t="s">
        <v>707</v>
      </c>
    </row>
    <row r="612" spans="2:2" x14ac:dyDescent="0.35">
      <c r="B612" s="6" t="s">
        <v>708</v>
      </c>
    </row>
    <row r="613" spans="2:2" x14ac:dyDescent="0.35">
      <c r="B613" s="6" t="s">
        <v>709</v>
      </c>
    </row>
    <row r="614" spans="2:2" x14ac:dyDescent="0.35">
      <c r="B614" s="6" t="s">
        <v>710</v>
      </c>
    </row>
    <row r="615" spans="2:2" x14ac:dyDescent="0.35">
      <c r="B615" s="6" t="s">
        <v>711</v>
      </c>
    </row>
    <row r="616" spans="2:2" x14ac:dyDescent="0.35">
      <c r="B616" s="6" t="s">
        <v>712</v>
      </c>
    </row>
    <row r="617" spans="2:2" x14ac:dyDescent="0.35">
      <c r="B617" s="6" t="s">
        <v>713</v>
      </c>
    </row>
    <row r="618" spans="2:2" x14ac:dyDescent="0.35">
      <c r="B618" s="6" t="s">
        <v>714</v>
      </c>
    </row>
    <row r="619" spans="2:2" x14ac:dyDescent="0.35">
      <c r="B619" s="6" t="s">
        <v>715</v>
      </c>
    </row>
    <row r="620" spans="2:2" x14ac:dyDescent="0.35">
      <c r="B620" s="6" t="s">
        <v>716</v>
      </c>
    </row>
    <row r="621" spans="2:2" x14ac:dyDescent="0.35">
      <c r="B621" s="6" t="s">
        <v>717</v>
      </c>
    </row>
    <row r="622" spans="2:2" x14ac:dyDescent="0.35">
      <c r="B622" s="6" t="s">
        <v>718</v>
      </c>
    </row>
    <row r="623" spans="2:2" x14ac:dyDescent="0.35">
      <c r="B623" s="6" t="s">
        <v>719</v>
      </c>
    </row>
    <row r="624" spans="2:2" x14ac:dyDescent="0.35">
      <c r="B624" s="6" t="s">
        <v>720</v>
      </c>
    </row>
    <row r="625" spans="2:2" x14ac:dyDescent="0.35">
      <c r="B625" s="6" t="s">
        <v>721</v>
      </c>
    </row>
    <row r="626" spans="2:2" x14ac:dyDescent="0.35">
      <c r="B626" s="6" t="s">
        <v>722</v>
      </c>
    </row>
    <row r="627" spans="2:2" x14ac:dyDescent="0.35">
      <c r="B627" s="6" t="s">
        <v>723</v>
      </c>
    </row>
    <row r="628" spans="2:2" x14ac:dyDescent="0.35">
      <c r="B628" s="6" t="s">
        <v>724</v>
      </c>
    </row>
    <row r="629" spans="2:2" x14ac:dyDescent="0.35">
      <c r="B629" s="6" t="s">
        <v>725</v>
      </c>
    </row>
    <row r="630" spans="2:2" x14ac:dyDescent="0.35">
      <c r="B630" s="6" t="s">
        <v>726</v>
      </c>
    </row>
    <row r="631" spans="2:2" x14ac:dyDescent="0.35">
      <c r="B631" s="6" t="s">
        <v>727</v>
      </c>
    </row>
    <row r="632" spans="2:2" x14ac:dyDescent="0.35">
      <c r="B632" s="6" t="s">
        <v>728</v>
      </c>
    </row>
    <row r="633" spans="2:2" x14ac:dyDescent="0.35">
      <c r="B633" s="6" t="s">
        <v>729</v>
      </c>
    </row>
    <row r="634" spans="2:2" x14ac:dyDescent="0.35">
      <c r="B634" s="6" t="s">
        <v>730</v>
      </c>
    </row>
    <row r="635" spans="2:2" x14ac:dyDescent="0.35">
      <c r="B635" s="6" t="s">
        <v>731</v>
      </c>
    </row>
    <row r="636" spans="2:2" x14ac:dyDescent="0.35">
      <c r="B636" s="6" t="s">
        <v>732</v>
      </c>
    </row>
    <row r="637" spans="2:2" x14ac:dyDescent="0.35">
      <c r="B637" s="6" t="s">
        <v>733</v>
      </c>
    </row>
    <row r="638" spans="2:2" x14ac:dyDescent="0.35">
      <c r="B638" s="6" t="s">
        <v>734</v>
      </c>
    </row>
    <row r="639" spans="2:2" x14ac:dyDescent="0.35">
      <c r="B639" s="6" t="s">
        <v>735</v>
      </c>
    </row>
    <row r="640" spans="2:2" x14ac:dyDescent="0.35">
      <c r="B640" s="6" t="s">
        <v>736</v>
      </c>
    </row>
    <row r="641" spans="2:2" x14ac:dyDescent="0.35">
      <c r="B641" s="6" t="s">
        <v>737</v>
      </c>
    </row>
    <row r="642" spans="2:2" x14ac:dyDescent="0.35">
      <c r="B642" s="6" t="s">
        <v>738</v>
      </c>
    </row>
    <row r="643" spans="2:2" x14ac:dyDescent="0.35">
      <c r="B643" s="6" t="s">
        <v>739</v>
      </c>
    </row>
    <row r="644" spans="2:2" x14ac:dyDescent="0.35">
      <c r="B644" s="6" t="s">
        <v>740</v>
      </c>
    </row>
    <row r="645" spans="2:2" x14ac:dyDescent="0.35">
      <c r="B645" s="6" t="s">
        <v>741</v>
      </c>
    </row>
    <row r="646" spans="2:2" x14ac:dyDescent="0.35">
      <c r="B646" s="6" t="s">
        <v>742</v>
      </c>
    </row>
    <row r="647" spans="2:2" x14ac:dyDescent="0.35">
      <c r="B647" s="6" t="s">
        <v>743</v>
      </c>
    </row>
    <row r="648" spans="2:2" x14ac:dyDescent="0.35">
      <c r="B648" s="6" t="s">
        <v>744</v>
      </c>
    </row>
    <row r="649" spans="2:2" x14ac:dyDescent="0.35">
      <c r="B649" s="6" t="s">
        <v>745</v>
      </c>
    </row>
    <row r="650" spans="2:2" x14ac:dyDescent="0.35">
      <c r="B650" s="6" t="s">
        <v>746</v>
      </c>
    </row>
    <row r="651" spans="2:2" x14ac:dyDescent="0.35">
      <c r="B651" s="6" t="s">
        <v>747</v>
      </c>
    </row>
    <row r="652" spans="2:2" x14ac:dyDescent="0.35">
      <c r="B652" s="6" t="s">
        <v>748</v>
      </c>
    </row>
    <row r="653" spans="2:2" x14ac:dyDescent="0.35">
      <c r="B653" s="6" t="s">
        <v>749</v>
      </c>
    </row>
    <row r="654" spans="2:2" x14ac:dyDescent="0.35">
      <c r="B654" s="6" t="s">
        <v>750</v>
      </c>
    </row>
    <row r="655" spans="2:2" x14ac:dyDescent="0.35">
      <c r="B655" s="6" t="s">
        <v>751</v>
      </c>
    </row>
    <row r="656" spans="2:2" x14ac:dyDescent="0.35">
      <c r="B656" s="6" t="s">
        <v>752</v>
      </c>
    </row>
    <row r="657" spans="2:2" x14ac:dyDescent="0.35">
      <c r="B657" s="6" t="s">
        <v>753</v>
      </c>
    </row>
    <row r="658" spans="2:2" x14ac:dyDescent="0.35">
      <c r="B658" s="6" t="s">
        <v>754</v>
      </c>
    </row>
    <row r="659" spans="2:2" x14ac:dyDescent="0.35">
      <c r="B659" s="6" t="s">
        <v>755</v>
      </c>
    </row>
    <row r="660" spans="2:2" x14ac:dyDescent="0.35">
      <c r="B660" s="6" t="s">
        <v>756</v>
      </c>
    </row>
    <row r="661" spans="2:2" x14ac:dyDescent="0.35">
      <c r="B661" s="6" t="s">
        <v>757</v>
      </c>
    </row>
    <row r="662" spans="2:2" x14ac:dyDescent="0.35">
      <c r="B662" s="6" t="s">
        <v>758</v>
      </c>
    </row>
    <row r="663" spans="2:2" x14ac:dyDescent="0.35">
      <c r="B663" s="6" t="s">
        <v>759</v>
      </c>
    </row>
    <row r="664" spans="2:2" x14ac:dyDescent="0.35">
      <c r="B664" s="6" t="s">
        <v>760</v>
      </c>
    </row>
    <row r="665" spans="2:2" x14ac:dyDescent="0.35">
      <c r="B665" s="6" t="s">
        <v>761</v>
      </c>
    </row>
    <row r="666" spans="2:2" x14ac:dyDescent="0.35">
      <c r="B666" s="6" t="s">
        <v>762</v>
      </c>
    </row>
    <row r="667" spans="2:2" x14ac:dyDescent="0.35">
      <c r="B667" s="6" t="s">
        <v>763</v>
      </c>
    </row>
    <row r="668" spans="2:2" x14ac:dyDescent="0.35">
      <c r="B668" s="6" t="s">
        <v>764</v>
      </c>
    </row>
    <row r="669" spans="2:2" x14ac:dyDescent="0.35">
      <c r="B669" s="6" t="s">
        <v>765</v>
      </c>
    </row>
    <row r="670" spans="2:2" x14ac:dyDescent="0.35">
      <c r="B670" s="6" t="s">
        <v>766</v>
      </c>
    </row>
    <row r="671" spans="2:2" x14ac:dyDescent="0.35">
      <c r="B671" s="6" t="s">
        <v>767</v>
      </c>
    </row>
    <row r="672" spans="2:2" x14ac:dyDescent="0.35">
      <c r="B672" s="6" t="s">
        <v>768</v>
      </c>
    </row>
    <row r="673" spans="2:2" x14ac:dyDescent="0.35">
      <c r="B673" s="6" t="s">
        <v>769</v>
      </c>
    </row>
    <row r="674" spans="2:2" x14ac:dyDescent="0.35">
      <c r="B674" s="6" t="s">
        <v>770</v>
      </c>
    </row>
    <row r="675" spans="2:2" x14ac:dyDescent="0.35">
      <c r="B675" s="6" t="s">
        <v>771</v>
      </c>
    </row>
    <row r="676" spans="2:2" x14ac:dyDescent="0.35">
      <c r="B676" s="6" t="s">
        <v>772</v>
      </c>
    </row>
    <row r="677" spans="2:2" x14ac:dyDescent="0.35">
      <c r="B677" s="6" t="s">
        <v>773</v>
      </c>
    </row>
    <row r="678" spans="2:2" x14ac:dyDescent="0.35">
      <c r="B678" s="6" t="s">
        <v>774</v>
      </c>
    </row>
    <row r="679" spans="2:2" x14ac:dyDescent="0.35">
      <c r="B679" s="6" t="s">
        <v>775</v>
      </c>
    </row>
    <row r="680" spans="2:2" x14ac:dyDescent="0.35">
      <c r="B680" s="6" t="s">
        <v>776</v>
      </c>
    </row>
    <row r="681" spans="2:2" x14ac:dyDescent="0.35">
      <c r="B681" s="6" t="s">
        <v>777</v>
      </c>
    </row>
    <row r="682" spans="2:2" x14ac:dyDescent="0.35">
      <c r="B682" s="6" t="s">
        <v>778</v>
      </c>
    </row>
    <row r="683" spans="2:2" x14ac:dyDescent="0.35">
      <c r="B683" s="6" t="s">
        <v>779</v>
      </c>
    </row>
    <row r="684" spans="2:2" x14ac:dyDescent="0.35">
      <c r="B684" s="6" t="s">
        <v>780</v>
      </c>
    </row>
    <row r="685" spans="2:2" x14ac:dyDescent="0.35">
      <c r="B685" s="6" t="s">
        <v>781</v>
      </c>
    </row>
    <row r="686" spans="2:2" x14ac:dyDescent="0.35">
      <c r="B686" s="6" t="s">
        <v>782</v>
      </c>
    </row>
    <row r="687" spans="2:2" x14ac:dyDescent="0.35">
      <c r="B687" s="6" t="s">
        <v>783</v>
      </c>
    </row>
    <row r="688" spans="2:2" x14ac:dyDescent="0.35">
      <c r="B688" s="6" t="s">
        <v>784</v>
      </c>
    </row>
    <row r="689" spans="2:2" x14ac:dyDescent="0.35">
      <c r="B689" s="6" t="s">
        <v>785</v>
      </c>
    </row>
    <row r="690" spans="2:2" x14ac:dyDescent="0.35">
      <c r="B690" s="6" t="s">
        <v>786</v>
      </c>
    </row>
    <row r="691" spans="2:2" x14ac:dyDescent="0.35">
      <c r="B691" s="6" t="s">
        <v>787</v>
      </c>
    </row>
    <row r="692" spans="2:2" x14ac:dyDescent="0.35">
      <c r="B692" s="6" t="s">
        <v>788</v>
      </c>
    </row>
    <row r="693" spans="2:2" x14ac:dyDescent="0.35">
      <c r="B693" s="6" t="s">
        <v>789</v>
      </c>
    </row>
    <row r="694" spans="2:2" x14ac:dyDescent="0.35">
      <c r="B694" s="6" t="s">
        <v>790</v>
      </c>
    </row>
    <row r="695" spans="2:2" x14ac:dyDescent="0.35">
      <c r="B695" s="6" t="s">
        <v>791</v>
      </c>
    </row>
    <row r="696" spans="2:2" x14ac:dyDescent="0.35">
      <c r="B696" s="6" t="s">
        <v>792</v>
      </c>
    </row>
    <row r="697" spans="2:2" x14ac:dyDescent="0.35">
      <c r="B697" s="6" t="s">
        <v>793</v>
      </c>
    </row>
    <row r="698" spans="2:2" x14ac:dyDescent="0.35">
      <c r="B698" s="6" t="s">
        <v>794</v>
      </c>
    </row>
    <row r="699" spans="2:2" x14ac:dyDescent="0.35">
      <c r="B699" s="6" t="s">
        <v>795</v>
      </c>
    </row>
    <row r="700" spans="2:2" x14ac:dyDescent="0.35">
      <c r="B700" s="6" t="s">
        <v>796</v>
      </c>
    </row>
    <row r="701" spans="2:2" x14ac:dyDescent="0.35">
      <c r="B701" s="6" t="s">
        <v>797</v>
      </c>
    </row>
    <row r="702" spans="2:2" x14ac:dyDescent="0.35">
      <c r="B702" s="6" t="s">
        <v>798</v>
      </c>
    </row>
    <row r="703" spans="2:2" x14ac:dyDescent="0.35">
      <c r="B703" s="6" t="s">
        <v>799</v>
      </c>
    </row>
    <row r="704" spans="2:2" x14ac:dyDescent="0.35">
      <c r="B704" s="6" t="s">
        <v>800</v>
      </c>
    </row>
    <row r="705" spans="2:2" x14ac:dyDescent="0.35">
      <c r="B705" s="6" t="s">
        <v>801</v>
      </c>
    </row>
    <row r="706" spans="2:2" x14ac:dyDescent="0.35">
      <c r="B706" s="6" t="s">
        <v>802</v>
      </c>
    </row>
    <row r="707" spans="2:2" x14ac:dyDescent="0.35">
      <c r="B707" s="6" t="s">
        <v>803</v>
      </c>
    </row>
    <row r="708" spans="2:2" x14ac:dyDescent="0.35">
      <c r="B708" s="6" t="s">
        <v>804</v>
      </c>
    </row>
    <row r="709" spans="2:2" x14ac:dyDescent="0.35">
      <c r="B709" s="6" t="s">
        <v>805</v>
      </c>
    </row>
    <row r="710" spans="2:2" x14ac:dyDescent="0.35">
      <c r="B710" s="6" t="s">
        <v>806</v>
      </c>
    </row>
    <row r="711" spans="2:2" x14ac:dyDescent="0.35">
      <c r="B711" s="6" t="s">
        <v>807</v>
      </c>
    </row>
    <row r="712" spans="2:2" x14ac:dyDescent="0.35">
      <c r="B712" s="6" t="s">
        <v>808</v>
      </c>
    </row>
    <row r="713" spans="2:2" x14ac:dyDescent="0.35">
      <c r="B713" s="6" t="s">
        <v>809</v>
      </c>
    </row>
    <row r="714" spans="2:2" x14ac:dyDescent="0.35">
      <c r="B714" s="6" t="s">
        <v>810</v>
      </c>
    </row>
    <row r="715" spans="2:2" x14ac:dyDescent="0.35">
      <c r="B715" s="6" t="s">
        <v>811</v>
      </c>
    </row>
    <row r="716" spans="2:2" x14ac:dyDescent="0.35">
      <c r="B716" s="6" t="s">
        <v>812</v>
      </c>
    </row>
    <row r="717" spans="2:2" x14ac:dyDescent="0.35">
      <c r="B717" s="6" t="s">
        <v>813</v>
      </c>
    </row>
    <row r="718" spans="2:2" x14ac:dyDescent="0.35">
      <c r="B718" s="6" t="s">
        <v>814</v>
      </c>
    </row>
    <row r="719" spans="2:2" x14ac:dyDescent="0.35">
      <c r="B719" s="6" t="s">
        <v>815</v>
      </c>
    </row>
    <row r="720" spans="2:2" x14ac:dyDescent="0.35">
      <c r="B720" s="6" t="s">
        <v>816</v>
      </c>
    </row>
    <row r="721" spans="2:2" x14ac:dyDescent="0.35">
      <c r="B721" s="6" t="s">
        <v>817</v>
      </c>
    </row>
    <row r="722" spans="2:2" x14ac:dyDescent="0.35">
      <c r="B722" s="6" t="s">
        <v>818</v>
      </c>
    </row>
    <row r="723" spans="2:2" x14ac:dyDescent="0.35">
      <c r="B723" s="6" t="s">
        <v>819</v>
      </c>
    </row>
    <row r="724" spans="2:2" x14ac:dyDescent="0.35">
      <c r="B724" s="6" t="s">
        <v>820</v>
      </c>
    </row>
    <row r="725" spans="2:2" x14ac:dyDescent="0.35">
      <c r="B725" s="6" t="s">
        <v>821</v>
      </c>
    </row>
    <row r="726" spans="2:2" x14ac:dyDescent="0.35">
      <c r="B726" s="6" t="s">
        <v>822</v>
      </c>
    </row>
    <row r="727" spans="2:2" x14ac:dyDescent="0.35">
      <c r="B727" s="6" t="s">
        <v>823</v>
      </c>
    </row>
    <row r="728" spans="2:2" x14ac:dyDescent="0.35">
      <c r="B728" s="6" t="s">
        <v>824</v>
      </c>
    </row>
    <row r="729" spans="2:2" x14ac:dyDescent="0.35">
      <c r="B729" s="6" t="s">
        <v>825</v>
      </c>
    </row>
    <row r="730" spans="2:2" x14ac:dyDescent="0.35">
      <c r="B730" s="6" t="s">
        <v>826</v>
      </c>
    </row>
    <row r="731" spans="2:2" x14ac:dyDescent="0.35">
      <c r="B731" s="6" t="s">
        <v>827</v>
      </c>
    </row>
    <row r="732" spans="2:2" x14ac:dyDescent="0.35">
      <c r="B732" s="6" t="s">
        <v>828</v>
      </c>
    </row>
    <row r="733" spans="2:2" x14ac:dyDescent="0.35">
      <c r="B733" s="6" t="s">
        <v>829</v>
      </c>
    </row>
    <row r="734" spans="2:2" x14ac:dyDescent="0.35">
      <c r="B734" s="6" t="s">
        <v>830</v>
      </c>
    </row>
    <row r="735" spans="2:2" x14ac:dyDescent="0.35">
      <c r="B735" s="6" t="s">
        <v>831</v>
      </c>
    </row>
    <row r="736" spans="2:2" x14ac:dyDescent="0.35">
      <c r="B736" s="6" t="s">
        <v>832</v>
      </c>
    </row>
    <row r="737" spans="2:2" x14ac:dyDescent="0.35">
      <c r="B737" s="6" t="s">
        <v>833</v>
      </c>
    </row>
    <row r="738" spans="2:2" x14ac:dyDescent="0.35">
      <c r="B738" s="6" t="s">
        <v>834</v>
      </c>
    </row>
    <row r="739" spans="2:2" x14ac:dyDescent="0.35">
      <c r="B739" s="6" t="s">
        <v>835</v>
      </c>
    </row>
    <row r="740" spans="2:2" x14ac:dyDescent="0.35">
      <c r="B740" s="6" t="s">
        <v>836</v>
      </c>
    </row>
    <row r="741" spans="2:2" x14ac:dyDescent="0.35">
      <c r="B741" s="6" t="s">
        <v>837</v>
      </c>
    </row>
    <row r="742" spans="2:2" x14ac:dyDescent="0.35">
      <c r="B742" s="6" t="s">
        <v>838</v>
      </c>
    </row>
    <row r="743" spans="2:2" x14ac:dyDescent="0.35">
      <c r="B743" s="6" t="s">
        <v>839</v>
      </c>
    </row>
    <row r="744" spans="2:2" x14ac:dyDescent="0.35">
      <c r="B744" s="6" t="s">
        <v>840</v>
      </c>
    </row>
    <row r="745" spans="2:2" x14ac:dyDescent="0.35">
      <c r="B745" s="6" t="s">
        <v>841</v>
      </c>
    </row>
    <row r="746" spans="2:2" x14ac:dyDescent="0.35">
      <c r="B746" s="6" t="s">
        <v>842</v>
      </c>
    </row>
    <row r="747" spans="2:2" x14ac:dyDescent="0.35">
      <c r="B747" s="6" t="s">
        <v>843</v>
      </c>
    </row>
    <row r="748" spans="2:2" x14ac:dyDescent="0.35">
      <c r="B748" s="6" t="s">
        <v>844</v>
      </c>
    </row>
    <row r="749" spans="2:2" x14ac:dyDescent="0.35">
      <c r="B749" s="6" t="s">
        <v>845</v>
      </c>
    </row>
    <row r="750" spans="2:2" x14ac:dyDescent="0.35">
      <c r="B750" s="6" t="s">
        <v>846</v>
      </c>
    </row>
    <row r="751" spans="2:2" x14ac:dyDescent="0.35">
      <c r="B751" s="6" t="s">
        <v>847</v>
      </c>
    </row>
    <row r="752" spans="2:2" x14ac:dyDescent="0.35">
      <c r="B752" s="6" t="s">
        <v>848</v>
      </c>
    </row>
    <row r="753" spans="2:2" x14ac:dyDescent="0.35">
      <c r="B753" s="6" t="s">
        <v>849</v>
      </c>
    </row>
    <row r="754" spans="2:2" x14ac:dyDescent="0.35">
      <c r="B754" s="6" t="s">
        <v>850</v>
      </c>
    </row>
    <row r="755" spans="2:2" x14ac:dyDescent="0.35">
      <c r="B755" s="6" t="s">
        <v>851</v>
      </c>
    </row>
    <row r="756" spans="2:2" x14ac:dyDescent="0.35">
      <c r="B756" s="6" t="s">
        <v>852</v>
      </c>
    </row>
    <row r="757" spans="2:2" x14ac:dyDescent="0.35">
      <c r="B757" s="6" t="s">
        <v>853</v>
      </c>
    </row>
    <row r="758" spans="2:2" x14ac:dyDescent="0.35">
      <c r="B758" s="6" t="s">
        <v>854</v>
      </c>
    </row>
    <row r="759" spans="2:2" x14ac:dyDescent="0.35">
      <c r="B759" s="6" t="s">
        <v>855</v>
      </c>
    </row>
    <row r="760" spans="2:2" x14ac:dyDescent="0.35">
      <c r="B760" s="6" t="s">
        <v>856</v>
      </c>
    </row>
    <row r="761" spans="2:2" x14ac:dyDescent="0.35">
      <c r="B761" s="6" t="s">
        <v>857</v>
      </c>
    </row>
    <row r="762" spans="2:2" x14ac:dyDescent="0.35">
      <c r="B762" s="6" t="s">
        <v>858</v>
      </c>
    </row>
    <row r="763" spans="2:2" x14ac:dyDescent="0.35">
      <c r="B763" s="6" t="s">
        <v>859</v>
      </c>
    </row>
    <row r="764" spans="2:2" x14ac:dyDescent="0.35">
      <c r="B764" s="6" t="s">
        <v>860</v>
      </c>
    </row>
    <row r="765" spans="2:2" x14ac:dyDescent="0.35">
      <c r="B765" s="6" t="s">
        <v>861</v>
      </c>
    </row>
    <row r="766" spans="2:2" x14ac:dyDescent="0.35">
      <c r="B766" s="6" t="s">
        <v>862</v>
      </c>
    </row>
    <row r="767" spans="2:2" x14ac:dyDescent="0.35">
      <c r="B767" s="6" t="s">
        <v>863</v>
      </c>
    </row>
    <row r="768" spans="2:2" x14ac:dyDescent="0.35">
      <c r="B768" s="6" t="s">
        <v>864</v>
      </c>
    </row>
    <row r="769" spans="2:2" x14ac:dyDescent="0.35">
      <c r="B769" s="6" t="s">
        <v>865</v>
      </c>
    </row>
    <row r="770" spans="2:2" x14ac:dyDescent="0.35">
      <c r="B770" s="6" t="s">
        <v>866</v>
      </c>
    </row>
    <row r="771" spans="2:2" x14ac:dyDescent="0.35">
      <c r="B771" s="6" t="s">
        <v>867</v>
      </c>
    </row>
    <row r="772" spans="2:2" x14ac:dyDescent="0.35">
      <c r="B772" s="6" t="s">
        <v>868</v>
      </c>
    </row>
    <row r="773" spans="2:2" x14ac:dyDescent="0.35">
      <c r="B773" s="6" t="s">
        <v>869</v>
      </c>
    </row>
    <row r="774" spans="2:2" x14ac:dyDescent="0.35">
      <c r="B774" s="6" t="s">
        <v>870</v>
      </c>
    </row>
    <row r="775" spans="2:2" x14ac:dyDescent="0.35">
      <c r="B775" s="6" t="s">
        <v>871</v>
      </c>
    </row>
    <row r="776" spans="2:2" x14ac:dyDescent="0.35">
      <c r="B776" s="6" t="s">
        <v>872</v>
      </c>
    </row>
    <row r="777" spans="2:2" x14ac:dyDescent="0.35">
      <c r="B777" s="6" t="s">
        <v>873</v>
      </c>
    </row>
    <row r="778" spans="2:2" x14ac:dyDescent="0.35">
      <c r="B778" s="6" t="s">
        <v>874</v>
      </c>
    </row>
    <row r="779" spans="2:2" x14ac:dyDescent="0.35">
      <c r="B779" s="6" t="s">
        <v>875</v>
      </c>
    </row>
    <row r="780" spans="2:2" x14ac:dyDescent="0.35">
      <c r="B780" s="6" t="s">
        <v>876</v>
      </c>
    </row>
    <row r="781" spans="2:2" x14ac:dyDescent="0.35">
      <c r="B781" s="6" t="s">
        <v>877</v>
      </c>
    </row>
    <row r="782" spans="2:2" x14ac:dyDescent="0.35">
      <c r="B782" s="6" t="s">
        <v>878</v>
      </c>
    </row>
    <row r="783" spans="2:2" x14ac:dyDescent="0.35">
      <c r="B783" s="6" t="s">
        <v>879</v>
      </c>
    </row>
    <row r="784" spans="2:2" x14ac:dyDescent="0.35">
      <c r="B784" s="6" t="s">
        <v>880</v>
      </c>
    </row>
    <row r="785" spans="2:2" x14ac:dyDescent="0.35">
      <c r="B785" s="6" t="s">
        <v>881</v>
      </c>
    </row>
    <row r="786" spans="2:2" x14ac:dyDescent="0.35">
      <c r="B786" s="6" t="s">
        <v>882</v>
      </c>
    </row>
    <row r="787" spans="2:2" x14ac:dyDescent="0.35">
      <c r="B787" s="6" t="s">
        <v>883</v>
      </c>
    </row>
    <row r="788" spans="2:2" x14ac:dyDescent="0.35">
      <c r="B788" s="6" t="s">
        <v>884</v>
      </c>
    </row>
    <row r="789" spans="2:2" x14ac:dyDescent="0.35">
      <c r="B789" s="6" t="s">
        <v>885</v>
      </c>
    </row>
    <row r="790" spans="2:2" x14ac:dyDescent="0.35">
      <c r="B790" s="6" t="s">
        <v>886</v>
      </c>
    </row>
    <row r="791" spans="2:2" x14ac:dyDescent="0.35">
      <c r="B791" s="6" t="s">
        <v>887</v>
      </c>
    </row>
    <row r="792" spans="2:2" x14ac:dyDescent="0.35">
      <c r="B792" s="6" t="s">
        <v>888</v>
      </c>
    </row>
    <row r="793" spans="2:2" x14ac:dyDescent="0.35">
      <c r="B793" s="6" t="s">
        <v>889</v>
      </c>
    </row>
    <row r="794" spans="2:2" x14ac:dyDescent="0.35">
      <c r="B794" s="6" t="s">
        <v>890</v>
      </c>
    </row>
    <row r="795" spans="2:2" x14ac:dyDescent="0.35">
      <c r="B795" s="6" t="s">
        <v>891</v>
      </c>
    </row>
    <row r="796" spans="2:2" x14ac:dyDescent="0.35">
      <c r="B796" s="6" t="s">
        <v>892</v>
      </c>
    </row>
    <row r="797" spans="2:2" x14ac:dyDescent="0.35">
      <c r="B797" s="6" t="s">
        <v>893</v>
      </c>
    </row>
    <row r="798" spans="2:2" x14ac:dyDescent="0.35">
      <c r="B798" s="6" t="s">
        <v>894</v>
      </c>
    </row>
    <row r="799" spans="2:2" x14ac:dyDescent="0.35">
      <c r="B799" s="6" t="s">
        <v>895</v>
      </c>
    </row>
    <row r="800" spans="2:2" x14ac:dyDescent="0.35">
      <c r="B800" s="6" t="s">
        <v>896</v>
      </c>
    </row>
    <row r="801" spans="2:2" x14ac:dyDescent="0.35">
      <c r="B801" s="6" t="s">
        <v>897</v>
      </c>
    </row>
    <row r="802" spans="2:2" x14ac:dyDescent="0.35">
      <c r="B802" s="6" t="s">
        <v>898</v>
      </c>
    </row>
    <row r="803" spans="2:2" x14ac:dyDescent="0.35">
      <c r="B803" s="6" t="s">
        <v>899</v>
      </c>
    </row>
    <row r="804" spans="2:2" x14ac:dyDescent="0.35">
      <c r="B804" s="6" t="s">
        <v>900</v>
      </c>
    </row>
    <row r="805" spans="2:2" x14ac:dyDescent="0.35">
      <c r="B805" s="6" t="s">
        <v>901</v>
      </c>
    </row>
    <row r="806" spans="2:2" x14ac:dyDescent="0.35">
      <c r="B806" s="6" t="s">
        <v>902</v>
      </c>
    </row>
    <row r="807" spans="2:2" x14ac:dyDescent="0.35">
      <c r="B807" s="6" t="s">
        <v>903</v>
      </c>
    </row>
    <row r="808" spans="2:2" x14ac:dyDescent="0.35">
      <c r="B808" s="6" t="s">
        <v>904</v>
      </c>
    </row>
    <row r="809" spans="2:2" x14ac:dyDescent="0.35">
      <c r="B809" s="6" t="s">
        <v>905</v>
      </c>
    </row>
    <row r="810" spans="2:2" x14ac:dyDescent="0.35">
      <c r="B810" s="6" t="s">
        <v>906</v>
      </c>
    </row>
    <row r="811" spans="2:2" x14ac:dyDescent="0.35">
      <c r="B811" s="6" t="s">
        <v>907</v>
      </c>
    </row>
    <row r="812" spans="2:2" x14ac:dyDescent="0.35">
      <c r="B812" s="6" t="s">
        <v>908</v>
      </c>
    </row>
    <row r="813" spans="2:2" x14ac:dyDescent="0.35">
      <c r="B813" s="6" t="s">
        <v>909</v>
      </c>
    </row>
    <row r="814" spans="2:2" x14ac:dyDescent="0.35">
      <c r="B814" s="6" t="s">
        <v>910</v>
      </c>
    </row>
    <row r="815" spans="2:2" x14ac:dyDescent="0.35">
      <c r="B815" s="6" t="s">
        <v>911</v>
      </c>
    </row>
    <row r="816" spans="2:2" x14ac:dyDescent="0.35">
      <c r="B816" s="6" t="s">
        <v>912</v>
      </c>
    </row>
    <row r="817" spans="2:2" x14ac:dyDescent="0.35">
      <c r="B817" s="6" t="s">
        <v>913</v>
      </c>
    </row>
    <row r="818" spans="2:2" x14ac:dyDescent="0.35">
      <c r="B818" s="6" t="s">
        <v>914</v>
      </c>
    </row>
    <row r="819" spans="2:2" x14ac:dyDescent="0.35">
      <c r="B819" s="6" t="s">
        <v>915</v>
      </c>
    </row>
    <row r="820" spans="2:2" x14ac:dyDescent="0.35">
      <c r="B820" s="6" t="s">
        <v>916</v>
      </c>
    </row>
    <row r="821" spans="2:2" x14ac:dyDescent="0.35">
      <c r="B821" s="6" t="s">
        <v>917</v>
      </c>
    </row>
    <row r="822" spans="2:2" x14ac:dyDescent="0.35">
      <c r="B822" s="6" t="s">
        <v>918</v>
      </c>
    </row>
    <row r="823" spans="2:2" x14ac:dyDescent="0.35">
      <c r="B823" s="6" t="s">
        <v>919</v>
      </c>
    </row>
    <row r="824" spans="2:2" x14ac:dyDescent="0.35">
      <c r="B824" s="6" t="s">
        <v>920</v>
      </c>
    </row>
    <row r="825" spans="2:2" x14ac:dyDescent="0.35">
      <c r="B825" s="6" t="s">
        <v>921</v>
      </c>
    </row>
    <row r="826" spans="2:2" x14ac:dyDescent="0.35">
      <c r="B826" s="6" t="s">
        <v>922</v>
      </c>
    </row>
    <row r="827" spans="2:2" x14ac:dyDescent="0.35">
      <c r="B827" s="6" t="s">
        <v>923</v>
      </c>
    </row>
    <row r="828" spans="2:2" x14ac:dyDescent="0.35">
      <c r="B828" s="6" t="s">
        <v>924</v>
      </c>
    </row>
    <row r="829" spans="2:2" x14ac:dyDescent="0.35">
      <c r="B829" s="6" t="s">
        <v>925</v>
      </c>
    </row>
    <row r="830" spans="2:2" x14ac:dyDescent="0.35">
      <c r="B830" s="6" t="s">
        <v>926</v>
      </c>
    </row>
    <row r="831" spans="2:2" x14ac:dyDescent="0.35">
      <c r="B831" s="6" t="s">
        <v>927</v>
      </c>
    </row>
    <row r="832" spans="2:2" x14ac:dyDescent="0.35">
      <c r="B832" s="6" t="s">
        <v>928</v>
      </c>
    </row>
    <row r="833" spans="2:2" x14ac:dyDescent="0.35">
      <c r="B833" s="6" t="s">
        <v>929</v>
      </c>
    </row>
    <row r="834" spans="2:2" x14ac:dyDescent="0.35">
      <c r="B834" s="6" t="s">
        <v>930</v>
      </c>
    </row>
    <row r="835" spans="2:2" x14ac:dyDescent="0.35">
      <c r="B835" s="6" t="s">
        <v>931</v>
      </c>
    </row>
    <row r="836" spans="2:2" x14ac:dyDescent="0.35">
      <c r="B836" s="6" t="s">
        <v>932</v>
      </c>
    </row>
    <row r="837" spans="2:2" x14ac:dyDescent="0.35">
      <c r="B837" s="6" t="s">
        <v>933</v>
      </c>
    </row>
    <row r="838" spans="2:2" x14ac:dyDescent="0.35">
      <c r="B838" s="6" t="s">
        <v>934</v>
      </c>
    </row>
    <row r="839" spans="2:2" x14ac:dyDescent="0.35">
      <c r="B839" s="6" t="s">
        <v>935</v>
      </c>
    </row>
    <row r="840" spans="2:2" x14ac:dyDescent="0.35">
      <c r="B840" s="6" t="s">
        <v>936</v>
      </c>
    </row>
    <row r="841" spans="2:2" x14ac:dyDescent="0.35">
      <c r="B841" s="6" t="s">
        <v>937</v>
      </c>
    </row>
    <row r="842" spans="2:2" x14ac:dyDescent="0.35">
      <c r="B842" s="6" t="s">
        <v>938</v>
      </c>
    </row>
    <row r="843" spans="2:2" x14ac:dyDescent="0.35">
      <c r="B843" s="6" t="s">
        <v>939</v>
      </c>
    </row>
    <row r="844" spans="2:2" x14ac:dyDescent="0.35">
      <c r="B844" s="6" t="s">
        <v>940</v>
      </c>
    </row>
    <row r="845" spans="2:2" x14ac:dyDescent="0.35">
      <c r="B845" s="6" t="s">
        <v>941</v>
      </c>
    </row>
    <row r="846" spans="2:2" x14ac:dyDescent="0.35">
      <c r="B846" s="6" t="s">
        <v>942</v>
      </c>
    </row>
    <row r="847" spans="2:2" x14ac:dyDescent="0.35">
      <c r="B847" s="6" t="s">
        <v>943</v>
      </c>
    </row>
    <row r="848" spans="2:2" x14ac:dyDescent="0.35">
      <c r="B848" s="6" t="s">
        <v>944</v>
      </c>
    </row>
    <row r="849" spans="2:2" x14ac:dyDescent="0.35">
      <c r="B849" s="6" t="s">
        <v>945</v>
      </c>
    </row>
    <row r="850" spans="2:2" x14ac:dyDescent="0.35">
      <c r="B850" s="6" t="s">
        <v>946</v>
      </c>
    </row>
    <row r="851" spans="2:2" x14ac:dyDescent="0.35">
      <c r="B851" s="6" t="s">
        <v>947</v>
      </c>
    </row>
    <row r="852" spans="2:2" x14ac:dyDescent="0.35">
      <c r="B852" s="6" t="s">
        <v>948</v>
      </c>
    </row>
    <row r="853" spans="2:2" x14ac:dyDescent="0.35">
      <c r="B853" s="6" t="s">
        <v>949</v>
      </c>
    </row>
    <row r="854" spans="2:2" x14ac:dyDescent="0.35">
      <c r="B854" s="6" t="s">
        <v>950</v>
      </c>
    </row>
    <row r="855" spans="2:2" x14ac:dyDescent="0.35">
      <c r="B855" s="6" t="s">
        <v>951</v>
      </c>
    </row>
    <row r="856" spans="2:2" x14ac:dyDescent="0.35">
      <c r="B856" s="6" t="s">
        <v>952</v>
      </c>
    </row>
    <row r="857" spans="2:2" x14ac:dyDescent="0.35">
      <c r="B857" s="6" t="s">
        <v>953</v>
      </c>
    </row>
    <row r="858" spans="2:2" x14ac:dyDescent="0.35">
      <c r="B858" s="6" t="s">
        <v>954</v>
      </c>
    </row>
    <row r="859" spans="2:2" x14ac:dyDescent="0.35">
      <c r="B859" s="6" t="s">
        <v>955</v>
      </c>
    </row>
    <row r="860" spans="2:2" x14ac:dyDescent="0.35">
      <c r="B860" s="6" t="s">
        <v>956</v>
      </c>
    </row>
    <row r="861" spans="2:2" x14ac:dyDescent="0.35">
      <c r="B861" s="6" t="s">
        <v>957</v>
      </c>
    </row>
    <row r="862" spans="2:2" x14ac:dyDescent="0.35">
      <c r="B862" s="6" t="s">
        <v>958</v>
      </c>
    </row>
    <row r="863" spans="2:2" x14ac:dyDescent="0.35">
      <c r="B863" s="6" t="s">
        <v>959</v>
      </c>
    </row>
    <row r="864" spans="2:2" x14ac:dyDescent="0.35">
      <c r="B864" s="6" t="s">
        <v>960</v>
      </c>
    </row>
    <row r="865" spans="2:2" x14ac:dyDescent="0.35">
      <c r="B865" s="6" t="s">
        <v>961</v>
      </c>
    </row>
    <row r="866" spans="2:2" x14ac:dyDescent="0.35">
      <c r="B866" s="6" t="s">
        <v>962</v>
      </c>
    </row>
    <row r="867" spans="2:2" x14ac:dyDescent="0.35">
      <c r="B867" s="6" t="s">
        <v>963</v>
      </c>
    </row>
    <row r="868" spans="2:2" x14ac:dyDescent="0.35">
      <c r="B868" s="6" t="s">
        <v>964</v>
      </c>
    </row>
    <row r="869" spans="2:2" x14ac:dyDescent="0.35">
      <c r="B869" s="6" t="s">
        <v>965</v>
      </c>
    </row>
    <row r="870" spans="2:2" x14ac:dyDescent="0.35">
      <c r="B870" s="6" t="s">
        <v>966</v>
      </c>
    </row>
    <row r="871" spans="2:2" x14ac:dyDescent="0.35">
      <c r="B871" s="6" t="s">
        <v>967</v>
      </c>
    </row>
    <row r="872" spans="2:2" x14ac:dyDescent="0.35">
      <c r="B872" s="6" t="s">
        <v>968</v>
      </c>
    </row>
    <row r="873" spans="2:2" x14ac:dyDescent="0.35">
      <c r="B873" s="6" t="s">
        <v>969</v>
      </c>
    </row>
    <row r="874" spans="2:2" x14ac:dyDescent="0.35">
      <c r="B874" s="6" t="s">
        <v>970</v>
      </c>
    </row>
    <row r="875" spans="2:2" x14ac:dyDescent="0.35">
      <c r="B875" s="6" t="s">
        <v>971</v>
      </c>
    </row>
    <row r="876" spans="2:2" x14ac:dyDescent="0.35">
      <c r="B876" s="6" t="s">
        <v>972</v>
      </c>
    </row>
    <row r="877" spans="2:2" x14ac:dyDescent="0.35">
      <c r="B877" s="6" t="s">
        <v>973</v>
      </c>
    </row>
    <row r="878" spans="2:2" x14ac:dyDescent="0.35">
      <c r="B878" s="6" t="s">
        <v>974</v>
      </c>
    </row>
    <row r="879" spans="2:2" x14ac:dyDescent="0.35">
      <c r="B879" s="6" t="s">
        <v>975</v>
      </c>
    </row>
    <row r="880" spans="2:2" x14ac:dyDescent="0.35">
      <c r="B880" s="6" t="s">
        <v>976</v>
      </c>
    </row>
    <row r="881" spans="2:2" x14ac:dyDescent="0.35">
      <c r="B881" s="6" t="s">
        <v>977</v>
      </c>
    </row>
    <row r="882" spans="2:2" x14ac:dyDescent="0.35">
      <c r="B882" s="6" t="s">
        <v>978</v>
      </c>
    </row>
    <row r="883" spans="2:2" x14ac:dyDescent="0.35">
      <c r="B883" s="6" t="s">
        <v>979</v>
      </c>
    </row>
    <row r="884" spans="2:2" x14ac:dyDescent="0.35">
      <c r="B884" s="6" t="s">
        <v>980</v>
      </c>
    </row>
    <row r="885" spans="2:2" x14ac:dyDescent="0.35">
      <c r="B885" s="6" t="s">
        <v>981</v>
      </c>
    </row>
    <row r="886" spans="2:2" x14ac:dyDescent="0.35">
      <c r="B886" s="6" t="s">
        <v>982</v>
      </c>
    </row>
    <row r="887" spans="2:2" x14ac:dyDescent="0.35">
      <c r="B887" s="6" t="s">
        <v>983</v>
      </c>
    </row>
    <row r="888" spans="2:2" x14ac:dyDescent="0.35">
      <c r="B888" s="6" t="s">
        <v>984</v>
      </c>
    </row>
    <row r="889" spans="2:2" x14ac:dyDescent="0.35">
      <c r="B889" s="6" t="s">
        <v>985</v>
      </c>
    </row>
    <row r="890" spans="2:2" x14ac:dyDescent="0.35">
      <c r="B890" s="6" t="s">
        <v>986</v>
      </c>
    </row>
    <row r="891" spans="2:2" x14ac:dyDescent="0.35">
      <c r="B891" s="6" t="s">
        <v>987</v>
      </c>
    </row>
    <row r="892" spans="2:2" x14ac:dyDescent="0.35">
      <c r="B892" s="6" t="s">
        <v>988</v>
      </c>
    </row>
    <row r="893" spans="2:2" x14ac:dyDescent="0.35">
      <c r="B893" s="6" t="s">
        <v>989</v>
      </c>
    </row>
    <row r="894" spans="2:2" x14ac:dyDescent="0.35">
      <c r="B894" s="6" t="s">
        <v>990</v>
      </c>
    </row>
    <row r="895" spans="2:2" x14ac:dyDescent="0.35">
      <c r="B895" s="6" t="s">
        <v>991</v>
      </c>
    </row>
    <row r="896" spans="2:2" x14ac:dyDescent="0.35">
      <c r="B896" s="6" t="s">
        <v>992</v>
      </c>
    </row>
    <row r="897" spans="2:2" x14ac:dyDescent="0.35">
      <c r="B897" s="6" t="s">
        <v>993</v>
      </c>
    </row>
    <row r="898" spans="2:2" x14ac:dyDescent="0.35">
      <c r="B898" s="6" t="s">
        <v>994</v>
      </c>
    </row>
    <row r="899" spans="2:2" x14ac:dyDescent="0.35">
      <c r="B899" s="6" t="s">
        <v>995</v>
      </c>
    </row>
    <row r="900" spans="2:2" x14ac:dyDescent="0.35">
      <c r="B900" s="6" t="s">
        <v>996</v>
      </c>
    </row>
    <row r="901" spans="2:2" x14ac:dyDescent="0.35">
      <c r="B901" s="6" t="s">
        <v>997</v>
      </c>
    </row>
    <row r="902" spans="2:2" x14ac:dyDescent="0.35">
      <c r="B902" s="6" t="s">
        <v>998</v>
      </c>
    </row>
    <row r="903" spans="2:2" x14ac:dyDescent="0.35">
      <c r="B903" s="6" t="s">
        <v>999</v>
      </c>
    </row>
    <row r="904" spans="2:2" x14ac:dyDescent="0.35">
      <c r="B904" s="6" t="s">
        <v>1000</v>
      </c>
    </row>
    <row r="905" spans="2:2" x14ac:dyDescent="0.35">
      <c r="B905" s="6" t="s">
        <v>1001</v>
      </c>
    </row>
    <row r="906" spans="2:2" x14ac:dyDescent="0.35">
      <c r="B906" s="6" t="s">
        <v>1002</v>
      </c>
    </row>
    <row r="907" spans="2:2" x14ac:dyDescent="0.35">
      <c r="B907" s="6" t="s">
        <v>1003</v>
      </c>
    </row>
    <row r="908" spans="2:2" x14ac:dyDescent="0.35">
      <c r="B908" s="6" t="s">
        <v>1004</v>
      </c>
    </row>
    <row r="909" spans="2:2" x14ac:dyDescent="0.35">
      <c r="B909" s="6" t="s">
        <v>1005</v>
      </c>
    </row>
    <row r="910" spans="2:2" x14ac:dyDescent="0.35">
      <c r="B910" s="6" t="s">
        <v>1006</v>
      </c>
    </row>
    <row r="911" spans="2:2" x14ac:dyDescent="0.35">
      <c r="B911" s="6" t="s">
        <v>1007</v>
      </c>
    </row>
    <row r="912" spans="2:2" x14ac:dyDescent="0.35">
      <c r="B912" s="6" t="s">
        <v>1008</v>
      </c>
    </row>
    <row r="913" spans="2:2" x14ac:dyDescent="0.35">
      <c r="B913" s="6" t="s">
        <v>1009</v>
      </c>
    </row>
    <row r="914" spans="2:2" x14ac:dyDescent="0.35">
      <c r="B914" s="6" t="s">
        <v>1010</v>
      </c>
    </row>
    <row r="915" spans="2:2" x14ac:dyDescent="0.35">
      <c r="B915" s="6" t="s">
        <v>1011</v>
      </c>
    </row>
    <row r="916" spans="2:2" x14ac:dyDescent="0.35">
      <c r="B916" s="6" t="s">
        <v>1012</v>
      </c>
    </row>
    <row r="917" spans="2:2" x14ac:dyDescent="0.35">
      <c r="B917" s="6" t="s">
        <v>1013</v>
      </c>
    </row>
    <row r="918" spans="2:2" x14ac:dyDescent="0.35">
      <c r="B918" s="6" t="s">
        <v>1014</v>
      </c>
    </row>
    <row r="919" spans="2:2" x14ac:dyDescent="0.35">
      <c r="B919" s="6" t="s">
        <v>1015</v>
      </c>
    </row>
    <row r="920" spans="2:2" x14ac:dyDescent="0.35">
      <c r="B920" s="6" t="s">
        <v>1016</v>
      </c>
    </row>
    <row r="921" spans="2:2" x14ac:dyDescent="0.35">
      <c r="B921" s="6" t="s">
        <v>1017</v>
      </c>
    </row>
    <row r="922" spans="2:2" x14ac:dyDescent="0.35">
      <c r="B922" s="6" t="s">
        <v>1018</v>
      </c>
    </row>
    <row r="923" spans="2:2" x14ac:dyDescent="0.35">
      <c r="B923" s="6" t="s">
        <v>1019</v>
      </c>
    </row>
    <row r="924" spans="2:2" x14ac:dyDescent="0.35">
      <c r="B924" s="6" t="s">
        <v>1020</v>
      </c>
    </row>
    <row r="925" spans="2:2" x14ac:dyDescent="0.35">
      <c r="B925" s="6" t="s">
        <v>1021</v>
      </c>
    </row>
    <row r="926" spans="2:2" x14ac:dyDescent="0.35">
      <c r="B926" s="6" t="s">
        <v>1022</v>
      </c>
    </row>
    <row r="927" spans="2:2" x14ac:dyDescent="0.35">
      <c r="B927" s="6" t="s">
        <v>1023</v>
      </c>
    </row>
    <row r="928" spans="2:2" x14ac:dyDescent="0.35">
      <c r="B928" s="6" t="s">
        <v>1024</v>
      </c>
    </row>
    <row r="929" spans="2:2" x14ac:dyDescent="0.35">
      <c r="B929" s="6" t="s">
        <v>1025</v>
      </c>
    </row>
    <row r="930" spans="2:2" x14ac:dyDescent="0.35">
      <c r="B930" s="6" t="s">
        <v>1026</v>
      </c>
    </row>
    <row r="931" spans="2:2" x14ac:dyDescent="0.35">
      <c r="B931" s="6" t="s">
        <v>1027</v>
      </c>
    </row>
    <row r="932" spans="2:2" x14ac:dyDescent="0.35">
      <c r="B932" s="6" t="s">
        <v>1028</v>
      </c>
    </row>
    <row r="933" spans="2:2" x14ac:dyDescent="0.35">
      <c r="B933" s="6" t="s">
        <v>1029</v>
      </c>
    </row>
    <row r="934" spans="2:2" x14ac:dyDescent="0.35">
      <c r="B934" s="6" t="s">
        <v>1030</v>
      </c>
    </row>
    <row r="935" spans="2:2" x14ac:dyDescent="0.35">
      <c r="B935" s="6" t="s">
        <v>1031</v>
      </c>
    </row>
    <row r="936" spans="2:2" x14ac:dyDescent="0.35">
      <c r="B936" s="6" t="s">
        <v>1032</v>
      </c>
    </row>
    <row r="937" spans="2:2" x14ac:dyDescent="0.35">
      <c r="B937" s="6" t="s">
        <v>1033</v>
      </c>
    </row>
    <row r="938" spans="2:2" x14ac:dyDescent="0.35">
      <c r="B938" s="6" t="s">
        <v>1034</v>
      </c>
    </row>
    <row r="939" spans="2:2" x14ac:dyDescent="0.35">
      <c r="B939" s="6" t="s">
        <v>1035</v>
      </c>
    </row>
    <row r="940" spans="2:2" x14ac:dyDescent="0.35">
      <c r="B940" s="6" t="s">
        <v>1036</v>
      </c>
    </row>
    <row r="941" spans="2:2" x14ac:dyDescent="0.35">
      <c r="B941" s="6" t="s">
        <v>1037</v>
      </c>
    </row>
    <row r="942" spans="2:2" x14ac:dyDescent="0.35">
      <c r="B942" s="6" t="s">
        <v>1038</v>
      </c>
    </row>
    <row r="943" spans="2:2" x14ac:dyDescent="0.35">
      <c r="B943" s="6" t="s">
        <v>1039</v>
      </c>
    </row>
    <row r="944" spans="2:2" x14ac:dyDescent="0.35">
      <c r="B944" s="6" t="s">
        <v>1040</v>
      </c>
    </row>
    <row r="945" spans="2:2" x14ac:dyDescent="0.35">
      <c r="B945" s="6" t="s">
        <v>1041</v>
      </c>
    </row>
    <row r="946" spans="2:2" x14ac:dyDescent="0.35">
      <c r="B946" s="6" t="s">
        <v>1042</v>
      </c>
    </row>
    <row r="947" spans="2:2" x14ac:dyDescent="0.35">
      <c r="B947" s="6" t="s">
        <v>1043</v>
      </c>
    </row>
    <row r="948" spans="2:2" x14ac:dyDescent="0.35">
      <c r="B948" s="6" t="s">
        <v>1044</v>
      </c>
    </row>
    <row r="949" spans="2:2" x14ac:dyDescent="0.35">
      <c r="B949" s="6" t="s">
        <v>1045</v>
      </c>
    </row>
    <row r="950" spans="2:2" x14ac:dyDescent="0.35">
      <c r="B950" s="6" t="s">
        <v>1046</v>
      </c>
    </row>
    <row r="951" spans="2:2" x14ac:dyDescent="0.35">
      <c r="B951" s="6" t="s">
        <v>1047</v>
      </c>
    </row>
    <row r="952" spans="2:2" x14ac:dyDescent="0.35">
      <c r="B952" s="6" t="s">
        <v>1048</v>
      </c>
    </row>
    <row r="953" spans="2:2" x14ac:dyDescent="0.35">
      <c r="B953" s="6" t="s">
        <v>1049</v>
      </c>
    </row>
    <row r="954" spans="2:2" x14ac:dyDescent="0.35">
      <c r="B954" s="6" t="s">
        <v>1050</v>
      </c>
    </row>
    <row r="955" spans="2:2" x14ac:dyDescent="0.35">
      <c r="B955" s="6" t="s">
        <v>1051</v>
      </c>
    </row>
    <row r="956" spans="2:2" x14ac:dyDescent="0.35">
      <c r="B956" s="6" t="s">
        <v>1052</v>
      </c>
    </row>
    <row r="957" spans="2:2" x14ac:dyDescent="0.35">
      <c r="B957" s="6" t="s">
        <v>1053</v>
      </c>
    </row>
    <row r="958" spans="2:2" x14ac:dyDescent="0.35">
      <c r="B958" s="6" t="s">
        <v>1054</v>
      </c>
    </row>
    <row r="959" spans="2:2" x14ac:dyDescent="0.35">
      <c r="B959" s="6" t="s">
        <v>1055</v>
      </c>
    </row>
    <row r="960" spans="2:2" x14ac:dyDescent="0.35">
      <c r="B960" s="6" t="s">
        <v>1056</v>
      </c>
    </row>
    <row r="961" spans="2:2" x14ac:dyDescent="0.35">
      <c r="B961" s="6" t="s">
        <v>1057</v>
      </c>
    </row>
    <row r="962" spans="2:2" x14ac:dyDescent="0.35">
      <c r="B962" s="6" t="s">
        <v>1058</v>
      </c>
    </row>
    <row r="963" spans="2:2" x14ac:dyDescent="0.35">
      <c r="B963" s="6" t="s">
        <v>1059</v>
      </c>
    </row>
    <row r="964" spans="2:2" x14ac:dyDescent="0.35">
      <c r="B964" s="6" t="s">
        <v>1060</v>
      </c>
    </row>
    <row r="965" spans="2:2" x14ac:dyDescent="0.35">
      <c r="B965" s="6" t="s">
        <v>1061</v>
      </c>
    </row>
    <row r="966" spans="2:2" x14ac:dyDescent="0.35">
      <c r="B966" s="6" t="s">
        <v>1062</v>
      </c>
    </row>
    <row r="967" spans="2:2" x14ac:dyDescent="0.35">
      <c r="B967" s="6" t="s">
        <v>1063</v>
      </c>
    </row>
    <row r="968" spans="2:2" x14ac:dyDescent="0.35">
      <c r="B968" s="6" t="s">
        <v>1064</v>
      </c>
    </row>
    <row r="969" spans="2:2" x14ac:dyDescent="0.35">
      <c r="B969" s="6" t="s">
        <v>1065</v>
      </c>
    </row>
    <row r="970" spans="2:2" x14ac:dyDescent="0.35">
      <c r="B970" s="6" t="s">
        <v>1066</v>
      </c>
    </row>
    <row r="971" spans="2:2" x14ac:dyDescent="0.35">
      <c r="B971" s="6" t="s">
        <v>1067</v>
      </c>
    </row>
    <row r="972" spans="2:2" x14ac:dyDescent="0.35">
      <c r="B972" s="6" t="s">
        <v>1068</v>
      </c>
    </row>
    <row r="973" spans="2:2" x14ac:dyDescent="0.35">
      <c r="B973" s="6" t="s">
        <v>1069</v>
      </c>
    </row>
    <row r="974" spans="2:2" x14ac:dyDescent="0.35">
      <c r="B974" s="6" t="s">
        <v>1070</v>
      </c>
    </row>
    <row r="975" spans="2:2" x14ac:dyDescent="0.35">
      <c r="B975" s="6" t="s">
        <v>1071</v>
      </c>
    </row>
    <row r="976" spans="2:2" x14ac:dyDescent="0.35">
      <c r="B976" s="6" t="s">
        <v>1072</v>
      </c>
    </row>
    <row r="977" spans="2:2" x14ac:dyDescent="0.35">
      <c r="B977" s="6" t="s">
        <v>1073</v>
      </c>
    </row>
    <row r="978" spans="2:2" x14ac:dyDescent="0.35">
      <c r="B978" s="6" t="s">
        <v>1074</v>
      </c>
    </row>
    <row r="979" spans="2:2" x14ac:dyDescent="0.35">
      <c r="B979" s="6" t="s">
        <v>1075</v>
      </c>
    </row>
    <row r="980" spans="2:2" x14ac:dyDescent="0.35">
      <c r="B980" s="6" t="s">
        <v>1076</v>
      </c>
    </row>
    <row r="981" spans="2:2" x14ac:dyDescent="0.35">
      <c r="B981" s="6" t="s">
        <v>1077</v>
      </c>
    </row>
    <row r="982" spans="2:2" x14ac:dyDescent="0.35">
      <c r="B982" s="6" t="s">
        <v>1078</v>
      </c>
    </row>
    <row r="983" spans="2:2" x14ac:dyDescent="0.35">
      <c r="B983" s="6" t="s">
        <v>1079</v>
      </c>
    </row>
    <row r="984" spans="2:2" x14ac:dyDescent="0.35">
      <c r="B984" s="6" t="s">
        <v>1080</v>
      </c>
    </row>
    <row r="985" spans="2:2" x14ac:dyDescent="0.35">
      <c r="B985" s="6" t="s">
        <v>1081</v>
      </c>
    </row>
    <row r="986" spans="2:2" x14ac:dyDescent="0.35">
      <c r="B986" s="6" t="s">
        <v>1082</v>
      </c>
    </row>
    <row r="987" spans="2:2" x14ac:dyDescent="0.35">
      <c r="B987" s="6" t="s">
        <v>1083</v>
      </c>
    </row>
    <row r="988" spans="2:2" x14ac:dyDescent="0.35">
      <c r="B988" s="6" t="s">
        <v>1084</v>
      </c>
    </row>
    <row r="989" spans="2:2" x14ac:dyDescent="0.35">
      <c r="B989" s="6" t="s">
        <v>1085</v>
      </c>
    </row>
    <row r="990" spans="2:2" x14ac:dyDescent="0.35">
      <c r="B990" s="6" t="s">
        <v>1086</v>
      </c>
    </row>
    <row r="991" spans="2:2" x14ac:dyDescent="0.35">
      <c r="B991" s="6" t="s">
        <v>1087</v>
      </c>
    </row>
    <row r="992" spans="2:2" x14ac:dyDescent="0.35">
      <c r="B992" s="6" t="s">
        <v>1088</v>
      </c>
    </row>
    <row r="993" spans="2:2" x14ac:dyDescent="0.35">
      <c r="B993" s="6" t="s">
        <v>1089</v>
      </c>
    </row>
    <row r="994" spans="2:2" x14ac:dyDescent="0.35">
      <c r="B994" s="6" t="s">
        <v>1090</v>
      </c>
    </row>
    <row r="995" spans="2:2" x14ac:dyDescent="0.35">
      <c r="B995" s="6" t="s">
        <v>1091</v>
      </c>
    </row>
    <row r="996" spans="2:2" x14ac:dyDescent="0.35">
      <c r="B996" s="6" t="s">
        <v>1092</v>
      </c>
    </row>
    <row r="997" spans="2:2" x14ac:dyDescent="0.35">
      <c r="B997" s="6" t="s">
        <v>1093</v>
      </c>
    </row>
    <row r="998" spans="2:2" x14ac:dyDescent="0.35">
      <c r="B998" s="6" t="s">
        <v>1094</v>
      </c>
    </row>
    <row r="999" spans="2:2" x14ac:dyDescent="0.35">
      <c r="B999" s="6" t="s">
        <v>1095</v>
      </c>
    </row>
    <row r="1000" spans="2:2" x14ac:dyDescent="0.35">
      <c r="B1000" s="6" t="s">
        <v>1096</v>
      </c>
    </row>
    <row r="1001" spans="2:2" x14ac:dyDescent="0.35">
      <c r="B1001" s="6" t="s">
        <v>1097</v>
      </c>
    </row>
    <row r="1002" spans="2:2" x14ac:dyDescent="0.35">
      <c r="B1002" s="6" t="s">
        <v>1098</v>
      </c>
    </row>
    <row r="1003" spans="2:2" x14ac:dyDescent="0.35">
      <c r="B1003" s="6" t="s">
        <v>1099</v>
      </c>
    </row>
    <row r="1004" spans="2:2" x14ac:dyDescent="0.35">
      <c r="B1004" s="6" t="s">
        <v>1100</v>
      </c>
    </row>
    <row r="1005" spans="2:2" x14ac:dyDescent="0.35">
      <c r="B1005" s="6" t="s">
        <v>1101</v>
      </c>
    </row>
    <row r="1006" spans="2:2" x14ac:dyDescent="0.35">
      <c r="B1006" s="6" t="s">
        <v>1102</v>
      </c>
    </row>
    <row r="1007" spans="2:2" x14ac:dyDescent="0.35">
      <c r="B1007" s="6" t="s">
        <v>1103</v>
      </c>
    </row>
    <row r="1008" spans="2:2" x14ac:dyDescent="0.35">
      <c r="B1008" s="6" t="s">
        <v>1104</v>
      </c>
    </row>
    <row r="1009" spans="2:2" x14ac:dyDescent="0.35">
      <c r="B1009" s="6" t="s">
        <v>1105</v>
      </c>
    </row>
    <row r="1010" spans="2:2" x14ac:dyDescent="0.35">
      <c r="B1010" s="6" t="s">
        <v>1106</v>
      </c>
    </row>
    <row r="1011" spans="2:2" x14ac:dyDescent="0.35">
      <c r="B1011" s="6" t="s">
        <v>1107</v>
      </c>
    </row>
    <row r="1012" spans="2:2" x14ac:dyDescent="0.35">
      <c r="B1012" s="6" t="s">
        <v>1108</v>
      </c>
    </row>
    <row r="1013" spans="2:2" x14ac:dyDescent="0.35">
      <c r="B1013" s="6" t="s">
        <v>1109</v>
      </c>
    </row>
    <row r="1014" spans="2:2" x14ac:dyDescent="0.35">
      <c r="B1014" s="6" t="s">
        <v>1110</v>
      </c>
    </row>
    <row r="1015" spans="2:2" x14ac:dyDescent="0.35">
      <c r="B1015" s="6" t="s">
        <v>1111</v>
      </c>
    </row>
    <row r="1016" spans="2:2" x14ac:dyDescent="0.35">
      <c r="B1016" s="6" t="s">
        <v>1112</v>
      </c>
    </row>
    <row r="1017" spans="2:2" x14ac:dyDescent="0.35">
      <c r="B1017" s="6" t="s">
        <v>1113</v>
      </c>
    </row>
    <row r="1018" spans="2:2" x14ac:dyDescent="0.35">
      <c r="B1018" s="6" t="s">
        <v>1114</v>
      </c>
    </row>
    <row r="1019" spans="2:2" x14ac:dyDescent="0.35">
      <c r="B1019" s="6" t="s">
        <v>1115</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571EA-407C-4BC9-B2F8-DA3EA0A3DFB1}">
  <sheetPr>
    <tabColor rgb="FFFFFF00"/>
  </sheetPr>
  <dimension ref="A1:V60"/>
  <sheetViews>
    <sheetView workbookViewId="0">
      <selection activeCell="C16" sqref="C16"/>
    </sheetView>
  </sheetViews>
  <sheetFormatPr defaultRowHeight="14.5" x14ac:dyDescent="0.35"/>
  <cols>
    <col min="1" max="1" width="25.6328125" style="12" customWidth="1"/>
    <col min="2" max="2" width="21.26953125" style="12" customWidth="1"/>
    <col min="3" max="3" width="49.54296875" style="12" bestFit="1" customWidth="1"/>
    <col min="4" max="4" width="49.54296875" style="12" customWidth="1"/>
    <col min="5" max="5" width="30.26953125" style="12" bestFit="1" customWidth="1"/>
    <col min="6" max="6" width="19.453125" style="12" customWidth="1"/>
    <col min="7" max="7" width="34.6328125" style="13" customWidth="1"/>
    <col min="8" max="8" width="27.26953125" style="12" customWidth="1"/>
    <col min="9" max="9" width="28.6328125" customWidth="1"/>
    <col min="10" max="10" width="39" style="12" customWidth="1"/>
    <col min="11" max="11" width="16.6328125" customWidth="1"/>
    <col min="12" max="12" width="27.1796875" customWidth="1"/>
  </cols>
  <sheetData>
    <row r="1" spans="1:22" ht="15.5" x14ac:dyDescent="0.35">
      <c r="A1" s="8" t="s">
        <v>33</v>
      </c>
      <c r="B1" s="8" t="s">
        <v>34</v>
      </c>
      <c r="C1" s="8" t="s">
        <v>1116</v>
      </c>
      <c r="D1" s="8" t="s">
        <v>1117</v>
      </c>
      <c r="E1" s="8" t="s">
        <v>1118</v>
      </c>
      <c r="F1" s="8" t="s">
        <v>1119</v>
      </c>
      <c r="G1" s="9" t="s">
        <v>1120</v>
      </c>
      <c r="H1" s="8" t="s">
        <v>1121</v>
      </c>
      <c r="I1" s="8" t="s">
        <v>1122</v>
      </c>
      <c r="J1" s="8" t="s">
        <v>1123</v>
      </c>
      <c r="K1" s="8" t="s">
        <v>1124</v>
      </c>
      <c r="L1" s="8" t="s">
        <v>1125</v>
      </c>
      <c r="Q1" t="s">
        <v>1126</v>
      </c>
      <c r="T1" t="s">
        <v>1127</v>
      </c>
      <c r="V1" s="15" t="s">
        <v>1128</v>
      </c>
    </row>
    <row r="2" spans="1:22" ht="15.5" x14ac:dyDescent="0.35">
      <c r="A2" s="10" t="s">
        <v>1129</v>
      </c>
      <c r="B2" s="10" t="s">
        <v>1130</v>
      </c>
      <c r="C2" s="10" t="s">
        <v>1131</v>
      </c>
      <c r="D2" s="10" t="s">
        <v>1132</v>
      </c>
      <c r="E2" s="10" t="s">
        <v>1133</v>
      </c>
      <c r="F2" s="10" t="s">
        <v>1134</v>
      </c>
      <c r="G2" s="11" t="s">
        <v>1135</v>
      </c>
      <c r="H2" s="10" t="s">
        <v>1136</v>
      </c>
      <c r="I2" s="10" t="s">
        <v>1137</v>
      </c>
      <c r="J2" s="10" t="s">
        <v>1138</v>
      </c>
      <c r="K2" s="10" t="s">
        <v>1139</v>
      </c>
      <c r="L2" s="10" t="s">
        <v>1140</v>
      </c>
      <c r="M2" s="10" t="s">
        <v>1141</v>
      </c>
      <c r="N2" s="10" t="s">
        <v>1142</v>
      </c>
      <c r="O2" s="10" t="s">
        <v>1143</v>
      </c>
      <c r="Q2" t="s">
        <v>1144</v>
      </c>
      <c r="T2" t="s">
        <v>1145</v>
      </c>
    </row>
    <row r="3" spans="1:22" ht="15.5" x14ac:dyDescent="0.35">
      <c r="A3" s="10" t="s">
        <v>1130</v>
      </c>
      <c r="B3" s="10" t="s">
        <v>1146</v>
      </c>
      <c r="C3" s="10" t="s">
        <v>1147</v>
      </c>
      <c r="D3" s="10" t="s">
        <v>1148</v>
      </c>
      <c r="E3" s="10" t="s">
        <v>1149</v>
      </c>
      <c r="F3" s="10" t="s">
        <v>1150</v>
      </c>
      <c r="G3" s="11" t="s">
        <v>1151</v>
      </c>
      <c r="H3" s="10" t="s">
        <v>1152</v>
      </c>
      <c r="I3" s="10" t="s">
        <v>1153</v>
      </c>
      <c r="J3" s="10" t="s">
        <v>1154</v>
      </c>
      <c r="K3" s="10" t="s">
        <v>1155</v>
      </c>
      <c r="L3" s="10" t="s">
        <v>1156</v>
      </c>
      <c r="M3" s="10" t="s">
        <v>1157</v>
      </c>
      <c r="N3" s="10" t="s">
        <v>1158</v>
      </c>
      <c r="O3" s="10" t="s">
        <v>1159</v>
      </c>
      <c r="Q3" t="s">
        <v>1160</v>
      </c>
      <c r="V3" t="s">
        <v>1161</v>
      </c>
    </row>
    <row r="4" spans="1:22" ht="15.5" x14ac:dyDescent="0.35">
      <c r="A4" s="10" t="s">
        <v>1146</v>
      </c>
      <c r="B4" s="10" t="s">
        <v>1162</v>
      </c>
      <c r="C4" s="10" t="s">
        <v>1163</v>
      </c>
      <c r="D4" s="10" t="s">
        <v>1164</v>
      </c>
      <c r="E4" s="10" t="s">
        <v>1165</v>
      </c>
      <c r="F4" s="10" t="s">
        <v>1166</v>
      </c>
      <c r="G4" s="11" t="s">
        <v>1167</v>
      </c>
      <c r="H4" s="10" t="s">
        <v>1168</v>
      </c>
      <c r="I4" s="10" t="s">
        <v>1169</v>
      </c>
      <c r="J4" s="10" t="s">
        <v>1170</v>
      </c>
      <c r="K4" s="10"/>
      <c r="L4" s="10" t="s">
        <v>1171</v>
      </c>
      <c r="M4" s="10" t="s">
        <v>1172</v>
      </c>
      <c r="N4" s="10" t="s">
        <v>1172</v>
      </c>
      <c r="O4" s="10" t="s">
        <v>1173</v>
      </c>
      <c r="Q4" t="s">
        <v>1174</v>
      </c>
    </row>
    <row r="5" spans="1:22" ht="15.5" x14ac:dyDescent="0.35">
      <c r="A5" s="10" t="s">
        <v>1175</v>
      </c>
      <c r="B5" s="10" t="s">
        <v>1176</v>
      </c>
      <c r="C5" s="10" t="s">
        <v>1177</v>
      </c>
      <c r="D5" s="10" t="s">
        <v>1178</v>
      </c>
      <c r="E5" s="10" t="s">
        <v>1179</v>
      </c>
      <c r="F5" s="10"/>
      <c r="G5" s="11" t="s">
        <v>1180</v>
      </c>
      <c r="H5" s="10" t="s">
        <v>1181</v>
      </c>
      <c r="I5" s="10" t="s">
        <v>1182</v>
      </c>
      <c r="J5" s="10" t="s">
        <v>1183</v>
      </c>
      <c r="K5" s="10"/>
      <c r="L5" s="10" t="s">
        <v>1184</v>
      </c>
      <c r="Q5" t="s">
        <v>1185</v>
      </c>
    </row>
    <row r="6" spans="1:22" ht="15.5" x14ac:dyDescent="0.35">
      <c r="A6" s="10" t="s">
        <v>1186</v>
      </c>
      <c r="B6" s="10" t="s">
        <v>1187</v>
      </c>
      <c r="C6" s="10" t="s">
        <v>1188</v>
      </c>
      <c r="D6" s="10" t="s">
        <v>1189</v>
      </c>
      <c r="E6" s="10" t="s">
        <v>1190</v>
      </c>
      <c r="F6" s="10"/>
      <c r="G6" s="11" t="s">
        <v>1191</v>
      </c>
      <c r="H6" s="10" t="s">
        <v>1192</v>
      </c>
      <c r="I6" s="10" t="s">
        <v>1193</v>
      </c>
      <c r="J6" s="10" t="s">
        <v>1194</v>
      </c>
      <c r="K6" s="10"/>
      <c r="L6" s="10" t="s">
        <v>1195</v>
      </c>
      <c r="Q6" t="s">
        <v>1196</v>
      </c>
    </row>
    <row r="7" spans="1:22" ht="15.5" x14ac:dyDescent="0.35">
      <c r="A7" s="10" t="s">
        <v>1197</v>
      </c>
      <c r="B7" s="10" t="s">
        <v>1198</v>
      </c>
      <c r="C7" s="10" t="s">
        <v>1199</v>
      </c>
      <c r="D7" s="10" t="s">
        <v>1200</v>
      </c>
      <c r="E7" s="10"/>
      <c r="F7" s="10"/>
      <c r="G7" s="11" t="s">
        <v>1201</v>
      </c>
      <c r="H7" s="10" t="s">
        <v>1202</v>
      </c>
      <c r="I7" s="10" t="s">
        <v>1203</v>
      </c>
      <c r="J7" s="10" t="s">
        <v>1204</v>
      </c>
      <c r="K7" s="10"/>
      <c r="L7" s="10" t="s">
        <v>1205</v>
      </c>
      <c r="Q7" t="s">
        <v>1206</v>
      </c>
    </row>
    <row r="8" spans="1:22" ht="15.5" x14ac:dyDescent="0.35">
      <c r="A8" s="10" t="s">
        <v>1207</v>
      </c>
      <c r="B8" s="10" t="s">
        <v>1208</v>
      </c>
      <c r="C8" s="10" t="s">
        <v>1209</v>
      </c>
      <c r="D8" s="10" t="s">
        <v>1210</v>
      </c>
      <c r="E8" s="10"/>
      <c r="F8" s="10"/>
      <c r="G8" s="11" t="s">
        <v>1211</v>
      </c>
      <c r="H8" s="10" t="s">
        <v>1212</v>
      </c>
      <c r="I8" s="10" t="s">
        <v>1213</v>
      </c>
      <c r="J8" s="10" t="s">
        <v>1214</v>
      </c>
      <c r="K8" s="10"/>
      <c r="L8" s="10" t="s">
        <v>1215</v>
      </c>
    </row>
    <row r="9" spans="1:22" ht="15.5" x14ac:dyDescent="0.35">
      <c r="A9" s="10" t="s">
        <v>1216</v>
      </c>
      <c r="B9" s="10" t="s">
        <v>1217</v>
      </c>
      <c r="C9" s="10" t="s">
        <v>1218</v>
      </c>
      <c r="D9" s="10" t="s">
        <v>1219</v>
      </c>
      <c r="E9" s="10"/>
      <c r="F9" s="10"/>
      <c r="G9" s="11" t="s">
        <v>1220</v>
      </c>
      <c r="H9" s="10" t="s">
        <v>1221</v>
      </c>
      <c r="I9" s="10" t="s">
        <v>1222</v>
      </c>
      <c r="J9" s="10" t="s">
        <v>1223</v>
      </c>
      <c r="K9" s="10"/>
      <c r="L9" s="10" t="s">
        <v>1224</v>
      </c>
    </row>
    <row r="10" spans="1:22" ht="15.5" x14ac:dyDescent="0.35">
      <c r="B10" s="10" t="s">
        <v>1225</v>
      </c>
      <c r="C10" s="10" t="s">
        <v>1226</v>
      </c>
      <c r="D10" s="10" t="s">
        <v>1227</v>
      </c>
      <c r="E10" s="10"/>
      <c r="F10" s="10"/>
      <c r="G10" s="11" t="s">
        <v>1228</v>
      </c>
      <c r="H10" s="10" t="s">
        <v>1229</v>
      </c>
      <c r="I10" s="10" t="s">
        <v>1230</v>
      </c>
      <c r="K10" s="10"/>
      <c r="L10" s="10" t="s">
        <v>1231</v>
      </c>
    </row>
    <row r="11" spans="1:22" ht="15.5" x14ac:dyDescent="0.35">
      <c r="B11" s="10" t="s">
        <v>1232</v>
      </c>
      <c r="C11" s="10" t="s">
        <v>1233</v>
      </c>
      <c r="D11" s="10" t="s">
        <v>1234</v>
      </c>
      <c r="E11" s="10"/>
      <c r="F11" s="10"/>
      <c r="G11" s="11" t="s">
        <v>1235</v>
      </c>
      <c r="H11" s="10" t="s">
        <v>1236</v>
      </c>
      <c r="J11" s="10"/>
      <c r="K11" s="10"/>
      <c r="L11" s="10" t="s">
        <v>1237</v>
      </c>
    </row>
    <row r="12" spans="1:22" ht="15.5" x14ac:dyDescent="0.35">
      <c r="B12" s="10" t="s">
        <v>1238</v>
      </c>
      <c r="C12" s="10" t="s">
        <v>1239</v>
      </c>
      <c r="D12" s="10" t="s">
        <v>1240</v>
      </c>
      <c r="E12" s="10"/>
      <c r="F12" s="10"/>
      <c r="G12" s="11" t="s">
        <v>1241</v>
      </c>
      <c r="H12" s="10" t="s">
        <v>1242</v>
      </c>
      <c r="K12" s="10"/>
      <c r="L12" s="10" t="s">
        <v>1243</v>
      </c>
    </row>
    <row r="13" spans="1:22" ht="15.5" x14ac:dyDescent="0.35">
      <c r="B13" s="10" t="s">
        <v>1153</v>
      </c>
      <c r="C13" s="10" t="s">
        <v>1244</v>
      </c>
      <c r="D13" s="10" t="s">
        <v>1245</v>
      </c>
      <c r="E13" s="10"/>
      <c r="F13" s="10"/>
      <c r="G13" s="11" t="s">
        <v>1214</v>
      </c>
      <c r="H13" s="10" t="s">
        <v>1246</v>
      </c>
      <c r="K13" s="10"/>
      <c r="L13" s="10"/>
    </row>
    <row r="14" spans="1:22" ht="15.5" x14ac:dyDescent="0.35">
      <c r="B14" s="10" t="s">
        <v>1247</v>
      </c>
      <c r="C14" s="10" t="s">
        <v>1248</v>
      </c>
      <c r="D14" s="10" t="s">
        <v>1249</v>
      </c>
      <c r="E14" s="10"/>
      <c r="F14" s="10"/>
      <c r="G14" s="11" t="s">
        <v>1250</v>
      </c>
      <c r="H14" s="10" t="s">
        <v>1251</v>
      </c>
      <c r="K14" s="10"/>
      <c r="L14" s="10"/>
    </row>
    <row r="15" spans="1:22" ht="15.5" x14ac:dyDescent="0.35">
      <c r="B15" s="10" t="s">
        <v>1252</v>
      </c>
      <c r="C15" s="10" t="s">
        <v>1253</v>
      </c>
      <c r="D15" s="10" t="s">
        <v>1254</v>
      </c>
      <c r="E15" s="10"/>
      <c r="F15" s="10"/>
      <c r="G15" s="11"/>
      <c r="H15" s="10" t="s">
        <v>1255</v>
      </c>
    </row>
    <row r="16" spans="1:22" ht="15.5" x14ac:dyDescent="0.35">
      <c r="B16" s="10" t="s">
        <v>1222</v>
      </c>
      <c r="C16" s="10" t="s">
        <v>1256</v>
      </c>
      <c r="D16" s="10"/>
      <c r="E16" s="10"/>
      <c r="F16" s="10"/>
      <c r="G16" s="11"/>
      <c r="H16" s="10" t="s">
        <v>1257</v>
      </c>
    </row>
    <row r="17" spans="1:8" ht="15.5" x14ac:dyDescent="0.35">
      <c r="A17" s="10"/>
      <c r="B17" s="10" t="s">
        <v>1258</v>
      </c>
      <c r="C17" s="10" t="s">
        <v>1259</v>
      </c>
      <c r="D17" s="10"/>
      <c r="E17" s="10"/>
      <c r="F17" s="10"/>
      <c r="G17" s="11"/>
      <c r="H17" s="10" t="s">
        <v>1260</v>
      </c>
    </row>
    <row r="18" spans="1:8" ht="15.5" x14ac:dyDescent="0.35">
      <c r="B18" s="10" t="s">
        <v>1179</v>
      </c>
      <c r="C18" s="10" t="s">
        <v>1261</v>
      </c>
      <c r="D18" s="10"/>
      <c r="E18" s="10"/>
      <c r="F18" s="10"/>
      <c r="G18" s="11"/>
      <c r="H18" s="10" t="s">
        <v>1262</v>
      </c>
    </row>
    <row r="19" spans="1:8" ht="15.5" x14ac:dyDescent="0.35">
      <c r="A19" s="10"/>
      <c r="B19" s="10" t="s">
        <v>1263</v>
      </c>
      <c r="C19" s="10" t="s">
        <v>1264</v>
      </c>
      <c r="D19" s="10"/>
      <c r="E19" s="10"/>
      <c r="F19" s="10"/>
      <c r="G19" s="11"/>
      <c r="H19" s="10" t="s">
        <v>1265</v>
      </c>
    </row>
    <row r="20" spans="1:8" ht="15.5" x14ac:dyDescent="0.35">
      <c r="A20" s="10"/>
      <c r="B20" s="10" t="s">
        <v>1266</v>
      </c>
      <c r="C20" s="10" t="s">
        <v>1267</v>
      </c>
      <c r="D20" s="10"/>
      <c r="E20" s="10"/>
      <c r="F20" s="10"/>
      <c r="G20" s="11"/>
      <c r="H20" s="10" t="s">
        <v>1268</v>
      </c>
    </row>
    <row r="21" spans="1:8" ht="15.5" x14ac:dyDescent="0.35">
      <c r="A21" s="10"/>
      <c r="B21" s="10" t="s">
        <v>1269</v>
      </c>
      <c r="C21" s="10" t="s">
        <v>1270</v>
      </c>
      <c r="D21" s="10"/>
      <c r="E21" s="10"/>
      <c r="F21" s="10"/>
      <c r="G21" s="11"/>
      <c r="H21" s="10" t="s">
        <v>1271</v>
      </c>
    </row>
    <row r="22" spans="1:8" ht="15.5" x14ac:dyDescent="0.35">
      <c r="A22" s="10"/>
      <c r="B22" s="10" t="s">
        <v>1272</v>
      </c>
      <c r="C22" s="10" t="s">
        <v>1273</v>
      </c>
      <c r="D22" s="10"/>
      <c r="E22" s="10"/>
      <c r="F22" s="10"/>
      <c r="G22" s="11"/>
      <c r="H22" s="10" t="s">
        <v>1274</v>
      </c>
    </row>
    <row r="23" spans="1:8" ht="15.5" x14ac:dyDescent="0.35">
      <c r="A23" s="10"/>
      <c r="B23" s="10" t="s">
        <v>1216</v>
      </c>
      <c r="C23" s="10" t="s">
        <v>1275</v>
      </c>
      <c r="D23" s="10"/>
      <c r="E23" s="10"/>
      <c r="F23" s="10"/>
      <c r="G23" s="11"/>
      <c r="H23" s="10" t="s">
        <v>1276</v>
      </c>
    </row>
    <row r="24" spans="1:8" ht="15.5" x14ac:dyDescent="0.35">
      <c r="A24" s="10"/>
      <c r="B24" s="10"/>
      <c r="C24" s="10" t="s">
        <v>1277</v>
      </c>
      <c r="D24" s="10"/>
      <c r="E24" s="10"/>
      <c r="F24" s="10"/>
      <c r="G24" s="11"/>
      <c r="H24" s="10" t="s">
        <v>1278</v>
      </c>
    </row>
    <row r="25" spans="1:8" ht="15.5" x14ac:dyDescent="0.35">
      <c r="A25" s="10"/>
      <c r="B25" s="10"/>
      <c r="C25" s="10" t="s">
        <v>1279</v>
      </c>
      <c r="D25" s="10"/>
      <c r="E25" s="10"/>
      <c r="F25" s="10"/>
      <c r="G25" s="11"/>
      <c r="H25" s="10" t="s">
        <v>1280</v>
      </c>
    </row>
    <row r="26" spans="1:8" ht="15.5" x14ac:dyDescent="0.35">
      <c r="A26" s="10"/>
      <c r="B26" s="10"/>
      <c r="C26" s="10" t="s">
        <v>1281</v>
      </c>
      <c r="D26" s="10"/>
      <c r="E26" s="10"/>
      <c r="F26" s="10"/>
      <c r="G26" s="11"/>
      <c r="H26" s="10" t="s">
        <v>1282</v>
      </c>
    </row>
    <row r="27" spans="1:8" ht="15.5" x14ac:dyDescent="0.35">
      <c r="A27" s="10"/>
      <c r="B27" s="10"/>
      <c r="C27" s="10" t="s">
        <v>1283</v>
      </c>
      <c r="D27" s="10"/>
      <c r="E27" s="10"/>
      <c r="F27" s="10"/>
      <c r="G27" s="11"/>
      <c r="H27" s="10" t="s">
        <v>1284</v>
      </c>
    </row>
    <row r="28" spans="1:8" ht="15.5" x14ac:dyDescent="0.35">
      <c r="A28" s="10"/>
      <c r="B28" s="10"/>
      <c r="C28" s="10" t="s">
        <v>1285</v>
      </c>
      <c r="D28" s="10"/>
      <c r="E28" s="10"/>
      <c r="F28" s="10"/>
      <c r="G28" s="11"/>
      <c r="H28" s="10" t="s">
        <v>1286</v>
      </c>
    </row>
    <row r="29" spans="1:8" ht="15.5" x14ac:dyDescent="0.35">
      <c r="A29" s="10"/>
      <c r="B29" s="10"/>
      <c r="C29" s="10" t="s">
        <v>1287</v>
      </c>
      <c r="D29" s="10"/>
      <c r="E29" s="10"/>
      <c r="F29" s="10"/>
      <c r="G29" s="11"/>
      <c r="H29" s="10" t="s">
        <v>1238</v>
      </c>
    </row>
    <row r="30" spans="1:8" ht="15.5" x14ac:dyDescent="0.35">
      <c r="A30" s="10"/>
      <c r="B30" s="10"/>
      <c r="C30" s="10" t="s">
        <v>1288</v>
      </c>
      <c r="D30" s="10"/>
      <c r="E30" s="10"/>
      <c r="F30" s="10"/>
      <c r="G30" s="11"/>
      <c r="H30" s="10" t="s">
        <v>1289</v>
      </c>
    </row>
    <row r="31" spans="1:8" ht="15.5" x14ac:dyDescent="0.35">
      <c r="A31" s="10"/>
      <c r="B31" s="10"/>
      <c r="C31" s="10" t="s">
        <v>1216</v>
      </c>
      <c r="D31" s="10"/>
      <c r="E31" s="10"/>
      <c r="F31" s="10"/>
      <c r="G31" s="11"/>
      <c r="H31" s="10" t="s">
        <v>1290</v>
      </c>
    </row>
    <row r="32" spans="1:8" ht="15.5" x14ac:dyDescent="0.35">
      <c r="A32" s="10"/>
      <c r="B32" s="10"/>
      <c r="C32" s="10"/>
      <c r="D32" s="10"/>
      <c r="E32" s="10"/>
      <c r="F32" s="10"/>
      <c r="G32" s="11"/>
      <c r="H32" s="10" t="s">
        <v>1291</v>
      </c>
    </row>
    <row r="33" spans="1:8" ht="15.5" x14ac:dyDescent="0.35">
      <c r="A33" s="10"/>
      <c r="B33" s="10"/>
      <c r="C33" s="10"/>
      <c r="D33" s="10"/>
      <c r="E33" s="10"/>
      <c r="F33" s="10"/>
      <c r="G33" s="11"/>
      <c r="H33" s="10" t="s">
        <v>1292</v>
      </c>
    </row>
    <row r="34" spans="1:8" ht="15.5" x14ac:dyDescent="0.35">
      <c r="A34" s="10"/>
      <c r="B34" s="10"/>
      <c r="C34" s="10"/>
      <c r="D34" s="10"/>
      <c r="E34" s="10"/>
      <c r="F34" s="10"/>
      <c r="G34" s="11"/>
      <c r="H34" s="10" t="s">
        <v>1293</v>
      </c>
    </row>
    <row r="35" spans="1:8" ht="15.5" x14ac:dyDescent="0.35">
      <c r="A35" s="10"/>
      <c r="B35" s="10"/>
      <c r="C35" s="10"/>
      <c r="D35" s="10"/>
      <c r="E35" s="10"/>
      <c r="F35" s="10"/>
      <c r="G35" s="11"/>
      <c r="H35" s="10" t="s">
        <v>1294</v>
      </c>
    </row>
    <row r="36" spans="1:8" ht="15.5" x14ac:dyDescent="0.35">
      <c r="A36" s="10"/>
      <c r="B36" s="10"/>
      <c r="C36" s="10"/>
      <c r="D36" s="10"/>
      <c r="E36" s="10"/>
      <c r="F36" s="10"/>
      <c r="G36" s="11"/>
      <c r="H36" s="10" t="s">
        <v>1295</v>
      </c>
    </row>
    <row r="37" spans="1:8" ht="15.5" x14ac:dyDescent="0.35">
      <c r="A37" s="10"/>
      <c r="B37" s="10"/>
      <c r="C37" s="10"/>
      <c r="D37" s="10"/>
      <c r="E37" s="10"/>
      <c r="F37" s="10"/>
      <c r="G37" s="11"/>
      <c r="H37" s="10" t="s">
        <v>1296</v>
      </c>
    </row>
    <row r="38" spans="1:8" ht="15.5" x14ac:dyDescent="0.35">
      <c r="A38" s="10"/>
      <c r="B38" s="10"/>
      <c r="C38" s="10"/>
      <c r="D38" s="10"/>
      <c r="E38" s="10"/>
      <c r="F38" s="10"/>
      <c r="G38" s="11"/>
      <c r="H38" s="10" t="s">
        <v>1297</v>
      </c>
    </row>
    <row r="39" spans="1:8" ht="15.5" x14ac:dyDescent="0.35">
      <c r="A39" s="10"/>
      <c r="B39" s="10"/>
      <c r="C39" s="10"/>
      <c r="D39" s="10"/>
      <c r="E39" s="10"/>
      <c r="F39" s="10"/>
      <c r="G39" s="11"/>
      <c r="H39" s="10" t="s">
        <v>1298</v>
      </c>
    </row>
    <row r="40" spans="1:8" ht="15.5" x14ac:dyDescent="0.35">
      <c r="A40" s="10"/>
      <c r="B40" s="10"/>
      <c r="C40" s="10"/>
      <c r="D40" s="10"/>
      <c r="E40" s="10"/>
      <c r="F40" s="10"/>
      <c r="G40" s="11"/>
      <c r="H40" s="10" t="s">
        <v>1299</v>
      </c>
    </row>
    <row r="41" spans="1:8" ht="15.5" x14ac:dyDescent="0.35">
      <c r="A41" s="10"/>
      <c r="B41" s="10"/>
      <c r="C41" s="10"/>
      <c r="D41" s="10"/>
      <c r="E41" s="10"/>
      <c r="F41" s="10"/>
      <c r="G41" s="11"/>
      <c r="H41" s="10" t="s">
        <v>1300</v>
      </c>
    </row>
    <row r="42" spans="1:8" ht="15.5" x14ac:dyDescent="0.35">
      <c r="A42" s="10"/>
      <c r="B42" s="10"/>
      <c r="C42" s="10"/>
      <c r="D42" s="10"/>
      <c r="E42" s="10"/>
      <c r="F42" s="10"/>
      <c r="G42" s="11"/>
      <c r="H42" s="10" t="s">
        <v>1301</v>
      </c>
    </row>
    <row r="43" spans="1:8" ht="15.5" x14ac:dyDescent="0.35">
      <c r="A43" s="10"/>
      <c r="B43" s="10"/>
      <c r="C43" s="10"/>
      <c r="D43" s="10"/>
      <c r="E43" s="10"/>
      <c r="F43" s="10"/>
      <c r="G43" s="11"/>
      <c r="H43" s="10" t="s">
        <v>1302</v>
      </c>
    </row>
    <row r="44" spans="1:8" ht="15.5" x14ac:dyDescent="0.35">
      <c r="A44" s="10"/>
      <c r="B44" s="10"/>
      <c r="C44" s="10"/>
      <c r="D44" s="10"/>
      <c r="E44" s="10"/>
      <c r="F44" s="10"/>
      <c r="G44" s="11"/>
      <c r="H44" s="10" t="s">
        <v>1303</v>
      </c>
    </row>
    <row r="45" spans="1:8" ht="15.5" x14ac:dyDescent="0.35">
      <c r="A45" s="10"/>
      <c r="B45" s="10"/>
      <c r="C45" s="10"/>
      <c r="D45" s="10"/>
      <c r="E45" s="10"/>
      <c r="F45" s="10"/>
      <c r="G45" s="11"/>
      <c r="H45" s="10" t="s">
        <v>1304</v>
      </c>
    </row>
    <row r="46" spans="1:8" ht="15.5" x14ac:dyDescent="0.35">
      <c r="A46" s="10"/>
      <c r="B46" s="10"/>
      <c r="C46" s="10"/>
      <c r="D46" s="10"/>
      <c r="E46" s="10"/>
      <c r="F46" s="10"/>
      <c r="G46" s="11"/>
      <c r="H46" s="10" t="s">
        <v>1305</v>
      </c>
    </row>
    <row r="47" spans="1:8" ht="15.5" x14ac:dyDescent="0.35">
      <c r="B47" s="10"/>
      <c r="C47" s="10"/>
      <c r="D47" s="10"/>
      <c r="E47" s="10"/>
      <c r="F47" s="10"/>
      <c r="G47" s="11"/>
      <c r="H47" s="10" t="s">
        <v>1306</v>
      </c>
    </row>
    <row r="48" spans="1:8" ht="15.5" x14ac:dyDescent="0.35">
      <c r="C48" s="10"/>
      <c r="D48" s="10"/>
      <c r="E48" s="10"/>
      <c r="F48" s="10"/>
      <c r="G48" s="11"/>
      <c r="H48" s="10" t="s">
        <v>1307</v>
      </c>
    </row>
    <row r="49" spans="3:8" ht="15.5" x14ac:dyDescent="0.35">
      <c r="C49" s="10"/>
      <c r="D49" s="10"/>
      <c r="E49" s="10"/>
      <c r="F49" s="10"/>
      <c r="G49" s="11"/>
      <c r="H49" s="10" t="s">
        <v>1308</v>
      </c>
    </row>
    <row r="50" spans="3:8" ht="15.5" x14ac:dyDescent="0.35">
      <c r="C50" s="10"/>
      <c r="D50" s="10"/>
      <c r="E50" s="10"/>
      <c r="F50" s="10"/>
      <c r="G50" s="11"/>
      <c r="H50" s="10" t="s">
        <v>1309</v>
      </c>
    </row>
    <row r="51" spans="3:8" ht="15.5" x14ac:dyDescent="0.35">
      <c r="C51" s="10"/>
      <c r="D51" s="10"/>
      <c r="E51" s="10"/>
      <c r="F51" s="10"/>
      <c r="G51" s="11"/>
      <c r="H51" s="10" t="s">
        <v>1310</v>
      </c>
    </row>
    <row r="52" spans="3:8" ht="15.5" x14ac:dyDescent="0.35">
      <c r="C52" s="10"/>
      <c r="D52" s="10"/>
      <c r="E52" s="10"/>
      <c r="F52" s="10"/>
      <c r="G52" s="11"/>
      <c r="H52" s="10" t="s">
        <v>1311</v>
      </c>
    </row>
    <row r="53" spans="3:8" ht="15.5" x14ac:dyDescent="0.35">
      <c r="C53" s="10"/>
      <c r="D53" s="10"/>
      <c r="E53" s="10"/>
      <c r="F53" s="10"/>
      <c r="G53" s="11"/>
      <c r="H53" s="10" t="s">
        <v>1312</v>
      </c>
    </row>
    <row r="54" spans="3:8" ht="15.5" x14ac:dyDescent="0.35">
      <c r="C54" s="10"/>
      <c r="D54" s="10"/>
      <c r="E54" s="10"/>
      <c r="F54" s="10"/>
      <c r="G54" s="11"/>
      <c r="H54" s="10" t="s">
        <v>1313</v>
      </c>
    </row>
    <row r="55" spans="3:8" ht="15.5" x14ac:dyDescent="0.35">
      <c r="H55" s="10" t="s">
        <v>1314</v>
      </c>
    </row>
    <row r="56" spans="3:8" ht="15.5" x14ac:dyDescent="0.35">
      <c r="H56" s="10" t="s">
        <v>1315</v>
      </c>
    </row>
    <row r="57" spans="3:8" ht="15.5" x14ac:dyDescent="0.35">
      <c r="H57" s="14"/>
    </row>
    <row r="58" spans="3:8" ht="15.5" x14ac:dyDescent="0.35">
      <c r="H58" s="14"/>
    </row>
    <row r="59" spans="3:8" ht="15.5" x14ac:dyDescent="0.35">
      <c r="H59" s="14"/>
    </row>
    <row r="60" spans="3:8" ht="15.5" x14ac:dyDescent="0.35">
      <c r="H60" s="1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C6762FA4DFAE4FB4AD1990F59CB377" ma:contentTypeVersion="5" ma:contentTypeDescription="Create a new document." ma:contentTypeScope="" ma:versionID="1552e36ea8869573f639906c4593640a">
  <xsd:schema xmlns:xsd="http://www.w3.org/2001/XMLSchema" xmlns:xs="http://www.w3.org/2001/XMLSchema" xmlns:p="http://schemas.microsoft.com/office/2006/metadata/properties" xmlns:ns2="c21fbc14-90de-4e10-8b01-6e53b49efbf9" xmlns:ns3="37cf56e5-fa49-4caa-b2b5-749ae1983385" targetNamespace="http://schemas.microsoft.com/office/2006/metadata/properties" ma:root="true" ma:fieldsID="ff0709b228ba68d670960d8d7fc5a622" ns2:_="" ns3:_="">
    <xsd:import namespace="c21fbc14-90de-4e10-8b01-6e53b49efbf9"/>
    <xsd:import namespace="37cf56e5-fa49-4caa-b2b5-749ae198338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1fbc14-90de-4e10-8b01-6e53b49ef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7cf56e5-fa49-4caa-b2b5-749ae198338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2BC57B-74C3-484C-859D-40AAE059A2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1fbc14-90de-4e10-8b01-6e53b49efbf9"/>
    <ds:schemaRef ds:uri="37cf56e5-fa49-4caa-b2b5-749ae19833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EC621D-0D32-4EC2-82FB-D08F5DCFA45F}">
  <ds:schemaRefs>
    <ds:schemaRef ds:uri="http://schemas.microsoft.com/sharepoint/v3/contenttype/forms"/>
  </ds:schemaRefs>
</ds:datastoreItem>
</file>

<file path=customXml/itemProps3.xml><?xml version="1.0" encoding="utf-8"?>
<ds:datastoreItem xmlns:ds="http://schemas.openxmlformats.org/officeDocument/2006/customXml" ds:itemID="{50840173-4BFA-47D1-9078-7D42C449F2E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Underlying Funds</vt:lpstr>
      <vt:lpstr>Portfolio Cos</vt:lpstr>
      <vt:lpstr>NAICs Search</vt:lpstr>
      <vt:lpstr>Labels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DeVries, Bailey G.</dc:creator>
  <cp:keywords/>
  <dc:description/>
  <cp:lastModifiedBy>Rich, Curtis B.</cp:lastModifiedBy>
  <cp:revision/>
  <dcterms:created xsi:type="dcterms:W3CDTF">2023-03-10T02:03:36Z</dcterms:created>
  <dcterms:modified xsi:type="dcterms:W3CDTF">2023-07-19T14:59:35Z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0x01010000C6762FA4DFAE4FB4AD1990F59CB377</vt:lpwstr>
  </property>
</Properties>
</file>