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nistgov-my.sharepoint.com/personal/cjb21_nist_gov/Documents/Desktop/"/>
    </mc:Choice>
  </mc:AlternateContent>
  <xr:revisionPtr revIDLastSave="0" documentId="8_{D553CF04-1277-4DF9-9CB0-58C7E98E40BF}" xr6:coauthVersionLast="47" xr6:coauthVersionMax="47" xr10:uidLastSave="{00000000-0000-0000-0000-000000000000}"/>
  <bookViews>
    <workbookView xWindow="-120" yWindow="-120" windowWidth="29040" windowHeight="15840" firstSheet="1" activeTab="1" xr2:uid="{00000000-000D-0000-FFFF-FFFF00000000}"/>
  </bookViews>
  <sheets>
    <sheet name="Sources and Uses w comments" sheetId="4" state="hidden" r:id="rId1"/>
    <sheet name="S&amp;U - Project 1" sheetId="40" r:id="rId2"/>
    <sheet name="S&amp;U - Project 2" sheetId="38" r:id="rId3"/>
    <sheet name="S&amp;U - Summation across projects" sheetId="37" r:id="rId4"/>
    <sheet name="Mapping and notes" sheetId="3" state="hidden" r:id="rId5"/>
  </sheets>
  <definedNames>
    <definedName name="CIQWBGuid" hidden="1">"5850658a-f160-4e02-90b4-55b603cd0aa0"</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44868.5865277778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37" l="1"/>
  <c r="C131" i="38"/>
  <c r="C131" i="40"/>
  <c r="C189" i="40"/>
  <c r="C178" i="40"/>
  <c r="C170" i="40"/>
  <c r="C162" i="40"/>
  <c r="C159" i="40"/>
  <c r="C169" i="40" s="1"/>
  <c r="C177" i="40" s="1"/>
  <c r="C188" i="40" s="1"/>
  <c r="C204" i="40" s="1"/>
  <c r="C144" i="40"/>
  <c r="C132" i="40"/>
  <c r="C124" i="40"/>
  <c r="C112" i="40"/>
  <c r="C102" i="40"/>
  <c r="C91" i="40"/>
  <c r="C82" i="40"/>
  <c r="C47" i="40" s="1"/>
  <c r="C75" i="40"/>
  <c r="C65" i="40"/>
  <c r="C57" i="40"/>
  <c r="G54" i="40"/>
  <c r="G64" i="40" s="1"/>
  <c r="C48" i="40"/>
  <c r="G39" i="40"/>
  <c r="C37" i="40"/>
  <c r="C28" i="40" s="1"/>
  <c r="C18" i="40" s="1"/>
  <c r="G28" i="40"/>
  <c r="C19" i="40"/>
  <c r="G18" i="40"/>
  <c r="C151" i="40" l="1"/>
  <c r="C189" i="38"/>
  <c r="C178" i="38"/>
  <c r="C170" i="38"/>
  <c r="C162" i="38"/>
  <c r="C159" i="38"/>
  <c r="C144" i="38"/>
  <c r="C132" i="38"/>
  <c r="C124" i="38"/>
  <c r="C112" i="38"/>
  <c r="C102" i="38"/>
  <c r="C91" i="38"/>
  <c r="C82" i="38"/>
  <c r="C75" i="38"/>
  <c r="C65" i="38"/>
  <c r="C57" i="38"/>
  <c r="G54" i="38"/>
  <c r="C48" i="38"/>
  <c r="G39" i="38"/>
  <c r="C37" i="38"/>
  <c r="C28" i="38" s="1"/>
  <c r="G28" i="38"/>
  <c r="C19" i="38"/>
  <c r="G18" i="38"/>
  <c r="C169" i="38" l="1"/>
  <c r="C177" i="38" s="1"/>
  <c r="C188" i="38" s="1"/>
  <c r="C204" i="38" s="1"/>
  <c r="C47" i="38"/>
  <c r="C18" i="38" s="1"/>
  <c r="C151" i="38" s="1"/>
  <c r="G64" i="38"/>
  <c r="C156" i="37" l="1"/>
  <c r="C118" i="37"/>
  <c r="C106" i="37"/>
  <c r="C96" i="37"/>
  <c r="C85" i="37"/>
  <c r="C76" i="37"/>
  <c r="C69" i="37"/>
  <c r="C59" i="37"/>
  <c r="C51" i="37"/>
  <c r="C31" i="37"/>
  <c r="C22" i="37" s="1"/>
  <c r="C13" i="37"/>
  <c r="G48" i="37"/>
  <c r="G33" i="37"/>
  <c r="G22" i="37"/>
  <c r="G12" i="37"/>
  <c r="G58" i="37" l="1"/>
  <c r="C183" i="37"/>
  <c r="C172" i="37"/>
  <c r="C164" i="37"/>
  <c r="C153" i="37"/>
  <c r="C138" i="37"/>
  <c r="C126" i="37"/>
  <c r="C42" i="37"/>
  <c r="C41" i="37" s="1"/>
  <c r="C163" i="37" l="1"/>
  <c r="C171" i="37" s="1"/>
  <c r="C182" i="37" s="1"/>
  <c r="C198" i="37" s="1"/>
  <c r="D100" i="4" l="1"/>
  <c r="D98" i="4" s="1"/>
  <c r="D94" i="4"/>
  <c r="D86" i="4" s="1"/>
  <c r="D82" i="4"/>
  <c r="D80" i="4" s="1"/>
  <c r="D104" i="4" s="1"/>
  <c r="D37" i="4" s="1"/>
  <c r="H52" i="4"/>
  <c r="H48" i="4"/>
  <c r="D38" i="4"/>
  <c r="H36" i="4"/>
  <c r="H32" i="4"/>
  <c r="E30" i="4"/>
  <c r="D30" i="4"/>
  <c r="H28" i="4"/>
  <c r="H24" i="4"/>
  <c r="D24" i="4"/>
  <c r="D43" i="4" l="1"/>
  <c r="C12" i="37" l="1"/>
  <c r="C145"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tc={E26B3063-9D78-4571-B799-818FB5645957}</author>
    <author>tc={542E3065-7C0E-4977-8B67-F77674E21F6B}</author>
    <author>tc={7015A6FC-0768-46B4-9D9C-E52C4191D515}</author>
    <author>tc={5302090B-6FF6-45A6-9798-3574BA7F42B7}</author>
    <author>tc={A41CC656-18CB-4D2E-9D2E-821367BB2B99}</author>
    <author>tc={554354B2-91C8-41FD-AC5A-15A18BC52F88}</author>
    <author>tc={16EC0332-619D-4427-858E-0370AEC1F038}</author>
    <author>tc={359E0BAD-F857-46CE-B3ED-DCA1419ECF7E}</author>
    <author>tc={2BA14F90-14C5-48EB-A1AC-CC75FA29AE6D}</author>
    <author>tc={9A8F7A9B-2FD7-4ECF-96D8-11BB8AE3DD0B}</author>
    <author>tc={D404448F-4D39-4A98-BBD8-28182A1729BE}</author>
    <author>tc={7B3C62FF-60D3-4771-8109-1DCAF8FBA104}</author>
    <author>tc={01357AB9-AA92-4F84-BC36-B3D4F290D7F1}</author>
    <author>tc={5C9956B9-2282-4332-A251-C19BF2D55039}</author>
    <author>tc={18F02F81-8BD4-4398-82C2-6467BD6CC939}</author>
    <author>tc={3AC5EAC0-EA95-446B-B155-05E8B251BB65}</author>
    <author>tc={91E736A9-1AF0-4772-80A8-1B9EF2C4C556}</author>
    <author>tc={BF141C6F-4425-4D83-B230-184012DE0924}</author>
    <author>tc={05CD6C3B-DD33-4597-BD2A-FBB9177785E7}</author>
    <author>tc={5C2B7FD6-198E-4992-B729-2D5FC53605C1}</author>
    <author>tc={4DC57493-DFCB-487F-8739-57123169BFBB}</author>
    <author>tc={779FCFD9-EDA2-498D-AD29-9E39AAC1D1DC}</author>
    <author>tc={BD046078-ED5B-4EEF-9EBE-8DD7DC835A2B}</author>
    <author>tc={D9F67047-C7B6-4247-A57B-F150319229EF}</author>
    <author>tc={5B67314E-BBC4-4A74-B90E-15666E0A14CA}</author>
    <author>tc={5B8D144B-35D6-441A-90D6-A134B873DC76}</author>
    <author>tc={86178FEE-F658-4CC0-868F-5E6FBDE4C7DD}</author>
    <author>tc={DFDD5FAB-3EB2-456D-8BA4-ACC33C5588A1}</author>
    <author>tc={C5AF7E7F-8E9A-420B-96B8-01538CBA3006}</author>
  </authors>
  <commentList>
    <comment ref="B1" authorId="0" shapeId="0" xr:uid="{E26B3063-9D78-4571-B799-818FB5645957}">
      <text>
        <t>[Threaded comment]
Your version of Excel allows you to read this threaded comment; however, any edits to it will get removed if the file is opened in a newer version of Excel. Learn more: https://go.microsoft.com/fwlink/?linkid=870924
Comment:
    GLOBAL: Terminology here does not align with terminology in NOFO. For example, we use the term "Sponsor Equity" in NOFO. We do not use it here. There should be consistent terminology, especially since we are defining it in the NOFO. I do not care which one changes, but they should track. 
Reply:
    did consistency check with NOFO (detail provided in feedback address email)</t>
      </text>
    </comment>
    <comment ref="B6" authorId="1" shapeId="0" xr:uid="{542E3065-7C0E-4977-8B67-F77674E21F6B}">
      <text>
        <t>[Threaded comment]
Your version of Excel allows you to read this threaded comment; however, any edits to it will get removed if the file is opened in a newer version of Excel. Learn more: https://go.microsoft.com/fwlink/?linkid=870924
Comment:
    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Reply:
    adjusted</t>
      </text>
    </comment>
    <comment ref="B8" authorId="2" shapeId="0" xr:uid="{7015A6FC-0768-46B4-9D9C-E52C4191D515}">
      <text>
        <t>[Threaded comment]
Your version of Excel allows you to read this threaded comment; however, any edits to it will get removed if the file is opened in a newer version of Excel. Learn more: https://go.microsoft.com/fwlink/?linkid=870924
Comment:
    Why are the instructions in this template? It seems like we could be more thoughtful if the instructions were separate from the template. Also, updating the instructions will be easier if we do not have to update the template too.
Reply:
    Moving to instruction guide</t>
      </text>
    </comment>
    <comment ref="B10" authorId="3" shapeId="0" xr:uid="{5302090B-6FF6-45A6-9798-3574BA7F42B7}">
      <text>
        <t>[Threaded comment]
Your version of Excel allows you to read this threaded comment; however, any edits to it will get removed if the file is opened in a newer version of Excel. Learn more: https://go.microsoft.com/fwlink/?linkid=870924
Comment:
    This seems redundant given the existence of the header. 
Reply:
    likely will include description in guide</t>
      </text>
    </comment>
    <comment ref="B11" authorId="4" shapeId="0" xr:uid="{A41CC656-18CB-4D2E-9D2E-821367BB2B99}">
      <text>
        <t>[Threaded comment]
Your version of Excel allows you to read this threaded comment; however, any edits to it will get removed if the file is opened in a newer version of Excel. Learn more: https://go.microsoft.com/fwlink/?linkid=870924
Comment:
    I do not think we necessarily want to include all financing fees as eligible costs. Moreover, I would like to have a discussion about general corporate overhead. There could be benefits from excluding general corporate overhead from all costs for reasons we can discuss. 
Reply:
    Overhead costs are being removed as line item from template</t>
      </text>
    </comment>
    <comment ref="B13" authorId="5" shapeId="0" xr:uid="{554354B2-91C8-41FD-AC5A-15A18BC52F88}">
      <text>
        <t>[Threaded comment]
Your version of Excel allows you to read this threaded comment; however, any edits to it will get removed if the file is opened in a newer version of Excel. Learn more: https://go.microsoft.com/fwlink/?linkid=870924
Comment:
    What is the meaning of the phrase "with additional funding from investors"? Can it be struck?
Reply:
    Assuming this was meant to say "without additional funding" Agree it could be removed</t>
      </text>
    </comment>
    <comment ref="B24" authorId="6" shapeId="0" xr:uid="{16EC0332-619D-4427-858E-0370AEC1F038}">
      <text>
        <t>[Threaded comment]
Your version of Excel allows you to read this threaded comment; however, any edits to it will get removed if the file is opened in a newer version of Excel. Learn more: https://go.microsoft.com/fwlink/?linkid=870924
Comment:
    Not all of the costs below are capital investments, namely the workforce costs. 
Reply:
    workforce relocated out of capital invesments section</t>
      </text>
    </comment>
    <comment ref="B26" authorId="7" shapeId="0" xr:uid="{359E0BAD-F857-46CE-B3ED-DCA1419ECF7E}">
      <text>
        <t>[Threaded comment]
Your version of Excel allows you to read this threaded comment; however, any edits to it will get removed if the file is opened in a newer version of Excel. Learn more: https://go.microsoft.com/fwlink/?linkid=870924
Comment:
    What is the difference between "building" and "construction"?
Reply:
    building removed</t>
      </text>
    </comment>
    <comment ref="C26" authorId="8" shapeId="0" xr:uid="{2BA14F90-14C5-48EB-A1AC-CC75FA29AE6D}">
      <text>
        <t>[Threaded comment]
Your version of Excel allows you to read this threaded comment; however, any edits to it will get removed if the file is opened in a newer version of Excel. Learn more: https://go.microsoft.com/fwlink/?linkid=870924
Comment:
    Open Q whether clean room should be separate line item</t>
      </text>
    </comment>
    <comment ref="G26" authorId="9" shapeId="0" xr:uid="{9A8F7A9B-2FD7-4ECF-96D8-11BB8AE3DD0B}">
      <text>
        <t>[Threaded comment]
Your version of Excel allows you to read this threaded comment; however, any edits to it will get removed if the file is opened in a newer version of Excel. Learn more: https://go.microsoft.com/fwlink/?linkid=870924
Comment:
    What is a "third-party partner" and how is it different from "others"?
Reply:
    Third party partner could be an investment firm that is also supplying equity to the project. Other included as a catch all
Reply:
    The NOFO requests this in a separate schedule: In a separate schedule, provide a breakdown to the extent possible of the sources of funds for this third-party equity, including an indication of amount of debt that may be raised outside of the project structure.</t>
      </text>
    </comment>
    <comment ref="B28" authorId="10" shapeId="0" xr:uid="{D404448F-4D39-4A98-BBD8-28182A1729BE}">
      <text>
        <t>[Threaded comment]
Your version of Excel allows you to read this threaded comment; however, any edits to it will get removed if the file is opened in a newer version of Excel. Learn more: https://go.microsoft.com/fwlink/?linkid=870924
Comment:
    JL: What is the definition of infrastructure? It is not clear what costs go here. What all of the "infrastructure" costs have land and site prep, building and construction, equipment costs too?
Reply:
    JP - added in infrastructure costs examples</t>
      </text>
    </comment>
    <comment ref="G28" authorId="11" shapeId="0" xr:uid="{7B3C62FF-60D3-4771-8109-1DCAF8FBA104}">
      <text>
        <t>[Threaded comment]
Your version of Excel allows you to read this threaded comment; however, any edits to it will get removed if the file is opened in a newer version of Excel. Learn more: https://go.microsoft.com/fwlink/?linkid=870924
Comment:
    From NOFO: In a separate schedule, provide information on the key features and terms and conditions related to these debt instruments.
Reply:
    I think to simplify pre-app, could combine senior and subordinated</t>
      </text>
    </comment>
    <comment ref="G30" authorId="12" shapeId="0" xr:uid="{01357AB9-AA92-4F84-BC36-B3D4F290D7F1}">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if it gets included here, need to make sure we avoid double counting with loan guarantee requested below</t>
      </text>
    </comment>
    <comment ref="G34" authorId="13" shapeId="0" xr:uid="{5C9956B9-2282-4332-A251-C19BF2D55039}">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need to make sure we avoid double counting debt amounts if we include up here</t>
      </text>
    </comment>
    <comment ref="G36" authorId="14" shapeId="0" xr:uid="{18F02F81-8BD4-4398-82C2-6467BD6CC939}">
      <text>
        <t>[Threaded comment]
Your version of Excel allows you to read this threaded comment; however, any edits to it will get removed if the file is opened in a newer version of Excel. Learn more: https://go.microsoft.com/fwlink/?linkid=870924
Comment:
    Why is there no provision for state and local tax credits in the rows below?
Should we have an "other" line here for other state and local?
Reply:
    included</t>
      </text>
    </comment>
    <comment ref="G37" authorId="15" shapeId="0" xr:uid="{3AC5EAC0-EA95-446B-B155-05E8B251BB65}">
      <text>
        <t>[Threaded comment]
Your version of Excel allows you to read this threaded comment; however, any edits to it will get removed if the file is opened in a newer version of Excel. Learn more: https://go.microsoft.com/fwlink/?linkid=870924
Comment:
    We need to use terminology that matches the NOFO. This is CHIPS Direct Funding. 
Reply:
    done</t>
      </text>
    </comment>
    <comment ref="B38" authorId="16" shapeId="0" xr:uid="{91E736A9-1AF0-4772-80A8-1B9EF2C4C556}">
      <text>
        <t>[Threaded comment]
Your version of Excel allows you to read this threaded comment; however, any edits to it will get removed if the file is opened in a newer version of Excel. Learn more: https://go.microsoft.com/fwlink/?linkid=870924
Comment:
    requires inclusion in manual
Reply:
    JL: This needs to be defined to provide some explanation of what should go here. I think that can go in an accompanying document.</t>
      </text>
    </comment>
    <comment ref="B44" authorId="17" shapeId="0" xr:uid="{BF141C6F-4425-4D83-B230-184012DE0924}">
      <text>
        <t>[Threaded comment]
Your version of Excel allows you to read this threaded comment; however, any edits to it will get removed if the file is opened in a newer version of Excel. Learn more: https://go.microsoft.com/fwlink/?linkid=870924
Comment:
    Not referred to in NOFO, think it could be deleted for simplicity</t>
      </text>
    </comment>
    <comment ref="B60" authorId="18" shapeId="0" xr:uid="{05CD6C3B-DD33-4597-BD2A-FBB9177785E7}">
      <text>
        <t>[Threaded comment]
Your version of Excel allows you to read this threaded comment; however, any edits to it will get removed if the file is opened in a newer version of Excel. Learn more: https://go.microsoft.com/fwlink/?linkid=870924
Comment:
    Are we not including a narrative submission to accompany this? If we are, why are we putting just a few pieces of the narrative here? Why not put all the narrative elements in the narrative submission?
Reply:
    Added as discussion Q12</t>
      </text>
    </comment>
    <comment ref="B65" authorId="19" shapeId="0" xr:uid="{5C2B7FD6-198E-4992-B729-2D5FC53605C1}">
      <text>
        <t>[Threaded comment]
Your version of Excel allows you to read this threaded comment; however, any edits to it will get removed if the file is opened in a newer version of Excel. Learn more: https://go.microsoft.com/fwlink/?linkid=870924
Comment:
    What are we going to do with this information? And do we not consider it a source or use?
Reply:
    I think we could delete this given I have added a section into sources to capture descriptions and amounts</t>
      </text>
    </comment>
    <comment ref="B70" authorId="20" shapeId="0" xr:uid="{4DC57493-DFCB-487F-8739-57123169BFBB}">
      <text>
        <t>[Threaded comment]
Your version of Excel allows you to read this threaded comment; however, any edits to it will get removed if the file is opened in a newer version of Excel. Learn more: https://go.microsoft.com/fwlink/?linkid=870924
Comment:
    If we are requiring a narrative along with this, why are we doing this here?
Reply:
    open for discussion, added as Q13</t>
      </text>
    </comment>
    <comment ref="B76" authorId="21" shapeId="0" xr:uid="{779FCFD9-EDA2-498D-AD29-9E39AAC1D1DC}">
      <text>
        <t>[Threaded comment]
Your version of Excel allows you to read this threaded comment; however, any edits to it will get removed if the file is opened in a newer version of Excel. Learn more: https://go.microsoft.com/fwlink/?linkid=870924
Comment:
    I am not sure we want to permit allocation of corporate overhead. Alternatively, we need to exclude some costs, e.g. lobbying, entertainment, etc. 
Reply:
    allocation of corporate overhead has been removed. Open question on where we note excluded costs (e.g., in guide?) - Q6</t>
      </text>
    </comment>
    <comment ref="B79" authorId="22" shapeId="0" xr:uid="{BD046078-ED5B-4EEF-9EBE-8DD7DC835A2B}">
      <text>
        <t>[Threaded comment]
Your version of Excel allows you to read this threaded comment; however, any edits to it will get removed if the file is opened in a newer version of Excel. Learn more: https://go.microsoft.com/fwlink/?linkid=870924
Comment:
    JL: do we expect the IRR model that the company provides to you the same set of categories for the operating expenses for the life of the facility? Note: multiple Qs in this comment thread
Reply:
    added as discussion Q 4
Reply:
    JL, regarind allocation corporate overhead: "I think there are reasons to exclude this entirely." (deleted row)
Reply:
    JL, regarding other corporate charges: What corporate charges are you contemplating? (deleted row)</t>
      </text>
    </comment>
    <comment ref="B86" authorId="23" shapeId="0" xr:uid="{D9F67047-C7B6-4247-A57B-F150319229EF}">
      <text>
        <t>[Threaded comment]
Your version of Excel allows you to read this threaded comment; however, any edits to it will get removed if the file is opened in a newer version of Excel. Learn more: https://go.microsoft.com/fwlink/?linkid=870924
Comment:
    Do we expect this level of detail at the pre-application stage and do we need it?
It is also hard to assess these items without more specific definitions of what they are. Is there are way to be more general here?
Reply:
    Simplified questions, added as discussion question Q 9</t>
      </text>
    </comment>
    <comment ref="B88" authorId="24" shapeId="0" xr:uid="{5B67314E-BBC4-4A74-B90E-15666E0A14CA}">
      <text>
        <t>[Threaded comment]
Your version of Excel allows you to read this threaded comment; however, any edits to it will get removed if the file is opened in a newer version of Excel. Learn more: https://go.microsoft.com/fwlink/?linkid=870924
Comment:
    I would like to understand what this entails, specifically around administrative expenses. 
Reply:
    open for discussion - Q3</t>
      </text>
    </comment>
    <comment ref="C88" authorId="25" shapeId="0" xr:uid="{5B8D144B-35D6-441A-90D6-A134B873DC76}">
      <text>
        <t>[Threaded comment]
Your version of Excel allows you to read this threaded comment; however, any edits to it will get removed if the file is opened in a newer version of Excel. Learn more: https://go.microsoft.com/fwlink/?linkid=870924
Comment:
    NOFO includes facility upgrades as an operating loss  /cash outflow. I see it as capital investment</t>
      </text>
    </comment>
    <comment ref="B92" authorId="26" shapeId="0" xr:uid="{86178FEE-F658-4CC0-868F-5E6FBDE4C7DD}">
      <text>
        <t>[Threaded comment]
Your version of Excel allows you to read this threaded comment; however, any edits to it will get removed if the file is opened in a newer version of Excel. Learn more: https://go.microsoft.com/fwlink/?linkid=870924
Comment:
    I don't believe this is operating expense, but it is defined that way in the NOFO</t>
      </text>
    </comment>
    <comment ref="B94" authorId="27" shapeId="0" xr:uid="{DFDD5FAB-3EB2-456D-8BA4-ACC33C5588A1}">
      <text>
        <t>[Threaded comment]
Your version of Excel allows you to read this threaded comment; however, any edits to it will get removed if the file is opened in a newer version of Excel. Learn more: https://go.microsoft.com/fwlink/?linkid=870924
Comment:
    Why are we asking people "to describe"? How is that different than the "insert description" field?
Reply:
    fixed</t>
      </text>
    </comment>
    <comment ref="B95" authorId="28" shapeId="0" xr:uid="{C5AF7E7F-8E9A-420B-96B8-01538CBA3006}">
      <text>
        <t>[Threaded comment]
Your version of Excel allows you to read this threaded comment; however, any edits to it will get removed if the file is opened in a newer version of Excel. Learn more: https://go.microsoft.com/fwlink/?linkid=870924
Comment:
    Should R&amp;D be included within this?</t>
      </text>
    </comment>
  </commentList>
</comments>
</file>

<file path=xl/sharedStrings.xml><?xml version="1.0" encoding="utf-8"?>
<sst xmlns="http://schemas.openxmlformats.org/spreadsheetml/2006/main" count="1334" uniqueCount="328">
  <si>
    <t>Template for Project Sources and Uses of Funds</t>
  </si>
  <si>
    <t>Pre-Application Stage</t>
  </si>
  <si>
    <t>Project Sources and Uses template</t>
  </si>
  <si>
    <t>Applicants should be as precise as is reasonably possible in order to maximize the value of CPO pre-application feedback. Significant deviations from the pre-application to the application may limit the utility of the pre-application feedback.</t>
  </si>
  <si>
    <t>Instructions - to be removed from this document</t>
  </si>
  <si>
    <t>Provide a detailed list of the estimated project costs and the types and amounts of funding that will be used to cover them. Please include both hard/physical asset costs (e.g. buildings or equipment) and soft/implementation costs (e.g. legal or consultant services, fees, contingency etc.) in the cost estimate. This includes:</t>
  </si>
  <si>
    <t>1. Capital investment (CapEx) costs required to complete construction of the project and initiate operation until cash flows turn positive, broken down by category such as land, building and construction (labor and material), equipment (including installation), infrastructure improvements (utilities, roads, other), and administrative expenses directly attributable to the project construction (e.g., legal, engineering, permitting fees).</t>
  </si>
  <si>
    <t>2. Estimated amount of overhead costs allocated to the construction project (e.g. Architecture, engineering, legal, financing fees)</t>
  </si>
  <si>
    <t>3. Net value of current assets held during operations (e.g. cash at hand, value of inventory, receivables)</t>
  </si>
  <si>
    <t>4. Operating losses for the project until revenue breakeven (i.e. cashflows turn positive and the project can sustain itself with additional funding from investors). Refer to the schedule below and provide a detailed breakdown of operating revenues and operating costs that have been estimated in this line item.</t>
  </si>
  <si>
    <t>5. Estimated percentage of the capital investment costs that will be eligible for the Investment Tax Credit</t>
  </si>
  <si>
    <t>6. Debt financing from the Applicant, its corporate parent or otherwise (including intercompany loans). Please also include any debt raised by legal entity housing the project, if applicable. Do not include CHIPS loans or loans guaranteed by CHIPS program.</t>
  </si>
  <si>
    <t>7. The expected value of the Investment Tax Credit benefit that will act as an additional source of funds.  Expected value should take into consideration the initial Investment Tax Credit received on the asset as well as the loss of depreciation on the portion of assets receiving the credit (i.e. the portion of the asset earning the Investment Tax Credit cannot be depreciated for future tax benefits).</t>
  </si>
  <si>
    <t>8. Any other sources of funding (e.g. sale leaseback, customer pre-purchases)</t>
  </si>
  <si>
    <t>Uses</t>
  </si>
  <si>
    <t>Sources</t>
  </si>
  <si>
    <t>Project Cost Item</t>
  </si>
  <si>
    <t>USD</t>
  </si>
  <si>
    <t>% eligible for ITC⁵</t>
  </si>
  <si>
    <t xml:space="preserve">Funding Source Type </t>
  </si>
  <si>
    <t>Book value</t>
  </si>
  <si>
    <t xml:space="preserve">Tenor </t>
  </si>
  <si>
    <t>Interest Rate</t>
  </si>
  <si>
    <t xml:space="preserve">Time </t>
  </si>
  <si>
    <t>%</t>
  </si>
  <si>
    <t>Provide list of Capital Contributors and / or Guarantors</t>
  </si>
  <si>
    <t>Capital Investment¹</t>
  </si>
  <si>
    <t>Equity Funding</t>
  </si>
  <si>
    <t>Land</t>
  </si>
  <si>
    <t>Sponsor Equity (Applicant or Corporate Parent)</t>
  </si>
  <si>
    <t>Construction (labor and material)</t>
  </si>
  <si>
    <t>Third-Party Equity</t>
  </si>
  <si>
    <t xml:space="preserve">Equipment (including installation) </t>
  </si>
  <si>
    <t xml:space="preserve">Other </t>
  </si>
  <si>
    <t>Infrastructure Improvements</t>
  </si>
  <si>
    <t>Sponsor Debt: Senior Debt⁶</t>
  </si>
  <si>
    <t>Administrative Expenses directly attributable to project construction</t>
  </si>
  <si>
    <t>Intercompany debt from Corporate Parent</t>
  </si>
  <si>
    <t>Other</t>
  </si>
  <si>
    <t>Third party Debt (e.g., Bonds or Loans)</t>
  </si>
  <si>
    <t>[Insert description]</t>
  </si>
  <si>
    <t>Sponsor Debt: Subordinated Debt⁶</t>
  </si>
  <si>
    <t>Government Support</t>
  </si>
  <si>
    <t>Operating losses and other cash outflows until project breakeven⁴ (Complete form below)</t>
  </si>
  <si>
    <t>CHIPS Direct Funding</t>
  </si>
  <si>
    <t>Workforce Development Costs</t>
  </si>
  <si>
    <t xml:space="preserve">CHIPS Loans </t>
  </si>
  <si>
    <t>Third party loans guaranteed by CHIPS Program</t>
  </si>
  <si>
    <t>State and Local Government Grants</t>
  </si>
  <si>
    <t>State and Local Government Loans</t>
  </si>
  <si>
    <t>State and Local Tax Credits</t>
  </si>
  <si>
    <t>Total Project Costs</t>
  </si>
  <si>
    <t>Other State and Local Government Incentives</t>
  </si>
  <si>
    <t>Estimated Costs eligible for Investment Tax Credits</t>
  </si>
  <si>
    <t>Investment Tax Credit (estimated)⁷</t>
  </si>
  <si>
    <t>Other⁸ (populate below)</t>
  </si>
  <si>
    <t>Total Project Funding</t>
  </si>
  <si>
    <t xml:space="preserve">Estimated amount of CHIPS funding allocated to workforce development </t>
  </si>
  <si>
    <t xml:space="preserve">Provide an explaination on how the equity injected into the project legal entity (by the applicant, its corporate parent or third party partners) is funded. If debt is raised on the corporate parent’s or third party partner's balance sheet, outside of the project legal entity structure, and then downstreamed as equity, please provide details on the amount of debt attributable to this project. </t>
  </si>
  <si>
    <t>Are there any other state incentives that provide funding in a form that is not a direct grant or loan, such as reduced utilities costs, reduced taxes, etc.? If yes, please describe and size ballpark estimates below through the life of the project, and through the time period until cashflow turns positive.</t>
  </si>
  <si>
    <t>Explain how you estimated the value of the benefit from the ITC.</t>
  </si>
  <si>
    <t>Operating cashflows until project breakeven</t>
  </si>
  <si>
    <t xml:space="preserve">Provide a detailed breakdown of estimated revenues and operating expenses until project breakeven (i.e. cashflows turn positive), including upgrade investments, maintenance, and working capital once project is operationalized through cash flow breakeven. </t>
  </si>
  <si>
    <t>Spending by the applicant on workforce development activities to support the proposed project should also be included. Additionally, any allocated corporate overhead or any intercompany expenses to the project must also be detailed and quantified.</t>
  </si>
  <si>
    <t>Operating cash flow items</t>
  </si>
  <si>
    <t>Line Items to be Included in Full Application</t>
  </si>
  <si>
    <t>Total revenues until project breakeven</t>
  </si>
  <si>
    <t xml:space="preserve">Net Sales </t>
  </si>
  <si>
    <t>Other Operating Income (populate below)</t>
  </si>
  <si>
    <t>Total operating expenses until project breakeven</t>
  </si>
  <si>
    <t>Direct costs of production</t>
  </si>
  <si>
    <t>Materials, Consumables/Chemicals,Labor,Utilities</t>
  </si>
  <si>
    <t xml:space="preserve">Selling, General, and Administrative Expenses  </t>
  </si>
  <si>
    <t>Facility ops management, sales staff, advertising (may not apply), human resourcing, carrying costs, insurance</t>
  </si>
  <si>
    <t>Research &amp; Development</t>
  </si>
  <si>
    <t>Interest Paid to Service Debt</t>
  </si>
  <si>
    <t>Payments to third-party partners</t>
  </si>
  <si>
    <t>Operating fees, Licensing Fees, Price discounts</t>
  </si>
  <si>
    <t>Working Capital</t>
  </si>
  <si>
    <t>Facility Maintenance</t>
  </si>
  <si>
    <t>Facility cleaning and repairs, replacement of depreciated equipment</t>
  </si>
  <si>
    <t>Other (populate below)</t>
  </si>
  <si>
    <t>Total Taxes</t>
  </si>
  <si>
    <t>Corporate taxes</t>
  </si>
  <si>
    <t>Other taxes (populate below)</t>
  </si>
  <si>
    <t>Operating losses and other cash outflows until project breakeven</t>
  </si>
  <si>
    <t>Template for Sources and Uses of Funds - Front-End and Back-End Commercial Fabrication Facilities</t>
  </si>
  <si>
    <t>Full Application Stage</t>
  </si>
  <si>
    <t>Sources and Uses project template</t>
  </si>
  <si>
    <t>Please refer to the Sources &amp; Uses template instruction guide available for download in the full application section of the CHIPS Incentives Portal and at https://www.nist.gov/document/chips-nofo-commercial-fabrication-facilities-sources-and-uses-funds-instructions.</t>
  </si>
  <si>
    <t>Please complete one template for each proposed project. Shared costs related to infrastructure improvements, workforce development, and other areas should be allocated across projects.</t>
  </si>
  <si>
    <t>Add additional rows into the schedules as needed</t>
  </si>
  <si>
    <t>Facility 1 - Name</t>
  </si>
  <si>
    <t>Facility 1 - Description</t>
  </si>
  <si>
    <t>Schedule A: Project 1 - Uses Schedule</t>
  </si>
  <si>
    <t>Schedule B: Project 1 - Funding Sources Schedule</t>
  </si>
  <si>
    <t>Uses of Funds</t>
  </si>
  <si>
    <t>Amount (USD)</t>
  </si>
  <si>
    <t>Percentage eligible for ITC</t>
  </si>
  <si>
    <t>Sources of Funds</t>
  </si>
  <si>
    <t>1. Capital Investment</t>
  </si>
  <si>
    <t>1. Equity Funding</t>
  </si>
  <si>
    <t>1.a. Land</t>
  </si>
  <si>
    <t>Sponsor Equity (Applicant and/or Corporate Parent)</t>
  </si>
  <si>
    <t>Land acquisition (incl. appraisal costs, right-of-way acquisitions, relocation expenses)</t>
  </si>
  <si>
    <t>Land improvements and site restoration (including demolition and removal)</t>
  </si>
  <si>
    <t>Other Equity Funding</t>
  </si>
  <si>
    <t>1.b. Construction</t>
  </si>
  <si>
    <t>2. Debt Funding</t>
  </si>
  <si>
    <t>Building - Labor</t>
  </si>
  <si>
    <t>Intercompany Debt from Corporate Parent</t>
  </si>
  <si>
    <t>Building - Materials</t>
  </si>
  <si>
    <t>Third-Party Debt (e.g., Bonds or Loans)</t>
  </si>
  <si>
    <t>Unguaranteed portion of Third-Party Loans Guaranteed by CHIPS Program</t>
  </si>
  <si>
    <t>Other Debt Funding</t>
  </si>
  <si>
    <t>1.b.i Clean Room Construction</t>
  </si>
  <si>
    <t>Clean room construction labor</t>
  </si>
  <si>
    <t>Delivery systems</t>
  </si>
  <si>
    <t>3. Government Support</t>
  </si>
  <si>
    <t>Lighting Equipment</t>
  </si>
  <si>
    <t>Third-party Loans Guaranteed by CHIPS Program</t>
  </si>
  <si>
    <t>Investment Tax Credit (estimated)</t>
  </si>
  <si>
    <t>1.c. Equipment</t>
  </si>
  <si>
    <t>1.c.i Clean Room Level Manufacturing Equipment</t>
  </si>
  <si>
    <t>Other Federal grants, loans or guarantees</t>
  </si>
  <si>
    <t>Initial semiconductor manufacturing equipment purchase (including spare parts)</t>
  </si>
  <si>
    <t>Semiconductor manufacturing equipment installation</t>
  </si>
  <si>
    <t>4. Other Sources of Funds (examples provided below)</t>
  </si>
  <si>
    <t>Equipment Financing</t>
  </si>
  <si>
    <t>Sale Leaseback or Other Real Estate Financing</t>
  </si>
  <si>
    <t>1.c.ii Interstitial and Fan Deck Equipment</t>
  </si>
  <si>
    <t>Customer Funding</t>
  </si>
  <si>
    <t>Recirculating air handler units</t>
  </si>
  <si>
    <t>1.c.iii. Clean Sub-fab Level Equipment</t>
  </si>
  <si>
    <t>Pumps and abatement systems</t>
  </si>
  <si>
    <t>Power Supply System</t>
  </si>
  <si>
    <t>Ultrapure water systems</t>
  </si>
  <si>
    <t>1.c.iv Utility Level Equipment</t>
  </si>
  <si>
    <t>1.c.v Other Stand-alone Facilities Equipment</t>
  </si>
  <si>
    <t>R&amp;D Equipment</t>
  </si>
  <si>
    <t>Prototyping Equipment</t>
  </si>
  <si>
    <t>1.c.vi Ramp</t>
  </si>
  <si>
    <t>Ramp - Piloting and Prototyping</t>
  </si>
  <si>
    <t>Ramp - Process Engineering / Foundry Enablement</t>
  </si>
  <si>
    <t>Ramp - Technology Transfer</t>
  </si>
  <si>
    <t>Ramp - Yield Ramp Up</t>
  </si>
  <si>
    <t>1.d. Infrastructure Improvements</t>
  </si>
  <si>
    <t>Energy Infrastucture</t>
  </si>
  <si>
    <t>Wastewater treatment plants</t>
  </si>
  <si>
    <t>Access Infrastructure (e.g., roads)</t>
  </si>
  <si>
    <t>1.e. Administrative Expenses directly attributable to facility construction</t>
  </si>
  <si>
    <t>Administrative fees (e.g., legal, licensing and permitting, inspection, bond)</t>
  </si>
  <si>
    <t>Architecture and Engineering fees</t>
  </si>
  <si>
    <t>Safety and environmental protection costs</t>
  </si>
  <si>
    <t>Costs associated with receiving CHIPS funding</t>
  </si>
  <si>
    <t>Insurance costs</t>
  </si>
  <si>
    <t>1.f. Other</t>
  </si>
  <si>
    <t>2. Operating losses and other cash outflows until project cash flows breakeven (Complete Schedule C below)</t>
  </si>
  <si>
    <t>3. Workforce Development Costs</t>
  </si>
  <si>
    <t>Equipment Costs</t>
  </si>
  <si>
    <t>Construction of Training Center</t>
  </si>
  <si>
    <t>Training and Education Costs</t>
  </si>
  <si>
    <t>Wrap-Around Support Costs</t>
  </si>
  <si>
    <t>Childcare Costs</t>
  </si>
  <si>
    <t>4. Other Uses of Funds</t>
  </si>
  <si>
    <t>Schedule C: Project 1 - Schedule for Operating Cash Flows until Project breaks even on a Cash Flow basis</t>
  </si>
  <si>
    <t>1. Net sales until project breaks even on cash flow basis</t>
  </si>
  <si>
    <t>Gross sales until project breaks even on cash flow basis</t>
  </si>
  <si>
    <t>Price discounts (if applicable)</t>
  </si>
  <si>
    <t>2. Total operating expenses until project breaks even on a cash flow basis</t>
  </si>
  <si>
    <t>Operating Income / Losses (excluding other operating income)</t>
  </si>
  <si>
    <t>3. Other operating income until project breaks even on a cash flow basis</t>
  </si>
  <si>
    <t>Operating Income / Losses</t>
  </si>
  <si>
    <t>4. Other cash flow items until project breaks even on a cash flow basis</t>
  </si>
  <si>
    <t>Semiconductor Manufacturing Equipment Replacement through breakeven</t>
  </si>
  <si>
    <t>Upgrades / Modifications to Semiconductor Manufacturing Equipment through Breakeven</t>
  </si>
  <si>
    <t>Net Working Capital</t>
  </si>
  <si>
    <t>Earnings Before Interest and Taxes</t>
  </si>
  <si>
    <t>5. Total financing costs and taxes until project breaks even on a cash flow basis</t>
  </si>
  <si>
    <t>Payments to Third-Party Partners</t>
  </si>
  <si>
    <t>Other Financing Costs</t>
  </si>
  <si>
    <t>Corporate Taxes</t>
  </si>
  <si>
    <t>Other Taxes</t>
  </si>
  <si>
    <t>Operating losses and other cash outflows until project breaks even on a cash flow basis</t>
  </si>
  <si>
    <t>Please refer to the Sources &amp; Uses template instruction guide available for download in the full application section of the CHIPS Incentives Portal and at https://www.nist.gov/document/chips-nofo-commercial-fabrication-facilities-sources-and-uses-funds-instructions</t>
  </si>
  <si>
    <t>Facility 2 - Name</t>
  </si>
  <si>
    <t>Facility 2 - Description</t>
  </si>
  <si>
    <t>Schedule A: Project 2 - Uses Schedule</t>
  </si>
  <si>
    <t>Schedule B: Project 2 - Funding Sources Schedule</t>
  </si>
  <si>
    <t>Schedule C: Project 2 - Schedule for Operating Cash Flows until Project breaks even on a Cash Flow basis</t>
  </si>
  <si>
    <t>Sources and Uses summation across projects template</t>
  </si>
  <si>
    <t>Each cell in the "Summation across Projects Sources and Uses" template should be a basic summation across each of the corresponding cells in every project template completed.</t>
  </si>
  <si>
    <t>Schedule A: Summation across projects - Uses Schedule</t>
  </si>
  <si>
    <t>Schedule B: Summation across projects - Funding Sources Schedule</t>
  </si>
  <si>
    <t>Schedule C: Summation across projects - Schedule for Operating Cash Flows until Project breaks even on a Cash Flow basis</t>
  </si>
  <si>
    <r>
      <rPr>
        <b/>
        <sz val="11"/>
        <rFont val="Calibri"/>
        <family val="2"/>
        <scheme val="minor"/>
      </rPr>
      <t>Question 1:</t>
    </r>
    <r>
      <rPr>
        <sz val="11"/>
        <rFont val="Calibri"/>
        <family val="2"/>
        <scheme val="minor"/>
      </rPr>
      <t xml:space="preserve"> Provide an explanation on how the equity injected into the projects legal entity (by the applicant, its corporate parent or third-party partners) is funded. If debt is raised on the corporate parent’s or third-party partner's balance sheet, outside of the project legal entity structure, and then downstreamed as equity, please provide details on the amount of debt attributable to this project. </t>
    </r>
  </si>
  <si>
    <r>
      <rPr>
        <b/>
        <sz val="11"/>
        <rFont val="Calibri"/>
        <family val="2"/>
        <scheme val="minor"/>
      </rPr>
      <t>Question 2:</t>
    </r>
    <r>
      <rPr>
        <sz val="11"/>
        <rFont val="Calibri"/>
        <family val="2"/>
        <scheme val="minor"/>
      </rPr>
      <t xml:space="preserve"> If known, provide information on the key features and terms &amp; conditions related to the debt funding raised by the applicant (e.g., Tenor, Fixed vs. Floating rate, Interest rate, Amortization features, pre-payment optionality).</t>
    </r>
  </si>
  <si>
    <r>
      <rPr>
        <b/>
        <sz val="11"/>
        <rFont val="Calibri"/>
        <family val="2"/>
        <scheme val="minor"/>
      </rPr>
      <t>Question 3:</t>
    </r>
    <r>
      <rPr>
        <sz val="11"/>
        <rFont val="Calibri"/>
        <family val="2"/>
        <scheme val="minor"/>
      </rPr>
      <t xml:space="preserve"> Explain how you estimated the value of the benefit from the Investment Tax Credit.</t>
    </r>
  </si>
  <si>
    <r>
      <rPr>
        <b/>
        <sz val="11"/>
        <rFont val="Calibri"/>
        <family val="2"/>
        <scheme val="minor"/>
      </rPr>
      <t>Question 4:</t>
    </r>
    <r>
      <rPr>
        <sz val="11"/>
        <rFont val="Calibri"/>
        <family val="2"/>
        <scheme val="minor"/>
      </rPr>
      <t xml:space="preserve"> Are there any other state or local incentives that provide funding in a form that is not a direct grant or loan, such as reduced utilities costs, reduced taxes, etc.? If yes, please describe and estimate incentive amount(s) through the life of the project, and through the time period until cash flows turn positive.</t>
    </r>
  </si>
  <si>
    <r>
      <rPr>
        <b/>
        <sz val="11"/>
        <rFont val="Calibri"/>
        <family val="2"/>
        <scheme val="minor"/>
      </rPr>
      <t>Question 5:</t>
    </r>
    <r>
      <rPr>
        <sz val="11"/>
        <rFont val="Calibri"/>
        <family val="2"/>
        <scheme val="minor"/>
      </rPr>
      <t xml:space="preserve"> Is there any other information related to Sources of Funds for the facilities that we should know?</t>
    </r>
  </si>
  <si>
    <r>
      <rPr>
        <b/>
        <sz val="11"/>
        <rFont val="Calibri"/>
        <family val="2"/>
        <scheme val="minor"/>
      </rPr>
      <t>Question 6:</t>
    </r>
    <r>
      <rPr>
        <sz val="11"/>
        <rFont val="Calibri"/>
        <family val="2"/>
        <scheme val="minor"/>
      </rPr>
      <t xml:space="preserve"> Is there any other information related to Uses of Funds for the facilities that we should know?</t>
    </r>
  </si>
  <si>
    <t>NOFO</t>
  </si>
  <si>
    <t>Statute</t>
  </si>
  <si>
    <t>Pre-App S&amp;U Main Header</t>
  </si>
  <si>
    <t>Pre-App S&amp;U Item</t>
  </si>
  <si>
    <t>Example Item in PreApp Guidelines, and also in Full App Form</t>
  </si>
  <si>
    <t>424-C form</t>
  </si>
  <si>
    <t>NOFO Main Category</t>
  </si>
  <si>
    <t>NOFO Sub-Category</t>
  </si>
  <si>
    <t>C</t>
  </si>
  <si>
    <t>Capital Investment</t>
  </si>
  <si>
    <t>Land acquisition</t>
  </si>
  <si>
    <t>Land, structures, rights-of-way, appraisals, etc.</t>
  </si>
  <si>
    <t>Site restoration</t>
  </si>
  <si>
    <t>Land improvements</t>
  </si>
  <si>
    <t>Cost of appraisal</t>
  </si>
  <si>
    <t>Right-of-way acquisitons</t>
  </si>
  <si>
    <t>Relocation expenses and payments</t>
  </si>
  <si>
    <t>Demolition and removal</t>
  </si>
  <si>
    <t>Demolition and Removal</t>
  </si>
  <si>
    <t>A</t>
  </si>
  <si>
    <t>Construction</t>
  </si>
  <si>
    <t>Labor</t>
  </si>
  <si>
    <t>Materials</t>
  </si>
  <si>
    <t>Clean Room</t>
  </si>
  <si>
    <t>Equipment</t>
  </si>
  <si>
    <t>Initial equipment purchase or mordernization</t>
  </si>
  <si>
    <t>Installation</t>
  </si>
  <si>
    <t>Spare Parts</t>
  </si>
  <si>
    <t>Comments for NOFO (Page 28 and 34):</t>
  </si>
  <si>
    <t>1) Add "e.g.," for Construction, Infrastructure and Admin Expenses categories</t>
  </si>
  <si>
    <t>Utility plants</t>
  </si>
  <si>
    <t>Site work</t>
  </si>
  <si>
    <t>Infrastructure improvements (utilities, roads, other)</t>
  </si>
  <si>
    <t>2) Move upgrade investments from Op Losses to Capital Investment</t>
  </si>
  <si>
    <t>Access to infrastructure, e.g., roads, utilities</t>
  </si>
  <si>
    <t>3) Move Working Capital from Op losses to Capital Investment</t>
  </si>
  <si>
    <t>4) Add more examples for Op loss categories</t>
  </si>
  <si>
    <t>Fencing</t>
  </si>
  <si>
    <t>5) Consider changing title of "Infrastructure Improvements" to be more encompassing of infra investments</t>
  </si>
  <si>
    <t>To be determined</t>
  </si>
  <si>
    <t>Legal fees</t>
  </si>
  <si>
    <t>Administrative and legal expenses</t>
  </si>
  <si>
    <t xml:space="preserve">Administrative expenses directly attributable to the project construction </t>
  </si>
  <si>
    <t>Open Questions from leadership</t>
  </si>
  <si>
    <t>Engineering fees</t>
  </si>
  <si>
    <t>Architectural and engineering fees</t>
  </si>
  <si>
    <t>1. To what extent do we want to request scenario analysis that exists at this point? Perhaps not, but I’m assuming many major companies already have some of this</t>
  </si>
  <si>
    <t>Licensing and permitting fees</t>
  </si>
  <si>
    <t>2. Who will develop illustrative list of workforce development costs for instruction guide?</t>
  </si>
  <si>
    <t>Architecture fees</t>
  </si>
  <si>
    <t>3. What are the details of the SG&amp;A categories?</t>
  </si>
  <si>
    <t>Bond fees</t>
  </si>
  <si>
    <t>4. Do we expect the IRR model that the company provides to you the same set of categories for the operating expenses for the life of the facility?</t>
  </si>
  <si>
    <t xml:space="preserve">5. What costs should be excluded in addition to those provided in strawman list? </t>
  </si>
  <si>
    <t>6. What level of detail regarding operating cash flows should be requested in the pre-application stage? What are expectations surrounding ability of applicants to provide details?</t>
  </si>
  <si>
    <t>Inspection fees</t>
  </si>
  <si>
    <t>Project inspection fees</t>
  </si>
  <si>
    <t>7. Regarding free text response on equity injection into project (row 60): Are we not including a narrative submission to accompany this? If we are, why are we putting just a few pieces of the narrative here? Why not put all the narrative elements in the narrative submission?</t>
  </si>
  <si>
    <t>8. Is a free text box explaining estimation of ITC benefit required if there is a separate narrative submitted?</t>
  </si>
  <si>
    <t>Capitalized interest</t>
  </si>
  <si>
    <t>424-C form (unmapped categories to S&amp;U template)</t>
  </si>
  <si>
    <t>Other Uses of Funds</t>
  </si>
  <si>
    <t>Not available</t>
  </si>
  <si>
    <t>Not applicable</t>
  </si>
  <si>
    <t>D</t>
  </si>
  <si>
    <t xml:space="preserve">Revenue: Net Sales </t>
  </si>
  <si>
    <t>Project Income</t>
  </si>
  <si>
    <t>Not available in NOFO</t>
  </si>
  <si>
    <t>Other architectural and engineering fees</t>
  </si>
  <si>
    <t>Revenue: Other Operating Income (populate below)</t>
  </si>
  <si>
    <t>Cost: Direct costs of production</t>
  </si>
  <si>
    <t>Operating Cost - Full App Cash Flow model</t>
  </si>
  <si>
    <t>Miscellaneous</t>
  </si>
  <si>
    <t>Consumables/Chemicals</t>
  </si>
  <si>
    <t>Contingencies - could be working capital</t>
  </si>
  <si>
    <t>Project (program) income</t>
  </si>
  <si>
    <t>Utilities</t>
  </si>
  <si>
    <t>No Op Ex in 424C</t>
  </si>
  <si>
    <t xml:space="preserve">Cost: Selling, General, and Administrative Expenses  </t>
  </si>
  <si>
    <t>Administration</t>
  </si>
  <si>
    <t>Marketing</t>
  </si>
  <si>
    <t>Note on Workforce Development</t>
  </si>
  <si>
    <t>Human resourcing functions</t>
  </si>
  <si>
    <t>Workforce Development -- 424A form is not workforce development linked</t>
  </si>
  <si>
    <t>Carrying costs</t>
  </si>
  <si>
    <t>Insurance</t>
  </si>
  <si>
    <t>Excluded costs in the Statute (Not included in S&amp;U template) - For Discussion</t>
  </si>
  <si>
    <t>Cost: Research and Development</t>
  </si>
  <si>
    <t>Fees and commissions charged to applicant, including finder’s fees, for obtaining Federal or other funds;</t>
  </si>
  <si>
    <t>Cost: Facility Maintenance</t>
  </si>
  <si>
    <t>Facility cleaning</t>
  </si>
  <si>
    <t>Maintenance</t>
  </si>
  <si>
    <t>Parent corporation or other affiliated entity's general and administrative expenses, and non-project related parent corporation or affiliated entity assessments, including organizational expenses and development fees;</t>
  </si>
  <si>
    <t>Repairs</t>
  </si>
  <si>
    <t>Goodwill, franchise, trade, or brand name costs;</t>
  </si>
  <si>
    <t>Cost: Equipment - Replacement, Upgrades, and Modifications</t>
  </si>
  <si>
    <t>Equipment Replacement through breakeven</t>
  </si>
  <si>
    <t>Other Cash Outflows</t>
  </si>
  <si>
    <t>Dividends and profit sharing, including, but not limited to, stock repurchases;</t>
  </si>
  <si>
    <t>Upgrades / Modifications through Breakeven</t>
  </si>
  <si>
    <t>Cost: Net Working Capital</t>
  </si>
  <si>
    <t>Contingencies</t>
  </si>
  <si>
    <t>Cost: (Depreciation)</t>
  </si>
  <si>
    <t>Costs that are excessive or are not directly required to carry out the project, as determined by CPO;</t>
  </si>
  <si>
    <t>Cost: Interest Paid to Service Debt</t>
  </si>
  <si>
    <t>Applicant-paid cost of issuing a CHIPS Loan or Loan Guarantee</t>
  </si>
  <si>
    <t>Cost: Payments to third-party partners</t>
  </si>
  <si>
    <t>Operating fees</t>
  </si>
  <si>
    <t>Allocations of general corporate overhead</t>
  </si>
  <si>
    <t>Licensing Fees</t>
  </si>
  <si>
    <t>Price discounts</t>
  </si>
  <si>
    <t>Cost: Other</t>
  </si>
  <si>
    <t>Cost: Corporate taxes</t>
  </si>
  <si>
    <t>Cost: Other taxes</t>
  </si>
  <si>
    <t>B</t>
  </si>
  <si>
    <t>Equipment  cost of Training Facility</t>
  </si>
  <si>
    <t>Construction of Training Facility</t>
  </si>
  <si>
    <t>Statute category</t>
  </si>
  <si>
    <t>STATUTE</t>
  </si>
  <si>
    <t>Description</t>
  </si>
  <si>
    <t>Finance the construction, expansion, or modernization of a facility or equipment to be used for the purposes [of the fabrication, assembly, testing, advanced packaging, production, or research and development of semiconductors, materials used to manufacture semiconductors, or semiconductor manufacturing equipment]</t>
  </si>
  <si>
    <t>Support workforce development for [the] facility</t>
  </si>
  <si>
    <t>Support site development and modernization for [the] facility</t>
  </si>
  <si>
    <t>Pay reasonable costs related to the operating expenses for the facility, including specialized workforce, essential materials, and complex equipment maintenance, as determined by the Secretary</t>
  </si>
  <si>
    <t>E</t>
  </si>
  <si>
    <t>F</t>
  </si>
  <si>
    <t>Excluded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</si>
</sst>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color rgb="FF9A1C1F"/>
      <name val="Calibri"/>
      <family val="2"/>
      <scheme val="minor"/>
    </font>
    <font>
      <sz val="11"/>
      <color rgb="FF275D38"/>
      <name val="Calibri"/>
      <family val="2"/>
      <scheme val="minor"/>
    </font>
    <font>
      <sz val="11"/>
      <color rgb="FF965D00"/>
      <name val="Calibri"/>
      <family val="2"/>
      <scheme val="minor"/>
    </font>
    <font>
      <b/>
      <sz val="11"/>
      <color rgb="FF565656"/>
      <name val="Calibri"/>
      <family val="2"/>
      <scheme val="minor"/>
    </font>
    <font>
      <b/>
      <sz val="11"/>
      <color rgb="FFFF8C00"/>
      <name val="Calibri"/>
      <family val="2"/>
      <scheme val="minor"/>
    </font>
    <font>
      <i/>
      <sz val="11"/>
      <color rgb="FF949494"/>
      <name val="Calibri"/>
      <family val="2"/>
      <scheme val="minor"/>
    </font>
    <font>
      <b/>
      <sz val="15"/>
      <color theme="4"/>
      <name val="Calibri"/>
      <family val="2"/>
      <scheme val="minor"/>
    </font>
    <font>
      <b/>
      <sz val="13"/>
      <color theme="5"/>
      <name val="Calibri"/>
      <family val="2"/>
      <scheme val="minor"/>
    </font>
    <font>
      <sz val="11"/>
      <color theme="4"/>
      <name val="Calibri"/>
      <family val="2"/>
      <scheme val="minor"/>
    </font>
    <font>
      <sz val="11"/>
      <color rgb="FFFF8C00"/>
      <name val="Calibri"/>
      <family val="2"/>
      <scheme val="minor"/>
    </font>
    <font>
      <b/>
      <sz val="10"/>
      <color rgb="FFFFFFFF"/>
      <name val="Calibri"/>
      <family val="2"/>
      <scheme val="minor"/>
    </font>
    <font>
      <sz val="10"/>
      <color rgb="FF000000"/>
      <name val="Calibri"/>
      <family val="2"/>
      <scheme val="minor"/>
    </font>
    <font>
      <b/>
      <sz val="10"/>
      <color rgb="FF000000"/>
      <name val="Calibri"/>
      <family val="2"/>
      <scheme val="minor"/>
    </font>
    <font>
      <b/>
      <sz val="12"/>
      <color rgb="FFFFFFFF"/>
      <name val="Calibri"/>
      <family val="2"/>
      <scheme val="minor"/>
    </font>
    <font>
      <b/>
      <sz val="12"/>
      <color rgb="FF000000"/>
      <name val="Calibri"/>
      <family val="2"/>
      <scheme val="minor"/>
    </font>
    <font>
      <b/>
      <sz val="16"/>
      <color rgb="FFFFFFFF"/>
      <name val="Calibri"/>
      <family val="2"/>
      <scheme val="minor"/>
    </font>
    <font>
      <i/>
      <sz val="11"/>
      <color rgb="FFFFFFFF"/>
      <name val="Calibri"/>
      <family val="2"/>
      <scheme val="minor"/>
    </font>
    <font>
      <sz val="11"/>
      <name val="Calibri"/>
      <family val="2"/>
      <scheme val="minor"/>
    </font>
    <font>
      <b/>
      <sz val="11"/>
      <name val="Calibri"/>
      <family val="2"/>
      <scheme val="minor"/>
    </font>
    <font>
      <b/>
      <u/>
      <sz val="11"/>
      <color theme="1"/>
      <name val="Calibri"/>
      <family val="2"/>
      <scheme val="minor"/>
    </font>
    <font>
      <i/>
      <sz val="11"/>
      <name val="Calibri"/>
      <family val="2"/>
      <scheme val="minor"/>
    </font>
    <font>
      <b/>
      <u/>
      <sz val="11"/>
      <name val="Calibri"/>
      <family val="2"/>
      <scheme val="minor"/>
    </font>
    <font>
      <b/>
      <sz val="11"/>
      <color theme="1"/>
      <name val="Calibri"/>
      <family val="2"/>
      <scheme val="minor"/>
    </font>
    <font>
      <i/>
      <sz val="11"/>
      <color theme="1"/>
      <name val="Calibri"/>
      <family val="2"/>
      <scheme val="minor"/>
    </font>
    <font>
      <b/>
      <sz val="11"/>
      <color theme="4"/>
      <name val="Calibri"/>
      <family val="2"/>
      <scheme val="minor"/>
    </font>
    <font>
      <i/>
      <sz val="11"/>
      <color theme="4"/>
      <name val="Calibri"/>
      <family val="2"/>
      <scheme val="minor"/>
    </font>
    <font>
      <sz val="12"/>
      <color theme="1"/>
      <name val="Times New Roman"/>
      <family val="1"/>
    </font>
    <font>
      <sz val="12"/>
      <color theme="1"/>
      <name val="Calibri"/>
      <family val="2"/>
      <scheme val="minor"/>
    </font>
    <font>
      <b/>
      <sz val="11"/>
      <color rgb="FFC00000"/>
      <name val="Calibri"/>
      <family val="2"/>
      <scheme val="minor"/>
    </font>
    <font>
      <b/>
      <i/>
      <sz val="11"/>
      <name val="Calibri"/>
      <family val="2"/>
      <scheme val="minor"/>
    </font>
  </fonts>
  <fills count="47">
    <fill>
      <patternFill patternType="none"/>
    </fill>
    <fill>
      <patternFill patternType="gray125"/>
    </fill>
    <fill>
      <patternFill patternType="solid">
        <fgColor rgb="FFFFFFCC"/>
      </patternFill>
    </fill>
    <fill>
      <patternFill patternType="solid">
        <fgColor theme="7"/>
      </patternFill>
    </fill>
    <fill>
      <patternFill patternType="solid">
        <fgColor rgb="FFFFAEA6"/>
        <bgColor indexed="64"/>
      </patternFill>
    </fill>
    <fill>
      <patternFill patternType="solid">
        <fgColor rgb="FFADDFB3"/>
        <bgColor indexed="64"/>
      </patternFill>
    </fill>
    <fill>
      <patternFill patternType="solid">
        <fgColor rgb="FFFFE580"/>
        <bgColor indexed="64"/>
      </patternFill>
    </fill>
    <fill>
      <patternFill patternType="solid">
        <fgColor rgb="FF57C67A"/>
        <bgColor indexed="64"/>
      </patternFill>
    </fill>
    <fill>
      <patternFill patternType="solid">
        <fgColor rgb="FFC4EAC9"/>
        <bgColor indexed="64"/>
      </patternFill>
    </fill>
    <fill>
      <patternFill patternType="solid">
        <fgColor rgb="FFB3B3B3"/>
        <bgColor indexed="64"/>
      </patternFill>
    </fill>
    <fill>
      <patternFill patternType="solid">
        <fgColor rgb="FF14853D"/>
        <bgColor indexed="64"/>
      </patternFill>
    </fill>
    <fill>
      <patternFill patternType="solid">
        <fgColor rgb="FF00AC41"/>
        <bgColor indexed="64"/>
      </patternFill>
    </fill>
    <fill>
      <patternFill patternType="solid">
        <fgColor rgb="FF0065AC"/>
        <bgColor indexed="64"/>
      </patternFill>
    </fill>
    <fill>
      <patternFill patternType="solid">
        <fgColor rgb="FF009DE0"/>
        <bgColor indexed="64"/>
      </patternFill>
    </fill>
    <fill>
      <patternFill patternType="solid">
        <fgColor rgb="FF3BB8F0"/>
        <bgColor indexed="64"/>
      </patternFill>
    </fill>
    <fill>
      <patternFill patternType="solid">
        <fgColor rgb="FF76D3FF"/>
        <bgColor indexed="64"/>
      </patternFill>
    </fill>
    <fill>
      <patternFill patternType="solid">
        <fgColor rgb="FF9FE0FF"/>
        <bgColor indexed="64"/>
      </patternFill>
    </fill>
    <fill>
      <patternFill patternType="solid">
        <fgColor rgb="FFF0F0F0"/>
        <bgColor indexed="64"/>
      </patternFill>
    </fill>
    <fill>
      <patternFill patternType="solid">
        <fgColor rgb="FF949494"/>
        <bgColor indexed="64"/>
      </patternFill>
    </fill>
    <fill>
      <patternFill patternType="solid">
        <fgColor rgb="FFE3E3E3"/>
        <bgColor indexed="64"/>
      </patternFill>
    </fill>
    <fill>
      <patternFill patternType="solid">
        <fgColor rgb="FFEBEBEB"/>
        <bgColor indexed="64"/>
      </patternFill>
    </fill>
    <fill>
      <patternFill patternType="solid">
        <fgColor rgb="FFF4F4F4"/>
        <bgColor indexed="64"/>
      </patternFill>
    </fill>
    <fill>
      <patternFill patternType="solid">
        <fgColor rgb="FFFFCA94"/>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bgColor indexed="64"/>
      </patternFill>
    </fill>
    <fill>
      <patternFill patternType="solid">
        <fgColor rgb="FF080AAE"/>
        <bgColor indexed="64"/>
      </patternFill>
    </fill>
    <fill>
      <patternFill patternType="solid">
        <fgColor rgb="FFE0E9FD"/>
        <bgColor indexed="64"/>
      </patternFill>
    </fill>
    <fill>
      <patternFill patternType="solid">
        <fgColor rgb="FF7E5D00"/>
        <bgColor indexed="64"/>
      </patternFill>
    </fill>
    <fill>
      <patternFill patternType="solid">
        <fgColor rgb="FFFFE8BA"/>
        <bgColor indexed="64"/>
      </patternFill>
    </fill>
    <fill>
      <patternFill patternType="solid">
        <fgColor rgb="FF00582D"/>
        <bgColor indexed="64"/>
      </patternFill>
    </fill>
    <fill>
      <patternFill patternType="solid">
        <fgColor rgb="FFC5E8C9"/>
        <bgColor indexed="64"/>
      </patternFill>
    </fill>
    <fill>
      <patternFill patternType="solid">
        <fgColor rgb="FF5F34A4"/>
        <bgColor indexed="64"/>
      </patternFill>
    </fill>
    <fill>
      <patternFill patternType="solid">
        <fgColor rgb="FFDCDAEE"/>
        <bgColor indexed="64"/>
      </patternFill>
    </fill>
    <fill>
      <patternFill patternType="solid">
        <fgColor rgb="FF646464"/>
        <bgColor indexed="64"/>
      </patternFill>
    </fill>
    <fill>
      <patternFill patternType="solid">
        <fgColor rgb="FFDCDCDC"/>
        <bgColor indexed="64"/>
      </patternFill>
    </fill>
    <fill>
      <patternFill patternType="solid">
        <fgColor rgb="FFFFFFFF"/>
        <bgColor indexed="64"/>
      </patternFill>
    </fill>
    <fill>
      <patternFill patternType="solid">
        <fgColor rgb="FFFFCC6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249977111117893"/>
        <bgColor indexed="64"/>
      </patternFill>
    </fill>
    <fill>
      <patternFill patternType="solid">
        <fgColor rgb="FFFFFF00"/>
        <bgColor indexed="64"/>
      </patternFill>
    </fill>
    <fill>
      <patternFill patternType="solid">
        <fgColor theme="4"/>
        <bgColor indexed="64"/>
      </patternFill>
    </fill>
    <fill>
      <patternFill patternType="solid">
        <fgColor theme="7"/>
        <bgColor indexed="64"/>
      </patternFill>
    </fill>
    <fill>
      <patternFill patternType="solid">
        <fgColor theme="6" tint="0.59999389629810485"/>
        <bgColor indexed="64"/>
      </patternFill>
    </fill>
    <fill>
      <patternFill patternType="solid">
        <fgColor theme="3" tint="0.249977111117893"/>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565656"/>
      </left>
      <right style="thin">
        <color rgb="FF565656"/>
      </right>
      <top style="thin">
        <color rgb="FF565656"/>
      </top>
      <bottom style="thin">
        <color rgb="FF565656"/>
      </bottom>
      <diagonal/>
    </border>
    <border>
      <left style="thick">
        <color rgb="FF565656"/>
      </left>
      <right style="thick">
        <color rgb="FF565656"/>
      </right>
      <top style="thick">
        <color rgb="FF565656"/>
      </top>
      <bottom style="thick">
        <color rgb="FF565656"/>
      </bottom>
      <diagonal/>
    </border>
    <border>
      <left/>
      <right/>
      <top/>
      <bottom style="medium">
        <color theme="1"/>
      </bottom>
      <diagonal/>
    </border>
    <border>
      <left/>
      <right/>
      <top/>
      <bottom style="double">
        <color rgb="FFFF8C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52">
    <xf numFmtId="0" fontId="0" fillId="0" borderId="0"/>
    <xf numFmtId="0" fontId="12" fillId="0" borderId="1" applyNumberFormat="0" applyFill="0" applyAlignment="0" applyProtection="0"/>
    <xf numFmtId="0" fontId="13" fillId="0" borderId="2" applyNumberFormat="0" applyFill="0" applyAlignment="0" applyProtection="0"/>
    <xf numFmtId="0" fontId="2" fillId="0" borderId="7" applyNumberFormat="0" applyFill="0" applyAlignment="0" applyProtection="0"/>
    <xf numFmtId="0" fontId="7" fillId="5" borderId="0" applyNumberFormat="0" applyBorder="0" applyAlignment="0" applyProtection="0"/>
    <xf numFmtId="0" fontId="6" fillId="4" borderId="0" applyNumberFormat="0" applyBorder="0" applyAlignment="0" applyProtection="0"/>
    <xf numFmtId="0" fontId="8" fillId="6" borderId="0" applyNumberFormat="0" applyBorder="0" applyAlignment="0" applyProtection="0"/>
    <xf numFmtId="0" fontId="14" fillId="22" borderId="3" applyNumberFormat="0" applyAlignment="0" applyProtection="0"/>
    <xf numFmtId="0" fontId="9" fillId="17" borderId="5" applyNumberFormat="0" applyAlignment="0" applyProtection="0"/>
    <xf numFmtId="0" fontId="10" fillId="17" borderId="5" applyNumberFormat="0" applyAlignment="0" applyProtection="0"/>
    <xf numFmtId="0" fontId="15" fillId="0" borderId="8" applyNumberFormat="0" applyFill="0" applyAlignment="0" applyProtection="0"/>
    <xf numFmtId="0" fontId="3" fillId="18" borderId="6" applyNumberFormat="0" applyAlignment="0" applyProtection="0"/>
    <xf numFmtId="0" fontId="4" fillId="0" borderId="0" applyNumberFormat="0" applyFill="0" applyBorder="0" applyAlignment="0" applyProtection="0"/>
    <xf numFmtId="0" fontId="1" fillId="2" borderId="4" applyNumberFormat="0" applyFont="0" applyAlignment="0" applyProtection="0"/>
    <xf numFmtId="0" fontId="11" fillId="0" borderId="0" applyNumberFormat="0" applyFill="0" applyBorder="0" applyAlignment="0" applyProtection="0"/>
    <xf numFmtId="0" fontId="1"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6" fillId="26" borderId="0" applyNumberFormat="0" applyBorder="0">
      <alignment horizontal="left" wrapText="1"/>
    </xf>
    <xf numFmtId="0" fontId="17" fillId="27" borderId="0" applyNumberFormat="0" applyBorder="0"/>
    <xf numFmtId="0" fontId="16" fillId="28" borderId="0" applyNumberFormat="0" applyBorder="0">
      <alignment horizontal="left" wrapText="1"/>
    </xf>
    <xf numFmtId="0" fontId="17" fillId="29" borderId="0" applyNumberFormat="0" applyBorder="0">
      <protection locked="0"/>
    </xf>
    <xf numFmtId="0" fontId="16" fillId="30" borderId="0" applyNumberFormat="0" applyBorder="0">
      <alignment horizontal="left" wrapText="1"/>
    </xf>
    <xf numFmtId="0" fontId="17" fillId="31" borderId="0" applyNumberFormat="0" applyBorder="0">
      <protection locked="0"/>
    </xf>
    <xf numFmtId="0" fontId="16" fillId="32" borderId="0" applyNumberFormat="0" applyBorder="0">
      <alignment horizontal="left" wrapText="1"/>
    </xf>
    <xf numFmtId="0" fontId="17" fillId="33" borderId="0" applyNumberFormat="0" applyBorder="0"/>
    <xf numFmtId="0" fontId="16" fillId="34" borderId="0" applyNumberFormat="0" applyBorder="0">
      <alignment horizontal="left" wrapText="1"/>
    </xf>
    <xf numFmtId="0" fontId="17" fillId="35" borderId="0" applyNumberFormat="0" applyBorder="0"/>
    <xf numFmtId="0" fontId="18" fillId="36" borderId="0" applyNumberFormat="0" applyBorder="0">
      <alignment horizontal="left" wrapText="1"/>
    </xf>
    <xf numFmtId="0" fontId="17" fillId="36" borderId="0" applyNumberFormat="0" applyBorder="0"/>
    <xf numFmtId="0" fontId="19" fillId="28" borderId="0" applyNumberFormat="0">
      <alignment horizontal="left"/>
    </xf>
    <xf numFmtId="0" fontId="19" fillId="30" borderId="0" applyNumberFormat="0">
      <alignment horizontal="left"/>
    </xf>
    <xf numFmtId="0" fontId="19" fillId="32" borderId="0" applyNumberFormat="0">
      <alignment horizontal="left"/>
    </xf>
    <xf numFmtId="0" fontId="19" fillId="26" borderId="0" applyNumberFormat="0">
      <alignment horizontal="left"/>
    </xf>
    <xf numFmtId="0" fontId="19" fillId="34" borderId="0" applyNumberFormat="0">
      <alignment horizontal="left"/>
    </xf>
    <xf numFmtId="0" fontId="20" fillId="36" borderId="0" applyNumberFormat="0">
      <alignment horizontal="left"/>
    </xf>
  </cellStyleXfs>
  <cellXfs count="152">
    <xf numFmtId="0" fontId="0" fillId="0" borderId="0" xfId="0"/>
    <xf numFmtId="0" fontId="0" fillId="26" borderId="0" xfId="0" applyFill="1"/>
    <xf numFmtId="0" fontId="0" fillId="26" borderId="22" xfId="0" applyFill="1" applyBorder="1"/>
    <xf numFmtId="0" fontId="21" fillId="26" borderId="0" xfId="0" applyFont="1" applyFill="1" applyAlignment="1">
      <alignment horizontal="left" indent="2"/>
    </xf>
    <xf numFmtId="0" fontId="22" fillId="26" borderId="22" xfId="0" applyFont="1" applyFill="1" applyBorder="1" applyAlignment="1">
      <alignment horizontal="left" indent="2"/>
    </xf>
    <xf numFmtId="0" fontId="4" fillId="0" borderId="0" xfId="0" applyFont="1"/>
    <xf numFmtId="2" fontId="23" fillId="37" borderId="12" xfId="0" applyNumberFormat="1" applyFont="1" applyFill="1" applyBorder="1"/>
    <xf numFmtId="2" fontId="23" fillId="24" borderId="9" xfId="0" applyNumberFormat="1" applyFont="1" applyFill="1" applyBorder="1"/>
    <xf numFmtId="2" fontId="23" fillId="39" borderId="9" xfId="0" applyNumberFormat="1" applyFont="1" applyFill="1" applyBorder="1"/>
    <xf numFmtId="2" fontId="23" fillId="24" borderId="12" xfId="0" applyNumberFormat="1" applyFont="1" applyFill="1" applyBorder="1"/>
    <xf numFmtId="2" fontId="24" fillId="37" borderId="12" xfId="0" applyNumberFormat="1" applyFont="1" applyFill="1" applyBorder="1"/>
    <xf numFmtId="0" fontId="23" fillId="24" borderId="9" xfId="0" applyFont="1" applyFill="1" applyBorder="1"/>
    <xf numFmtId="0" fontId="24" fillId="23" borderId="9" xfId="0" applyFont="1" applyFill="1" applyBorder="1"/>
    <xf numFmtId="2" fontId="23" fillId="37" borderId="24" xfId="0" applyNumberFormat="1" applyFont="1" applyFill="1" applyBorder="1"/>
    <xf numFmtId="2" fontId="24" fillId="24" borderId="23" xfId="0" applyNumberFormat="1" applyFont="1" applyFill="1" applyBorder="1"/>
    <xf numFmtId="2" fontId="23" fillId="24" borderId="23" xfId="0" applyNumberFormat="1" applyFont="1" applyFill="1" applyBorder="1"/>
    <xf numFmtId="2" fontId="24" fillId="37" borderId="24" xfId="0" applyNumberFormat="1" applyFont="1" applyFill="1" applyBorder="1"/>
    <xf numFmtId="0" fontId="25" fillId="0" borderId="0" xfId="0" applyFont="1"/>
    <xf numFmtId="0" fontId="24" fillId="38" borderId="9" xfId="0" applyFont="1" applyFill="1" applyBorder="1"/>
    <xf numFmtId="0" fontId="23" fillId="0" borderId="0" xfId="0" applyFont="1"/>
    <xf numFmtId="0" fontId="24" fillId="37" borderId="23" xfId="0" applyFont="1" applyFill="1" applyBorder="1"/>
    <xf numFmtId="0" fontId="23" fillId="37" borderId="15" xfId="0" applyFont="1" applyFill="1" applyBorder="1"/>
    <xf numFmtId="0" fontId="24" fillId="37" borderId="12" xfId="0" applyFont="1" applyFill="1" applyBorder="1"/>
    <xf numFmtId="0" fontId="23" fillId="39" borderId="9" xfId="0" applyFont="1" applyFill="1" applyBorder="1" applyAlignment="1">
      <alignment horizontal="left" indent="1"/>
    </xf>
    <xf numFmtId="0" fontId="24" fillId="24" borderId="12" xfId="0" applyFont="1" applyFill="1" applyBorder="1"/>
    <xf numFmtId="0" fontId="23" fillId="25" borderId="19" xfId="0" applyFont="1" applyFill="1" applyBorder="1"/>
    <xf numFmtId="0" fontId="23" fillId="25" borderId="21" xfId="0" applyFont="1" applyFill="1" applyBorder="1"/>
    <xf numFmtId="0" fontId="23" fillId="24" borderId="12" xfId="0" applyFont="1" applyFill="1" applyBorder="1"/>
    <xf numFmtId="0" fontId="23" fillId="37" borderId="20" xfId="0" applyFont="1" applyFill="1" applyBorder="1"/>
    <xf numFmtId="0" fontId="23" fillId="37" borderId="12" xfId="0" applyFont="1" applyFill="1" applyBorder="1"/>
    <xf numFmtId="0" fontId="23" fillId="37" borderId="24" xfId="0" applyFont="1" applyFill="1" applyBorder="1"/>
    <xf numFmtId="0" fontId="23" fillId="24" borderId="11" xfId="0" applyFont="1" applyFill="1" applyBorder="1"/>
    <xf numFmtId="2" fontId="26" fillId="24" borderId="9" xfId="0" applyNumberFormat="1" applyFont="1" applyFill="1" applyBorder="1" applyAlignment="1">
      <alignment horizontal="left" indent="2"/>
    </xf>
    <xf numFmtId="0" fontId="24" fillId="37" borderId="23" xfId="0" applyFont="1" applyFill="1" applyBorder="1" applyAlignment="1">
      <alignment horizontal="left"/>
    </xf>
    <xf numFmtId="0" fontId="23" fillId="24" borderId="10" xfId="0" applyFont="1" applyFill="1" applyBorder="1"/>
    <xf numFmtId="0" fontId="23" fillId="25" borderId="23" xfId="0" applyFont="1" applyFill="1" applyBorder="1"/>
    <xf numFmtId="0" fontId="23" fillId="25" borderId="12" xfId="0" applyFont="1" applyFill="1" applyBorder="1"/>
    <xf numFmtId="2" fontId="26" fillId="24" borderId="9" xfId="0" applyNumberFormat="1" applyFont="1" applyFill="1" applyBorder="1" applyAlignment="1">
      <alignment horizontal="left" indent="1"/>
    </xf>
    <xf numFmtId="0" fontId="26" fillId="39" borderId="9" xfId="0" applyFont="1" applyFill="1" applyBorder="1" applyAlignment="1">
      <alignment horizontal="left" indent="1"/>
    </xf>
    <xf numFmtId="0" fontId="23" fillId="25" borderId="9" xfId="0" applyFont="1" applyFill="1" applyBorder="1"/>
    <xf numFmtId="0" fontId="23" fillId="24" borderId="14" xfId="0" applyFont="1" applyFill="1" applyBorder="1"/>
    <xf numFmtId="0" fontId="23" fillId="24" borderId="15" xfId="0" applyFont="1" applyFill="1" applyBorder="1"/>
    <xf numFmtId="0" fontId="23" fillId="24" borderId="16" xfId="0" applyFont="1" applyFill="1" applyBorder="1"/>
    <xf numFmtId="0" fontId="23" fillId="24" borderId="17" xfId="0" applyFont="1" applyFill="1" applyBorder="1"/>
    <xf numFmtId="0" fontId="23" fillId="24" borderId="0" xfId="0" applyFont="1" applyFill="1"/>
    <xf numFmtId="0" fontId="23" fillId="24" borderId="18" xfId="0" applyFont="1" applyFill="1" applyBorder="1"/>
    <xf numFmtId="0" fontId="23" fillId="24" borderId="19" xfId="0" applyFont="1" applyFill="1" applyBorder="1"/>
    <xf numFmtId="0" fontId="23" fillId="24" borderId="20" xfId="0" applyFont="1" applyFill="1" applyBorder="1"/>
    <xf numFmtId="0" fontId="23" fillId="24" borderId="21" xfId="0" applyFont="1" applyFill="1" applyBorder="1"/>
    <xf numFmtId="0" fontId="24" fillId="0" borderId="0" xfId="0" applyFont="1"/>
    <xf numFmtId="0" fontId="23" fillId="0" borderId="0" xfId="0" applyFont="1" applyAlignment="1">
      <alignment vertical="top"/>
    </xf>
    <xf numFmtId="0" fontId="23" fillId="24" borderId="14" xfId="0" applyFont="1" applyFill="1" applyBorder="1" applyAlignment="1">
      <alignment vertical="top"/>
    </xf>
    <xf numFmtId="0" fontId="23" fillId="24" borderId="15" xfId="0" applyFont="1" applyFill="1" applyBorder="1" applyAlignment="1">
      <alignment vertical="top"/>
    </xf>
    <xf numFmtId="0" fontId="23" fillId="24" borderId="16" xfId="0" applyFont="1" applyFill="1" applyBorder="1" applyAlignment="1">
      <alignment vertical="top"/>
    </xf>
    <xf numFmtId="0" fontId="23" fillId="24" borderId="17" xfId="0" applyFont="1" applyFill="1" applyBorder="1" applyAlignment="1">
      <alignment vertical="top"/>
    </xf>
    <xf numFmtId="0" fontId="23" fillId="24" borderId="0" xfId="0" applyFont="1" applyFill="1" applyAlignment="1">
      <alignment vertical="top"/>
    </xf>
    <xf numFmtId="0" fontId="23" fillId="24" borderId="18" xfId="0" applyFont="1" applyFill="1" applyBorder="1" applyAlignment="1">
      <alignment vertical="top"/>
    </xf>
    <xf numFmtId="0" fontId="23" fillId="24" borderId="19" xfId="0" applyFont="1" applyFill="1" applyBorder="1" applyAlignment="1">
      <alignment vertical="top"/>
    </xf>
    <xf numFmtId="0" fontId="23" fillId="24" borderId="20" xfId="0" applyFont="1" applyFill="1" applyBorder="1" applyAlignment="1">
      <alignment vertical="top"/>
    </xf>
    <xf numFmtId="0" fontId="23" fillId="24" borderId="21" xfId="0" applyFont="1" applyFill="1" applyBorder="1" applyAlignment="1">
      <alignment vertical="top"/>
    </xf>
    <xf numFmtId="0" fontId="27" fillId="0" borderId="0" xfId="0" applyFont="1" applyAlignment="1">
      <alignment vertical="top"/>
    </xf>
    <xf numFmtId="0" fontId="24" fillId="0" borderId="0" xfId="0" applyFont="1" applyAlignment="1">
      <alignment vertical="top"/>
    </xf>
    <xf numFmtId="0" fontId="23" fillId="40" borderId="0" xfId="0" applyFont="1" applyFill="1" applyAlignment="1">
      <alignment vertical="top"/>
    </xf>
    <xf numFmtId="0" fontId="28" fillId="0" borderId="0" xfId="0" applyFont="1"/>
    <xf numFmtId="0" fontId="0" fillId="0" borderId="0" xfId="0" applyAlignment="1">
      <alignment wrapText="1"/>
    </xf>
    <xf numFmtId="0" fontId="23" fillId="0" borderId="0" xfId="0" applyFont="1" applyAlignment="1">
      <alignment wrapText="1"/>
    </xf>
    <xf numFmtId="0" fontId="24" fillId="23" borderId="9" xfId="0" applyFont="1" applyFill="1" applyBorder="1" applyAlignment="1">
      <alignment wrapText="1"/>
    </xf>
    <xf numFmtId="0" fontId="23" fillId="23" borderId="10" xfId="0" applyFont="1" applyFill="1" applyBorder="1" applyAlignment="1">
      <alignment wrapText="1"/>
    </xf>
    <xf numFmtId="0" fontId="23" fillId="25" borderId="14" xfId="0" applyFont="1" applyFill="1" applyBorder="1"/>
    <xf numFmtId="0" fontId="23" fillId="25" borderId="16" xfId="0" applyFont="1" applyFill="1" applyBorder="1"/>
    <xf numFmtId="0" fontId="23" fillId="25" borderId="17" xfId="0" applyFont="1" applyFill="1" applyBorder="1"/>
    <xf numFmtId="0" fontId="23" fillId="25" borderId="18" xfId="0" applyFont="1" applyFill="1" applyBorder="1"/>
    <xf numFmtId="9" fontId="23" fillId="39" borderId="9" xfId="0" applyNumberFormat="1" applyFont="1" applyFill="1" applyBorder="1"/>
    <xf numFmtId="0" fontId="29" fillId="0" borderId="0" xfId="0" applyFont="1"/>
    <xf numFmtId="0" fontId="23" fillId="37" borderId="16" xfId="0" applyFont="1" applyFill="1" applyBorder="1"/>
    <xf numFmtId="0" fontId="23" fillId="25" borderId="24" xfId="0" applyFont="1" applyFill="1" applyBorder="1"/>
    <xf numFmtId="2" fontId="23" fillId="24" borderId="19" xfId="0" applyNumberFormat="1" applyFont="1" applyFill="1" applyBorder="1"/>
    <xf numFmtId="0" fontId="28" fillId="41" borderId="0" xfId="0" applyFont="1" applyFill="1"/>
    <xf numFmtId="0" fontId="4" fillId="41" borderId="0" xfId="0" applyFont="1" applyFill="1"/>
    <xf numFmtId="0" fontId="0" fillId="41" borderId="0" xfId="0" applyFill="1"/>
    <xf numFmtId="0" fontId="0" fillId="41" borderId="0" xfId="0" applyFill="1" applyAlignment="1">
      <alignment vertical="top"/>
    </xf>
    <xf numFmtId="0" fontId="0" fillId="41" borderId="0" xfId="0" applyFill="1" applyAlignment="1">
      <alignment vertical="top" wrapText="1"/>
    </xf>
    <xf numFmtId="0" fontId="23" fillId="41" borderId="0" xfId="0" applyFont="1" applyFill="1"/>
    <xf numFmtId="0" fontId="23" fillId="41" borderId="0" xfId="0" applyFont="1" applyFill="1" applyAlignment="1">
      <alignment vertical="top"/>
    </xf>
    <xf numFmtId="0" fontId="30" fillId="38" borderId="9" xfId="0" applyFont="1" applyFill="1" applyBorder="1"/>
    <xf numFmtId="0" fontId="30" fillId="37" borderId="24" xfId="0" applyFont="1" applyFill="1" applyBorder="1"/>
    <xf numFmtId="0" fontId="14" fillId="39" borderId="12" xfId="0" applyFont="1" applyFill="1" applyBorder="1" applyAlignment="1">
      <alignment horizontal="left" indent="1"/>
    </xf>
    <xf numFmtId="0" fontId="14" fillId="39" borderId="9" xfId="0" applyFont="1" applyFill="1" applyBorder="1" applyAlignment="1">
      <alignment horizontal="left" indent="1"/>
    </xf>
    <xf numFmtId="2" fontId="31" fillId="24" borderId="12" xfId="0" applyNumberFormat="1" applyFont="1" applyFill="1" applyBorder="1" applyAlignment="1">
      <alignment horizontal="left" indent="2"/>
    </xf>
    <xf numFmtId="2" fontId="31" fillId="24" borderId="9" xfId="0" applyNumberFormat="1" applyFont="1" applyFill="1" applyBorder="1" applyAlignment="1">
      <alignment horizontal="left" indent="2"/>
    </xf>
    <xf numFmtId="0" fontId="31" fillId="39" borderId="9" xfId="0" applyFont="1" applyFill="1" applyBorder="1" applyAlignment="1">
      <alignment horizontal="left" indent="1"/>
    </xf>
    <xf numFmtId="0" fontId="32" fillId="0" borderId="0" xfId="0" applyFont="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3" fillId="43" borderId="23" xfId="0" applyFont="1" applyFill="1" applyBorder="1"/>
    <xf numFmtId="0" fontId="3" fillId="43" borderId="24" xfId="0" applyFont="1" applyFill="1" applyBorder="1"/>
    <xf numFmtId="0" fontId="3" fillId="43" borderId="12" xfId="0" applyFont="1" applyFill="1" applyBorder="1"/>
    <xf numFmtId="0" fontId="3" fillId="43" borderId="14" xfId="0" applyFont="1" applyFill="1" applyBorder="1"/>
    <xf numFmtId="0" fontId="3" fillId="43" borderId="15" xfId="0" applyFont="1" applyFill="1" applyBorder="1"/>
    <xf numFmtId="0" fontId="5" fillId="43" borderId="15" xfId="0" applyFont="1" applyFill="1" applyBorder="1"/>
    <xf numFmtId="0" fontId="5" fillId="43" borderId="16" xfId="0" applyFont="1" applyFill="1" applyBorder="1"/>
    <xf numFmtId="0" fontId="0" fillId="40" borderId="0" xfId="0" applyFill="1"/>
    <xf numFmtId="0" fontId="0" fillId="0" borderId="0" xfId="0" applyAlignment="1">
      <alignment horizontal="left" vertical="center" indent="1"/>
    </xf>
    <xf numFmtId="0" fontId="33" fillId="0" borderId="0" xfId="0" applyFont="1" applyAlignment="1">
      <alignment horizontal="left" vertical="center"/>
    </xf>
    <xf numFmtId="0" fontId="33" fillId="0" borderId="0" xfId="0" applyFont="1"/>
    <xf numFmtId="0" fontId="0" fillId="42" borderId="0" xfId="0" applyFill="1"/>
    <xf numFmtId="0" fontId="0" fillId="42" borderId="18" xfId="0" applyFill="1" applyBorder="1"/>
    <xf numFmtId="0" fontId="0" fillId="42" borderId="17" xfId="0" applyFill="1" applyBorder="1"/>
    <xf numFmtId="0" fontId="34" fillId="0" borderId="0" xfId="0" applyFont="1" applyAlignment="1">
      <alignment vertical="top"/>
    </xf>
    <xf numFmtId="0" fontId="3" fillId="43" borderId="10" xfId="0" applyFont="1" applyFill="1" applyBorder="1" applyAlignment="1">
      <alignment wrapText="1"/>
    </xf>
    <xf numFmtId="0" fontId="3" fillId="43" borderId="14" xfId="0" applyFont="1" applyFill="1" applyBorder="1" applyAlignment="1">
      <alignment wrapText="1"/>
    </xf>
    <xf numFmtId="0" fontId="23" fillId="0" borderId="17" xfId="0" applyFont="1" applyBorder="1" applyAlignment="1">
      <alignment horizontal="left" indent="1"/>
    </xf>
    <xf numFmtId="2" fontId="23" fillId="0" borderId="11" xfId="0" applyNumberFormat="1" applyFont="1" applyBorder="1"/>
    <xf numFmtId="9" fontId="23" fillId="0" borderId="11" xfId="0" applyNumberFormat="1" applyFont="1" applyBorder="1"/>
    <xf numFmtId="2" fontId="26" fillId="0" borderId="17" xfId="0" applyNumberFormat="1" applyFont="1" applyBorder="1" applyAlignment="1">
      <alignment horizontal="left" indent="2"/>
    </xf>
    <xf numFmtId="2" fontId="24" fillId="44" borderId="9" xfId="0" applyNumberFormat="1" applyFont="1" applyFill="1" applyBorder="1"/>
    <xf numFmtId="0" fontId="24" fillId="44" borderId="23" xfId="0" applyFont="1" applyFill="1" applyBorder="1"/>
    <xf numFmtId="2" fontId="26" fillId="0" borderId="17" xfId="0" applyNumberFormat="1" applyFont="1" applyBorder="1" applyAlignment="1">
      <alignment horizontal="left" indent="1"/>
    </xf>
    <xf numFmtId="0" fontId="3" fillId="43" borderId="10" xfId="0" applyFont="1" applyFill="1" applyBorder="1"/>
    <xf numFmtId="0" fontId="28" fillId="0" borderId="0" xfId="0" applyFont="1" applyAlignment="1">
      <alignment vertical="top"/>
    </xf>
    <xf numFmtId="2" fontId="24" fillId="0" borderId="11" xfId="0" applyNumberFormat="1" applyFont="1" applyBorder="1"/>
    <xf numFmtId="2" fontId="35" fillId="45" borderId="23" xfId="0" applyNumberFormat="1" applyFont="1" applyFill="1" applyBorder="1" applyAlignment="1">
      <alignment horizontal="left"/>
    </xf>
    <xf numFmtId="2" fontId="24" fillId="45" borderId="9" xfId="0" applyNumberFormat="1" applyFont="1" applyFill="1" applyBorder="1"/>
    <xf numFmtId="0" fontId="23" fillId="0" borderId="17" xfId="0" applyFont="1" applyBorder="1" applyAlignment="1">
      <alignment horizontal="left" indent="2"/>
    </xf>
    <xf numFmtId="0" fontId="24" fillId="44" borderId="23" xfId="0" applyFont="1" applyFill="1" applyBorder="1" applyAlignment="1">
      <alignment horizontal="left" indent="1"/>
    </xf>
    <xf numFmtId="2" fontId="23" fillId="44" borderId="9" xfId="0" applyNumberFormat="1" applyFont="1" applyFill="1" applyBorder="1"/>
    <xf numFmtId="2" fontId="23" fillId="0" borderId="17" xfId="0" applyNumberFormat="1" applyFont="1" applyBorder="1" applyAlignment="1">
      <alignment horizontal="left" indent="1"/>
    </xf>
    <xf numFmtId="2" fontId="24" fillId="44" borderId="10" xfId="0" applyNumberFormat="1" applyFont="1" applyFill="1" applyBorder="1"/>
    <xf numFmtId="2" fontId="24" fillId="44" borderId="13" xfId="0" applyNumberFormat="1" applyFont="1" applyFill="1" applyBorder="1"/>
    <xf numFmtId="2" fontId="24" fillId="0" borderId="10" xfId="0" applyNumberFormat="1" applyFont="1" applyBorder="1"/>
    <xf numFmtId="2" fontId="24" fillId="0" borderId="13" xfId="0" applyNumberFormat="1" applyFont="1" applyBorder="1"/>
    <xf numFmtId="0" fontId="0" fillId="0" borderId="0" xfId="0" applyFont="1"/>
    <xf numFmtId="0" fontId="3" fillId="46" borderId="17" xfId="0" applyFont="1" applyFill="1" applyBorder="1" applyAlignment="1">
      <alignment horizontal="left" indent="2"/>
    </xf>
    <xf numFmtId="2" fontId="5" fillId="46" borderId="11" xfId="0" applyNumberFormat="1" applyFont="1" applyFill="1" applyBorder="1"/>
    <xf numFmtId="9" fontId="5" fillId="46" borderId="11" xfId="0" applyNumberFormat="1" applyFont="1" applyFill="1" applyBorder="1"/>
    <xf numFmtId="0" fontId="23" fillId="0" borderId="0" xfId="0" applyFont="1" applyAlignment="1">
      <alignment vertical="top" wrapText="1"/>
    </xf>
    <xf numFmtId="0" fontId="24" fillId="44" borderId="9" xfId="0" applyFont="1" applyFill="1" applyBorder="1"/>
    <xf numFmtId="2" fontId="23" fillId="0" borderId="17" xfId="0" applyNumberFormat="1" applyFont="1" applyBorder="1" applyAlignment="1">
      <alignment horizontal="left" indent="2"/>
    </xf>
    <xf numFmtId="0" fontId="24" fillId="23" borderId="10" xfId="0" applyFont="1" applyFill="1" applyBorder="1" applyAlignment="1">
      <alignment wrapText="1"/>
    </xf>
    <xf numFmtId="0" fontId="24" fillId="23" borderId="10" xfId="0" applyFont="1" applyFill="1" applyBorder="1" applyAlignment="1">
      <alignment wrapText="1"/>
    </xf>
    <xf numFmtId="0" fontId="0" fillId="0" borderId="13" xfId="0" applyBorder="1" applyAlignment="1"/>
    <xf numFmtId="0" fontId="30" fillId="23" borderId="10" xfId="0" applyFont="1" applyFill="1" applyBorder="1" applyAlignment="1">
      <alignment wrapText="1"/>
    </xf>
    <xf numFmtId="0" fontId="14" fillId="0" borderId="13" xfId="0" applyFont="1" applyBorder="1" applyAlignment="1"/>
    <xf numFmtId="0" fontId="23" fillId="0" borderId="23" xfId="0" applyFont="1" applyBorder="1" applyAlignment="1"/>
    <xf numFmtId="0" fontId="23" fillId="0" borderId="24" xfId="0" applyFont="1" applyBorder="1" applyAlignment="1"/>
    <xf numFmtId="0" fontId="23" fillId="0" borderId="12" xfId="0" applyFont="1" applyBorder="1" applyAlignment="1"/>
    <xf numFmtId="0" fontId="23" fillId="0" borderId="27" xfId="0" applyFont="1" applyBorder="1" applyAlignment="1">
      <alignment vertical="top" wrapText="1"/>
    </xf>
    <xf numFmtId="0" fontId="23" fillId="0" borderId="25" xfId="0" applyFont="1" applyBorder="1" applyAlignment="1">
      <alignment horizontal="left"/>
    </xf>
    <xf numFmtId="0" fontId="23" fillId="0" borderId="26" xfId="0" applyFont="1" applyBorder="1" applyAlignment="1">
      <alignment horizontal="left"/>
    </xf>
  </cellXfs>
  <cellStyles count="52">
    <cellStyle name="20% - Accent1" xfId="15" builtinId="30" customBuiltin="1"/>
    <cellStyle name="20% - Accent2" xfId="18" builtinId="34" customBuiltin="1"/>
    <cellStyle name="20% - Accent3" xfId="21" builtinId="38" customBuiltin="1"/>
    <cellStyle name="20% - Accent4" xfId="25" builtinId="42" customBuiltin="1"/>
    <cellStyle name="20% - Accent5" xfId="28" builtinId="46" customBuiltin="1"/>
    <cellStyle name="20% - Accent6" xfId="31" builtinId="50" customBuiltin="1"/>
    <cellStyle name="40% - Accent1" xfId="16" builtinId="31" customBuiltin="1"/>
    <cellStyle name="40% - Accent2" xfId="19" builtinId="35" customBuiltin="1"/>
    <cellStyle name="40% - Accent3" xfId="22" builtinId="39" customBuiltin="1"/>
    <cellStyle name="40% - Accent4" xfId="26" builtinId="43" customBuiltin="1"/>
    <cellStyle name="40% - Accent5" xfId="29" builtinId="47" customBuiltin="1"/>
    <cellStyle name="40% - Accent6" xfId="32" builtinId="51" customBuiltin="1"/>
    <cellStyle name="60% - Accent1" xfId="17" builtinId="32" customBuiltin="1"/>
    <cellStyle name="60% - Accent2" xfId="20" builtinId="36" customBuiltin="1"/>
    <cellStyle name="60% - Accent3" xfId="23" builtinId="40" customBuiltin="1"/>
    <cellStyle name="60% - Accent4" xfId="27" builtinId="44" customBuiltin="1"/>
    <cellStyle name="60% - Accent5" xfId="30" builtinId="48" customBuiltin="1"/>
    <cellStyle name="60% - Accent6" xfId="33" builtinId="52" customBuiltin="1"/>
    <cellStyle name="Accent4" xfId="24" builtinId="41" customBuiltin="1"/>
    <cellStyle name="Analysis Divider" xfId="50" xr:uid="{CD9676A9-8B30-4786-949E-77C6C41A58DF}"/>
    <cellStyle name="Analysis Header" xfId="42" xr:uid="{97A1CEAE-8F7D-4755-B337-B5A1DF6B7901}"/>
    <cellStyle name="Analysis Row" xfId="43" xr:uid="{33E82BB2-ABB6-4A07-94B9-83A62F9A19F0}"/>
    <cellStyle name="Bad" xfId="5" builtinId="27" customBuiltin="1"/>
    <cellStyle name="Calculation" xfId="9" builtinId="22" customBuiltin="1"/>
    <cellStyle name="Check Cell" xfId="11" builtinId="23" customBuiltin="1"/>
    <cellStyle name="Data Divider" xfId="48" xr:uid="{394BD1E5-7246-478C-B39A-5E9211CFF4C3}"/>
    <cellStyle name="Data Header" xfId="40" xr:uid="{456B7E98-37DF-4D52-9400-360AA84876A3}"/>
    <cellStyle name="Data Row" xfId="41" xr:uid="{F9775F1C-AACE-45A6-ADD9-19ECB09AD1CA}"/>
    <cellStyle name="Explanatory Text" xfId="14" builtinId="53" customBuiltin="1"/>
    <cellStyle name="Good" xfId="4" builtinId="26" customBuiltin="1"/>
    <cellStyle name="Heading 1" xfId="1" builtinId="16" customBuiltin="1"/>
    <cellStyle name="Heading 2" xfId="2" builtinId="17" customBuiltin="1"/>
    <cellStyle name="Heading 3" xfId="3" builtinId="18" customBuiltin="1"/>
    <cellStyle name="Input" xfId="7" builtinId="20" customBuiltin="1"/>
    <cellStyle name="Input Divider" xfId="47" xr:uid="{50C6591B-7DF3-4B38-9F98-44F29D8B9FB7}"/>
    <cellStyle name="Input Header" xfId="38" xr:uid="{25AC163B-E59B-4721-87F6-7611E9036A70}"/>
    <cellStyle name="Input Row" xfId="39" xr:uid="{262AC14D-5971-4D0D-A888-8388EFEBC2AD}"/>
    <cellStyle name="Linked Cell" xfId="10" builtinId="24" customBuiltin="1"/>
    <cellStyle name="Neutral" xfId="6" builtinId="28" customBuiltin="1"/>
    <cellStyle name="Normal" xfId="0" builtinId="0"/>
    <cellStyle name="Normal Divider" xfId="51" xr:uid="{59BE44FC-763C-42C1-B7CB-4746A1D82802}"/>
    <cellStyle name="Normal Header" xfId="44" xr:uid="{0EEBD32A-96FB-4FD2-83D5-D8E8ED040936}"/>
    <cellStyle name="Normal Row" xfId="45" xr:uid="{61F2FD70-5628-4AC9-9411-B88867F907BF}"/>
    <cellStyle name="Note" xfId="13" builtinId="10" customBuiltin="1"/>
    <cellStyle name="Output" xfId="8" builtinId="21" customBuiltin="1"/>
    <cellStyle name="Output Divider" xfId="49" xr:uid="{C0675A2C-8E32-4631-ACB7-672DA34C7F57}"/>
    <cellStyle name="Output Header" xfId="34" xr:uid="{29ED2E88-E3A6-4626-9056-71D249E09659}"/>
    <cellStyle name="Output Row" xfId="35" xr:uid="{EC345093-F89C-4D1F-8A38-59C6F74C8515}"/>
    <cellStyle name="Settings Divider" xfId="46" xr:uid="{4A0F76EC-2E37-4646-A6FA-ACF73DA04165}"/>
    <cellStyle name="Settings Header" xfId="36" xr:uid="{87AF54FD-F846-4D7B-8A4C-92F56D47258F}"/>
    <cellStyle name="Settings Row" xfId="37" xr:uid="{E5F88365-E8DB-42E8-A629-1FE181DE3869}"/>
    <cellStyle name="Warning Text" xfId="12"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572655</xdr:colOff>
      <xdr:row>1</xdr:row>
      <xdr:rowOff>116356</xdr:rowOff>
    </xdr:from>
    <xdr:to>
      <xdr:col>16</xdr:col>
      <xdr:colOff>369797</xdr:colOff>
      <xdr:row>12</xdr:row>
      <xdr:rowOff>58385</xdr:rowOff>
    </xdr:to>
    <xdr:pic>
      <xdr:nvPicPr>
        <xdr:cNvPr id="2" name="Picture 1">
          <a:extLst>
            <a:ext uri="{FF2B5EF4-FFF2-40B4-BE49-F238E27FC236}">
              <a16:creationId xmlns:a16="http://schemas.microsoft.com/office/drawing/2014/main" id="{61F41C71-C700-431D-8409-F93D0BE1C57E}"/>
            </a:ext>
          </a:extLst>
        </xdr:cNvPr>
        <xdr:cNvPicPr>
          <a:picLocks noChangeAspect="1"/>
        </xdr:cNvPicPr>
      </xdr:nvPicPr>
      <xdr:blipFill>
        <a:blip xmlns:r="http://schemas.openxmlformats.org/officeDocument/2006/relationships" r:embed="rId1"/>
        <a:stretch>
          <a:fillRect/>
        </a:stretch>
      </xdr:blipFill>
      <xdr:spPr>
        <a:xfrm>
          <a:off x="27184928" y="301083"/>
          <a:ext cx="4083680" cy="19740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ht, Jeremy (Federal)" id="{117CF017-24A1-42B6-B7BA-1E3ECE89470D}" userId="S::JLicht@doc.gov::77471547-5b49-4af7-9b48-e1041de4f72c" providerId="AD"/>
  <person displayName="Parcell, Jack" id="{45617319-A6F5-42AE-93FC-C7FEE09EA8C8}" userId="S::Jack.Parcell@oliverwyman.com::907e49ad-3e12-43a1-92f6-76957c978e27" providerId="AD"/>
</personList>
</file>

<file path=xl/theme/theme1.xml><?xml version="1.0" encoding="utf-8"?>
<a:theme xmlns:a="http://schemas.openxmlformats.org/drawingml/2006/main" name="Oliver Wyman">
  <a:themeElements>
    <a:clrScheme name="Oliver Wyman">
      <a:dk1>
        <a:sysClr val="windowText" lastClr="000000"/>
      </a:dk1>
      <a:lt1>
        <a:sysClr val="window" lastClr="FFFFFF"/>
      </a:lt1>
      <a:dk2>
        <a:srgbClr val="000000"/>
      </a:dk2>
      <a:lt2>
        <a:srgbClr val="FFFFFF"/>
      </a:lt2>
      <a:accent1>
        <a:srgbClr val="080AAE"/>
      </a:accent1>
      <a:accent2>
        <a:srgbClr val="06C9F4"/>
      </a:accent2>
      <a:accent3>
        <a:srgbClr val="949494"/>
      </a:accent3>
      <a:accent4>
        <a:srgbClr val="DCDCDC"/>
      </a:accent4>
      <a:accent5>
        <a:srgbClr val="00582D"/>
      </a:accent5>
      <a:accent6>
        <a:srgbClr val="26CF73"/>
      </a:accent6>
      <a:hlink>
        <a:srgbClr val="2C6EF2"/>
      </a:hlink>
      <a:folHlink>
        <a:srgbClr val="2C6EF2"/>
      </a:folHlink>
    </a:clrScheme>
    <a:fontScheme name="Oliver Wyman - Excel">
      <a:majorFont>
        <a:latin typeface="Calibri"/>
        <a:ea typeface=""/>
        <a:cs typeface=""/>
        <a:font script="Jpan" typeface="Meiryo"/>
        <a:font script="Hang" typeface="맑은 고딕"/>
        <a:font script="Hans" typeface="DengXian"/>
        <a:font script="Hant" typeface="DengXian"/>
        <a:font script="Arab" typeface="Dubai"/>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eiryo"/>
        <a:font script="Hang" typeface="맑은 고딕"/>
        <a:font script="Hans" typeface="DengXian"/>
        <a:font script="Hant" typeface="DengXian"/>
        <a:font script="Arab" typeface="Duba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Calibri"/>
        <a:font script="Uigh" typeface="Microsoft Uighur"/>
        <a:font script="Geor" typeface="Sylfaen"/>
      </a:minorFont>
    </a:fontScheme>
    <a:fmtScheme name="Oliver Wyman">
      <a:fillStyleLst>
        <a:solidFill>
          <a:schemeClr val="phClr"/>
        </a:solidFill>
        <a:solidFill>
          <a:schemeClr val="phClr">
            <a:tint val="0"/>
          </a:schemeClr>
        </a:solidFill>
        <a:solidFill>
          <a:schemeClr val="phClr"/>
        </a:solidFill>
      </a:fillStyleLst>
      <a:lnStyleLst>
        <a:ln w="9525" cap="flat" cmpd="sng" algn="ctr">
          <a:solidFill>
            <a:schemeClr val="phClr">
              <a:satMod val="105000"/>
            </a:schemeClr>
          </a:solidFill>
          <a:prstDash val="solid"/>
        </a:ln>
        <a:ln w="9525" cap="flat" cmpd="sng" algn="ctr">
          <a:solidFill>
            <a:schemeClr val="phClr"/>
          </a:solidFill>
          <a:prstDash val="solid"/>
        </a:ln>
        <a:ln w="9525" cap="flat" cmpd="sng" algn="ctr">
          <a:solidFill>
            <a:schemeClr val="phClr"/>
          </a:solidFill>
          <a:prstDash val="solid"/>
        </a:ln>
      </a:lnStyleLst>
      <a:effectStyleLst>
        <a:effectStyle>
          <a:effectLst/>
        </a:effectStyle>
        <a:effectStyle>
          <a:effectLst/>
        </a:effectStyle>
        <a:effectStyle>
          <a:effectLst>
            <a:reflection blurRad="12700" stA="26000" endPos="28000" dist="38100" dir="5400000" sy="-100000" rotWithShape="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9525">
          <a:solidFill>
            <a:schemeClr val="tx1"/>
          </a:solidFill>
          <a:miter lim="800000"/>
        </a:ln>
      </a:spPr>
      <a:bodyPr lIns="73152" tIns="73152" rIns="73152" bIns="73152" rtlCol="0" anchor="ctr"/>
      <a:lstStyle>
        <a:defPPr algn="ctr">
          <a:defRPr sz="1200" kern="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200" kern="0" dirty="0" smtClean="0"/>
        </a:defPPr>
      </a:lstStyle>
    </a:txDef>
  </a:objectDefaults>
  <a:extraClrSchemeLst/>
  <a:custClrLst>
    <a:custClr name="Dark blue">
      <a:srgbClr val="002C77"/>
    </a:custClr>
    <a:custClr name="Dark gray">
      <a:srgbClr val="565656"/>
    </a:custClr>
    <a:custClr name="Dark green">
      <a:srgbClr val="275D38"/>
    </a:custClr>
    <a:custClr name="Dark yellow">
      <a:srgbClr val="965D00"/>
    </a:custClr>
    <a:custClr name="Dark orange">
      <a:srgbClr val="A32E00"/>
    </a:custClr>
    <a:custClr name="Dark crimson">
      <a:srgbClr val="9A1C1F"/>
    </a:custClr>
    <a:custClr name="Dark pink">
      <a:srgbClr val="B2025B"/>
    </a:custClr>
    <a:custClr name="Dark purple">
      <a:srgbClr val="463282"/>
    </a:custClr>
    <a:custClr name="Dark blue gray">
      <a:srgbClr val="4E6287"/>
    </a:custClr>
    <a:custClr name="Danger red">
      <a:srgbClr val="C53532"/>
    </a:custClr>
    <a:custClr name="Blue">
      <a:srgbClr val="009DE0"/>
    </a:custClr>
    <a:custClr name="Gray">
      <a:srgbClr val="949494"/>
    </a:custClr>
    <a:custClr name="Green">
      <a:srgbClr val="00AC41"/>
    </a:custClr>
    <a:custClr name="Yellow">
      <a:srgbClr val="FFBE00"/>
    </a:custClr>
    <a:custClr name="Orange">
      <a:srgbClr val="FF8C00"/>
    </a:custClr>
    <a:custClr name="Crimson">
      <a:srgbClr val="EF4E45"/>
    </a:custClr>
    <a:custClr name="Pink">
      <a:srgbClr val="EE3D8B"/>
    </a:custClr>
    <a:custClr name="Purple">
      <a:srgbClr val="8246AF"/>
    </a:custClr>
    <a:custClr name="Blue gray">
      <a:srgbClr val="8096B2"/>
    </a:custClr>
    <a:custClr name="Warning yellow">
      <a:srgbClr val="FFBE00"/>
    </a:custClr>
    <a:custClr name="Light blue">
      <a:srgbClr val="76D3FF"/>
    </a:custClr>
    <a:custClr name="Light gray">
      <a:srgbClr val="DADADA"/>
    </a:custClr>
    <a:custClr name="Light green">
      <a:srgbClr val="ADDFB3"/>
    </a:custClr>
    <a:custClr name="Light yellow">
      <a:srgbClr val="FFE580"/>
    </a:custClr>
    <a:custClr name="Light orange">
      <a:srgbClr val="FFCA94"/>
    </a:custClr>
    <a:custClr name="Light crimson">
      <a:srgbClr val="FFAEA6"/>
    </a:custClr>
    <a:custClr name="Light pink">
      <a:srgbClr val="F8ACBE"/>
    </a:custClr>
    <a:custClr name="Light purple">
      <a:srgbClr val="CCB3E0"/>
    </a:custClr>
    <a:custClr name="Light blue gray">
      <a:srgbClr val="BED3E4"/>
    </a:custClr>
    <a:custClr name="Success green">
      <a:srgbClr val="14853D"/>
    </a:custClr>
    <a:custClr name="Table blue">
      <a:srgbClr val="C7EDFF"/>
    </a:custClr>
    <a:custClr name="Table gray">
      <a:srgbClr val="F0F0F0"/>
    </a:custClr>
  </a:custClrLst>
  <a:extLst>
    <a:ext uri="{05A4C25C-085E-4340-85A3-A5531E510DB2}">
      <thm15:themeFamily xmlns:thm15="http://schemas.microsoft.com/office/thememl/2012/main" name="Classic Print.potx" id="{3BD3F9C2-E0F5-4CEF-8789-E4AB830419DB}" vid="{79E2AB3F-92A5-4A76-BFD1-0EDE0A7B893B}"/>
    </a:ext>
  </a:extLst>
</a:theme>
</file>

<file path=xl/threadedComments/threadedComment1.xml><?xml version="1.0" encoding="utf-8"?>
<ThreadedComments xmlns="http://schemas.microsoft.com/office/spreadsheetml/2018/threadedcomments" xmlns:x="http://schemas.openxmlformats.org/spreadsheetml/2006/main">
  <threadedComment ref="B1" dT="2023-01-10T20:32:39.05" personId="{117CF017-24A1-42B6-B7BA-1E3ECE89470D}" id="{E26B3063-9D78-4571-B799-818FB5645957}">
    <text xml:space="preserve">GLOBAL: Terminology here does not align with terminology in NOFO. For example, we use the term "Sponsor Equity" in NOFO. We do not use it here. There should be consistent terminology, especially since we are defining it in the NOFO. I do not care which one changes, but they should track. </text>
  </threadedComment>
  <threadedComment ref="B1" dT="2023-01-13T00:43:48.43" personId="{45617319-A6F5-42AE-93FC-C7FEE09EA8C8}" id="{33666FAD-2695-4EE9-B74B-90E74B658BF0}" parentId="{E26B3063-9D78-4571-B799-818FB5645957}">
    <text>did consistency check with NOFO (detail provided in feedback address email)</text>
  </threadedComment>
  <threadedComment ref="B6" dT="2023-01-10T20:09:19.09" personId="{117CF017-24A1-42B6-B7BA-1E3ECE89470D}" id="{542E3065-7C0E-4977-8B67-F77674E21F6B}">
    <text xml:space="preserve">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text>
  </threadedComment>
  <threadedComment ref="B6" dT="2023-01-12T23:17:43.90" personId="{45617319-A6F5-42AE-93FC-C7FEE09EA8C8}" id="{5AD1A45F-80A4-40E9-9AB9-BFA6FD50E3A2}" parentId="{542E3065-7C0E-4977-8B67-F77674E21F6B}">
    <text>adjusted</text>
  </threadedComment>
  <threadedComment ref="B8" dT="2023-01-10T20:13:16.01" personId="{117CF017-24A1-42B6-B7BA-1E3ECE89470D}" id="{7015A6FC-0768-46B4-9D9C-E52C4191D515}">
    <text>Why are the instructions in this template? It seems like we could be more thoughtful if the instructions were separate from the template. Also, updating the instructions will be easier if we do not have to update the template too.</text>
  </threadedComment>
  <threadedComment ref="B8" dT="2023-01-12T16:11:33.87" personId="{45617319-A6F5-42AE-93FC-C7FEE09EA8C8}" id="{2D94D806-EAF7-48F8-AF42-96EC425FFD2C}" parentId="{7015A6FC-0768-46B4-9D9C-E52C4191D515}">
    <text>Moving to instruction guide</text>
  </threadedComment>
  <threadedComment ref="B10" dT="2023-01-10T20:18:11.85" personId="{117CF017-24A1-42B6-B7BA-1E3ECE89470D}" id="{5302090B-6FF6-45A6-9798-3574BA7F42B7}">
    <text xml:space="preserve">This seems redundant given the existence of the header. </text>
  </threadedComment>
  <threadedComment ref="B10" dT="2023-01-12T16:11:43.86" personId="{45617319-A6F5-42AE-93FC-C7FEE09EA8C8}" id="{62E5E68C-3296-4D40-BE60-A7005A213216}" parentId="{5302090B-6FF6-45A6-9798-3574BA7F42B7}">
    <text>likely will include description in guide</text>
  </threadedComment>
  <threadedComment ref="B11" dT="2023-01-10T20:19:23.29" personId="{117CF017-24A1-42B6-B7BA-1E3ECE89470D}" id="{A41CC656-18CB-4D2E-9D2E-821367BB2B99}">
    <text xml:space="preserve">I do not think we necessarily want to include all financing fees as eligible costs. Moreover, I would like to have a discussion about general corporate overhead. There could be benefits from excluding general corporate overhead from all costs for reasons we can discuss. </text>
  </threadedComment>
  <threadedComment ref="B11" dT="2023-01-12T16:12:16.55" personId="{45617319-A6F5-42AE-93FC-C7FEE09EA8C8}" id="{16D3F7A4-AD52-4A4A-B816-D7C8F6155525}" parentId="{A41CC656-18CB-4D2E-9D2E-821367BB2B99}">
    <text>Overhead costs are being removed as line item from template</text>
  </threadedComment>
  <threadedComment ref="B13" dT="2023-01-10T20:24:19.75" personId="{117CF017-24A1-42B6-B7BA-1E3ECE89470D}" id="{554354B2-91C8-41FD-AC5A-15A18BC52F88}">
    <text>What is the meaning of the phrase "with additional funding from investors"? Can it be struck?</text>
  </threadedComment>
  <threadedComment ref="B13" dT="2023-01-12T16:12:54.60" personId="{45617319-A6F5-42AE-93FC-C7FEE09EA8C8}" id="{8FA567E9-B078-4585-BA16-F4FB26FE3936}" parentId="{554354B2-91C8-41FD-AC5A-15A18BC52F88}">
    <text>Assuming this was meant to say "without additional funding" Agree it could be removed</text>
  </threadedComment>
  <threadedComment ref="B24" dT="2023-01-10T20:19:50.91" personId="{117CF017-24A1-42B6-B7BA-1E3ECE89470D}" id="{16EC0332-619D-4427-858E-0370AEC1F038}">
    <text xml:space="preserve">Not all of the costs below are capital investments, namely the workforce costs. </text>
  </threadedComment>
  <threadedComment ref="B24" dT="2023-01-12T16:18:16.52" personId="{45617319-A6F5-42AE-93FC-C7FEE09EA8C8}" id="{BF17164C-79A5-452D-93F4-FC19B6541EB4}" parentId="{16EC0332-619D-4427-858E-0370AEC1F038}">
    <text>workforce relocated out of capital invesments section</text>
  </threadedComment>
  <threadedComment ref="B26" dT="2023-01-10T20:21:18.19" personId="{117CF017-24A1-42B6-B7BA-1E3ECE89470D}" id="{359E0BAD-F857-46CE-B3ED-DCA1419ECF7E}">
    <text>What is the difference between "building" and "construction"?</text>
  </threadedComment>
  <threadedComment ref="B26" dT="2023-01-12T16:18:22.30" personId="{45617319-A6F5-42AE-93FC-C7FEE09EA8C8}" id="{905C88B1-1E60-48FD-AC04-CE956B39538E}" parentId="{359E0BAD-F857-46CE-B3ED-DCA1419ECF7E}">
    <text>building removed</text>
  </threadedComment>
  <threadedComment ref="C26" dT="2023-01-13T00:42:56.11" personId="{45617319-A6F5-42AE-93FC-C7FEE09EA8C8}" id="{2BA14F90-14C5-48EB-A1AC-CC75FA29AE6D}">
    <text>Open Q whether clean room should be separate line item</text>
  </threadedComment>
  <threadedComment ref="G26" dT="2023-01-10T20:27:12.71" personId="{117CF017-24A1-42B6-B7BA-1E3ECE89470D}" id="{9A8F7A9B-2FD7-4ECF-96D8-11BB8AE3DD0B}">
    <text>What is a "third-party partner" and how is it different from "others"?</text>
  </threadedComment>
  <threadedComment ref="G26" dT="2023-01-12T16:09:13.57" personId="{45617319-A6F5-42AE-93FC-C7FEE09EA8C8}" id="{1DA66F02-819B-4EA4-9213-8EF7147BA11D}" parentId="{9A8F7A9B-2FD7-4ECF-96D8-11BB8AE3DD0B}">
    <text>Third party partner could be an investment firm that is also supplying equity to the project. Other included as a catch all</text>
  </threadedComment>
  <threadedComment ref="G26" dT="2023-01-12T19:11:23.18" personId="{45617319-A6F5-42AE-93FC-C7FEE09EA8C8}" id="{CC329745-0366-4BB7-9FDD-38D3130AC4F6}" parentId="{9A8F7A9B-2FD7-4ECF-96D8-11BB8AE3DD0B}">
    <text>The NOFO requests this in a separate schedule: In a separate schedule, provide a breakdown to the extent possible of the sources of funds for this third-party equity, including an indication of amount of debt that may be raised outside of the project structure.</text>
  </threadedComment>
  <threadedComment ref="B28" dT="2023-01-12T22:58:57.01" personId="{45617319-A6F5-42AE-93FC-C7FEE09EA8C8}" id="{D404448F-4D39-4A98-BBD8-28182A1729BE}">
    <text>JL: What is the definition of infrastructure? It is not clear what costs go here. What all of the "infrastructure" costs have land and site prep, building and construction, equipment costs too?</text>
  </threadedComment>
  <threadedComment ref="B28" dT="2023-01-13T00:42:08.58" personId="{45617319-A6F5-42AE-93FC-C7FEE09EA8C8}" id="{5DAAA80E-D4A5-44C4-8F47-7B9B28D00308}" parentId="{D404448F-4D39-4A98-BBD8-28182A1729BE}">
    <text>JP - added in infrastructure costs examples</text>
  </threadedComment>
  <threadedComment ref="G28" dT="2023-01-12T16:32:51.85" personId="{45617319-A6F5-42AE-93FC-C7FEE09EA8C8}" id="{7B3C62FF-60D3-4771-8109-1DCAF8FBA104}">
    <text>From NOFO: In a separate schedule, provide information on the key features and terms and conditions related to these debt instruments.</text>
  </threadedComment>
  <threadedComment ref="G28" dT="2023-01-12T18:58:57.82" personId="{45617319-A6F5-42AE-93FC-C7FEE09EA8C8}" id="{4CF90EED-995A-4843-AE89-76CDA5AA0066}" parentId="{7B3C62FF-60D3-4771-8109-1DCAF8FBA104}">
    <text>I think to simplify pre-app, could combine senior and subordinated</text>
  </threadedComment>
  <threadedComment ref="G30" dT="2023-01-11T00:33:07.94" personId="{117CF017-24A1-42B6-B7BA-1E3ECE89470D}" id="{01357AB9-AA92-4F84-BC36-B3D4F290D7F1}">
    <text>Should this not include CHIPS guaranteed debt?</text>
  </threadedComment>
  <threadedComment ref="G30" dT="2023-01-12T18:42:46.26" personId="{45617319-A6F5-42AE-93FC-C7FEE09EA8C8}" id="{FFFCFECF-8770-4007-B30B-B4D49A7FBA2A}" parentId="{01357AB9-AA92-4F84-BC36-B3D4F290D7F1}">
    <text>if it gets included here, need to make sure we avoid double counting with loan guarantee requested below</text>
  </threadedComment>
  <threadedComment ref="G34" dT="2023-01-11T00:33:07.94" personId="{117CF017-24A1-42B6-B7BA-1E3ECE89470D}" id="{5C9956B9-2282-4332-A251-C19BF2D55039}">
    <text>Should this not include CHIPS guaranteed debt?</text>
  </threadedComment>
  <threadedComment ref="G34" dT="2023-01-12T18:42:46.26" personId="{45617319-A6F5-42AE-93FC-C7FEE09EA8C8}" id="{411D4FA5-628A-4E2A-9455-1715462DA2AF}" parentId="{5C9956B9-2282-4332-A251-C19BF2D55039}">
    <text>need to make sure we avoid double counting debt amounts if we include up here</text>
  </threadedComment>
  <threadedComment ref="G36" dT="2023-01-10T20:26:44.44" personId="{117CF017-24A1-42B6-B7BA-1E3ECE89470D}" id="{18F02F81-8BD4-4398-82C2-6467BD6CC939}">
    <text>Why is there no provision for state and local tax credits in the rows below?
Should we have an "other" line here for other state and local?</text>
  </threadedComment>
  <threadedComment ref="G36" dT="2023-01-12T19:11:53.80" personId="{45617319-A6F5-42AE-93FC-C7FEE09EA8C8}" id="{950AC815-DDE8-4875-B07C-8436A87F081E}" parentId="{18F02F81-8BD4-4398-82C2-6467BD6CC939}">
    <text>included</text>
  </threadedComment>
  <threadedComment ref="G37" dT="2023-01-11T00:13:31.09" personId="{117CF017-24A1-42B6-B7BA-1E3ECE89470D}" id="{3AC5EAC0-EA95-446B-B155-05E8B251BB65}">
    <text xml:space="preserve">We need to use terminology that matches the NOFO. This is CHIPS Direct Funding. </text>
  </threadedComment>
  <threadedComment ref="G37" dT="2023-01-12T19:12:03.00" personId="{45617319-A6F5-42AE-93FC-C7FEE09EA8C8}" id="{25514AEB-823A-46F2-A026-5751E7D27E4F}" parentId="{3AC5EAC0-EA95-446B-B155-05E8B251BB65}">
    <text>done</text>
  </threadedComment>
  <threadedComment ref="B38" dT="2023-01-12T18:20:25.39" personId="{45617319-A6F5-42AE-93FC-C7FEE09EA8C8}" id="{91E736A9-1AF0-4772-80A8-1B9EF2C4C556}">
    <text>requires inclusion in manual</text>
  </threadedComment>
  <threadedComment ref="B38" dT="2023-01-12T22:59:17.71" personId="{45617319-A6F5-42AE-93FC-C7FEE09EA8C8}" id="{EFB3302A-6F04-4BAC-95A4-CE14E2E97E82}" parentId="{91E736A9-1AF0-4772-80A8-1B9EF2C4C556}">
    <text>JL: This needs to be defined to provide some explanation of what should go here. I think that can go in an accompanying document.</text>
  </threadedComment>
  <threadedComment ref="B44" dT="2023-01-12T18:20:13.48" personId="{45617319-A6F5-42AE-93FC-C7FEE09EA8C8}" id="{BF141C6F-4425-4D83-B230-184012DE0924}">
    <text>Not referred to in NOFO, think it could be deleted for simplicity</text>
  </threadedComment>
  <threadedComment ref="B60" dT="2023-01-10T20:31:33.01" personId="{117CF017-24A1-42B6-B7BA-1E3ECE89470D}" id="{05CD6C3B-DD33-4597-BD2A-FBB9177785E7}">
    <text>Are we not including a narrative submission to accompany this? If we are, why are we putting just a few pieces of the narrative here? Why not put all the narrative elements in the narrative submission?</text>
  </threadedComment>
  <threadedComment ref="B60" dT="2023-01-12T19:12:52.77" personId="{45617319-A6F5-42AE-93FC-C7FEE09EA8C8}" id="{7CEBFE0F-D921-4465-9C52-CF9F0617929B}" parentId="{05CD6C3B-DD33-4597-BD2A-FBB9177785E7}">
    <text>Added as discussion Q12</text>
  </threadedComment>
  <threadedComment ref="B65" dT="2023-01-10T20:29:43.47" personId="{117CF017-24A1-42B6-B7BA-1E3ECE89470D}" id="{5C2B7FD6-198E-4992-B729-2D5FC53605C1}">
    <text>What are we going to do with this information? And do we not consider it a source or use?</text>
  </threadedComment>
  <threadedComment ref="B65" dT="2023-01-12T19:13:28.95" personId="{45617319-A6F5-42AE-93FC-C7FEE09EA8C8}" id="{FD5133EB-26DC-49C8-AAD6-B01CDE8BC39A}" parentId="{5C2B7FD6-198E-4992-B729-2D5FC53605C1}">
    <text>I think we could delete this given I have added a section into sources to capture descriptions and amounts</text>
  </threadedComment>
  <threadedComment ref="B70" dT="2023-01-11T00:05:01.18" personId="{117CF017-24A1-42B6-B7BA-1E3ECE89470D}" id="{4DC57493-DFCB-487F-8739-57123169BFBB}">
    <text>If we are requiring a narrative along with this, why are we doing this here?</text>
  </threadedComment>
  <threadedComment ref="B70" dT="2023-01-12T19:13:39.59" personId="{45617319-A6F5-42AE-93FC-C7FEE09EA8C8}" id="{8D3FF8BC-BED0-438C-B819-D7CF4C0DC089}" parentId="{4DC57493-DFCB-487F-8739-57123169BFBB}">
    <text>open for discussion, added as Q13</text>
  </threadedComment>
  <threadedComment ref="B76" dT="2023-01-11T00:20:55.93" personId="{117CF017-24A1-42B6-B7BA-1E3ECE89470D}" id="{779FCFD9-EDA2-498D-AD29-9E39AAC1D1DC}">
    <text xml:space="preserve">I am not sure we want to permit allocation of corporate overhead. Alternatively, we need to exclude some costs, e.g. lobbying, entertainment, etc. </text>
  </threadedComment>
  <threadedComment ref="B76" dT="2023-01-12T19:14:13.00" personId="{45617319-A6F5-42AE-93FC-C7FEE09EA8C8}" id="{327DD957-C1E6-46F5-A6C0-707173FBB039}" parentId="{779FCFD9-EDA2-498D-AD29-9E39AAC1D1DC}">
    <text>allocation of corporate overhead has been removed. Open question on where we note excluded costs (e.g., in guide?) - Q6</text>
  </threadedComment>
  <threadedComment ref="B79" dT="2023-01-12T19:00:51.38" personId="{45617319-A6F5-42AE-93FC-C7FEE09EA8C8}" id="{BD046078-ED5B-4EEF-9EBE-8DD7DC835A2B}">
    <text>JL: do we expect the IRR model that the company provides to you the same set of categories for the operating expenses for the life of the facility? Note: multiple Qs in this comment thread</text>
  </threadedComment>
  <threadedComment ref="B79" dT="2023-01-12T19:14:39.60" personId="{45617319-A6F5-42AE-93FC-C7FEE09EA8C8}" id="{83ACADAD-63C5-4D09-8390-6A6F8A64D9FC}" parentId="{BD046078-ED5B-4EEF-9EBE-8DD7DC835A2B}">
    <text>added as discussion Q 4</text>
  </threadedComment>
  <threadedComment ref="B79" dT="2023-01-12T23:00:13.39" personId="{45617319-A6F5-42AE-93FC-C7FEE09EA8C8}" id="{0CA99BA1-18D9-4D9D-9222-53731CA05225}" parentId="{BD046078-ED5B-4EEF-9EBE-8DD7DC835A2B}">
    <text>JL, regarind allocation corporate overhead: "I think there are reasons to exclude this entirely." (deleted row)</text>
  </threadedComment>
  <threadedComment ref="B79" dT="2023-01-12T23:00:42.25" personId="{45617319-A6F5-42AE-93FC-C7FEE09EA8C8}" id="{5C87DE3D-EF87-48D2-BF01-ADC1D0089320}" parentId="{BD046078-ED5B-4EEF-9EBE-8DD7DC835A2B}">
    <text>JL, regarding other corporate charges: What corporate charges are you contemplating? (deleted row)</text>
  </threadedComment>
  <threadedComment ref="B86" dT="2023-01-11T00:14:38.31" personId="{117CF017-24A1-42B6-B7BA-1E3ECE89470D}" id="{D9F67047-C7B6-4247-A57B-F150319229EF}">
    <text>Do we expect this level of detail at the pre-application stage and do we need it?
It is also hard to assess these items without more specific definitions of what they are. Is there are way to be more general here?</text>
  </threadedComment>
  <threadedComment ref="B86" dT="2023-01-12T19:14:51.09" personId="{45617319-A6F5-42AE-93FC-C7FEE09EA8C8}" id="{458A904D-D48F-420C-A8C1-578A1E0B0149}" parentId="{D9F67047-C7B6-4247-A57B-F150319229EF}">
    <text>Simplified questions, added as discussion question Q 9</text>
  </threadedComment>
  <threadedComment ref="B88" dT="2023-01-11T00:14:54.41" personId="{117CF017-24A1-42B6-B7BA-1E3ECE89470D}" id="{5B67314E-BBC4-4A74-B90E-15666E0A14CA}">
    <text xml:space="preserve">I would like to understand what this entails, specifically around administrative expenses. </text>
  </threadedComment>
  <threadedComment ref="B88" dT="2023-01-12T23:22:56.50" personId="{45617319-A6F5-42AE-93FC-C7FEE09EA8C8}" id="{CEDBBE3E-B4A9-4783-8C67-5FCC83B866E3}" parentId="{5B67314E-BBC4-4A74-B90E-15666E0A14CA}">
    <text>open for discussion - Q3</text>
  </threadedComment>
  <threadedComment ref="C88" dT="2023-01-12T18:26:34.73" personId="{45617319-A6F5-42AE-93FC-C7FEE09EA8C8}" id="{5B8D144B-35D6-441A-90D6-A134B873DC76}">
    <text>NOFO includes facility upgrades as an operating loss  /cash outflow. I see it as capital investment</text>
  </threadedComment>
  <threadedComment ref="B92" dT="2023-01-12T18:27:36.27" personId="{45617319-A6F5-42AE-93FC-C7FEE09EA8C8}" id="{86178FEE-F658-4CC0-868F-5E6FBDE4C7DD}">
    <text>I don't believe this is operating expense, but it is defined that way in the NOFO</text>
  </threadedComment>
  <threadedComment ref="B94" dT="2023-01-11T00:16:16.08" personId="{117CF017-24A1-42B6-B7BA-1E3ECE89470D}" id="{DFDD5FAB-3EB2-456D-8BA4-ACC33C5588A1}">
    <text>Why are we asking people "to describe"? How is that different than the "insert description" field?</text>
  </threadedComment>
  <threadedComment ref="B94" dT="2023-01-12T16:18:43.43" personId="{45617319-A6F5-42AE-93FC-C7FEE09EA8C8}" id="{B2D7196E-EEEF-4007-A8F7-73636B2B5320}" parentId="{DFDD5FAB-3EB2-456D-8BA4-ACC33C5588A1}">
    <text>fixed</text>
  </threadedComment>
  <threadedComment ref="B95" dT="2023-01-13T00:49:38.70" personId="{45617319-A6F5-42AE-93FC-C7FEE09EA8C8}" id="{C5AF7E7F-8E9A-420B-96B8-01538CBA3006}">
    <text>Should R&amp;D be included within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3A8B-A8F5-4F57-86BB-6B847FBD3EC0}">
  <sheetPr>
    <tabColor rgb="FF080AAE"/>
    <pageSetUpPr fitToPage="1"/>
  </sheetPr>
  <dimension ref="A1:W110"/>
  <sheetViews>
    <sheetView showGridLines="0" zoomScale="40" zoomScaleNormal="40" workbookViewId="0">
      <selection activeCell="B15" sqref="B15"/>
    </sheetView>
  </sheetViews>
  <sheetFormatPr defaultRowHeight="15" x14ac:dyDescent="0.25"/>
  <cols>
    <col min="1" max="1" width="3.42578125" customWidth="1"/>
    <col min="2" max="3" width="78.7109375" customWidth="1"/>
    <col min="4" max="5" width="22.5703125" customWidth="1"/>
    <col min="6" max="6" width="9.85546875" customWidth="1"/>
    <col min="7" max="7" width="62" customWidth="1"/>
    <col min="8" max="8" width="11.42578125" customWidth="1"/>
    <col min="9" max="10" width="13.85546875" customWidth="1"/>
    <col min="11" max="11" width="58" customWidth="1"/>
  </cols>
  <sheetData>
    <row r="1" spans="1:23" s="1" customFormat="1" ht="21" x14ac:dyDescent="0.35">
      <c r="A1" s="3" t="s">
        <v>0</v>
      </c>
    </row>
    <row r="2" spans="1:23" s="2" customFormat="1" x14ac:dyDescent="0.25">
      <c r="A2" s="4" t="s">
        <v>1</v>
      </c>
    </row>
    <row r="4" spans="1:23" x14ac:dyDescent="0.25">
      <c r="B4" s="17" t="s">
        <v>2</v>
      </c>
      <c r="C4" s="17"/>
      <c r="D4" s="5"/>
      <c r="E4" s="5"/>
    </row>
    <row r="5" spans="1:23" x14ac:dyDescent="0.25">
      <c r="B5" s="17"/>
      <c r="C5" s="17"/>
      <c r="D5" s="5"/>
      <c r="E5" s="5"/>
    </row>
    <row r="6" spans="1:23" x14ac:dyDescent="0.25">
      <c r="B6" s="73" t="s">
        <v>3</v>
      </c>
      <c r="C6" s="73"/>
    </row>
    <row r="7" spans="1:23" x14ac:dyDescent="0.25">
      <c r="B7" s="17"/>
      <c r="C7" s="17"/>
      <c r="D7" s="5"/>
      <c r="E7" s="5"/>
    </row>
    <row r="8" spans="1:23" x14ac:dyDescent="0.25">
      <c r="B8" s="77" t="s">
        <v>4</v>
      </c>
      <c r="C8" s="77"/>
      <c r="D8" s="78"/>
      <c r="E8" s="78"/>
      <c r="F8" s="79"/>
      <c r="G8" s="79"/>
      <c r="H8" s="79"/>
      <c r="I8" s="79"/>
      <c r="J8" s="79"/>
      <c r="K8" s="79"/>
      <c r="L8" s="79"/>
    </row>
    <row r="9" spans="1:23" x14ac:dyDescent="0.25">
      <c r="B9" s="80" t="s">
        <v>5</v>
      </c>
      <c r="C9" s="80"/>
      <c r="D9" s="81"/>
      <c r="E9" s="81"/>
      <c r="F9" s="81"/>
      <c r="G9" s="81"/>
      <c r="H9" s="81"/>
      <c r="I9" s="81"/>
      <c r="J9" s="81"/>
      <c r="K9" s="81"/>
      <c r="L9" s="79"/>
    </row>
    <row r="10" spans="1:23" x14ac:dyDescent="0.25">
      <c r="B10" s="82" t="s">
        <v>6</v>
      </c>
      <c r="C10" s="82"/>
      <c r="D10" s="82"/>
      <c r="E10" s="82"/>
      <c r="F10" s="82"/>
      <c r="G10" s="82"/>
      <c r="H10" s="82"/>
      <c r="I10" s="82"/>
      <c r="J10" s="82"/>
      <c r="K10" s="82"/>
      <c r="L10" s="82"/>
      <c r="M10" s="19"/>
      <c r="N10" s="19"/>
      <c r="O10" s="19"/>
      <c r="P10" s="19"/>
      <c r="Q10" s="19"/>
      <c r="R10" s="19"/>
      <c r="S10" s="19"/>
      <c r="T10" s="19"/>
      <c r="U10" s="19"/>
      <c r="V10" s="19"/>
      <c r="W10" s="19"/>
    </row>
    <row r="11" spans="1:23" x14ac:dyDescent="0.25">
      <c r="B11" s="82" t="s">
        <v>7</v>
      </c>
      <c r="C11" s="82"/>
      <c r="D11" s="82"/>
      <c r="E11" s="82"/>
      <c r="F11" s="82"/>
      <c r="G11" s="82"/>
      <c r="H11" s="82"/>
      <c r="I11" s="82"/>
      <c r="J11" s="82"/>
      <c r="K11" s="82"/>
      <c r="L11" s="82"/>
      <c r="M11" s="19"/>
      <c r="N11" s="19"/>
      <c r="O11" s="19"/>
      <c r="P11" s="19"/>
      <c r="Q11" s="19"/>
      <c r="R11" s="19"/>
      <c r="S11" s="19"/>
      <c r="T11" s="19"/>
      <c r="U11" s="19"/>
      <c r="V11" s="19"/>
      <c r="W11" s="19"/>
    </row>
    <row r="12" spans="1:23" x14ac:dyDescent="0.25">
      <c r="B12" s="82" t="s">
        <v>8</v>
      </c>
      <c r="C12" s="82"/>
      <c r="D12" s="82"/>
      <c r="E12" s="82"/>
      <c r="F12" s="82"/>
      <c r="G12" s="82"/>
      <c r="H12" s="82"/>
      <c r="I12" s="82"/>
      <c r="J12" s="82"/>
      <c r="K12" s="82"/>
      <c r="L12" s="82"/>
      <c r="M12" s="19"/>
      <c r="N12" s="19"/>
      <c r="O12" s="19"/>
      <c r="P12" s="19"/>
      <c r="Q12" s="19"/>
      <c r="R12" s="19"/>
      <c r="S12" s="19"/>
      <c r="T12" s="19"/>
      <c r="U12" s="19"/>
      <c r="V12" s="19"/>
      <c r="W12" s="19"/>
    </row>
    <row r="13" spans="1:23" x14ac:dyDescent="0.25">
      <c r="B13" s="82" t="s">
        <v>9</v>
      </c>
      <c r="C13" s="82"/>
      <c r="D13" s="82"/>
      <c r="E13" s="82"/>
      <c r="F13" s="82"/>
      <c r="G13" s="82"/>
      <c r="H13" s="82"/>
      <c r="I13" s="82"/>
      <c r="J13" s="82"/>
      <c r="K13" s="82"/>
      <c r="L13" s="82"/>
      <c r="M13" s="19"/>
      <c r="N13" s="19"/>
      <c r="O13" s="19"/>
      <c r="P13" s="19"/>
      <c r="Q13" s="19"/>
      <c r="R13" s="19"/>
      <c r="S13" s="19"/>
      <c r="T13" s="19"/>
      <c r="U13" s="19"/>
      <c r="V13" s="19"/>
      <c r="W13" s="19"/>
    </row>
    <row r="14" spans="1:23" x14ac:dyDescent="0.25">
      <c r="B14" s="83" t="s">
        <v>10</v>
      </c>
      <c r="C14" s="83"/>
      <c r="D14" s="82"/>
      <c r="E14" s="82"/>
      <c r="F14" s="82"/>
      <c r="G14" s="82"/>
      <c r="H14" s="82"/>
      <c r="I14" s="82"/>
      <c r="J14" s="82"/>
      <c r="K14" s="82"/>
      <c r="L14" s="82"/>
      <c r="M14" s="19"/>
      <c r="N14" s="19"/>
      <c r="O14" s="19"/>
      <c r="P14" s="19"/>
      <c r="Q14" s="19"/>
      <c r="R14" s="19"/>
      <c r="S14" s="19"/>
      <c r="T14" s="19"/>
      <c r="U14" s="19"/>
      <c r="V14" s="19"/>
      <c r="W14" s="19"/>
    </row>
    <row r="15" spans="1:23" x14ac:dyDescent="0.25">
      <c r="B15" s="82" t="s">
        <v>11</v>
      </c>
      <c r="C15" s="82"/>
      <c r="D15" s="82"/>
      <c r="E15" s="82"/>
      <c r="F15" s="82"/>
      <c r="G15" s="82"/>
      <c r="H15" s="82"/>
      <c r="I15" s="82"/>
      <c r="J15" s="82"/>
      <c r="K15" s="82"/>
      <c r="L15" s="82"/>
      <c r="M15" s="19"/>
      <c r="N15" s="19"/>
      <c r="O15" s="19"/>
      <c r="P15" s="19"/>
      <c r="Q15" s="19"/>
      <c r="R15" s="19"/>
      <c r="S15" s="19"/>
      <c r="T15" s="19"/>
      <c r="U15" s="19"/>
      <c r="V15" s="19"/>
      <c r="W15" s="19"/>
    </row>
    <row r="16" spans="1:23" x14ac:dyDescent="0.25">
      <c r="B16" s="82" t="s">
        <v>12</v>
      </c>
      <c r="C16" s="82"/>
      <c r="D16" s="82"/>
      <c r="E16" s="82"/>
      <c r="F16" s="82"/>
      <c r="G16" s="82"/>
      <c r="H16" s="82"/>
      <c r="I16" s="82"/>
      <c r="J16" s="82"/>
      <c r="K16" s="82"/>
      <c r="L16" s="82"/>
      <c r="M16" s="19"/>
      <c r="N16" s="19"/>
      <c r="O16" s="19"/>
      <c r="P16" s="19"/>
      <c r="Q16" s="19"/>
      <c r="R16" s="19"/>
      <c r="S16" s="19"/>
      <c r="T16" s="19"/>
      <c r="U16" s="19"/>
      <c r="V16" s="19"/>
      <c r="W16" s="19"/>
    </row>
    <row r="17" spans="2:23" x14ac:dyDescent="0.25">
      <c r="B17" s="82" t="s">
        <v>13</v>
      </c>
      <c r="C17" s="82"/>
      <c r="D17" s="82"/>
      <c r="E17" s="82"/>
      <c r="F17" s="82"/>
      <c r="G17" s="82"/>
      <c r="H17" s="82"/>
      <c r="I17" s="82"/>
      <c r="J17" s="82"/>
      <c r="K17" s="82"/>
      <c r="L17" s="82"/>
      <c r="M17" s="19"/>
      <c r="N17" s="19"/>
      <c r="O17" s="19"/>
      <c r="P17" s="19"/>
      <c r="Q17" s="19"/>
      <c r="R17" s="19"/>
      <c r="S17" s="19"/>
      <c r="T17" s="19"/>
      <c r="U17" s="19"/>
      <c r="V17" s="19"/>
      <c r="W17" s="19"/>
    </row>
    <row r="18" spans="2:23" x14ac:dyDescent="0.25">
      <c r="B18" s="19"/>
      <c r="C18" s="19"/>
      <c r="D18" s="19"/>
      <c r="E18" s="19"/>
      <c r="F18" s="19"/>
      <c r="G18" s="19"/>
      <c r="H18" s="19"/>
      <c r="I18" s="19"/>
      <c r="J18" s="19"/>
      <c r="K18" s="19"/>
      <c r="L18" s="19"/>
      <c r="M18" s="19"/>
      <c r="N18" s="19"/>
      <c r="O18" s="19"/>
      <c r="P18" s="19"/>
      <c r="Q18" s="19"/>
      <c r="R18" s="19"/>
      <c r="S18" s="19"/>
      <c r="T18" s="19"/>
      <c r="U18" s="19"/>
      <c r="V18" s="19"/>
      <c r="W18" s="19"/>
    </row>
    <row r="19" spans="2:23" x14ac:dyDescent="0.25">
      <c r="D19" s="50"/>
      <c r="E19" s="50"/>
      <c r="F19" s="50"/>
      <c r="G19" s="50"/>
      <c r="H19" s="50"/>
      <c r="I19" s="19"/>
      <c r="J19" s="19"/>
      <c r="K19" s="19"/>
      <c r="L19" s="19"/>
      <c r="M19" s="19"/>
      <c r="N19" s="19"/>
      <c r="O19" s="19"/>
      <c r="P19" s="19"/>
      <c r="Q19" s="19"/>
      <c r="R19" s="19"/>
      <c r="S19" s="19"/>
      <c r="T19" s="19"/>
      <c r="U19" s="19"/>
      <c r="V19" s="19"/>
      <c r="W19" s="19"/>
    </row>
    <row r="20" spans="2:23" x14ac:dyDescent="0.25">
      <c r="B20" s="63" t="s">
        <v>14</v>
      </c>
      <c r="C20" s="63"/>
      <c r="G20" s="63" t="s">
        <v>15</v>
      </c>
    </row>
    <row r="21" spans="2:23" x14ac:dyDescent="0.25">
      <c r="B21" s="63"/>
      <c r="C21" s="63"/>
      <c r="G21" s="63"/>
    </row>
    <row r="22" spans="2:23" s="64" customFormat="1" x14ac:dyDescent="0.25">
      <c r="B22" s="142" t="s">
        <v>16</v>
      </c>
      <c r="C22" s="144"/>
      <c r="D22" s="142" t="s">
        <v>17</v>
      </c>
      <c r="E22" s="142" t="s">
        <v>18</v>
      </c>
      <c r="F22" s="65"/>
      <c r="G22" s="142" t="s">
        <v>19</v>
      </c>
      <c r="H22" s="66" t="s">
        <v>20</v>
      </c>
      <c r="I22" s="141" t="s">
        <v>21</v>
      </c>
      <c r="J22" s="141" t="s">
        <v>22</v>
      </c>
      <c r="K22" s="67"/>
      <c r="L22" s="65"/>
      <c r="M22" s="65"/>
      <c r="N22" s="65"/>
      <c r="O22" s="65"/>
      <c r="P22" s="65"/>
      <c r="Q22" s="65"/>
      <c r="R22" s="65"/>
      <c r="S22" s="65"/>
      <c r="T22" s="65"/>
      <c r="U22" s="65"/>
      <c r="V22" s="65"/>
      <c r="W22" s="65"/>
    </row>
    <row r="23" spans="2:23" x14ac:dyDescent="0.25">
      <c r="B23" s="143"/>
      <c r="C23" s="145"/>
      <c r="D23" s="143"/>
      <c r="E23" s="143"/>
      <c r="F23" s="19"/>
      <c r="G23" s="143"/>
      <c r="H23" s="12" t="s">
        <v>17</v>
      </c>
      <c r="I23" s="12" t="s">
        <v>23</v>
      </c>
      <c r="J23" s="12" t="s">
        <v>24</v>
      </c>
      <c r="K23" s="12" t="s">
        <v>25</v>
      </c>
      <c r="L23" s="19"/>
      <c r="M23" s="19"/>
      <c r="N23" s="19"/>
      <c r="O23" s="19"/>
      <c r="P23" s="19"/>
      <c r="Q23" s="19"/>
      <c r="R23" s="19"/>
      <c r="S23" s="19"/>
      <c r="T23" s="19"/>
      <c r="U23" s="19"/>
      <c r="V23" s="19"/>
      <c r="W23" s="19"/>
    </row>
    <row r="24" spans="2:23" x14ac:dyDescent="0.25">
      <c r="B24" s="20" t="s">
        <v>26</v>
      </c>
      <c r="C24" s="85"/>
      <c r="D24" s="6">
        <f>SUM(D25:D29,D30:D31)</f>
        <v>0</v>
      </c>
      <c r="E24" s="6"/>
      <c r="F24" s="19"/>
      <c r="G24" s="20" t="s">
        <v>27</v>
      </c>
      <c r="H24" s="13">
        <f>SUM(H25:H27)</f>
        <v>0</v>
      </c>
      <c r="I24" s="21"/>
      <c r="J24" s="21"/>
      <c r="K24" s="22"/>
      <c r="L24" s="19"/>
      <c r="M24" s="19"/>
      <c r="N24" s="19"/>
      <c r="O24" s="19"/>
      <c r="P24" s="19"/>
      <c r="Q24" s="19"/>
      <c r="R24" s="19"/>
      <c r="S24" s="19"/>
      <c r="T24" s="19"/>
      <c r="U24" s="19"/>
      <c r="V24" s="19"/>
      <c r="W24" s="19"/>
    </row>
    <row r="25" spans="2:23" x14ac:dyDescent="0.25">
      <c r="B25" s="23" t="s">
        <v>28</v>
      </c>
      <c r="C25" s="87"/>
      <c r="D25" s="7"/>
      <c r="E25" s="7"/>
      <c r="F25" s="19"/>
      <c r="G25" s="23" t="s">
        <v>29</v>
      </c>
      <c r="H25" s="14"/>
      <c r="I25" s="68"/>
      <c r="J25" s="69"/>
      <c r="K25" s="24"/>
      <c r="L25" s="19"/>
      <c r="M25" s="19"/>
      <c r="N25" s="19"/>
      <c r="O25" s="19"/>
      <c r="P25" s="19"/>
      <c r="Q25" s="19"/>
      <c r="R25" s="19"/>
      <c r="S25" s="19"/>
      <c r="T25" s="19"/>
      <c r="U25" s="19"/>
      <c r="V25" s="19"/>
      <c r="W25" s="19"/>
    </row>
    <row r="26" spans="2:23" x14ac:dyDescent="0.25">
      <c r="B26" s="23" t="s">
        <v>30</v>
      </c>
      <c r="C26" s="87"/>
      <c r="D26" s="7"/>
      <c r="E26" s="7"/>
      <c r="F26" s="19"/>
      <c r="G26" s="23" t="s">
        <v>31</v>
      </c>
      <c r="H26" s="14"/>
      <c r="I26" s="70"/>
      <c r="J26" s="71"/>
      <c r="K26" s="24"/>
      <c r="L26" s="19"/>
      <c r="M26" s="19"/>
      <c r="N26" s="19"/>
      <c r="O26" s="19"/>
      <c r="P26" s="19"/>
      <c r="Q26" s="19"/>
      <c r="R26" s="19"/>
      <c r="S26" s="19"/>
      <c r="T26" s="19"/>
      <c r="U26" s="19"/>
      <c r="V26" s="19"/>
      <c r="W26" s="19"/>
    </row>
    <row r="27" spans="2:23" x14ac:dyDescent="0.25">
      <c r="B27" s="23" t="s">
        <v>32</v>
      </c>
      <c r="C27" s="87"/>
      <c r="D27" s="7"/>
      <c r="E27" s="7"/>
      <c r="F27" s="19"/>
      <c r="G27" s="23" t="s">
        <v>33</v>
      </c>
      <c r="H27" s="15"/>
      <c r="I27" s="25"/>
      <c r="J27" s="26"/>
      <c r="K27" s="27"/>
      <c r="L27" s="19"/>
      <c r="M27" s="19"/>
      <c r="N27" s="19"/>
      <c r="O27" s="19"/>
      <c r="P27" s="19"/>
      <c r="Q27" s="19"/>
      <c r="R27" s="19"/>
      <c r="S27" s="19"/>
      <c r="T27" s="19"/>
      <c r="U27" s="19"/>
      <c r="V27" s="19"/>
      <c r="W27" s="19"/>
    </row>
    <row r="28" spans="2:23" x14ac:dyDescent="0.25">
      <c r="B28" s="23" t="s">
        <v>34</v>
      </c>
      <c r="C28" s="87"/>
      <c r="D28" s="7"/>
      <c r="E28" s="7"/>
      <c r="F28" s="19"/>
      <c r="G28" s="20" t="s">
        <v>35</v>
      </c>
      <c r="H28" s="13">
        <f>SUM(H29:H31)</f>
        <v>0</v>
      </c>
      <c r="I28" s="28"/>
      <c r="J28" s="28"/>
      <c r="K28" s="29"/>
      <c r="L28" s="19"/>
      <c r="M28" s="19"/>
      <c r="N28" s="19"/>
      <c r="O28" s="19"/>
      <c r="P28" s="19"/>
      <c r="Q28" s="19"/>
      <c r="R28" s="19"/>
      <c r="S28" s="19"/>
      <c r="T28" s="19"/>
      <c r="U28" s="19"/>
      <c r="V28" s="19"/>
      <c r="W28" s="19"/>
    </row>
    <row r="29" spans="2:23" x14ac:dyDescent="0.25">
      <c r="B29" s="23" t="s">
        <v>36</v>
      </c>
      <c r="C29" s="87"/>
      <c r="D29" s="7"/>
      <c r="E29" s="7"/>
      <c r="F29" s="19"/>
      <c r="G29" s="23" t="s">
        <v>37</v>
      </c>
      <c r="H29" s="7"/>
      <c r="I29" s="11"/>
      <c r="J29" s="11"/>
      <c r="K29" s="11"/>
      <c r="L29" s="19"/>
      <c r="M29" s="19"/>
      <c r="N29" s="19"/>
      <c r="O29" s="19"/>
      <c r="P29" s="19"/>
      <c r="Q29" s="19"/>
      <c r="R29" s="19"/>
      <c r="S29" s="19"/>
      <c r="T29" s="19"/>
      <c r="U29" s="19"/>
      <c r="V29" s="19"/>
      <c r="W29" s="19"/>
    </row>
    <row r="30" spans="2:23" x14ac:dyDescent="0.25">
      <c r="B30" s="23" t="s">
        <v>38</v>
      </c>
      <c r="C30" s="87"/>
      <c r="D30" s="8">
        <f>SUM(D31:D36)</f>
        <v>0</v>
      </c>
      <c r="E30" s="72">
        <f>SUM(E31:E36)</f>
        <v>0</v>
      </c>
      <c r="F30" s="19"/>
      <c r="G30" s="23" t="s">
        <v>39</v>
      </c>
      <c r="H30" s="7"/>
      <c r="I30" s="11"/>
      <c r="J30" s="11"/>
      <c r="K30" s="11"/>
      <c r="L30" s="19"/>
      <c r="M30" s="19"/>
      <c r="N30" s="19"/>
      <c r="O30" s="19"/>
      <c r="P30" s="19"/>
      <c r="Q30" s="19"/>
      <c r="R30" s="19"/>
      <c r="S30" s="19"/>
      <c r="T30" s="19"/>
      <c r="U30" s="19"/>
      <c r="V30" s="19"/>
      <c r="W30" s="19"/>
    </row>
    <row r="31" spans="2:23" x14ac:dyDescent="0.25">
      <c r="B31" s="32" t="s">
        <v>40</v>
      </c>
      <c r="C31" s="89"/>
      <c r="D31" s="7"/>
      <c r="E31" s="7"/>
      <c r="F31" s="19"/>
      <c r="G31" s="23" t="s">
        <v>38</v>
      </c>
      <c r="H31" s="7"/>
      <c r="I31" s="11"/>
      <c r="J31" s="11"/>
      <c r="K31" s="11"/>
      <c r="L31" s="19"/>
      <c r="M31" s="19"/>
      <c r="N31" s="19"/>
      <c r="O31" s="19"/>
      <c r="P31" s="19"/>
      <c r="Q31" s="19"/>
      <c r="R31" s="19"/>
      <c r="S31" s="19"/>
      <c r="T31" s="19"/>
      <c r="U31" s="19"/>
      <c r="V31" s="19"/>
      <c r="W31" s="19"/>
    </row>
    <row r="32" spans="2:23" x14ac:dyDescent="0.25">
      <c r="B32" s="32" t="s">
        <v>40</v>
      </c>
      <c r="C32" s="89"/>
      <c r="D32" s="7"/>
      <c r="E32" s="7"/>
      <c r="F32" s="19"/>
      <c r="G32" s="20" t="s">
        <v>41</v>
      </c>
      <c r="H32" s="13">
        <f>SUM(H33:H35)</f>
        <v>0</v>
      </c>
      <c r="I32" s="30"/>
      <c r="J32" s="30"/>
      <c r="K32" s="29"/>
      <c r="L32" s="19"/>
      <c r="M32" s="19"/>
      <c r="N32" s="19"/>
      <c r="O32" s="19"/>
      <c r="P32" s="19"/>
      <c r="Q32" s="19"/>
      <c r="R32" s="19"/>
      <c r="S32" s="19"/>
      <c r="T32" s="19"/>
      <c r="U32" s="19"/>
      <c r="V32" s="19"/>
      <c r="W32" s="19"/>
    </row>
    <row r="33" spans="2:23" x14ac:dyDescent="0.25">
      <c r="B33" s="32" t="s">
        <v>40</v>
      </c>
      <c r="C33" s="89"/>
      <c r="D33" s="7"/>
      <c r="E33" s="7"/>
      <c r="F33" s="19"/>
      <c r="G33" s="23" t="s">
        <v>37</v>
      </c>
      <c r="H33" s="7"/>
      <c r="I33" s="31"/>
      <c r="J33" s="31"/>
      <c r="K33" s="31"/>
      <c r="L33" s="19"/>
      <c r="M33" s="19"/>
      <c r="N33" s="19"/>
      <c r="O33" s="19"/>
      <c r="P33" s="19"/>
      <c r="Q33" s="19"/>
      <c r="R33" s="19"/>
      <c r="S33" s="19"/>
      <c r="T33" s="19"/>
      <c r="U33" s="19"/>
      <c r="V33" s="19"/>
      <c r="W33" s="19"/>
    </row>
    <row r="34" spans="2:23" x14ac:dyDescent="0.25">
      <c r="B34" s="32" t="s">
        <v>40</v>
      </c>
      <c r="C34" s="89"/>
      <c r="D34" s="7"/>
      <c r="E34" s="7"/>
      <c r="F34" s="19"/>
      <c r="G34" s="23" t="s">
        <v>39</v>
      </c>
      <c r="H34" s="7"/>
      <c r="I34" s="11"/>
      <c r="J34" s="11"/>
      <c r="K34" s="11"/>
      <c r="L34" s="19"/>
      <c r="M34" s="19"/>
      <c r="N34" s="19"/>
      <c r="O34" s="19"/>
      <c r="P34" s="19"/>
      <c r="Q34" s="19"/>
      <c r="R34" s="19"/>
      <c r="S34" s="19"/>
      <c r="T34" s="19"/>
      <c r="U34" s="19"/>
      <c r="V34" s="19"/>
      <c r="W34" s="19"/>
    </row>
    <row r="35" spans="2:23" ht="13.7" customHeight="1" x14ac:dyDescent="0.25">
      <c r="B35" s="32" t="s">
        <v>40</v>
      </c>
      <c r="C35" s="89"/>
      <c r="D35" s="7"/>
      <c r="E35" s="7"/>
      <c r="F35" s="19"/>
      <c r="G35" s="23" t="s">
        <v>38</v>
      </c>
      <c r="H35" s="7"/>
      <c r="I35" s="11"/>
      <c r="J35" s="11"/>
      <c r="K35" s="11"/>
      <c r="L35" s="19"/>
      <c r="M35" s="19"/>
      <c r="N35" s="19"/>
      <c r="O35" s="19"/>
      <c r="P35" s="19"/>
      <c r="Q35" s="19"/>
      <c r="R35" s="19"/>
      <c r="S35" s="19"/>
      <c r="T35" s="19"/>
      <c r="U35" s="19"/>
      <c r="V35" s="19"/>
      <c r="W35" s="19"/>
    </row>
    <row r="36" spans="2:23" ht="13.7" customHeight="1" x14ac:dyDescent="0.25">
      <c r="B36" s="32" t="s">
        <v>40</v>
      </c>
      <c r="C36" s="89"/>
      <c r="D36" s="7"/>
      <c r="E36" s="7"/>
      <c r="F36" s="19"/>
      <c r="G36" s="33" t="s">
        <v>42</v>
      </c>
      <c r="H36" s="13">
        <f>SUM(H37:H47)</f>
        <v>0</v>
      </c>
      <c r="I36" s="30"/>
      <c r="J36" s="30"/>
      <c r="K36" s="29"/>
      <c r="L36" s="19"/>
      <c r="M36" s="19"/>
      <c r="N36" s="19"/>
      <c r="O36" s="19"/>
      <c r="P36" s="19"/>
      <c r="Q36" s="19"/>
      <c r="R36" s="19"/>
      <c r="S36" s="19"/>
      <c r="T36" s="19"/>
      <c r="U36" s="19"/>
      <c r="V36" s="19"/>
      <c r="W36" s="19"/>
    </row>
    <row r="37" spans="2:23" ht="13.7" customHeight="1" x14ac:dyDescent="0.25">
      <c r="B37" s="20" t="s">
        <v>43</v>
      </c>
      <c r="C37" s="85"/>
      <c r="D37" s="6">
        <f>D104</f>
        <v>0</v>
      </c>
      <c r="E37" s="6"/>
      <c r="F37" s="19"/>
      <c r="G37" s="23" t="s">
        <v>44</v>
      </c>
      <c r="H37" s="15"/>
      <c r="I37" s="35"/>
      <c r="J37" s="36"/>
      <c r="K37" s="11"/>
      <c r="L37" s="19"/>
      <c r="M37" s="19"/>
      <c r="N37" s="19"/>
      <c r="O37" s="19"/>
      <c r="P37" s="19"/>
      <c r="Q37" s="19"/>
      <c r="R37" s="19"/>
      <c r="S37" s="19"/>
      <c r="T37" s="19"/>
      <c r="U37" s="19"/>
      <c r="V37" s="19"/>
      <c r="W37" s="19"/>
    </row>
    <row r="38" spans="2:23" ht="13.7" customHeight="1" x14ac:dyDescent="0.25">
      <c r="B38" s="20" t="s">
        <v>45</v>
      </c>
      <c r="C38" s="85"/>
      <c r="D38" s="6">
        <f>D105</f>
        <v>0</v>
      </c>
      <c r="E38" s="6"/>
      <c r="F38" s="19"/>
      <c r="G38" s="23" t="s">
        <v>46</v>
      </c>
      <c r="H38" s="7"/>
      <c r="I38" s="11"/>
      <c r="J38" s="11"/>
      <c r="K38" s="11"/>
      <c r="L38" s="19"/>
      <c r="M38" s="19"/>
      <c r="N38" s="19"/>
      <c r="O38" s="19"/>
      <c r="P38" s="19"/>
      <c r="Q38" s="19"/>
      <c r="R38" s="19"/>
      <c r="S38" s="19"/>
      <c r="T38" s="19"/>
      <c r="U38" s="19"/>
      <c r="V38" s="19"/>
      <c r="W38" s="19"/>
    </row>
    <row r="39" spans="2:23" ht="13.7" customHeight="1" x14ac:dyDescent="0.25">
      <c r="B39" s="32" t="s">
        <v>40</v>
      </c>
      <c r="C39" s="89"/>
      <c r="D39" s="7"/>
      <c r="E39" s="7"/>
      <c r="F39" s="19"/>
      <c r="G39" s="23" t="s">
        <v>47</v>
      </c>
      <c r="H39" s="7"/>
      <c r="I39" s="11"/>
      <c r="J39" s="11"/>
      <c r="K39" s="11"/>
      <c r="L39" s="19"/>
      <c r="M39" s="19"/>
      <c r="N39" s="19"/>
      <c r="O39" s="19"/>
      <c r="P39" s="19"/>
      <c r="Q39" s="19"/>
      <c r="R39" s="19"/>
      <c r="S39" s="19"/>
      <c r="T39" s="19"/>
      <c r="U39" s="19"/>
      <c r="V39" s="19"/>
      <c r="W39" s="19"/>
    </row>
    <row r="40" spans="2:23" ht="13.7" customHeight="1" x14ac:dyDescent="0.25">
      <c r="B40" s="32" t="s">
        <v>40</v>
      </c>
      <c r="C40" s="89"/>
      <c r="D40" s="7"/>
      <c r="E40" s="7"/>
      <c r="F40" s="19"/>
      <c r="G40" s="23" t="s">
        <v>48</v>
      </c>
      <c r="H40" s="7"/>
      <c r="I40" s="35"/>
      <c r="J40" s="36"/>
      <c r="K40" s="11"/>
      <c r="L40" s="19"/>
      <c r="M40" s="19"/>
      <c r="N40" s="19"/>
      <c r="O40" s="19"/>
      <c r="P40" s="19"/>
      <c r="Q40" s="19"/>
      <c r="R40" s="19"/>
      <c r="S40" s="19"/>
      <c r="T40" s="19"/>
      <c r="U40" s="19"/>
      <c r="V40" s="19"/>
      <c r="W40" s="19"/>
    </row>
    <row r="41" spans="2:23" ht="13.7" customHeight="1" x14ac:dyDescent="0.25">
      <c r="B41" s="32" t="s">
        <v>40</v>
      </c>
      <c r="C41" s="89"/>
      <c r="D41" s="7"/>
      <c r="E41" s="7"/>
      <c r="F41" s="19"/>
      <c r="G41" s="23" t="s">
        <v>49</v>
      </c>
      <c r="H41" s="7"/>
      <c r="I41" s="7"/>
      <c r="J41" s="11"/>
      <c r="K41" s="11"/>
      <c r="L41" s="19"/>
      <c r="M41" s="19"/>
      <c r="N41" s="19"/>
      <c r="O41" s="19"/>
      <c r="P41" s="19"/>
      <c r="Q41" s="19"/>
      <c r="R41" s="19"/>
      <c r="S41" s="19"/>
      <c r="T41" s="19"/>
      <c r="U41" s="19"/>
      <c r="V41" s="19"/>
      <c r="W41" s="19"/>
    </row>
    <row r="42" spans="2:23" ht="13.7" customHeight="1" x14ac:dyDescent="0.25">
      <c r="B42" s="32" t="s">
        <v>40</v>
      </c>
      <c r="C42" s="89"/>
      <c r="D42" s="7"/>
      <c r="E42" s="7"/>
      <c r="F42" s="19"/>
      <c r="G42" s="23" t="s">
        <v>50</v>
      </c>
      <c r="H42" s="15"/>
      <c r="I42" s="25"/>
      <c r="J42" s="26"/>
      <c r="K42" s="11"/>
      <c r="L42" s="19"/>
      <c r="M42" s="19"/>
      <c r="N42" s="19"/>
      <c r="O42" s="19"/>
      <c r="P42" s="19"/>
      <c r="Q42" s="19"/>
      <c r="R42" s="19"/>
      <c r="S42" s="19"/>
      <c r="T42" s="19"/>
      <c r="U42" s="19"/>
      <c r="V42" s="19"/>
      <c r="W42" s="19"/>
    </row>
    <row r="43" spans="2:23" ht="13.7" customHeight="1" x14ac:dyDescent="0.25">
      <c r="B43" s="20" t="s">
        <v>51</v>
      </c>
      <c r="C43" s="85"/>
      <c r="D43" s="10">
        <f>D24+D37+D38</f>
        <v>0</v>
      </c>
      <c r="E43" s="10"/>
      <c r="F43" s="19"/>
      <c r="G43" s="23" t="s">
        <v>52</v>
      </c>
      <c r="H43" s="15"/>
      <c r="I43" s="25"/>
      <c r="J43" s="26"/>
      <c r="K43" s="11"/>
      <c r="L43" s="19"/>
      <c r="M43" s="19"/>
      <c r="N43" s="19"/>
      <c r="O43" s="19"/>
      <c r="P43" s="19"/>
      <c r="Q43" s="19"/>
      <c r="R43" s="19"/>
      <c r="S43" s="19"/>
      <c r="T43" s="19"/>
      <c r="U43" s="19"/>
      <c r="V43" s="19"/>
      <c r="W43" s="19"/>
    </row>
    <row r="44" spans="2:23" ht="13.7" customHeight="1" x14ac:dyDescent="0.25">
      <c r="B44" s="38" t="s">
        <v>53</v>
      </c>
      <c r="C44" s="90"/>
      <c r="D44" s="11"/>
      <c r="E44" s="39"/>
      <c r="F44" s="19"/>
      <c r="G44" s="37" t="s">
        <v>40</v>
      </c>
      <c r="H44" s="15"/>
      <c r="I44" s="76"/>
      <c r="J44" s="48"/>
      <c r="K44" s="11"/>
      <c r="L44" s="19"/>
      <c r="M44" s="19"/>
      <c r="N44" s="19"/>
      <c r="O44" s="19"/>
      <c r="P44" s="19"/>
      <c r="Q44" s="19"/>
      <c r="R44" s="19"/>
      <c r="S44" s="19"/>
      <c r="T44" s="19"/>
      <c r="U44" s="19"/>
      <c r="V44" s="19"/>
      <c r="W44" s="19"/>
    </row>
    <row r="45" spans="2:23" ht="13.7" customHeight="1" x14ac:dyDescent="0.25">
      <c r="F45" s="19"/>
      <c r="G45" s="37" t="s">
        <v>40</v>
      </c>
      <c r="H45" s="15"/>
      <c r="I45" s="76"/>
      <c r="J45" s="48"/>
      <c r="K45" s="11"/>
      <c r="L45" s="19"/>
      <c r="M45" s="19"/>
      <c r="N45" s="19"/>
      <c r="O45" s="19"/>
      <c r="P45" s="19"/>
      <c r="Q45" s="19"/>
      <c r="R45" s="19"/>
      <c r="S45" s="19"/>
      <c r="T45" s="19"/>
      <c r="U45" s="19"/>
      <c r="V45" s="19"/>
      <c r="W45" s="19"/>
    </row>
    <row r="46" spans="2:23" ht="13.7" customHeight="1" x14ac:dyDescent="0.25">
      <c r="F46" s="19"/>
      <c r="G46" s="37" t="s">
        <v>40</v>
      </c>
      <c r="H46" s="15"/>
      <c r="I46" s="76"/>
      <c r="J46" s="48"/>
      <c r="K46" s="11"/>
      <c r="L46" s="19"/>
      <c r="M46" s="19"/>
      <c r="N46" s="19"/>
      <c r="O46" s="19"/>
      <c r="P46" s="19"/>
      <c r="Q46" s="19"/>
      <c r="R46" s="19"/>
      <c r="S46" s="19"/>
      <c r="T46" s="19"/>
      <c r="U46" s="19"/>
      <c r="V46" s="19"/>
      <c r="W46" s="19"/>
    </row>
    <row r="47" spans="2:23" ht="13.7" customHeight="1" x14ac:dyDescent="0.25">
      <c r="F47" s="19"/>
      <c r="G47" s="23" t="s">
        <v>54</v>
      </c>
      <c r="H47" s="15"/>
      <c r="I47" s="25"/>
      <c r="J47" s="26"/>
      <c r="K47" s="11"/>
      <c r="L47" s="19"/>
      <c r="M47" s="19"/>
      <c r="N47" s="19"/>
      <c r="O47" s="19"/>
      <c r="P47" s="19"/>
      <c r="Q47" s="19"/>
      <c r="R47" s="19"/>
      <c r="S47" s="19"/>
      <c r="T47" s="19"/>
      <c r="U47" s="19"/>
      <c r="V47" s="19"/>
      <c r="W47" s="19"/>
    </row>
    <row r="48" spans="2:23" ht="13.7" customHeight="1" x14ac:dyDescent="0.25">
      <c r="F48" s="19"/>
      <c r="G48" s="33" t="s">
        <v>55</v>
      </c>
      <c r="H48" s="13">
        <f>SUM(H49:H51)</f>
        <v>0</v>
      </c>
      <c r="I48" s="30"/>
      <c r="J48" s="30"/>
      <c r="K48" s="29"/>
      <c r="L48" s="19"/>
      <c r="M48" s="19"/>
      <c r="N48" s="19"/>
      <c r="O48" s="19"/>
      <c r="P48" s="19"/>
      <c r="Q48" s="19"/>
      <c r="R48" s="19"/>
      <c r="S48" s="19"/>
      <c r="T48" s="19"/>
      <c r="U48" s="19"/>
      <c r="V48" s="19"/>
      <c r="W48" s="19"/>
    </row>
    <row r="49" spans="2:23" ht="13.7" customHeight="1" x14ac:dyDescent="0.25">
      <c r="F49" s="19"/>
      <c r="G49" s="37" t="s">
        <v>40</v>
      </c>
      <c r="H49" s="7"/>
      <c r="I49" s="34"/>
      <c r="J49" s="34"/>
      <c r="K49" s="11"/>
      <c r="L49" s="19"/>
      <c r="M49" s="19"/>
      <c r="N49" s="19"/>
      <c r="O49" s="19"/>
      <c r="P49" s="19"/>
      <c r="Q49" s="19"/>
      <c r="R49" s="19"/>
      <c r="S49" s="19"/>
      <c r="T49" s="19"/>
      <c r="U49" s="19"/>
      <c r="V49" s="19"/>
      <c r="W49" s="19"/>
    </row>
    <row r="50" spans="2:23" ht="13.7" customHeight="1" x14ac:dyDescent="0.25">
      <c r="F50" s="19"/>
      <c r="G50" s="37" t="s">
        <v>40</v>
      </c>
      <c r="H50" s="7"/>
      <c r="I50" s="34"/>
      <c r="J50" s="34"/>
      <c r="K50" s="11"/>
      <c r="L50" s="19"/>
      <c r="M50" s="19"/>
      <c r="N50" s="19"/>
      <c r="O50" s="19"/>
      <c r="P50" s="19"/>
      <c r="Q50" s="19"/>
      <c r="R50" s="19"/>
      <c r="S50" s="19"/>
      <c r="T50" s="19"/>
      <c r="U50" s="19"/>
      <c r="V50" s="19"/>
      <c r="W50" s="19"/>
    </row>
    <row r="51" spans="2:23" ht="13.7" customHeight="1" x14ac:dyDescent="0.25">
      <c r="F51" s="19"/>
      <c r="G51" s="37" t="s">
        <v>40</v>
      </c>
      <c r="H51" s="7"/>
      <c r="I51" s="34"/>
      <c r="J51" s="34"/>
      <c r="K51" s="11"/>
      <c r="L51" s="19"/>
      <c r="M51" s="19"/>
      <c r="N51" s="19"/>
      <c r="O51" s="19"/>
      <c r="P51" s="19"/>
      <c r="Q51" s="19"/>
      <c r="R51" s="19"/>
      <c r="S51" s="19"/>
      <c r="T51" s="19"/>
      <c r="U51" s="19"/>
      <c r="V51" s="19"/>
      <c r="W51" s="19"/>
    </row>
    <row r="52" spans="2:23" ht="13.7" customHeight="1" x14ac:dyDescent="0.25">
      <c r="F52" s="19"/>
      <c r="G52" s="33" t="s">
        <v>56</v>
      </c>
      <c r="H52" s="16">
        <f>SUM(H25:H27, H29:H31, H33:H35, H37:H47,H49:H51)</f>
        <v>0</v>
      </c>
      <c r="I52" s="21"/>
      <c r="J52" s="21"/>
      <c r="K52" s="74"/>
      <c r="L52" s="19"/>
      <c r="M52" s="19"/>
      <c r="N52" s="19"/>
      <c r="O52" s="19"/>
      <c r="P52" s="19"/>
      <c r="Q52" s="19"/>
      <c r="R52" s="19"/>
      <c r="S52" s="19"/>
      <c r="T52" s="19"/>
      <c r="U52" s="19"/>
      <c r="V52" s="19"/>
      <c r="W52" s="19"/>
    </row>
    <row r="53" spans="2:23" x14ac:dyDescent="0.25">
      <c r="F53" s="19"/>
      <c r="G53" s="38" t="s">
        <v>57</v>
      </c>
      <c r="H53" s="15"/>
      <c r="I53" s="35"/>
      <c r="J53" s="75"/>
      <c r="K53" s="36"/>
      <c r="L53" s="19"/>
      <c r="M53" s="19"/>
      <c r="N53" s="19"/>
      <c r="O53" s="19"/>
      <c r="P53" s="19"/>
      <c r="Q53" s="19"/>
      <c r="R53" s="19"/>
      <c r="S53" s="19"/>
      <c r="T53" s="19"/>
      <c r="U53" s="19"/>
      <c r="V53" s="19"/>
      <c r="W53" s="19"/>
    </row>
    <row r="54" spans="2:23" x14ac:dyDescent="0.25">
      <c r="F54" s="19"/>
      <c r="L54" s="19"/>
      <c r="M54" s="19"/>
      <c r="N54" s="19"/>
      <c r="O54" s="19"/>
      <c r="P54" s="19"/>
      <c r="Q54" s="19"/>
      <c r="R54" s="19"/>
      <c r="S54" s="19"/>
      <c r="T54" s="19"/>
      <c r="U54" s="19"/>
      <c r="V54" s="19"/>
      <c r="W54" s="19"/>
    </row>
    <row r="55" spans="2:23" x14ac:dyDescent="0.25">
      <c r="F55" s="19"/>
      <c r="L55" s="19"/>
      <c r="M55" s="19"/>
      <c r="N55" s="19"/>
      <c r="O55" s="19"/>
      <c r="P55" s="19"/>
      <c r="Q55" s="19"/>
      <c r="R55" s="19"/>
      <c r="S55" s="19"/>
      <c r="T55" s="19"/>
      <c r="U55" s="19"/>
      <c r="V55" s="19"/>
      <c r="W55" s="19"/>
    </row>
    <row r="56" spans="2:23" x14ac:dyDescent="0.25">
      <c r="F56" s="19"/>
      <c r="L56" s="19"/>
      <c r="M56" s="19"/>
      <c r="N56" s="19"/>
      <c r="O56" s="19"/>
      <c r="P56" s="19"/>
      <c r="Q56" s="19"/>
      <c r="R56" s="19"/>
      <c r="S56" s="19"/>
      <c r="T56" s="19"/>
      <c r="U56" s="19"/>
      <c r="V56" s="19"/>
      <c r="W56" s="19"/>
    </row>
    <row r="57" spans="2:23" x14ac:dyDescent="0.25">
      <c r="F57" s="19"/>
      <c r="L57" s="19"/>
      <c r="M57" s="19"/>
      <c r="N57" s="19"/>
      <c r="O57" s="19"/>
      <c r="P57" s="19"/>
      <c r="Q57" s="19"/>
      <c r="R57" s="19"/>
      <c r="S57" s="19"/>
      <c r="T57" s="19"/>
      <c r="U57" s="19"/>
      <c r="V57" s="19"/>
      <c r="W57" s="19"/>
    </row>
    <row r="58" spans="2:23" x14ac:dyDescent="0.25">
      <c r="F58" s="19"/>
      <c r="L58" s="19"/>
      <c r="M58" s="19"/>
      <c r="N58" s="19"/>
      <c r="O58" s="19"/>
      <c r="P58" s="19"/>
      <c r="Q58" s="19"/>
      <c r="R58" s="19"/>
      <c r="S58" s="19"/>
      <c r="T58" s="19"/>
      <c r="U58" s="19"/>
      <c r="V58" s="19"/>
      <c r="W58" s="19"/>
    </row>
    <row r="59" spans="2:23" x14ac:dyDescent="0.25">
      <c r="F59" s="19"/>
      <c r="L59" s="19"/>
      <c r="M59" s="19"/>
      <c r="N59" s="19"/>
      <c r="O59" s="19"/>
      <c r="P59" s="19"/>
      <c r="Q59" s="19"/>
      <c r="R59" s="19"/>
      <c r="S59" s="19"/>
      <c r="T59" s="19"/>
      <c r="U59" s="19"/>
      <c r="V59" s="19"/>
      <c r="W59" s="19"/>
    </row>
    <row r="60" spans="2:23" x14ac:dyDescent="0.25">
      <c r="B60" s="19" t="s">
        <v>58</v>
      </c>
      <c r="C60" s="19"/>
      <c r="D60" s="19"/>
      <c r="E60" s="19"/>
      <c r="F60" s="19"/>
      <c r="G60" s="19"/>
      <c r="H60" s="19"/>
      <c r="I60" s="19"/>
      <c r="J60" s="19"/>
      <c r="K60" s="19"/>
      <c r="L60" s="19"/>
      <c r="M60" s="19"/>
      <c r="N60" s="19"/>
      <c r="O60" s="19"/>
      <c r="P60" s="19"/>
      <c r="Q60" s="19"/>
      <c r="R60" s="19"/>
      <c r="S60" s="19"/>
      <c r="T60" s="19"/>
      <c r="U60" s="19"/>
      <c r="V60" s="19"/>
      <c r="W60" s="19"/>
    </row>
    <row r="61" spans="2:23" x14ac:dyDescent="0.25">
      <c r="B61" s="40"/>
      <c r="C61" s="41"/>
      <c r="D61" s="41"/>
      <c r="E61" s="41"/>
      <c r="F61" s="41"/>
      <c r="G61" s="41"/>
      <c r="H61" s="42"/>
      <c r="I61" s="19"/>
      <c r="J61" s="19"/>
      <c r="K61" s="19"/>
      <c r="L61" s="19"/>
      <c r="M61" s="19"/>
      <c r="N61" s="19"/>
      <c r="O61" s="19"/>
      <c r="P61" s="19"/>
      <c r="Q61" s="19"/>
      <c r="R61" s="19"/>
      <c r="S61" s="19"/>
      <c r="T61" s="19"/>
      <c r="U61" s="19"/>
      <c r="V61" s="19"/>
      <c r="W61" s="19"/>
    </row>
    <row r="62" spans="2:23" x14ac:dyDescent="0.25">
      <c r="B62" s="43"/>
      <c r="C62" s="44"/>
      <c r="D62" s="44"/>
      <c r="E62" s="44"/>
      <c r="F62" s="44"/>
      <c r="G62" s="44"/>
      <c r="H62" s="45"/>
      <c r="I62" s="19"/>
      <c r="J62" s="19"/>
      <c r="K62" s="19"/>
      <c r="L62" s="19"/>
      <c r="M62" s="19"/>
      <c r="N62" s="19"/>
      <c r="O62" s="19"/>
      <c r="P62" s="19"/>
      <c r="Q62" s="19"/>
      <c r="R62" s="19"/>
      <c r="S62" s="19"/>
      <c r="T62" s="19"/>
      <c r="U62" s="19"/>
      <c r="V62" s="19"/>
      <c r="W62" s="19"/>
    </row>
    <row r="63" spans="2:23" x14ac:dyDescent="0.25">
      <c r="B63" s="46"/>
      <c r="C63" s="47"/>
      <c r="D63" s="47"/>
      <c r="E63" s="47"/>
      <c r="F63" s="47"/>
      <c r="G63" s="47"/>
      <c r="H63" s="48"/>
      <c r="I63" s="19"/>
      <c r="J63" s="19"/>
      <c r="K63" s="19"/>
      <c r="L63" s="19"/>
      <c r="M63" s="19"/>
      <c r="N63" s="19"/>
      <c r="O63" s="19"/>
      <c r="P63" s="19"/>
      <c r="Q63" s="19"/>
      <c r="R63" s="19"/>
      <c r="S63" s="19"/>
      <c r="T63" s="19"/>
      <c r="U63" s="19"/>
      <c r="V63" s="19"/>
      <c r="W63" s="19"/>
    </row>
    <row r="64" spans="2:23" x14ac:dyDescent="0.25">
      <c r="B64" s="19"/>
      <c r="C64" s="19"/>
      <c r="D64" s="19"/>
      <c r="E64" s="19"/>
      <c r="F64" s="19"/>
      <c r="G64" s="49"/>
      <c r="H64" s="19"/>
      <c r="I64" s="19"/>
      <c r="J64" s="19"/>
      <c r="K64" s="19"/>
      <c r="L64" s="19"/>
      <c r="M64" s="19"/>
      <c r="N64" s="19"/>
      <c r="O64" s="19"/>
      <c r="P64" s="19"/>
      <c r="Q64" s="19"/>
      <c r="R64" s="19"/>
      <c r="S64" s="19"/>
      <c r="T64" s="19"/>
      <c r="U64" s="19"/>
      <c r="V64" s="19"/>
      <c r="W64" s="19"/>
    </row>
    <row r="65" spans="2:23" x14ac:dyDescent="0.25">
      <c r="B65" s="19" t="s">
        <v>59</v>
      </c>
      <c r="C65" s="19"/>
      <c r="D65" s="19"/>
      <c r="E65" s="19"/>
      <c r="F65" s="19"/>
      <c r="G65" s="19"/>
      <c r="H65" s="19"/>
      <c r="I65" s="19"/>
      <c r="J65" s="19"/>
      <c r="K65" s="19"/>
      <c r="L65" s="19"/>
      <c r="M65" s="19"/>
      <c r="N65" s="19"/>
      <c r="O65" s="19"/>
      <c r="P65" s="19"/>
      <c r="Q65" s="19"/>
      <c r="R65" s="19"/>
      <c r="S65" s="19"/>
      <c r="T65" s="19"/>
      <c r="U65" s="19"/>
      <c r="V65" s="19"/>
      <c r="W65" s="19"/>
    </row>
    <row r="66" spans="2:23" x14ac:dyDescent="0.25">
      <c r="B66" s="40"/>
      <c r="C66" s="41"/>
      <c r="D66" s="41"/>
      <c r="E66" s="41"/>
      <c r="F66" s="41"/>
      <c r="G66" s="41"/>
      <c r="H66" s="42"/>
      <c r="I66" s="19"/>
      <c r="J66" s="19"/>
      <c r="K66" s="19"/>
      <c r="L66" s="19"/>
      <c r="M66" s="19"/>
      <c r="N66" s="19"/>
      <c r="O66" s="19"/>
      <c r="P66" s="19"/>
      <c r="Q66" s="19"/>
      <c r="R66" s="19"/>
      <c r="S66" s="19"/>
      <c r="T66" s="19"/>
      <c r="U66" s="19"/>
      <c r="V66" s="19"/>
      <c r="W66" s="19"/>
    </row>
    <row r="67" spans="2:23" x14ac:dyDescent="0.25">
      <c r="B67" s="43"/>
      <c r="C67" s="44"/>
      <c r="D67" s="44"/>
      <c r="E67" s="44"/>
      <c r="F67" s="44"/>
      <c r="G67" s="44"/>
      <c r="H67" s="45"/>
      <c r="I67" s="19"/>
      <c r="J67" s="19"/>
      <c r="K67" s="19"/>
      <c r="L67" s="19"/>
      <c r="M67" s="19"/>
      <c r="N67" s="19"/>
      <c r="O67" s="19"/>
      <c r="P67" s="19"/>
      <c r="Q67" s="19"/>
      <c r="R67" s="19"/>
      <c r="S67" s="19"/>
      <c r="T67" s="19"/>
      <c r="U67" s="19"/>
      <c r="V67" s="19"/>
      <c r="W67" s="19"/>
    </row>
    <row r="68" spans="2:23" x14ac:dyDescent="0.25">
      <c r="B68" s="46"/>
      <c r="C68" s="47"/>
      <c r="D68" s="47"/>
      <c r="E68" s="47"/>
      <c r="F68" s="47"/>
      <c r="G68" s="47"/>
      <c r="H68" s="48"/>
      <c r="I68" s="19"/>
      <c r="J68" s="19"/>
      <c r="K68" s="19"/>
      <c r="L68" s="19"/>
      <c r="M68" s="19"/>
      <c r="N68" s="19"/>
      <c r="O68" s="19"/>
      <c r="P68" s="19"/>
      <c r="Q68" s="19"/>
      <c r="R68" s="19"/>
      <c r="S68" s="19"/>
      <c r="T68" s="19"/>
      <c r="U68" s="19"/>
      <c r="V68" s="19"/>
      <c r="W68" s="19"/>
    </row>
    <row r="69" spans="2:23" x14ac:dyDescent="0.25">
      <c r="B69" s="19"/>
      <c r="C69" s="19"/>
      <c r="D69" s="19"/>
      <c r="E69" s="19"/>
      <c r="F69" s="19"/>
      <c r="G69" s="49"/>
      <c r="H69" s="19"/>
      <c r="I69" s="19"/>
      <c r="J69" s="19"/>
      <c r="K69" s="19"/>
      <c r="L69" s="19"/>
      <c r="M69" s="19"/>
      <c r="N69" s="19"/>
      <c r="O69" s="19"/>
      <c r="P69" s="19"/>
      <c r="Q69" s="19"/>
      <c r="R69" s="19"/>
      <c r="S69" s="19"/>
      <c r="T69" s="19"/>
      <c r="U69" s="19"/>
      <c r="V69" s="19"/>
      <c r="W69" s="19"/>
    </row>
    <row r="70" spans="2:23" x14ac:dyDescent="0.25">
      <c r="B70" s="50" t="s">
        <v>60</v>
      </c>
      <c r="C70" s="50"/>
      <c r="D70" s="50"/>
      <c r="E70" s="50"/>
      <c r="F70" s="50"/>
      <c r="G70" s="50"/>
      <c r="H70" s="50"/>
      <c r="I70" s="19"/>
      <c r="J70" s="19"/>
      <c r="K70" s="19"/>
      <c r="L70" s="19"/>
      <c r="M70" s="19"/>
      <c r="N70" s="19"/>
      <c r="O70" s="19"/>
      <c r="P70" s="19"/>
      <c r="Q70" s="19"/>
      <c r="R70" s="19"/>
      <c r="S70" s="19"/>
      <c r="T70" s="19"/>
      <c r="U70" s="19"/>
      <c r="V70" s="19"/>
      <c r="W70" s="19"/>
    </row>
    <row r="71" spans="2:23" x14ac:dyDescent="0.25">
      <c r="B71" s="51"/>
      <c r="C71" s="52"/>
      <c r="D71" s="52"/>
      <c r="E71" s="52"/>
      <c r="F71" s="52"/>
      <c r="G71" s="52"/>
      <c r="H71" s="53"/>
      <c r="I71" s="19"/>
      <c r="J71" s="19"/>
      <c r="K71" s="19"/>
      <c r="L71" s="19"/>
      <c r="M71" s="19"/>
      <c r="N71" s="19"/>
      <c r="O71" s="19"/>
      <c r="P71" s="19"/>
      <c r="Q71" s="19"/>
      <c r="R71" s="19"/>
      <c r="S71" s="19"/>
      <c r="T71" s="19"/>
      <c r="U71" s="19"/>
      <c r="V71" s="19"/>
      <c r="W71" s="19"/>
    </row>
    <row r="72" spans="2:23" x14ac:dyDescent="0.25">
      <c r="B72" s="54"/>
      <c r="C72" s="55"/>
      <c r="D72" s="55"/>
      <c r="E72" s="55"/>
      <c r="F72" s="55"/>
      <c r="G72" s="55"/>
      <c r="H72" s="56"/>
      <c r="I72" s="19"/>
      <c r="J72" s="19"/>
      <c r="K72" s="19"/>
      <c r="L72" s="19"/>
      <c r="M72" s="19"/>
      <c r="N72" s="19"/>
      <c r="O72" s="19"/>
      <c r="P72" s="19"/>
      <c r="Q72" s="19"/>
      <c r="R72" s="19"/>
      <c r="S72" s="19"/>
      <c r="T72" s="19"/>
      <c r="U72" s="19"/>
      <c r="V72" s="19"/>
      <c r="W72" s="19"/>
    </row>
    <row r="73" spans="2:23" x14ac:dyDescent="0.25">
      <c r="B73" s="57"/>
      <c r="C73" s="58"/>
      <c r="D73" s="58"/>
      <c r="E73" s="58"/>
      <c r="F73" s="58"/>
      <c r="G73" s="58"/>
      <c r="H73" s="59"/>
      <c r="I73" s="19"/>
      <c r="J73" s="19"/>
      <c r="K73" s="19"/>
      <c r="L73" s="19"/>
      <c r="M73" s="19"/>
      <c r="N73" s="19"/>
      <c r="O73" s="19"/>
      <c r="P73" s="19"/>
      <c r="Q73" s="19"/>
      <c r="R73" s="19"/>
      <c r="S73" s="19"/>
      <c r="T73" s="19"/>
      <c r="U73" s="19"/>
      <c r="V73" s="19"/>
      <c r="W73" s="19"/>
    </row>
    <row r="74" spans="2:23" x14ac:dyDescent="0.25">
      <c r="B74" s="50"/>
      <c r="C74" s="50"/>
      <c r="D74" s="50"/>
      <c r="E74" s="50"/>
      <c r="F74" s="50"/>
      <c r="G74" s="50"/>
      <c r="H74" s="50"/>
      <c r="I74" s="19"/>
      <c r="J74" s="19"/>
      <c r="K74" s="19"/>
      <c r="L74" s="19"/>
      <c r="M74" s="19"/>
      <c r="N74" s="19"/>
      <c r="O74" s="19"/>
      <c r="P74" s="19"/>
      <c r="Q74" s="19"/>
      <c r="R74" s="19"/>
      <c r="S74" s="19"/>
      <c r="T74" s="19"/>
      <c r="U74" s="19"/>
      <c r="V74" s="19"/>
      <c r="W74" s="19"/>
    </row>
    <row r="75" spans="2:23" x14ac:dyDescent="0.25">
      <c r="B75" s="60" t="s">
        <v>61</v>
      </c>
      <c r="C75" s="60"/>
      <c r="D75" s="50"/>
      <c r="E75" s="50"/>
      <c r="F75" s="50"/>
      <c r="G75" s="50"/>
      <c r="H75" s="50"/>
      <c r="I75" s="19"/>
      <c r="J75" s="19"/>
      <c r="K75" s="19"/>
      <c r="L75" s="19"/>
      <c r="M75" s="19"/>
      <c r="N75" s="19"/>
      <c r="O75" s="19"/>
      <c r="P75" s="19"/>
      <c r="Q75" s="19"/>
      <c r="R75" s="19"/>
      <c r="S75" s="19"/>
      <c r="T75" s="19"/>
      <c r="U75" s="19"/>
      <c r="V75" s="19"/>
      <c r="W75" s="19"/>
    </row>
    <row r="76" spans="2:23" x14ac:dyDescent="0.25">
      <c r="B76" s="50" t="s">
        <v>62</v>
      </c>
      <c r="C76" s="50"/>
      <c r="D76" s="50"/>
      <c r="E76" s="50"/>
      <c r="F76" s="50"/>
      <c r="G76" s="50"/>
      <c r="H76" s="50"/>
      <c r="I76" s="19"/>
      <c r="J76" s="19"/>
      <c r="K76" s="19"/>
      <c r="L76" s="19"/>
      <c r="M76" s="19"/>
      <c r="N76" s="19"/>
      <c r="O76" s="19"/>
      <c r="P76" s="19"/>
      <c r="Q76" s="19"/>
      <c r="R76" s="19"/>
      <c r="S76" s="19"/>
      <c r="T76" s="19"/>
      <c r="U76" s="19"/>
      <c r="V76" s="19"/>
      <c r="W76" s="19"/>
    </row>
    <row r="77" spans="2:23" x14ac:dyDescent="0.25">
      <c r="B77" s="62" t="s">
        <v>63</v>
      </c>
      <c r="C77" s="62"/>
      <c r="D77" s="50"/>
      <c r="E77" s="50"/>
      <c r="F77" s="50"/>
      <c r="G77" s="50"/>
      <c r="H77" s="50"/>
      <c r="I77" s="19"/>
      <c r="J77" s="19"/>
      <c r="K77" s="19"/>
      <c r="L77" s="19"/>
      <c r="M77" s="19"/>
      <c r="N77" s="19"/>
      <c r="O77" s="19"/>
      <c r="P77" s="19"/>
      <c r="Q77" s="19"/>
      <c r="R77" s="19"/>
      <c r="S77" s="19"/>
      <c r="T77" s="19"/>
      <c r="U77" s="19"/>
      <c r="V77" s="19"/>
      <c r="W77" s="19"/>
    </row>
    <row r="78" spans="2:23" x14ac:dyDescent="0.25">
      <c r="B78" s="61"/>
      <c r="C78" s="61"/>
      <c r="D78" s="50"/>
      <c r="E78" s="50"/>
      <c r="F78" s="50"/>
      <c r="G78" s="50"/>
      <c r="H78" s="50"/>
      <c r="I78" s="19"/>
      <c r="J78" s="19"/>
      <c r="K78" s="19"/>
      <c r="L78" s="19"/>
      <c r="M78" s="19"/>
      <c r="N78" s="19"/>
      <c r="O78" s="19"/>
      <c r="P78" s="19"/>
      <c r="Q78" s="19"/>
      <c r="R78" s="19"/>
      <c r="S78" s="19"/>
      <c r="T78" s="19"/>
      <c r="U78" s="19"/>
      <c r="V78" s="19"/>
      <c r="W78" s="19"/>
    </row>
    <row r="79" spans="2:23" x14ac:dyDescent="0.25">
      <c r="B79" s="18" t="s">
        <v>64</v>
      </c>
      <c r="C79" s="84" t="s">
        <v>65</v>
      </c>
      <c r="D79" s="18" t="s">
        <v>17</v>
      </c>
      <c r="E79" s="50"/>
      <c r="F79" s="50"/>
      <c r="G79" s="50"/>
      <c r="H79" s="50"/>
      <c r="I79" s="19"/>
      <c r="J79" s="19"/>
      <c r="K79" s="19"/>
      <c r="L79" s="19"/>
      <c r="M79" s="19"/>
      <c r="N79" s="19"/>
      <c r="O79" s="19"/>
      <c r="P79" s="19"/>
      <c r="Q79" s="19"/>
      <c r="R79" s="19"/>
      <c r="S79" s="19"/>
      <c r="T79" s="19"/>
      <c r="U79" s="19"/>
      <c r="V79" s="19"/>
      <c r="W79" s="19"/>
    </row>
    <row r="80" spans="2:23" x14ac:dyDescent="0.25">
      <c r="B80" s="20" t="s">
        <v>66</v>
      </c>
      <c r="C80" s="85"/>
      <c r="D80" s="6">
        <f>SUM(D81:D82)</f>
        <v>0</v>
      </c>
      <c r="E80" s="50"/>
      <c r="F80" s="50"/>
      <c r="G80" s="50"/>
      <c r="H80" s="50"/>
      <c r="I80" s="19"/>
      <c r="J80" s="19"/>
      <c r="K80" s="19"/>
      <c r="L80" s="19"/>
      <c r="M80" s="19"/>
      <c r="N80" s="19"/>
      <c r="O80" s="19"/>
      <c r="P80" s="19"/>
      <c r="Q80" s="19"/>
      <c r="R80" s="19"/>
      <c r="S80" s="19"/>
      <c r="T80" s="19"/>
      <c r="U80" s="19"/>
      <c r="V80" s="19"/>
      <c r="W80" s="19"/>
    </row>
    <row r="81" spans="2:23" x14ac:dyDescent="0.25">
      <c r="B81" s="23" t="s">
        <v>67</v>
      </c>
      <c r="C81" s="86"/>
      <c r="D81" s="9"/>
      <c r="E81" s="50"/>
      <c r="F81" s="50"/>
      <c r="G81" s="50"/>
      <c r="H81" s="50"/>
      <c r="I81" s="19"/>
      <c r="J81" s="19"/>
      <c r="K81" s="19"/>
      <c r="L81" s="19"/>
      <c r="M81" s="19"/>
      <c r="N81" s="19"/>
      <c r="O81" s="19"/>
      <c r="P81" s="19"/>
      <c r="Q81" s="19"/>
      <c r="R81" s="19"/>
      <c r="S81" s="19"/>
      <c r="T81" s="19"/>
      <c r="U81" s="19"/>
      <c r="V81" s="19"/>
      <c r="W81" s="19"/>
    </row>
    <row r="82" spans="2:23" x14ac:dyDescent="0.25">
      <c r="B82" s="23" t="s">
        <v>68</v>
      </c>
      <c r="C82" s="87"/>
      <c r="D82" s="8">
        <f>SUM(D83:D85)</f>
        <v>0</v>
      </c>
      <c r="E82" s="50"/>
      <c r="F82" s="50"/>
      <c r="G82" s="50"/>
      <c r="H82" s="50"/>
      <c r="I82" s="19"/>
      <c r="J82" s="19"/>
      <c r="K82" s="19"/>
      <c r="L82" s="19"/>
      <c r="M82" s="19"/>
      <c r="N82" s="19"/>
      <c r="O82" s="19"/>
      <c r="P82" s="19"/>
      <c r="Q82" s="19"/>
      <c r="R82" s="19"/>
      <c r="S82" s="19"/>
      <c r="T82" s="19"/>
      <c r="U82" s="19"/>
      <c r="V82" s="19"/>
      <c r="W82" s="19"/>
    </row>
    <row r="83" spans="2:23" x14ac:dyDescent="0.25">
      <c r="B83" s="32" t="s">
        <v>40</v>
      </c>
      <c r="C83" s="88"/>
      <c r="D83" s="9"/>
      <c r="E83" s="50"/>
      <c r="F83" s="50"/>
      <c r="G83" s="50"/>
      <c r="H83" s="50"/>
      <c r="I83" s="19"/>
      <c r="J83" s="19"/>
      <c r="K83" s="19"/>
      <c r="L83" s="19"/>
      <c r="M83" s="19"/>
      <c r="N83" s="19"/>
      <c r="O83" s="19"/>
      <c r="P83" s="19"/>
      <c r="Q83" s="19"/>
      <c r="R83" s="19"/>
      <c r="S83" s="19"/>
      <c r="T83" s="19"/>
      <c r="U83" s="19"/>
      <c r="V83" s="19"/>
      <c r="W83" s="19"/>
    </row>
    <row r="84" spans="2:23" x14ac:dyDescent="0.25">
      <c r="B84" s="32" t="s">
        <v>40</v>
      </c>
      <c r="C84" s="88"/>
      <c r="D84" s="9"/>
      <c r="E84" s="50"/>
      <c r="F84" s="50"/>
      <c r="G84" s="50"/>
      <c r="H84" s="50"/>
      <c r="I84" s="19"/>
      <c r="J84" s="19"/>
      <c r="K84" s="19"/>
      <c r="L84" s="19"/>
      <c r="M84" s="19"/>
      <c r="N84" s="19"/>
      <c r="O84" s="19"/>
      <c r="P84" s="19"/>
      <c r="Q84" s="19"/>
      <c r="R84" s="19"/>
      <c r="S84" s="19"/>
      <c r="T84" s="19"/>
      <c r="U84" s="19"/>
      <c r="V84" s="19"/>
      <c r="W84" s="19"/>
    </row>
    <row r="85" spans="2:23" x14ac:dyDescent="0.25">
      <c r="B85" s="32" t="s">
        <v>40</v>
      </c>
      <c r="C85" s="88"/>
      <c r="D85" s="9"/>
      <c r="E85" s="50"/>
      <c r="F85" s="50"/>
      <c r="G85" s="50"/>
      <c r="H85" s="50"/>
      <c r="I85" s="19"/>
      <c r="J85" s="19"/>
      <c r="K85" s="19"/>
      <c r="L85" s="19"/>
      <c r="M85" s="19"/>
      <c r="N85" s="19"/>
      <c r="O85" s="19"/>
      <c r="P85" s="19"/>
      <c r="Q85" s="19"/>
      <c r="R85" s="19"/>
      <c r="S85" s="19"/>
      <c r="T85" s="19"/>
      <c r="U85" s="19"/>
      <c r="V85" s="19"/>
      <c r="W85" s="19"/>
    </row>
    <row r="86" spans="2:23" x14ac:dyDescent="0.25">
      <c r="B86" s="20" t="s">
        <v>69</v>
      </c>
      <c r="C86" s="85"/>
      <c r="D86" s="6">
        <f>SUM(D87:D94)</f>
        <v>0</v>
      </c>
      <c r="E86" s="50"/>
      <c r="F86" s="50"/>
      <c r="G86" s="50"/>
      <c r="H86" s="50"/>
      <c r="I86" s="19"/>
      <c r="J86" s="19"/>
      <c r="K86" s="19"/>
      <c r="L86" s="19"/>
      <c r="M86" s="19"/>
      <c r="N86" s="19"/>
      <c r="O86" s="19"/>
      <c r="P86" s="19"/>
      <c r="Q86" s="19"/>
      <c r="R86" s="19"/>
      <c r="S86" s="19"/>
      <c r="T86" s="19"/>
      <c r="U86" s="19"/>
      <c r="V86" s="19"/>
      <c r="W86" s="19"/>
    </row>
    <row r="87" spans="2:23" x14ac:dyDescent="0.25">
      <c r="B87" s="23" t="s">
        <v>70</v>
      </c>
      <c r="C87" s="87" t="s">
        <v>71</v>
      </c>
      <c r="D87" s="7"/>
      <c r="E87" s="50"/>
      <c r="F87" s="50"/>
      <c r="G87" s="50"/>
      <c r="H87" s="50"/>
      <c r="I87" s="19"/>
      <c r="J87" s="19"/>
      <c r="K87" s="19"/>
      <c r="L87" s="19"/>
      <c r="M87" s="19"/>
      <c r="N87" s="19"/>
      <c r="O87" s="19"/>
      <c r="P87" s="19"/>
      <c r="Q87" s="19"/>
      <c r="R87" s="19"/>
      <c r="S87" s="19"/>
      <c r="T87" s="19"/>
      <c r="U87" s="19"/>
      <c r="V87" s="19"/>
      <c r="W87" s="19"/>
    </row>
    <row r="88" spans="2:23" x14ac:dyDescent="0.25">
      <c r="B88" s="23" t="s">
        <v>72</v>
      </c>
      <c r="C88" s="87" t="s">
        <v>73</v>
      </c>
      <c r="D88" s="7"/>
      <c r="E88" s="50"/>
      <c r="F88" s="50"/>
      <c r="G88" s="50"/>
      <c r="H88" s="50"/>
      <c r="I88" s="19"/>
      <c r="J88" s="19"/>
      <c r="K88" s="19"/>
      <c r="L88" s="19"/>
      <c r="M88" s="19"/>
      <c r="N88" s="19"/>
      <c r="O88" s="19"/>
      <c r="P88" s="19"/>
      <c r="Q88" s="19"/>
      <c r="R88" s="19"/>
      <c r="S88" s="19"/>
      <c r="T88" s="19"/>
      <c r="U88" s="19"/>
      <c r="V88" s="19"/>
      <c r="W88" s="19"/>
    </row>
    <row r="89" spans="2:23" x14ac:dyDescent="0.25">
      <c r="B89" s="23" t="s">
        <v>74</v>
      </c>
      <c r="C89" s="87"/>
      <c r="D89" s="7"/>
      <c r="E89" s="50"/>
      <c r="F89" s="50"/>
      <c r="G89" s="50"/>
      <c r="H89" s="50"/>
      <c r="I89" s="19"/>
      <c r="J89" s="19"/>
      <c r="K89" s="19"/>
      <c r="L89" s="19"/>
      <c r="M89" s="19"/>
      <c r="N89" s="19"/>
      <c r="O89" s="19"/>
      <c r="P89" s="19"/>
      <c r="Q89" s="19"/>
      <c r="R89" s="19"/>
      <c r="S89" s="19"/>
      <c r="T89" s="19"/>
      <c r="U89" s="19"/>
      <c r="V89" s="19"/>
      <c r="W89" s="19"/>
    </row>
    <row r="90" spans="2:23" x14ac:dyDescent="0.25">
      <c r="B90" s="23" t="s">
        <v>75</v>
      </c>
      <c r="C90" s="87"/>
      <c r="D90" s="7"/>
      <c r="E90" s="50"/>
      <c r="F90" s="50"/>
      <c r="G90" s="50"/>
      <c r="H90" s="50"/>
      <c r="I90" s="19"/>
      <c r="J90" s="19"/>
      <c r="K90" s="19"/>
      <c r="L90" s="19"/>
      <c r="M90" s="19"/>
      <c r="N90" s="19"/>
      <c r="O90" s="19"/>
      <c r="P90" s="19"/>
      <c r="Q90" s="19"/>
      <c r="R90" s="19"/>
      <c r="S90" s="19"/>
      <c r="T90" s="19"/>
      <c r="U90" s="19"/>
      <c r="V90" s="19"/>
      <c r="W90" s="19"/>
    </row>
    <row r="91" spans="2:23" x14ac:dyDescent="0.25">
      <c r="B91" s="23" t="s">
        <v>76</v>
      </c>
      <c r="C91" s="87" t="s">
        <v>77</v>
      </c>
      <c r="D91" s="7"/>
      <c r="E91" s="50"/>
      <c r="F91" s="50"/>
      <c r="G91" s="50"/>
      <c r="H91" s="50"/>
      <c r="I91" s="19"/>
      <c r="J91" s="19"/>
      <c r="K91" s="19"/>
      <c r="L91" s="19"/>
      <c r="M91" s="19"/>
      <c r="N91" s="19"/>
      <c r="O91" s="19"/>
      <c r="P91" s="19"/>
      <c r="Q91" s="19"/>
      <c r="R91" s="19"/>
      <c r="S91" s="19"/>
      <c r="T91" s="19"/>
      <c r="U91" s="19"/>
      <c r="V91" s="19"/>
      <c r="W91" s="19"/>
    </row>
    <row r="92" spans="2:23" x14ac:dyDescent="0.25">
      <c r="B92" s="23" t="s">
        <v>78</v>
      </c>
      <c r="C92" s="87"/>
      <c r="D92" s="7"/>
      <c r="E92" s="50"/>
      <c r="F92" s="50"/>
      <c r="G92" s="50"/>
      <c r="H92" s="50"/>
      <c r="I92" s="19"/>
      <c r="J92" s="19"/>
      <c r="K92" s="19"/>
      <c r="L92" s="19"/>
      <c r="M92" s="19"/>
      <c r="N92" s="19"/>
      <c r="O92" s="19"/>
      <c r="P92" s="19"/>
      <c r="Q92" s="19"/>
      <c r="R92" s="19"/>
      <c r="S92" s="19"/>
      <c r="T92" s="19"/>
      <c r="U92" s="19"/>
      <c r="V92" s="19"/>
      <c r="W92" s="19"/>
    </row>
    <row r="93" spans="2:23" x14ac:dyDescent="0.25">
      <c r="B93" s="23" t="s">
        <v>79</v>
      </c>
      <c r="C93" s="87" t="s">
        <v>80</v>
      </c>
      <c r="D93" s="7"/>
      <c r="E93" s="50"/>
      <c r="F93" s="50"/>
      <c r="G93" s="50"/>
      <c r="H93" s="50"/>
      <c r="I93" s="19"/>
      <c r="J93" s="19"/>
      <c r="K93" s="19"/>
      <c r="L93" s="19"/>
      <c r="M93" s="19"/>
      <c r="N93" s="19"/>
      <c r="O93" s="19"/>
      <c r="P93" s="19"/>
      <c r="Q93" s="19"/>
      <c r="R93" s="19"/>
      <c r="S93" s="19"/>
      <c r="T93" s="19"/>
      <c r="U93" s="19"/>
      <c r="V93" s="19"/>
      <c r="W93" s="19"/>
    </row>
    <row r="94" spans="2:23" x14ac:dyDescent="0.25">
      <c r="B94" s="23" t="s">
        <v>81</v>
      </c>
      <c r="C94" s="87"/>
      <c r="D94" s="8">
        <f>SUM(D95:D97)</f>
        <v>0</v>
      </c>
      <c r="E94" s="50"/>
      <c r="F94" s="50"/>
      <c r="G94" s="50"/>
      <c r="H94" s="50"/>
      <c r="I94" s="19"/>
      <c r="J94" s="19"/>
      <c r="K94" s="19"/>
      <c r="L94" s="19"/>
      <c r="M94" s="19"/>
      <c r="N94" s="19"/>
      <c r="O94" s="19"/>
      <c r="P94" s="19"/>
      <c r="Q94" s="19"/>
      <c r="R94" s="19"/>
      <c r="S94" s="19"/>
      <c r="T94" s="19"/>
      <c r="U94" s="19"/>
      <c r="V94" s="19"/>
      <c r="W94" s="19"/>
    </row>
    <row r="95" spans="2:23" x14ac:dyDescent="0.25">
      <c r="B95" s="32" t="s">
        <v>40</v>
      </c>
      <c r="C95" s="88"/>
      <c r="D95" s="9"/>
      <c r="E95" s="50"/>
      <c r="F95" s="50"/>
      <c r="G95" s="50"/>
      <c r="H95" s="50"/>
      <c r="I95" s="19"/>
      <c r="J95" s="19"/>
      <c r="K95" s="19"/>
      <c r="L95" s="19"/>
      <c r="M95" s="19"/>
      <c r="N95" s="19"/>
      <c r="O95" s="19"/>
      <c r="P95" s="19"/>
      <c r="Q95" s="19"/>
      <c r="R95" s="19"/>
      <c r="S95" s="19"/>
      <c r="T95" s="19"/>
      <c r="U95" s="19"/>
      <c r="V95" s="19"/>
      <c r="W95" s="19"/>
    </row>
    <row r="96" spans="2:23" x14ac:dyDescent="0.25">
      <c r="B96" s="32" t="s">
        <v>40</v>
      </c>
      <c r="C96" s="88"/>
      <c r="D96" s="9"/>
      <c r="E96" s="50"/>
      <c r="F96" s="50"/>
      <c r="G96" s="50"/>
      <c r="H96" s="50"/>
      <c r="I96" s="19"/>
      <c r="J96" s="19"/>
      <c r="K96" s="19"/>
      <c r="L96" s="19"/>
      <c r="M96" s="19"/>
      <c r="N96" s="19"/>
      <c r="O96" s="19"/>
      <c r="P96" s="19"/>
      <c r="Q96" s="19"/>
      <c r="R96" s="19"/>
      <c r="S96" s="19"/>
      <c r="T96" s="19"/>
      <c r="U96" s="19"/>
      <c r="V96" s="19"/>
      <c r="W96" s="19"/>
    </row>
    <row r="97" spans="2:23" x14ac:dyDescent="0.25">
      <c r="B97" s="32" t="s">
        <v>40</v>
      </c>
      <c r="C97" s="88"/>
      <c r="D97" s="9"/>
      <c r="E97" s="50"/>
      <c r="F97" s="50"/>
      <c r="G97" s="50"/>
      <c r="H97" s="50"/>
      <c r="I97" s="19"/>
      <c r="J97" s="19"/>
      <c r="K97" s="19"/>
      <c r="L97" s="19"/>
      <c r="M97" s="19"/>
      <c r="N97" s="19"/>
      <c r="O97" s="19"/>
      <c r="P97" s="19"/>
      <c r="Q97" s="19"/>
      <c r="R97" s="19"/>
      <c r="S97" s="19"/>
      <c r="T97" s="19"/>
      <c r="U97" s="19"/>
      <c r="V97" s="19"/>
      <c r="W97" s="19"/>
    </row>
    <row r="98" spans="2:23" x14ac:dyDescent="0.25">
      <c r="B98" s="20" t="s">
        <v>82</v>
      </c>
      <c r="C98" s="85"/>
      <c r="D98" s="6">
        <f>SUM(D99:D100)</f>
        <v>0</v>
      </c>
      <c r="E98" s="50"/>
      <c r="F98" s="50"/>
      <c r="G98" s="50"/>
      <c r="H98" s="50"/>
      <c r="I98" s="19"/>
      <c r="J98" s="19"/>
      <c r="K98" s="19"/>
      <c r="L98" s="19"/>
      <c r="M98" s="19"/>
      <c r="N98" s="19"/>
      <c r="O98" s="19"/>
      <c r="P98" s="19"/>
      <c r="Q98" s="19"/>
      <c r="R98" s="19"/>
      <c r="S98" s="19"/>
      <c r="T98" s="19"/>
      <c r="U98" s="19"/>
      <c r="V98" s="19"/>
      <c r="W98" s="19"/>
    </row>
    <row r="99" spans="2:23" x14ac:dyDescent="0.25">
      <c r="B99" s="23" t="s">
        <v>83</v>
      </c>
      <c r="C99" s="86"/>
      <c r="D99" s="9"/>
      <c r="E99" s="50"/>
      <c r="F99" s="50"/>
      <c r="G99" s="50"/>
      <c r="H99" s="50"/>
      <c r="I99" s="19"/>
      <c r="J99" s="19"/>
      <c r="K99" s="19"/>
      <c r="L99" s="19"/>
      <c r="M99" s="19"/>
      <c r="N99" s="19"/>
      <c r="O99" s="19"/>
      <c r="P99" s="19"/>
      <c r="Q99" s="19"/>
      <c r="R99" s="19"/>
      <c r="S99" s="19"/>
      <c r="T99" s="19"/>
      <c r="U99" s="19"/>
      <c r="V99" s="19"/>
      <c r="W99" s="19"/>
    </row>
    <row r="100" spans="2:23" x14ac:dyDescent="0.25">
      <c r="B100" s="23" t="s">
        <v>84</v>
      </c>
      <c r="C100" s="87"/>
      <c r="D100" s="8">
        <f>SUM(D101:D103)</f>
        <v>0</v>
      </c>
      <c r="E100" s="50"/>
      <c r="F100" s="50"/>
      <c r="G100" s="50"/>
      <c r="H100" s="50"/>
      <c r="I100" s="19"/>
      <c r="J100" s="19"/>
      <c r="K100" s="19"/>
      <c r="L100" s="19"/>
      <c r="M100" s="19"/>
      <c r="N100" s="19"/>
      <c r="O100" s="19"/>
      <c r="P100" s="19"/>
      <c r="Q100" s="19"/>
      <c r="R100" s="19"/>
      <c r="S100" s="19"/>
      <c r="T100" s="19"/>
      <c r="U100" s="19"/>
      <c r="V100" s="19"/>
      <c r="W100" s="19"/>
    </row>
    <row r="101" spans="2:23" x14ac:dyDescent="0.25">
      <c r="B101" s="32" t="s">
        <v>40</v>
      </c>
      <c r="C101" s="88"/>
      <c r="D101" s="9"/>
      <c r="E101" s="19"/>
      <c r="F101" s="19"/>
      <c r="G101" s="19"/>
      <c r="H101" s="19"/>
      <c r="I101" s="19"/>
      <c r="J101" s="19"/>
      <c r="K101" s="19"/>
      <c r="L101" s="19"/>
      <c r="M101" s="19"/>
      <c r="N101" s="19"/>
      <c r="O101" s="19"/>
      <c r="P101" s="19"/>
      <c r="Q101" s="19"/>
      <c r="R101" s="19"/>
      <c r="S101" s="19"/>
      <c r="T101" s="19"/>
      <c r="U101" s="19"/>
      <c r="V101" s="19"/>
      <c r="W101" s="19"/>
    </row>
    <row r="102" spans="2:23" x14ac:dyDescent="0.25">
      <c r="B102" s="32" t="s">
        <v>40</v>
      </c>
      <c r="C102" s="88"/>
      <c r="D102" s="9"/>
      <c r="E102" s="50"/>
      <c r="F102" s="50"/>
      <c r="G102" s="50"/>
      <c r="H102" s="50"/>
      <c r="I102" s="19"/>
      <c r="J102" s="19"/>
      <c r="K102" s="19"/>
      <c r="L102" s="19"/>
      <c r="M102" s="19"/>
      <c r="N102" s="19"/>
      <c r="O102" s="19"/>
      <c r="P102" s="19"/>
      <c r="Q102" s="19"/>
      <c r="R102" s="19"/>
      <c r="S102" s="19"/>
      <c r="T102" s="19"/>
      <c r="U102" s="19"/>
      <c r="V102" s="19"/>
      <c r="W102" s="19"/>
    </row>
    <row r="103" spans="2:23" x14ac:dyDescent="0.25">
      <c r="B103" s="32" t="s">
        <v>40</v>
      </c>
      <c r="C103" s="88"/>
      <c r="D103" s="9"/>
      <c r="E103" s="50"/>
      <c r="F103" s="50"/>
      <c r="G103" s="50"/>
      <c r="H103" s="50"/>
      <c r="I103" s="19"/>
      <c r="J103" s="19"/>
      <c r="K103" s="19"/>
      <c r="L103" s="19"/>
      <c r="M103" s="19"/>
      <c r="N103" s="19"/>
      <c r="O103" s="19"/>
      <c r="P103" s="19"/>
      <c r="Q103" s="19"/>
      <c r="R103" s="19"/>
      <c r="S103" s="19"/>
      <c r="T103" s="19"/>
      <c r="U103" s="19"/>
      <c r="V103" s="19"/>
      <c r="W103" s="19"/>
    </row>
    <row r="104" spans="2:23" x14ac:dyDescent="0.25">
      <c r="B104" s="20" t="s">
        <v>85</v>
      </c>
      <c r="C104" s="85"/>
      <c r="D104" s="6">
        <f>SUM(D80+D86+D98)</f>
        <v>0</v>
      </c>
      <c r="E104" s="50"/>
      <c r="F104" s="50"/>
      <c r="G104" s="50"/>
      <c r="H104" s="50"/>
      <c r="I104" s="19"/>
      <c r="J104" s="19"/>
      <c r="K104" s="19"/>
      <c r="L104" s="19"/>
      <c r="M104" s="19"/>
      <c r="N104" s="19"/>
      <c r="O104" s="19"/>
      <c r="P104" s="19"/>
      <c r="Q104" s="19"/>
      <c r="R104" s="19"/>
      <c r="S104" s="19"/>
      <c r="T104" s="19"/>
      <c r="U104" s="19"/>
      <c r="V104" s="19"/>
      <c r="W104" s="19"/>
    </row>
    <row r="105" spans="2:23" x14ac:dyDescent="0.25">
      <c r="E105" s="50"/>
      <c r="F105" s="50"/>
      <c r="G105" s="50"/>
      <c r="H105" s="50"/>
      <c r="I105" s="19"/>
      <c r="J105" s="19"/>
      <c r="K105" s="19"/>
      <c r="L105" s="19"/>
      <c r="M105" s="19"/>
      <c r="N105" s="19"/>
      <c r="O105" s="19"/>
      <c r="P105" s="19"/>
      <c r="Q105" s="19"/>
      <c r="R105" s="19"/>
      <c r="S105" s="19"/>
      <c r="T105" s="19"/>
      <c r="U105" s="19"/>
      <c r="V105" s="19"/>
      <c r="W105" s="19"/>
    </row>
    <row r="106" spans="2:23" x14ac:dyDescent="0.25">
      <c r="E106" s="50"/>
      <c r="F106" s="50"/>
      <c r="G106" s="50"/>
      <c r="H106" s="50"/>
      <c r="I106" s="19"/>
      <c r="J106" s="19"/>
      <c r="K106" s="19"/>
      <c r="L106" s="19"/>
      <c r="M106" s="19"/>
      <c r="N106" s="19"/>
      <c r="O106" s="19"/>
      <c r="P106" s="19"/>
      <c r="Q106" s="19"/>
      <c r="R106" s="19"/>
      <c r="S106" s="19"/>
      <c r="T106" s="19"/>
      <c r="U106" s="19"/>
      <c r="V106" s="19"/>
      <c r="W106" s="19"/>
    </row>
    <row r="107" spans="2:23" x14ac:dyDescent="0.25">
      <c r="E107" s="19"/>
      <c r="F107" s="19"/>
      <c r="G107" s="19"/>
      <c r="H107" s="19"/>
      <c r="I107" s="19"/>
      <c r="J107" s="19"/>
      <c r="K107" s="19"/>
      <c r="L107" s="19"/>
      <c r="M107" s="19"/>
      <c r="N107" s="19"/>
      <c r="O107" s="19"/>
      <c r="P107" s="19"/>
      <c r="Q107" s="19"/>
      <c r="R107" s="19"/>
      <c r="S107" s="19"/>
      <c r="T107" s="19"/>
      <c r="U107" s="19"/>
      <c r="V107" s="19"/>
      <c r="W107" s="19"/>
    </row>
    <row r="110" spans="2:23" x14ac:dyDescent="0.25">
      <c r="B110" s="19"/>
      <c r="C110" s="19"/>
    </row>
  </sheetData>
  <mergeCells count="5">
    <mergeCell ref="B22:B23"/>
    <mergeCell ref="C22:C23"/>
    <mergeCell ref="D22:D23"/>
    <mergeCell ref="E22:E23"/>
    <mergeCell ref="G22:G23"/>
  </mergeCells>
  <dataValidations count="1">
    <dataValidation type="list" allowBlank="1" showInputMessage="1" showErrorMessage="1" sqref="K27:K30 I29:J30" xr:uid="{F3078BC5-BA04-4610-BC41-5463211B9EF0}">
      <formula1>"State, Local, Other"</formula1>
    </dataValidation>
  </dataValidations>
  <pageMargins left="0.7" right="0.7" top="0.75" bottom="0.75" header="0.3" footer="0.3"/>
  <pageSetup paperSize="17" scale="48"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36BCE-9DF0-4823-BA80-51CFB03767BA}">
  <sheetPr>
    <tabColor theme="4" tint="0.79998168889431442"/>
    <pageSetUpPr fitToPage="1"/>
  </sheetPr>
  <dimension ref="A1:R302"/>
  <sheetViews>
    <sheetView showGridLines="0" tabSelected="1" zoomScale="85" zoomScaleNormal="85" workbookViewId="0">
      <selection activeCell="C151" sqref="C151"/>
    </sheetView>
  </sheetViews>
  <sheetFormatPr defaultRowHeight="15" x14ac:dyDescent="0.25"/>
  <cols>
    <col min="1" max="1" width="3.42578125" customWidth="1"/>
    <col min="2" max="2" width="88.85546875" customWidth="1"/>
    <col min="3" max="3" width="12.5703125" customWidth="1"/>
    <col min="4" max="4" width="14.85546875" customWidth="1"/>
    <col min="5" max="5" width="9.85546875" customWidth="1"/>
    <col min="6" max="6" width="88.85546875" customWidth="1"/>
    <col min="7" max="7" width="12.5703125" customWidth="1"/>
  </cols>
  <sheetData>
    <row r="1" spans="1:18" s="1" customFormat="1" ht="21" x14ac:dyDescent="0.35">
      <c r="A1" s="3" t="s">
        <v>86</v>
      </c>
    </row>
    <row r="2" spans="1:18" s="2" customFormat="1" x14ac:dyDescent="0.25">
      <c r="A2" s="4" t="s">
        <v>87</v>
      </c>
    </row>
    <row r="4" spans="1:18" x14ac:dyDescent="0.25">
      <c r="B4" s="17" t="s">
        <v>88</v>
      </c>
      <c r="C4" s="5"/>
      <c r="D4" s="5"/>
    </row>
    <row r="5" spans="1:18" x14ac:dyDescent="0.25">
      <c r="B5" t="s">
        <v>89</v>
      </c>
      <c r="C5" s="50"/>
      <c r="D5" s="50"/>
      <c r="E5" s="50"/>
      <c r="F5" s="50"/>
      <c r="G5" s="50"/>
      <c r="H5" s="19"/>
      <c r="I5" s="19"/>
      <c r="J5" s="19"/>
      <c r="K5" s="19"/>
      <c r="L5" s="19"/>
      <c r="M5" s="19"/>
      <c r="N5" s="19"/>
      <c r="O5" s="19"/>
      <c r="P5" s="19"/>
      <c r="Q5" s="19"/>
      <c r="R5" s="19"/>
    </row>
    <row r="6" spans="1:18" x14ac:dyDescent="0.25">
      <c r="B6" s="19" t="s">
        <v>90</v>
      </c>
      <c r="C6" s="5"/>
      <c r="D6" s="5"/>
    </row>
    <row r="7" spans="1:18" x14ac:dyDescent="0.25">
      <c r="B7" t="s">
        <v>91</v>
      </c>
      <c r="C7" s="5"/>
      <c r="D7" s="5"/>
    </row>
    <row r="8" spans="1:18" x14ac:dyDescent="0.25">
      <c r="C8" s="5"/>
      <c r="D8" s="5"/>
    </row>
    <row r="9" spans="1:18" x14ac:dyDescent="0.25">
      <c r="B9" s="63" t="s">
        <v>92</v>
      </c>
      <c r="C9" s="19"/>
      <c r="D9" s="19"/>
      <c r="E9" s="19"/>
      <c r="F9" s="19"/>
      <c r="G9" s="19"/>
    </row>
    <row r="10" spans="1:18" x14ac:dyDescent="0.25">
      <c r="B10" s="146"/>
      <c r="C10" s="147"/>
      <c r="D10" s="147"/>
      <c r="E10" s="147"/>
      <c r="F10" s="147"/>
      <c r="G10" s="148"/>
    </row>
    <row r="11" spans="1:18" x14ac:dyDescent="0.25">
      <c r="B11" s="63"/>
      <c r="C11" s="63"/>
      <c r="D11" s="63"/>
      <c r="E11" s="63"/>
      <c r="F11" s="63"/>
      <c r="G11" s="63"/>
    </row>
    <row r="12" spans="1:18" x14ac:dyDescent="0.25">
      <c r="B12" s="122" t="s">
        <v>93</v>
      </c>
      <c r="C12" s="19"/>
      <c r="D12" s="19"/>
      <c r="E12" s="19"/>
      <c r="F12" s="19"/>
      <c r="G12" s="19"/>
    </row>
    <row r="13" spans="1:18" ht="41.1" customHeight="1" x14ac:dyDescent="0.25">
      <c r="B13" s="146"/>
      <c r="C13" s="147"/>
      <c r="D13" s="147"/>
      <c r="E13" s="147"/>
      <c r="F13" s="147"/>
      <c r="G13" s="148"/>
    </row>
    <row r="14" spans="1:18" x14ac:dyDescent="0.25">
      <c r="B14" s="63"/>
      <c r="C14" s="63"/>
      <c r="D14" s="63"/>
      <c r="E14" s="63"/>
      <c r="F14" s="63"/>
      <c r="G14" s="63"/>
      <c r="H14" s="63"/>
      <c r="I14" s="63"/>
      <c r="J14" s="63"/>
      <c r="K14" s="63"/>
      <c r="L14" s="63"/>
      <c r="M14" s="63"/>
      <c r="N14" s="63"/>
      <c r="O14" s="63"/>
      <c r="P14" s="63"/>
      <c r="Q14" s="19"/>
      <c r="R14" s="19"/>
    </row>
    <row r="15" spans="1:18" x14ac:dyDescent="0.25">
      <c r="B15" s="17" t="s">
        <v>94</v>
      </c>
      <c r="F15" s="17" t="s">
        <v>95</v>
      </c>
    </row>
    <row r="16" spans="1:18" x14ac:dyDescent="0.25">
      <c r="C16" s="50"/>
      <c r="D16" s="50"/>
      <c r="E16" s="50"/>
      <c r="F16" s="50"/>
      <c r="G16" s="50"/>
      <c r="H16" s="19"/>
      <c r="I16" s="19"/>
      <c r="J16" s="19"/>
      <c r="K16" s="19"/>
      <c r="L16" s="19"/>
      <c r="M16" s="19"/>
      <c r="N16" s="19"/>
      <c r="O16" s="19"/>
      <c r="P16" s="19"/>
      <c r="Q16" s="19"/>
      <c r="R16" s="19"/>
    </row>
    <row r="17" spans="1:18" s="64" customFormat="1" ht="45" customHeight="1" x14ac:dyDescent="0.25">
      <c r="B17" s="113" t="s">
        <v>96</v>
      </c>
      <c r="C17" s="112" t="s">
        <v>97</v>
      </c>
      <c r="D17" s="112" t="s">
        <v>98</v>
      </c>
      <c r="E17" s="65"/>
      <c r="F17" s="113" t="s">
        <v>99</v>
      </c>
      <c r="G17" s="112" t="s">
        <v>97</v>
      </c>
      <c r="H17" s="65"/>
      <c r="I17" s="65"/>
      <c r="J17" s="65"/>
      <c r="K17" s="65"/>
      <c r="L17" s="65"/>
      <c r="M17" s="65"/>
      <c r="N17" s="65"/>
      <c r="O17" s="65"/>
      <c r="P17" s="65"/>
      <c r="Q17" s="65"/>
      <c r="R17" s="65"/>
    </row>
    <row r="18" spans="1:18" s="63" customFormat="1" x14ac:dyDescent="0.25">
      <c r="B18" s="119" t="s">
        <v>100</v>
      </c>
      <c r="C18" s="118">
        <f>C19+C28+C47+C102+C112+C124</f>
        <v>0</v>
      </c>
      <c r="D18" s="118"/>
      <c r="E18" s="49"/>
      <c r="F18" s="119" t="s">
        <v>101</v>
      </c>
      <c r="G18" s="118">
        <f>SUM(G19:G27)</f>
        <v>0</v>
      </c>
      <c r="H18" s="49"/>
      <c r="I18" s="49"/>
      <c r="J18" s="49"/>
      <c r="K18" s="49"/>
      <c r="L18" s="49"/>
      <c r="M18" s="49"/>
      <c r="N18" s="49"/>
      <c r="O18" s="49"/>
      <c r="P18" s="49"/>
      <c r="Q18" s="49"/>
      <c r="R18" s="49"/>
    </row>
    <row r="19" spans="1:18" x14ac:dyDescent="0.25">
      <c r="A19" s="63"/>
      <c r="B19" s="127" t="s">
        <v>102</v>
      </c>
      <c r="C19" s="128">
        <f>SUM(C20:C27)</f>
        <v>0</v>
      </c>
      <c r="D19" s="128"/>
      <c r="E19" s="19"/>
      <c r="F19" s="114" t="s">
        <v>103</v>
      </c>
      <c r="G19" s="123"/>
      <c r="H19" s="19"/>
      <c r="I19" s="19"/>
      <c r="J19" s="19"/>
      <c r="K19" s="19"/>
      <c r="L19" s="19"/>
      <c r="M19" s="19"/>
      <c r="N19" s="19"/>
      <c r="O19" s="19"/>
      <c r="P19" s="19"/>
      <c r="Q19" s="19"/>
      <c r="R19" s="19"/>
    </row>
    <row r="20" spans="1:18" x14ac:dyDescent="0.25">
      <c r="B20" s="126" t="s">
        <v>104</v>
      </c>
      <c r="C20" s="115"/>
      <c r="D20" s="115"/>
      <c r="E20" s="19"/>
      <c r="F20" s="114" t="s">
        <v>31</v>
      </c>
      <c r="G20" s="123"/>
      <c r="H20" s="19"/>
      <c r="I20" s="19"/>
      <c r="J20" s="19"/>
      <c r="K20" s="19"/>
      <c r="L20" s="19"/>
      <c r="M20" s="19"/>
      <c r="N20" s="19"/>
      <c r="O20" s="19"/>
      <c r="P20" s="19"/>
      <c r="Q20" s="19"/>
      <c r="R20" s="19"/>
    </row>
    <row r="21" spans="1:18" x14ac:dyDescent="0.25">
      <c r="B21" s="126" t="s">
        <v>105</v>
      </c>
      <c r="C21" s="115"/>
      <c r="D21" s="115"/>
      <c r="E21" s="19"/>
      <c r="F21" s="114" t="s">
        <v>106</v>
      </c>
      <c r="G21" s="115"/>
      <c r="H21" s="19"/>
      <c r="I21" s="19"/>
      <c r="J21" s="19"/>
      <c r="K21" s="19"/>
      <c r="L21" s="19"/>
      <c r="M21" s="19"/>
      <c r="N21" s="19"/>
      <c r="O21" s="19"/>
      <c r="P21" s="19"/>
      <c r="Q21" s="19"/>
      <c r="R21" s="19"/>
    </row>
    <row r="22" spans="1:18" x14ac:dyDescent="0.25">
      <c r="B22" s="117" t="s">
        <v>40</v>
      </c>
      <c r="C22" s="115"/>
      <c r="D22" s="115"/>
      <c r="E22" s="19"/>
      <c r="F22" s="120" t="s">
        <v>40</v>
      </c>
      <c r="G22" s="115"/>
      <c r="I22" s="19"/>
      <c r="J22" s="19"/>
      <c r="K22" s="19"/>
      <c r="L22" s="19"/>
      <c r="M22" s="19"/>
      <c r="N22" s="19"/>
      <c r="O22" s="19"/>
      <c r="P22" s="19"/>
      <c r="Q22" s="19"/>
      <c r="R22" s="19"/>
    </row>
    <row r="23" spans="1:18" x14ac:dyDescent="0.25">
      <c r="B23" s="117" t="s">
        <v>40</v>
      </c>
      <c r="C23" s="115"/>
      <c r="D23" s="115"/>
      <c r="E23" s="19"/>
      <c r="F23" s="120" t="s">
        <v>40</v>
      </c>
      <c r="G23" s="115"/>
      <c r="H23" s="19"/>
      <c r="I23" s="19"/>
      <c r="J23" s="19"/>
      <c r="K23" s="19"/>
      <c r="L23" s="19"/>
      <c r="M23" s="19"/>
      <c r="N23" s="19"/>
      <c r="O23" s="19"/>
      <c r="P23" s="19"/>
      <c r="Q23" s="19"/>
      <c r="R23" s="19"/>
    </row>
    <row r="24" spans="1:18" x14ac:dyDescent="0.25">
      <c r="B24" s="117" t="s">
        <v>40</v>
      </c>
      <c r="C24" s="115"/>
      <c r="D24" s="115"/>
      <c r="E24" s="19"/>
      <c r="F24" s="120" t="s">
        <v>40</v>
      </c>
      <c r="G24" s="115"/>
      <c r="H24" s="19"/>
      <c r="I24" s="19"/>
      <c r="J24" s="19"/>
      <c r="K24" s="19"/>
      <c r="L24" s="19"/>
      <c r="M24" s="19"/>
      <c r="N24" s="19"/>
      <c r="O24" s="19"/>
      <c r="P24" s="19"/>
      <c r="Q24" s="19"/>
      <c r="R24" s="19"/>
    </row>
    <row r="25" spans="1:18" x14ac:dyDescent="0.25">
      <c r="B25" s="117" t="s">
        <v>40</v>
      </c>
      <c r="C25" s="115"/>
      <c r="D25" s="115"/>
      <c r="E25" s="19"/>
      <c r="F25" s="120" t="s">
        <v>40</v>
      </c>
      <c r="G25" s="115"/>
      <c r="H25" s="19"/>
      <c r="I25" s="19"/>
      <c r="J25" s="19"/>
      <c r="K25" s="19"/>
      <c r="L25" s="19"/>
      <c r="M25" s="19"/>
      <c r="N25" s="19"/>
      <c r="O25" s="19"/>
      <c r="P25" s="19"/>
      <c r="Q25" s="19"/>
      <c r="R25" s="19"/>
    </row>
    <row r="26" spans="1:18" x14ac:dyDescent="0.25">
      <c r="B26" s="117" t="s">
        <v>40</v>
      </c>
      <c r="C26" s="115"/>
      <c r="D26" s="115"/>
      <c r="E26" s="19"/>
      <c r="F26" s="120" t="s">
        <v>40</v>
      </c>
      <c r="G26" s="115"/>
      <c r="H26" s="19"/>
      <c r="I26" s="19"/>
      <c r="J26" s="19"/>
      <c r="K26" s="19"/>
      <c r="L26" s="19"/>
      <c r="M26" s="19"/>
      <c r="N26" s="19"/>
      <c r="O26" s="19"/>
      <c r="P26" s="19"/>
      <c r="Q26" s="19"/>
      <c r="R26" s="19"/>
    </row>
    <row r="27" spans="1:18" x14ac:dyDescent="0.25">
      <c r="B27" s="117" t="s">
        <v>40</v>
      </c>
      <c r="C27" s="115"/>
      <c r="D27" s="115"/>
      <c r="E27" s="19"/>
      <c r="F27" s="120" t="s">
        <v>40</v>
      </c>
      <c r="G27" s="115"/>
      <c r="H27" s="19"/>
      <c r="I27" s="19"/>
      <c r="J27" s="19"/>
      <c r="K27" s="19"/>
      <c r="L27" s="19"/>
      <c r="M27" s="19"/>
      <c r="N27" s="19"/>
      <c r="O27" s="19"/>
      <c r="P27" s="19"/>
      <c r="Q27" s="19"/>
      <c r="R27" s="19"/>
    </row>
    <row r="28" spans="1:18" x14ac:dyDescent="0.25">
      <c r="B28" s="127" t="s">
        <v>107</v>
      </c>
      <c r="C28" s="128">
        <f>SUM(C29:C37)</f>
        <v>0</v>
      </c>
      <c r="D28" s="128"/>
      <c r="E28" s="19"/>
      <c r="F28" s="119" t="s">
        <v>108</v>
      </c>
      <c r="G28" s="118">
        <f>SUM(G29:G38)</f>
        <v>0</v>
      </c>
      <c r="H28" s="19"/>
      <c r="I28" s="19"/>
      <c r="J28" s="19"/>
      <c r="K28" s="19"/>
      <c r="L28" s="19"/>
      <c r="M28" s="19"/>
      <c r="N28" s="19"/>
      <c r="O28" s="19"/>
      <c r="P28" s="19"/>
      <c r="Q28" s="19"/>
      <c r="R28" s="19"/>
    </row>
    <row r="29" spans="1:18" x14ac:dyDescent="0.25">
      <c r="B29" s="126" t="s">
        <v>109</v>
      </c>
      <c r="C29" s="115"/>
      <c r="D29" s="115"/>
      <c r="E29" s="19"/>
      <c r="F29" s="114" t="s">
        <v>110</v>
      </c>
      <c r="G29" s="115"/>
      <c r="H29" s="19"/>
      <c r="I29" s="19"/>
      <c r="J29" s="19"/>
      <c r="K29" s="19"/>
      <c r="L29" s="19"/>
      <c r="M29" s="19"/>
      <c r="N29" s="19"/>
      <c r="O29" s="19"/>
      <c r="P29" s="19"/>
      <c r="Q29" s="19"/>
      <c r="R29" s="19"/>
    </row>
    <row r="30" spans="1:18" x14ac:dyDescent="0.25">
      <c r="B30" s="126" t="s">
        <v>111</v>
      </c>
      <c r="C30" s="115"/>
      <c r="D30" s="115"/>
      <c r="E30" s="19"/>
      <c r="F30" s="114" t="s">
        <v>112</v>
      </c>
      <c r="G30" s="115"/>
      <c r="H30" s="19"/>
      <c r="I30" s="19"/>
      <c r="J30" s="19"/>
      <c r="K30" s="19"/>
      <c r="L30" s="19"/>
      <c r="M30" s="19"/>
      <c r="N30" s="19"/>
      <c r="O30" s="19"/>
      <c r="P30" s="19"/>
      <c r="Q30" s="19"/>
      <c r="R30" s="19"/>
    </row>
    <row r="31" spans="1:18" x14ac:dyDescent="0.25">
      <c r="B31" s="117" t="s">
        <v>40</v>
      </c>
      <c r="C31" s="115"/>
      <c r="D31" s="115"/>
      <c r="E31" s="19"/>
      <c r="F31" s="114" t="s">
        <v>113</v>
      </c>
      <c r="G31" s="115"/>
      <c r="H31" s="19"/>
      <c r="I31" s="19"/>
      <c r="J31" s="19"/>
      <c r="K31" s="19"/>
      <c r="L31" s="19"/>
      <c r="M31" s="19"/>
      <c r="N31" s="19"/>
      <c r="O31" s="19"/>
      <c r="P31" s="19"/>
      <c r="Q31" s="19"/>
      <c r="R31" s="19"/>
    </row>
    <row r="32" spans="1:18" x14ac:dyDescent="0.25">
      <c r="B32" s="117" t="s">
        <v>40</v>
      </c>
      <c r="C32" s="115"/>
      <c r="D32" s="115"/>
      <c r="E32" s="19"/>
      <c r="F32" s="114" t="s">
        <v>114</v>
      </c>
      <c r="G32" s="115"/>
      <c r="H32" s="19"/>
      <c r="I32" s="19"/>
      <c r="J32" s="19"/>
      <c r="K32" s="19"/>
      <c r="L32" s="19"/>
      <c r="M32" s="19"/>
      <c r="N32" s="19"/>
      <c r="O32" s="19"/>
      <c r="P32" s="19"/>
      <c r="Q32" s="19"/>
      <c r="R32" s="19"/>
    </row>
    <row r="33" spans="2:18" x14ac:dyDescent="0.25">
      <c r="B33" s="117" t="s">
        <v>40</v>
      </c>
      <c r="C33" s="115"/>
      <c r="D33" s="115"/>
      <c r="E33" s="19"/>
      <c r="F33" s="120" t="s">
        <v>40</v>
      </c>
      <c r="G33" s="115"/>
      <c r="H33" s="19"/>
      <c r="I33" s="19"/>
      <c r="J33" s="19"/>
      <c r="K33" s="19"/>
      <c r="L33" s="19"/>
      <c r="M33" s="19"/>
      <c r="N33" s="19"/>
      <c r="O33" s="19"/>
      <c r="P33" s="19"/>
      <c r="Q33" s="19"/>
      <c r="R33" s="19"/>
    </row>
    <row r="34" spans="2:18" x14ac:dyDescent="0.25">
      <c r="B34" s="117" t="s">
        <v>40</v>
      </c>
      <c r="C34" s="115"/>
      <c r="D34" s="115"/>
      <c r="E34" s="19"/>
      <c r="F34" s="120" t="s">
        <v>40</v>
      </c>
      <c r="G34" s="115"/>
      <c r="I34" s="19"/>
      <c r="J34" s="19"/>
      <c r="K34" s="19"/>
      <c r="L34" s="19"/>
      <c r="M34" s="19"/>
      <c r="N34" s="19"/>
      <c r="O34" s="19"/>
      <c r="P34" s="19"/>
      <c r="Q34" s="19"/>
      <c r="R34" s="19"/>
    </row>
    <row r="35" spans="2:18" ht="13.7" customHeight="1" x14ac:dyDescent="0.25">
      <c r="B35" s="117" t="s">
        <v>40</v>
      </c>
      <c r="C35" s="115"/>
      <c r="D35" s="115"/>
      <c r="E35" s="19"/>
      <c r="F35" s="120" t="s">
        <v>40</v>
      </c>
      <c r="G35" s="115"/>
      <c r="H35" s="19"/>
      <c r="I35" s="19"/>
      <c r="J35" s="19"/>
      <c r="K35" s="19"/>
      <c r="L35" s="19"/>
      <c r="M35" s="19"/>
      <c r="N35" s="19"/>
      <c r="O35" s="19"/>
      <c r="P35" s="19"/>
      <c r="Q35" s="19"/>
      <c r="R35" s="19"/>
    </row>
    <row r="36" spans="2:18" ht="13.7" customHeight="1" x14ac:dyDescent="0.25">
      <c r="B36" s="117" t="s">
        <v>40</v>
      </c>
      <c r="C36" s="115"/>
      <c r="D36" s="115"/>
      <c r="E36" s="19"/>
      <c r="F36" s="120" t="s">
        <v>40</v>
      </c>
      <c r="G36" s="115"/>
      <c r="H36" s="19"/>
      <c r="I36" s="19"/>
      <c r="J36" s="19"/>
      <c r="K36" s="19"/>
      <c r="L36" s="19"/>
      <c r="M36" s="19"/>
      <c r="N36" s="19"/>
      <c r="O36" s="19"/>
      <c r="P36" s="19"/>
      <c r="Q36" s="19"/>
      <c r="R36" s="19"/>
    </row>
    <row r="37" spans="2:18" ht="13.7" customHeight="1" x14ac:dyDescent="0.25">
      <c r="B37" s="135" t="s">
        <v>115</v>
      </c>
      <c r="C37" s="136">
        <f>SUM(C38:C46)</f>
        <v>0</v>
      </c>
      <c r="D37" s="137"/>
      <c r="E37" s="19"/>
      <c r="F37" s="120" t="s">
        <v>40</v>
      </c>
      <c r="G37" s="115"/>
      <c r="H37" s="19"/>
      <c r="I37" s="19"/>
      <c r="J37" s="19"/>
      <c r="K37" s="19"/>
      <c r="L37" s="19"/>
      <c r="M37" s="19"/>
      <c r="N37" s="19"/>
      <c r="O37" s="19"/>
      <c r="P37" s="19"/>
      <c r="Q37" s="19"/>
      <c r="R37" s="19"/>
    </row>
    <row r="38" spans="2:18" ht="13.7" customHeight="1" x14ac:dyDescent="0.25">
      <c r="B38" s="126" t="s">
        <v>116</v>
      </c>
      <c r="C38" s="115"/>
      <c r="D38" s="115"/>
      <c r="E38" s="19"/>
      <c r="F38" s="120" t="s">
        <v>40</v>
      </c>
      <c r="G38" s="115"/>
      <c r="H38" s="19"/>
      <c r="I38" s="19"/>
      <c r="J38" s="19"/>
      <c r="K38" s="19"/>
      <c r="L38" s="19"/>
      <c r="M38" s="19"/>
      <c r="N38" s="19"/>
      <c r="O38" s="19"/>
      <c r="P38" s="19"/>
      <c r="Q38" s="19"/>
      <c r="R38" s="19"/>
    </row>
    <row r="39" spans="2:18" ht="13.7" customHeight="1" x14ac:dyDescent="0.25">
      <c r="B39" s="140" t="s">
        <v>117</v>
      </c>
      <c r="C39" s="115"/>
      <c r="D39" s="115"/>
      <c r="E39" s="19"/>
      <c r="F39" s="119" t="s">
        <v>118</v>
      </c>
      <c r="G39" s="118">
        <f>SUM(G40:G53)</f>
        <v>0</v>
      </c>
      <c r="H39" s="19"/>
      <c r="I39" s="19"/>
      <c r="J39" s="19"/>
      <c r="K39" s="19"/>
      <c r="L39" s="19"/>
      <c r="M39" s="19"/>
      <c r="N39" s="19"/>
      <c r="O39" s="19"/>
      <c r="P39" s="19"/>
      <c r="Q39" s="19"/>
      <c r="R39" s="19"/>
    </row>
    <row r="40" spans="2:18" ht="13.7" customHeight="1" x14ac:dyDescent="0.25">
      <c r="B40" s="140" t="s">
        <v>119</v>
      </c>
      <c r="C40" s="115"/>
      <c r="D40" s="115"/>
      <c r="E40" s="19"/>
      <c r="F40" s="114" t="s">
        <v>44</v>
      </c>
      <c r="G40" s="115"/>
      <c r="H40" s="19"/>
      <c r="I40" s="19"/>
      <c r="J40" s="19"/>
      <c r="K40" s="19"/>
      <c r="L40" s="19"/>
      <c r="M40" s="19"/>
      <c r="N40" s="19"/>
      <c r="O40" s="19"/>
      <c r="P40" s="19"/>
      <c r="Q40" s="19"/>
      <c r="R40" s="19"/>
    </row>
    <row r="41" spans="2:18" ht="13.7" customHeight="1" x14ac:dyDescent="0.25">
      <c r="B41" s="117" t="s">
        <v>40</v>
      </c>
      <c r="C41" s="115"/>
      <c r="D41" s="115"/>
      <c r="E41" s="19"/>
      <c r="F41" s="114" t="s">
        <v>46</v>
      </c>
      <c r="G41" s="115"/>
      <c r="H41" s="19"/>
      <c r="I41" s="19"/>
      <c r="J41" s="19"/>
      <c r="K41" s="19"/>
      <c r="L41" s="19"/>
      <c r="M41" s="19"/>
      <c r="N41" s="19"/>
      <c r="O41" s="19"/>
      <c r="P41" s="19"/>
      <c r="Q41" s="19"/>
      <c r="R41" s="19"/>
    </row>
    <row r="42" spans="2:18" ht="13.7" customHeight="1" x14ac:dyDescent="0.25">
      <c r="B42" s="117" t="s">
        <v>40</v>
      </c>
      <c r="C42" s="115"/>
      <c r="D42" s="115"/>
      <c r="E42" s="19"/>
      <c r="F42" s="114" t="s">
        <v>120</v>
      </c>
      <c r="G42" s="115"/>
      <c r="H42" s="19"/>
      <c r="I42" s="19"/>
      <c r="J42" s="19"/>
      <c r="K42" s="19"/>
      <c r="L42" s="19"/>
      <c r="M42" s="19"/>
      <c r="N42" s="19"/>
      <c r="O42" s="19"/>
      <c r="P42" s="19"/>
      <c r="Q42" s="19"/>
      <c r="R42" s="19"/>
    </row>
    <row r="43" spans="2:18" ht="13.7" customHeight="1" x14ac:dyDescent="0.25">
      <c r="B43" s="117" t="s">
        <v>40</v>
      </c>
      <c r="C43" s="115"/>
      <c r="D43" s="115"/>
      <c r="E43" s="19"/>
      <c r="F43" s="114" t="s">
        <v>121</v>
      </c>
      <c r="G43" s="115"/>
      <c r="I43" s="19"/>
      <c r="J43" s="19"/>
      <c r="K43" s="19"/>
      <c r="L43" s="19"/>
      <c r="M43" s="19"/>
      <c r="N43" s="19"/>
      <c r="O43" s="19"/>
      <c r="P43" s="19"/>
      <c r="Q43" s="19"/>
      <c r="R43" s="19"/>
    </row>
    <row r="44" spans="2:18" ht="13.7" customHeight="1" x14ac:dyDescent="0.25">
      <c r="B44" s="117" t="s">
        <v>40</v>
      </c>
      <c r="C44" s="115"/>
      <c r="D44" s="115"/>
      <c r="E44" s="19"/>
      <c r="F44" s="114" t="s">
        <v>48</v>
      </c>
      <c r="G44" s="115"/>
      <c r="H44" s="19"/>
      <c r="I44" s="19"/>
      <c r="J44" s="19"/>
      <c r="K44" s="19"/>
      <c r="L44" s="19"/>
      <c r="M44" s="19"/>
      <c r="N44" s="19"/>
      <c r="O44" s="19"/>
      <c r="P44" s="19"/>
      <c r="Q44" s="19"/>
      <c r="R44" s="19"/>
    </row>
    <row r="45" spans="2:18" ht="13.7" customHeight="1" x14ac:dyDescent="0.25">
      <c r="B45" s="117" t="s">
        <v>40</v>
      </c>
      <c r="C45" s="115"/>
      <c r="D45" s="115"/>
      <c r="E45" s="19"/>
      <c r="F45" s="114" t="s">
        <v>49</v>
      </c>
      <c r="G45" s="115"/>
      <c r="H45" s="19"/>
      <c r="I45" s="19"/>
      <c r="J45" s="19"/>
      <c r="K45" s="19"/>
      <c r="L45" s="19"/>
      <c r="M45" s="19"/>
      <c r="N45" s="19"/>
      <c r="O45" s="19"/>
      <c r="P45" s="19"/>
      <c r="Q45" s="19"/>
      <c r="R45" s="19"/>
    </row>
    <row r="46" spans="2:18" ht="13.7" customHeight="1" x14ac:dyDescent="0.25">
      <c r="B46" s="117" t="s">
        <v>40</v>
      </c>
      <c r="C46" s="115"/>
      <c r="D46" s="115"/>
      <c r="E46" s="19"/>
      <c r="F46" s="114" t="s">
        <v>50</v>
      </c>
      <c r="G46" s="115"/>
      <c r="H46" s="19"/>
      <c r="I46" s="19"/>
      <c r="J46" s="19"/>
      <c r="K46" s="19"/>
      <c r="L46" s="19"/>
      <c r="M46" s="19"/>
      <c r="N46" s="19"/>
      <c r="O46" s="19"/>
      <c r="P46" s="19"/>
      <c r="Q46" s="19"/>
      <c r="R46" s="19"/>
    </row>
    <row r="47" spans="2:18" ht="13.7" customHeight="1" x14ac:dyDescent="0.25">
      <c r="B47" s="127" t="s">
        <v>122</v>
      </c>
      <c r="C47" s="128">
        <f>C48+C57+C65+C75+C82+C91</f>
        <v>0</v>
      </c>
      <c r="D47" s="128"/>
      <c r="E47" s="19"/>
      <c r="F47" s="114" t="s">
        <v>52</v>
      </c>
      <c r="G47" s="115"/>
      <c r="H47" s="19"/>
      <c r="I47" s="19"/>
      <c r="J47" s="19"/>
      <c r="K47" s="19"/>
      <c r="L47" s="19"/>
      <c r="M47" s="19"/>
      <c r="N47" s="19"/>
      <c r="O47" s="19"/>
      <c r="P47" s="19"/>
      <c r="Q47" s="19"/>
      <c r="R47" s="19"/>
    </row>
    <row r="48" spans="2:18" ht="13.7" customHeight="1" x14ac:dyDescent="0.25">
      <c r="B48" s="135" t="s">
        <v>123</v>
      </c>
      <c r="C48" s="136">
        <f>SUM(C49:C56)</f>
        <v>0</v>
      </c>
      <c r="D48" s="137"/>
      <c r="E48" s="19"/>
      <c r="F48" s="129" t="s">
        <v>124</v>
      </c>
      <c r="G48" s="115"/>
      <c r="H48" s="19"/>
      <c r="I48" s="19"/>
      <c r="J48" s="19"/>
      <c r="K48" s="19"/>
      <c r="L48" s="19"/>
      <c r="M48" s="19"/>
      <c r="N48" s="19"/>
      <c r="O48" s="19"/>
      <c r="P48" s="19"/>
      <c r="Q48" s="19"/>
      <c r="R48" s="19"/>
    </row>
    <row r="49" spans="2:18" ht="13.7" customHeight="1" x14ac:dyDescent="0.25">
      <c r="B49" s="126" t="s">
        <v>125</v>
      </c>
      <c r="C49" s="115"/>
      <c r="D49" s="116"/>
      <c r="E49" s="19"/>
      <c r="F49" s="120" t="s">
        <v>40</v>
      </c>
      <c r="G49" s="115"/>
      <c r="H49" s="19"/>
      <c r="I49" s="19"/>
      <c r="J49" s="19"/>
      <c r="K49" s="19"/>
      <c r="L49" s="19"/>
      <c r="M49" s="19"/>
      <c r="N49" s="19"/>
      <c r="O49" s="19"/>
      <c r="P49" s="19"/>
      <c r="Q49" s="19"/>
      <c r="R49" s="19"/>
    </row>
    <row r="50" spans="2:18" ht="13.7" customHeight="1" x14ac:dyDescent="0.25">
      <c r="B50" s="126" t="s">
        <v>126</v>
      </c>
      <c r="C50" s="115"/>
      <c r="D50" s="116"/>
      <c r="E50" s="19"/>
      <c r="F50" s="120" t="s">
        <v>40</v>
      </c>
      <c r="G50" s="115"/>
      <c r="H50" s="19"/>
      <c r="I50" s="19"/>
      <c r="J50" s="19"/>
      <c r="K50" s="19"/>
      <c r="L50" s="19"/>
      <c r="M50" s="19"/>
      <c r="N50" s="19"/>
      <c r="O50" s="19"/>
      <c r="P50" s="19"/>
      <c r="Q50" s="19"/>
      <c r="R50" s="19"/>
    </row>
    <row r="51" spans="2:18" ht="13.7" customHeight="1" x14ac:dyDescent="0.25">
      <c r="B51" s="117" t="s">
        <v>40</v>
      </c>
      <c r="C51" s="115"/>
      <c r="D51" s="116"/>
      <c r="E51" s="19"/>
      <c r="F51" s="120" t="s">
        <v>40</v>
      </c>
      <c r="G51" s="115"/>
      <c r="H51" s="19"/>
      <c r="I51" s="19"/>
      <c r="J51" s="19"/>
      <c r="K51" s="19"/>
      <c r="L51" s="19"/>
      <c r="M51" s="19"/>
      <c r="N51" s="19"/>
      <c r="O51" s="19"/>
      <c r="P51" s="19"/>
      <c r="Q51" s="19"/>
      <c r="R51" s="19"/>
    </row>
    <row r="52" spans="2:18" ht="13.7" customHeight="1" x14ac:dyDescent="0.25">
      <c r="B52" s="117" t="s">
        <v>40</v>
      </c>
      <c r="C52" s="115"/>
      <c r="D52" s="116"/>
      <c r="E52" s="19"/>
      <c r="F52" s="120" t="s">
        <v>40</v>
      </c>
      <c r="G52" s="115"/>
      <c r="H52" s="19"/>
      <c r="I52" s="19"/>
      <c r="J52" s="19"/>
      <c r="K52" s="19"/>
      <c r="L52" s="19"/>
      <c r="M52" s="19"/>
      <c r="N52" s="19"/>
      <c r="O52" s="19"/>
      <c r="P52" s="19"/>
      <c r="Q52" s="19"/>
      <c r="R52" s="19"/>
    </row>
    <row r="53" spans="2:18" ht="13.7" customHeight="1" x14ac:dyDescent="0.25">
      <c r="B53" s="117" t="s">
        <v>40</v>
      </c>
      <c r="C53" s="115"/>
      <c r="D53" s="116"/>
      <c r="E53" s="19"/>
      <c r="F53" s="120" t="s">
        <v>40</v>
      </c>
      <c r="G53" s="115"/>
      <c r="H53" s="19"/>
      <c r="I53" s="19"/>
      <c r="J53" s="19"/>
      <c r="K53" s="19"/>
      <c r="L53" s="19"/>
      <c r="M53" s="19"/>
      <c r="N53" s="19"/>
      <c r="O53" s="19"/>
      <c r="P53" s="19"/>
      <c r="Q53" s="19"/>
      <c r="R53" s="19"/>
    </row>
    <row r="54" spans="2:18" ht="13.7" customHeight="1" x14ac:dyDescent="0.25">
      <c r="B54" s="117" t="s">
        <v>40</v>
      </c>
      <c r="C54" s="115"/>
      <c r="D54" s="116"/>
      <c r="E54" s="19"/>
      <c r="F54" s="119" t="s">
        <v>127</v>
      </c>
      <c r="G54" s="118">
        <f>SUM(G55:G63)</f>
        <v>0</v>
      </c>
      <c r="H54" s="19"/>
      <c r="I54" s="19"/>
      <c r="J54" s="19"/>
      <c r="K54" s="19"/>
      <c r="L54" s="19"/>
      <c r="M54" s="19"/>
      <c r="N54" s="19"/>
      <c r="O54" s="19"/>
      <c r="P54" s="19"/>
      <c r="Q54" s="19"/>
      <c r="R54" s="19"/>
    </row>
    <row r="55" spans="2:18" ht="13.7" customHeight="1" x14ac:dyDescent="0.25">
      <c r="B55" s="117" t="s">
        <v>40</v>
      </c>
      <c r="C55" s="115"/>
      <c r="D55" s="116"/>
      <c r="E55" s="19"/>
      <c r="F55" s="129" t="s">
        <v>128</v>
      </c>
      <c r="G55" s="115"/>
      <c r="H55" s="19"/>
      <c r="I55" s="19"/>
      <c r="J55" s="19"/>
      <c r="K55" s="19"/>
      <c r="L55" s="19"/>
      <c r="M55" s="19"/>
      <c r="N55" s="19"/>
      <c r="O55" s="19"/>
      <c r="P55" s="19"/>
      <c r="Q55" s="19"/>
      <c r="R55" s="19"/>
    </row>
    <row r="56" spans="2:18" ht="13.7" customHeight="1" x14ac:dyDescent="0.25">
      <c r="B56" s="117" t="s">
        <v>40</v>
      </c>
      <c r="C56" s="115"/>
      <c r="D56" s="116"/>
      <c r="E56" s="19"/>
      <c r="F56" s="129" t="s">
        <v>129</v>
      </c>
      <c r="G56" s="115"/>
      <c r="H56" s="19"/>
      <c r="I56" s="19"/>
      <c r="J56" s="19"/>
      <c r="K56" s="19"/>
      <c r="L56" s="19"/>
      <c r="M56" s="19"/>
      <c r="N56" s="19"/>
      <c r="O56" s="19"/>
      <c r="P56" s="19"/>
      <c r="Q56" s="19"/>
      <c r="R56" s="19"/>
    </row>
    <row r="57" spans="2:18" ht="13.7" customHeight="1" x14ac:dyDescent="0.25">
      <c r="B57" s="135" t="s">
        <v>130</v>
      </c>
      <c r="C57" s="136">
        <f>SUM(C58:C64)</f>
        <v>0</v>
      </c>
      <c r="D57" s="137"/>
      <c r="E57" s="19"/>
      <c r="F57" s="120" t="s">
        <v>131</v>
      </c>
      <c r="G57" s="115"/>
      <c r="H57" s="19"/>
      <c r="I57" s="19"/>
      <c r="J57" s="19"/>
      <c r="K57" s="19"/>
      <c r="L57" s="19"/>
      <c r="M57" s="19"/>
      <c r="N57" s="19"/>
      <c r="O57" s="19"/>
      <c r="P57" s="19"/>
      <c r="Q57" s="19"/>
      <c r="R57" s="19"/>
    </row>
    <row r="58" spans="2:18" ht="13.7" customHeight="1" x14ac:dyDescent="0.25">
      <c r="B58" s="126" t="s">
        <v>132</v>
      </c>
      <c r="C58" s="115"/>
      <c r="D58" s="116"/>
      <c r="E58" s="19"/>
      <c r="F58" s="120" t="s">
        <v>40</v>
      </c>
      <c r="G58" s="115"/>
      <c r="H58" s="19"/>
      <c r="I58" s="19"/>
      <c r="J58" s="19"/>
      <c r="K58" s="19"/>
      <c r="L58" s="19"/>
      <c r="M58" s="19"/>
      <c r="N58" s="19"/>
      <c r="O58" s="19"/>
      <c r="P58" s="19"/>
      <c r="Q58" s="19"/>
      <c r="R58" s="19"/>
    </row>
    <row r="59" spans="2:18" ht="13.7" customHeight="1" x14ac:dyDescent="0.25">
      <c r="B59" s="117" t="s">
        <v>40</v>
      </c>
      <c r="C59" s="115"/>
      <c r="D59" s="116"/>
      <c r="E59" s="19"/>
      <c r="F59" s="120" t="s">
        <v>40</v>
      </c>
      <c r="G59" s="115"/>
      <c r="H59" s="19"/>
      <c r="I59" s="19"/>
      <c r="J59" s="19"/>
      <c r="K59" s="19"/>
      <c r="L59" s="19"/>
      <c r="M59" s="19"/>
      <c r="N59" s="19"/>
      <c r="O59" s="19"/>
      <c r="P59" s="19"/>
      <c r="Q59" s="19"/>
      <c r="R59" s="19"/>
    </row>
    <row r="60" spans="2:18" ht="13.7" customHeight="1" x14ac:dyDescent="0.25">
      <c r="B60" s="117" t="s">
        <v>40</v>
      </c>
      <c r="C60" s="115"/>
      <c r="D60" s="116"/>
      <c r="E60" s="19"/>
      <c r="F60" s="120" t="s">
        <v>40</v>
      </c>
      <c r="G60" s="115"/>
      <c r="H60" s="19"/>
      <c r="I60" s="19"/>
      <c r="J60" s="19"/>
      <c r="K60" s="19"/>
      <c r="L60" s="19"/>
      <c r="M60" s="19"/>
      <c r="N60" s="19"/>
      <c r="O60" s="19"/>
      <c r="P60" s="19"/>
      <c r="Q60" s="19"/>
      <c r="R60" s="19"/>
    </row>
    <row r="61" spans="2:18" ht="13.7" customHeight="1" x14ac:dyDescent="0.25">
      <c r="B61" s="117" t="s">
        <v>40</v>
      </c>
      <c r="C61" s="115"/>
      <c r="D61" s="116"/>
      <c r="E61" s="19"/>
      <c r="F61" s="120" t="s">
        <v>40</v>
      </c>
      <c r="G61" s="115"/>
      <c r="H61" s="19"/>
      <c r="I61" s="19"/>
      <c r="J61" s="19"/>
      <c r="K61" s="19"/>
      <c r="L61" s="19"/>
      <c r="M61" s="19"/>
      <c r="N61" s="19"/>
      <c r="O61" s="19"/>
      <c r="P61" s="19"/>
      <c r="Q61" s="19"/>
      <c r="R61" s="19"/>
    </row>
    <row r="62" spans="2:18" ht="13.7" customHeight="1" x14ac:dyDescent="0.25">
      <c r="B62" s="117" t="s">
        <v>40</v>
      </c>
      <c r="C62" s="115"/>
      <c r="D62" s="116"/>
      <c r="E62" s="19"/>
      <c r="F62" s="120" t="s">
        <v>40</v>
      </c>
      <c r="G62" s="115"/>
      <c r="H62" s="19"/>
      <c r="I62" s="19"/>
      <c r="J62" s="19"/>
      <c r="K62" s="19"/>
      <c r="L62" s="19"/>
      <c r="M62" s="19"/>
      <c r="N62" s="19"/>
      <c r="O62" s="19"/>
      <c r="P62" s="19"/>
      <c r="Q62" s="19"/>
      <c r="R62" s="19"/>
    </row>
    <row r="63" spans="2:18" ht="13.7" customHeight="1" x14ac:dyDescent="0.25">
      <c r="B63" s="117" t="s">
        <v>40</v>
      </c>
      <c r="C63" s="115"/>
      <c r="D63" s="116"/>
      <c r="E63" s="19"/>
      <c r="F63" s="120" t="s">
        <v>40</v>
      </c>
      <c r="G63" s="115"/>
      <c r="H63" s="19"/>
      <c r="I63" s="19"/>
      <c r="J63" s="19"/>
      <c r="K63" s="19"/>
      <c r="L63" s="19"/>
      <c r="M63" s="19"/>
      <c r="N63" s="19"/>
      <c r="O63" s="19"/>
      <c r="P63" s="19"/>
      <c r="Q63" s="19"/>
      <c r="R63" s="19"/>
    </row>
    <row r="64" spans="2:18" ht="13.7" customHeight="1" x14ac:dyDescent="0.25">
      <c r="B64" s="117" t="s">
        <v>40</v>
      </c>
      <c r="C64" s="115"/>
      <c r="D64" s="116"/>
      <c r="E64" s="19"/>
      <c r="F64" s="119" t="s">
        <v>56</v>
      </c>
      <c r="G64" s="118">
        <f>G54+G39+G28+G18</f>
        <v>0</v>
      </c>
      <c r="H64" s="19"/>
      <c r="I64" s="19"/>
      <c r="J64" s="19"/>
      <c r="K64" s="19"/>
      <c r="L64" s="19"/>
      <c r="M64" s="19"/>
      <c r="N64" s="19"/>
      <c r="O64" s="19"/>
      <c r="P64" s="19"/>
      <c r="Q64" s="19"/>
      <c r="R64" s="19"/>
    </row>
    <row r="65" spans="2:18" ht="13.7" customHeight="1" x14ac:dyDescent="0.25">
      <c r="B65" s="135" t="s">
        <v>133</v>
      </c>
      <c r="C65" s="136">
        <f>SUM(C66:C74)</f>
        <v>0</v>
      </c>
      <c r="D65" s="137"/>
      <c r="E65" s="19"/>
      <c r="H65" s="19"/>
      <c r="I65" s="19"/>
      <c r="J65" s="19"/>
      <c r="K65" s="19"/>
      <c r="L65" s="19"/>
      <c r="M65" s="19"/>
      <c r="N65" s="19"/>
      <c r="O65" s="19"/>
      <c r="P65" s="19"/>
      <c r="Q65" s="19"/>
      <c r="R65" s="19"/>
    </row>
    <row r="66" spans="2:18" ht="13.7" customHeight="1" x14ac:dyDescent="0.25">
      <c r="B66" s="126" t="s">
        <v>134</v>
      </c>
      <c r="C66" s="115"/>
      <c r="D66" s="116"/>
      <c r="E66" s="19"/>
      <c r="H66" s="19"/>
      <c r="I66" s="19"/>
      <c r="J66" s="19"/>
      <c r="K66" s="19"/>
      <c r="L66" s="19"/>
      <c r="M66" s="19"/>
      <c r="N66" s="19"/>
      <c r="O66" s="19"/>
      <c r="P66" s="19"/>
      <c r="Q66" s="19"/>
      <c r="R66" s="19"/>
    </row>
    <row r="67" spans="2:18" ht="13.7" customHeight="1" x14ac:dyDescent="0.25">
      <c r="B67" s="126" t="s">
        <v>135</v>
      </c>
      <c r="C67" s="115"/>
      <c r="D67" s="116"/>
      <c r="E67" s="19"/>
      <c r="H67" s="19"/>
      <c r="I67" s="19"/>
      <c r="J67" s="19"/>
      <c r="K67" s="19"/>
      <c r="L67" s="19"/>
      <c r="M67" s="19"/>
      <c r="N67" s="19"/>
      <c r="O67" s="19"/>
      <c r="P67" s="19"/>
      <c r="Q67" s="19"/>
      <c r="R67" s="19"/>
    </row>
    <row r="68" spans="2:18" ht="13.7" customHeight="1" x14ac:dyDescent="0.25">
      <c r="B68" s="126" t="s">
        <v>136</v>
      </c>
      <c r="C68" s="115"/>
      <c r="D68" s="116"/>
      <c r="E68" s="19"/>
      <c r="H68" s="19"/>
      <c r="I68" s="19"/>
      <c r="J68" s="19"/>
      <c r="K68" s="19"/>
      <c r="L68" s="19"/>
      <c r="M68" s="19"/>
      <c r="N68" s="19"/>
      <c r="O68" s="19"/>
      <c r="P68" s="19"/>
      <c r="Q68" s="19"/>
      <c r="R68" s="19"/>
    </row>
    <row r="69" spans="2:18" ht="13.7" customHeight="1" x14ac:dyDescent="0.25">
      <c r="B69" s="117" t="s">
        <v>40</v>
      </c>
      <c r="C69" s="115"/>
      <c r="D69" s="116"/>
      <c r="E69" s="19"/>
      <c r="H69" s="19"/>
      <c r="I69" s="19"/>
      <c r="J69" s="19"/>
      <c r="K69" s="19"/>
      <c r="L69" s="19"/>
      <c r="M69" s="19"/>
      <c r="N69" s="19"/>
      <c r="O69" s="19"/>
      <c r="P69" s="19"/>
      <c r="Q69" s="19"/>
      <c r="R69" s="19"/>
    </row>
    <row r="70" spans="2:18" ht="13.7" customHeight="1" x14ac:dyDescent="0.25">
      <c r="B70" s="117" t="s">
        <v>40</v>
      </c>
      <c r="C70" s="115"/>
      <c r="D70" s="116"/>
      <c r="E70" s="19"/>
      <c r="H70" s="19"/>
      <c r="I70" s="19"/>
      <c r="J70" s="19"/>
      <c r="K70" s="19"/>
      <c r="L70" s="19"/>
      <c r="M70" s="19"/>
      <c r="N70" s="19"/>
      <c r="O70" s="19"/>
      <c r="P70" s="19"/>
      <c r="Q70" s="19"/>
      <c r="R70" s="19"/>
    </row>
    <row r="71" spans="2:18" ht="13.7" customHeight="1" x14ac:dyDescent="0.25">
      <c r="B71" s="117" t="s">
        <v>40</v>
      </c>
      <c r="C71" s="115"/>
      <c r="D71" s="116"/>
      <c r="E71" s="19"/>
      <c r="H71" s="19"/>
      <c r="I71" s="19"/>
      <c r="J71" s="19"/>
      <c r="K71" s="19"/>
      <c r="L71" s="19"/>
      <c r="M71" s="19"/>
      <c r="N71" s="19"/>
      <c r="O71" s="19"/>
      <c r="P71" s="19"/>
      <c r="Q71" s="19"/>
      <c r="R71" s="19"/>
    </row>
    <row r="72" spans="2:18" ht="13.7" customHeight="1" x14ac:dyDescent="0.25">
      <c r="B72" s="117" t="s">
        <v>40</v>
      </c>
      <c r="C72" s="115"/>
      <c r="D72" s="116"/>
      <c r="E72" s="19"/>
      <c r="H72" s="19"/>
      <c r="I72" s="19"/>
      <c r="J72" s="19"/>
      <c r="K72" s="19"/>
      <c r="L72" s="19"/>
      <c r="M72" s="19"/>
      <c r="N72" s="19"/>
      <c r="O72" s="19"/>
      <c r="P72" s="19"/>
      <c r="Q72" s="19"/>
      <c r="R72" s="19"/>
    </row>
    <row r="73" spans="2:18" ht="13.7" customHeight="1" x14ac:dyDescent="0.25">
      <c r="B73" s="117" t="s">
        <v>40</v>
      </c>
      <c r="C73" s="115"/>
      <c r="D73" s="116"/>
      <c r="E73" s="19"/>
      <c r="H73" s="19"/>
      <c r="I73" s="19"/>
      <c r="J73" s="19"/>
      <c r="K73" s="19"/>
      <c r="L73" s="19"/>
      <c r="M73" s="19"/>
      <c r="N73" s="19"/>
      <c r="O73" s="19"/>
      <c r="P73" s="19"/>
      <c r="Q73" s="19"/>
      <c r="R73" s="19"/>
    </row>
    <row r="74" spans="2:18" ht="13.7" customHeight="1" x14ac:dyDescent="0.25">
      <c r="B74" s="117" t="s">
        <v>40</v>
      </c>
      <c r="C74" s="115"/>
      <c r="D74" s="116"/>
      <c r="E74" s="19"/>
      <c r="H74" s="19"/>
      <c r="I74" s="19"/>
      <c r="J74" s="19"/>
      <c r="K74" s="19"/>
      <c r="L74" s="19"/>
      <c r="M74" s="19"/>
      <c r="N74" s="19"/>
      <c r="O74" s="19"/>
      <c r="P74" s="19"/>
      <c r="Q74" s="19"/>
      <c r="R74" s="19"/>
    </row>
    <row r="75" spans="2:18" ht="13.7" customHeight="1" x14ac:dyDescent="0.25">
      <c r="B75" s="135" t="s">
        <v>137</v>
      </c>
      <c r="C75" s="136">
        <f>SUM(C76:C81)</f>
        <v>0</v>
      </c>
      <c r="D75" s="137"/>
      <c r="E75" s="19"/>
      <c r="H75" s="19"/>
      <c r="I75" s="19"/>
      <c r="J75" s="19"/>
      <c r="K75" s="19"/>
      <c r="L75" s="19"/>
      <c r="M75" s="19"/>
      <c r="N75" s="19"/>
      <c r="O75" s="19"/>
      <c r="P75" s="19"/>
      <c r="Q75" s="19"/>
      <c r="R75" s="19"/>
    </row>
    <row r="76" spans="2:18" ht="13.7" customHeight="1" x14ac:dyDescent="0.25">
      <c r="B76" s="117" t="s">
        <v>40</v>
      </c>
      <c r="C76" s="115"/>
      <c r="D76" s="116"/>
      <c r="E76" s="19"/>
      <c r="H76" s="19"/>
      <c r="I76" s="19"/>
      <c r="J76" s="19"/>
      <c r="K76" s="19"/>
      <c r="L76" s="19"/>
      <c r="M76" s="19"/>
      <c r="N76" s="19"/>
      <c r="O76" s="19"/>
      <c r="P76" s="19"/>
      <c r="Q76" s="19"/>
      <c r="R76" s="19"/>
    </row>
    <row r="77" spans="2:18" ht="13.7" customHeight="1" x14ac:dyDescent="0.25">
      <c r="B77" s="117" t="s">
        <v>40</v>
      </c>
      <c r="C77" s="115"/>
      <c r="D77" s="116"/>
      <c r="E77" s="19"/>
      <c r="H77" s="19"/>
      <c r="I77" s="19"/>
      <c r="J77" s="19"/>
      <c r="K77" s="19"/>
      <c r="L77" s="19"/>
      <c r="M77" s="19"/>
      <c r="N77" s="19"/>
      <c r="O77" s="19"/>
      <c r="P77" s="19"/>
      <c r="Q77" s="19"/>
      <c r="R77" s="19"/>
    </row>
    <row r="78" spans="2:18" ht="13.7" customHeight="1" x14ac:dyDescent="0.25">
      <c r="B78" s="117" t="s">
        <v>40</v>
      </c>
      <c r="C78" s="115"/>
      <c r="D78" s="116"/>
      <c r="E78" s="19"/>
      <c r="H78" s="19"/>
      <c r="I78" s="19"/>
      <c r="J78" s="19"/>
      <c r="K78" s="19"/>
      <c r="L78" s="19"/>
      <c r="M78" s="19"/>
      <c r="N78" s="19"/>
      <c r="O78" s="19"/>
      <c r="P78" s="19"/>
      <c r="Q78" s="19"/>
      <c r="R78" s="19"/>
    </row>
    <row r="79" spans="2:18" ht="13.7" customHeight="1" x14ac:dyDescent="0.25">
      <c r="B79" s="117" t="s">
        <v>40</v>
      </c>
      <c r="C79" s="115"/>
      <c r="D79" s="116"/>
      <c r="E79" s="19"/>
      <c r="H79" s="19"/>
      <c r="I79" s="19"/>
      <c r="J79" s="19"/>
      <c r="K79" s="19"/>
      <c r="L79" s="19"/>
      <c r="M79" s="19"/>
      <c r="N79" s="19"/>
      <c r="O79" s="19"/>
      <c r="P79" s="19"/>
      <c r="Q79" s="19"/>
      <c r="R79" s="19"/>
    </row>
    <row r="80" spans="2:18" ht="13.7" customHeight="1" x14ac:dyDescent="0.25">
      <c r="B80" s="117" t="s">
        <v>40</v>
      </c>
      <c r="C80" s="115"/>
      <c r="D80" s="116"/>
      <c r="E80" s="19"/>
      <c r="H80" s="19"/>
      <c r="I80" s="19"/>
      <c r="J80" s="19"/>
      <c r="K80" s="19"/>
      <c r="L80" s="19"/>
      <c r="M80" s="19"/>
      <c r="N80" s="19"/>
      <c r="O80" s="19"/>
      <c r="P80" s="19"/>
      <c r="Q80" s="19"/>
      <c r="R80" s="19"/>
    </row>
    <row r="81" spans="1:18" ht="13.7" customHeight="1" x14ac:dyDescent="0.25">
      <c r="B81" s="117" t="s">
        <v>40</v>
      </c>
      <c r="C81" s="115"/>
      <c r="D81" s="116"/>
      <c r="E81" s="19"/>
      <c r="H81" s="19"/>
      <c r="I81" s="19"/>
      <c r="J81" s="19"/>
      <c r="K81" s="19"/>
      <c r="L81" s="19"/>
      <c r="M81" s="19"/>
      <c r="N81" s="19"/>
      <c r="O81" s="19"/>
      <c r="P81" s="19"/>
      <c r="Q81" s="19"/>
      <c r="R81" s="19"/>
    </row>
    <row r="82" spans="1:18" ht="13.7" customHeight="1" x14ac:dyDescent="0.25">
      <c r="B82" s="135" t="s">
        <v>138</v>
      </c>
      <c r="C82" s="136">
        <f>SUM(C83:C90)</f>
        <v>0</v>
      </c>
      <c r="D82" s="137"/>
      <c r="E82" s="19"/>
      <c r="H82" s="19"/>
      <c r="I82" s="19"/>
      <c r="J82" s="19"/>
      <c r="K82" s="19"/>
      <c r="L82" s="19"/>
      <c r="M82" s="19"/>
      <c r="N82" s="19"/>
      <c r="O82" s="19"/>
      <c r="P82" s="19"/>
      <c r="Q82" s="19"/>
      <c r="R82" s="19"/>
    </row>
    <row r="83" spans="1:18" ht="13.7" customHeight="1" x14ac:dyDescent="0.25">
      <c r="B83" s="126" t="s">
        <v>139</v>
      </c>
      <c r="C83" s="115"/>
      <c r="D83" s="116"/>
      <c r="E83" s="19"/>
      <c r="H83" s="19"/>
      <c r="I83" s="19"/>
      <c r="J83" s="19"/>
      <c r="K83" s="19"/>
      <c r="L83" s="19"/>
      <c r="M83" s="19"/>
      <c r="N83" s="19"/>
      <c r="O83" s="19"/>
      <c r="P83" s="19"/>
      <c r="Q83" s="19"/>
      <c r="R83" s="19"/>
    </row>
    <row r="84" spans="1:18" ht="13.7" customHeight="1" x14ac:dyDescent="0.25">
      <c r="B84" s="126" t="s">
        <v>140</v>
      </c>
      <c r="C84" s="115"/>
      <c r="D84" s="116"/>
      <c r="E84" s="19"/>
      <c r="H84" s="19"/>
      <c r="I84" s="19"/>
      <c r="J84" s="19"/>
      <c r="K84" s="19"/>
      <c r="L84" s="19"/>
      <c r="M84" s="19"/>
      <c r="N84" s="19"/>
      <c r="O84" s="19"/>
      <c r="P84" s="19"/>
      <c r="Q84" s="19"/>
      <c r="R84" s="19"/>
    </row>
    <row r="85" spans="1:18" ht="13.7" customHeight="1" x14ac:dyDescent="0.25">
      <c r="B85" s="117" t="s">
        <v>40</v>
      </c>
      <c r="C85" s="115"/>
      <c r="D85" s="116"/>
      <c r="E85" s="19"/>
      <c r="H85" s="19"/>
      <c r="I85" s="19"/>
      <c r="J85" s="19"/>
      <c r="K85" s="19"/>
      <c r="L85" s="19"/>
      <c r="M85" s="19"/>
      <c r="N85" s="19"/>
      <c r="O85" s="19"/>
      <c r="P85" s="19"/>
      <c r="Q85" s="19"/>
      <c r="R85" s="19"/>
    </row>
    <row r="86" spans="1:18" ht="13.7" customHeight="1" x14ac:dyDescent="0.25">
      <c r="A86" s="134"/>
      <c r="B86" s="117" t="s">
        <v>40</v>
      </c>
      <c r="C86" s="115"/>
      <c r="D86" s="116"/>
      <c r="E86" s="19"/>
      <c r="H86" s="19"/>
      <c r="I86" s="19"/>
      <c r="J86" s="19"/>
      <c r="K86" s="19"/>
      <c r="L86" s="19"/>
      <c r="M86" s="19"/>
      <c r="N86" s="19"/>
      <c r="O86" s="19"/>
      <c r="P86" s="19"/>
      <c r="Q86" s="19"/>
      <c r="R86" s="19"/>
    </row>
    <row r="87" spans="1:18" ht="13.7" customHeight="1" x14ac:dyDescent="0.25">
      <c r="B87" s="117" t="s">
        <v>40</v>
      </c>
      <c r="C87" s="115"/>
      <c r="D87" s="116"/>
      <c r="E87" s="19"/>
      <c r="H87" s="19"/>
      <c r="I87" s="19"/>
      <c r="J87" s="19"/>
      <c r="K87" s="19"/>
      <c r="L87" s="19"/>
      <c r="M87" s="19"/>
      <c r="N87" s="19"/>
      <c r="O87" s="19"/>
      <c r="P87" s="19"/>
      <c r="Q87" s="19"/>
      <c r="R87" s="19"/>
    </row>
    <row r="88" spans="1:18" ht="13.7" customHeight="1" x14ac:dyDescent="0.25">
      <c r="B88" s="117" t="s">
        <v>40</v>
      </c>
      <c r="C88" s="115"/>
      <c r="D88" s="116"/>
      <c r="E88" s="19"/>
      <c r="H88" s="19"/>
      <c r="I88" s="19"/>
      <c r="J88" s="19"/>
      <c r="K88" s="19"/>
      <c r="L88" s="19"/>
      <c r="M88" s="19"/>
      <c r="N88" s="19"/>
      <c r="O88" s="19"/>
      <c r="P88" s="19"/>
      <c r="Q88" s="19"/>
      <c r="R88" s="19"/>
    </row>
    <row r="89" spans="1:18" ht="13.7" customHeight="1" x14ac:dyDescent="0.25">
      <c r="B89" s="117" t="s">
        <v>40</v>
      </c>
      <c r="C89" s="115"/>
      <c r="D89" s="116"/>
      <c r="E89" s="19"/>
      <c r="H89" s="19"/>
      <c r="I89" s="19"/>
      <c r="J89" s="19"/>
      <c r="K89" s="19"/>
      <c r="L89" s="19"/>
      <c r="M89" s="19"/>
      <c r="N89" s="19"/>
      <c r="O89" s="19"/>
      <c r="P89" s="19"/>
      <c r="Q89" s="19"/>
      <c r="R89" s="19"/>
    </row>
    <row r="90" spans="1:18" ht="13.7" customHeight="1" x14ac:dyDescent="0.25">
      <c r="B90" s="117" t="s">
        <v>40</v>
      </c>
      <c r="C90" s="115"/>
      <c r="D90" s="116"/>
      <c r="E90" s="19"/>
      <c r="H90" s="19"/>
      <c r="I90" s="19"/>
      <c r="J90" s="19"/>
      <c r="K90" s="19"/>
      <c r="L90" s="19"/>
      <c r="M90" s="19"/>
      <c r="N90" s="19"/>
      <c r="O90" s="19"/>
      <c r="P90" s="19"/>
      <c r="Q90" s="19"/>
      <c r="R90" s="19"/>
    </row>
    <row r="91" spans="1:18" ht="13.7" customHeight="1" x14ac:dyDescent="0.25">
      <c r="B91" s="135" t="s">
        <v>141</v>
      </c>
      <c r="C91" s="136">
        <f>SUM(C92:C101)</f>
        <v>0</v>
      </c>
      <c r="D91" s="137"/>
      <c r="E91" s="19"/>
      <c r="H91" s="19"/>
      <c r="I91" s="19"/>
      <c r="J91" s="19"/>
      <c r="K91" s="19"/>
      <c r="L91" s="19"/>
      <c r="M91" s="19"/>
      <c r="N91" s="19"/>
      <c r="O91" s="19"/>
      <c r="P91" s="19"/>
      <c r="Q91" s="19"/>
      <c r="R91" s="19"/>
    </row>
    <row r="92" spans="1:18" ht="13.7" customHeight="1" x14ac:dyDescent="0.25">
      <c r="B92" s="126" t="s">
        <v>142</v>
      </c>
      <c r="C92" s="115"/>
      <c r="D92" s="116"/>
      <c r="E92" s="19"/>
      <c r="H92" s="19"/>
      <c r="I92" s="19"/>
      <c r="J92" s="19"/>
      <c r="K92" s="19"/>
      <c r="L92" s="19"/>
      <c r="M92" s="19"/>
      <c r="N92" s="19"/>
      <c r="O92" s="19"/>
      <c r="P92" s="19"/>
      <c r="Q92" s="19"/>
      <c r="R92" s="19"/>
    </row>
    <row r="93" spans="1:18" ht="13.7" customHeight="1" x14ac:dyDescent="0.25">
      <c r="B93" s="126" t="s">
        <v>143</v>
      </c>
      <c r="C93" s="115"/>
      <c r="D93" s="116"/>
      <c r="E93" s="19"/>
      <c r="H93" s="19"/>
      <c r="I93" s="19"/>
      <c r="J93" s="19"/>
      <c r="K93" s="19"/>
      <c r="L93" s="19"/>
      <c r="M93" s="19"/>
      <c r="N93" s="19"/>
      <c r="O93" s="19"/>
      <c r="P93" s="19"/>
      <c r="Q93" s="19"/>
      <c r="R93" s="19"/>
    </row>
    <row r="94" spans="1:18" ht="13.7" customHeight="1" x14ac:dyDescent="0.25">
      <c r="B94" s="126" t="s">
        <v>144</v>
      </c>
      <c r="C94" s="115"/>
      <c r="D94" s="116"/>
      <c r="E94" s="19"/>
      <c r="H94" s="19"/>
      <c r="I94" s="19"/>
      <c r="J94" s="19"/>
      <c r="K94" s="19"/>
      <c r="L94" s="19"/>
      <c r="M94" s="19"/>
      <c r="N94" s="19"/>
      <c r="O94" s="19"/>
      <c r="P94" s="19"/>
      <c r="Q94" s="19"/>
      <c r="R94" s="19"/>
    </row>
    <row r="95" spans="1:18" ht="13.7" customHeight="1" x14ac:dyDescent="0.25">
      <c r="B95" s="126" t="s">
        <v>145</v>
      </c>
      <c r="C95" s="115"/>
      <c r="D95" s="116"/>
      <c r="E95" s="19"/>
      <c r="H95" s="19"/>
      <c r="I95" s="19"/>
      <c r="J95" s="19"/>
      <c r="K95" s="19"/>
      <c r="L95" s="19"/>
      <c r="M95" s="19"/>
      <c r="N95" s="19"/>
      <c r="O95" s="19"/>
      <c r="P95" s="19"/>
      <c r="Q95" s="19"/>
      <c r="R95" s="19"/>
    </row>
    <row r="96" spans="1:18" ht="13.7" customHeight="1" x14ac:dyDescent="0.25">
      <c r="B96" s="117" t="s">
        <v>40</v>
      </c>
      <c r="C96" s="115"/>
      <c r="D96" s="116"/>
      <c r="E96" s="19"/>
      <c r="H96" s="19"/>
      <c r="I96" s="19"/>
      <c r="J96" s="19"/>
      <c r="K96" s="19"/>
      <c r="L96" s="19"/>
      <c r="M96" s="19"/>
      <c r="N96" s="19"/>
      <c r="O96" s="19"/>
      <c r="P96" s="19"/>
      <c r="Q96" s="19"/>
      <c r="R96" s="19"/>
    </row>
    <row r="97" spans="2:18" ht="13.7" customHeight="1" x14ac:dyDescent="0.25">
      <c r="B97" s="117" t="s">
        <v>40</v>
      </c>
      <c r="C97" s="115"/>
      <c r="D97" s="116"/>
      <c r="E97" s="19"/>
      <c r="H97" s="19"/>
      <c r="I97" s="19"/>
      <c r="J97" s="19"/>
      <c r="K97" s="19"/>
      <c r="L97" s="19"/>
      <c r="M97" s="19"/>
      <c r="N97" s="19"/>
      <c r="O97" s="19"/>
      <c r="P97" s="19"/>
      <c r="Q97" s="19"/>
      <c r="R97" s="19"/>
    </row>
    <row r="98" spans="2:18" ht="13.7" customHeight="1" x14ac:dyDescent="0.25">
      <c r="B98" s="117" t="s">
        <v>40</v>
      </c>
      <c r="C98" s="115"/>
      <c r="D98" s="116"/>
      <c r="E98" s="19"/>
      <c r="H98" s="19"/>
      <c r="I98" s="19"/>
      <c r="J98" s="19"/>
      <c r="K98" s="19"/>
      <c r="L98" s="19"/>
      <c r="M98" s="19"/>
      <c r="N98" s="19"/>
      <c r="O98" s="19"/>
      <c r="P98" s="19"/>
      <c r="Q98" s="19"/>
      <c r="R98" s="19"/>
    </row>
    <row r="99" spans="2:18" ht="13.7" customHeight="1" x14ac:dyDescent="0.25">
      <c r="B99" s="117" t="s">
        <v>40</v>
      </c>
      <c r="C99" s="115"/>
      <c r="D99" s="116"/>
      <c r="E99" s="19"/>
      <c r="H99" s="19"/>
      <c r="I99" s="19"/>
      <c r="J99" s="19"/>
      <c r="K99" s="19"/>
      <c r="L99" s="19"/>
      <c r="M99" s="19"/>
      <c r="N99" s="19"/>
      <c r="O99" s="19"/>
      <c r="P99" s="19"/>
      <c r="Q99" s="19"/>
      <c r="R99" s="19"/>
    </row>
    <row r="100" spans="2:18" ht="13.7" customHeight="1" x14ac:dyDescent="0.25">
      <c r="B100" s="117" t="s">
        <v>40</v>
      </c>
      <c r="C100" s="115"/>
      <c r="D100" s="116"/>
      <c r="E100" s="19"/>
      <c r="H100" s="19"/>
      <c r="I100" s="19"/>
      <c r="J100" s="19"/>
      <c r="K100" s="19"/>
      <c r="L100" s="19"/>
      <c r="M100" s="19"/>
      <c r="N100" s="19"/>
      <c r="O100" s="19"/>
      <c r="P100" s="19"/>
      <c r="Q100" s="19"/>
      <c r="R100" s="19"/>
    </row>
    <row r="101" spans="2:18" ht="13.7" customHeight="1" x14ac:dyDescent="0.25">
      <c r="B101" s="117" t="s">
        <v>40</v>
      </c>
      <c r="C101" s="115"/>
      <c r="D101" s="116"/>
      <c r="E101" s="19"/>
      <c r="H101" s="19"/>
      <c r="I101" s="19"/>
      <c r="J101" s="19"/>
      <c r="K101" s="19"/>
      <c r="L101" s="19"/>
      <c r="M101" s="19"/>
      <c r="N101" s="19"/>
      <c r="O101" s="19"/>
      <c r="P101" s="19"/>
      <c r="Q101" s="19"/>
      <c r="R101" s="19"/>
    </row>
    <row r="102" spans="2:18" ht="13.7" customHeight="1" x14ac:dyDescent="0.25">
      <c r="B102" s="127" t="s">
        <v>146</v>
      </c>
      <c r="C102" s="128">
        <f>SUM(C103:C111)</f>
        <v>0</v>
      </c>
      <c r="D102" s="128"/>
      <c r="E102" s="19"/>
      <c r="H102" s="19"/>
      <c r="I102" s="19"/>
      <c r="J102" s="19"/>
      <c r="K102" s="19"/>
      <c r="L102" s="19"/>
      <c r="M102" s="19"/>
      <c r="N102" s="19"/>
      <c r="O102" s="19"/>
      <c r="P102" s="19"/>
      <c r="Q102" s="19"/>
      <c r="R102" s="19"/>
    </row>
    <row r="103" spans="2:18" ht="13.7" customHeight="1" x14ac:dyDescent="0.25">
      <c r="B103" s="126" t="s">
        <v>147</v>
      </c>
      <c r="C103" s="115"/>
      <c r="D103" s="115"/>
      <c r="E103" s="19"/>
      <c r="H103" s="19"/>
      <c r="I103" s="19"/>
      <c r="J103" s="19"/>
      <c r="K103" s="19"/>
      <c r="L103" s="19"/>
      <c r="M103" s="19"/>
      <c r="N103" s="19"/>
      <c r="O103" s="19"/>
      <c r="P103" s="19"/>
      <c r="Q103" s="19"/>
      <c r="R103" s="19"/>
    </row>
    <row r="104" spans="2:18" ht="13.7" customHeight="1" x14ac:dyDescent="0.25">
      <c r="B104" s="126" t="s">
        <v>148</v>
      </c>
      <c r="C104" s="115"/>
      <c r="D104" s="115"/>
      <c r="E104" s="19"/>
      <c r="H104" s="19"/>
      <c r="I104" s="19"/>
      <c r="J104" s="19"/>
      <c r="K104" s="19"/>
      <c r="L104" s="19"/>
      <c r="M104" s="19"/>
      <c r="N104" s="19"/>
      <c r="O104" s="19"/>
      <c r="P104" s="19"/>
      <c r="Q104" s="19"/>
      <c r="R104" s="19"/>
    </row>
    <row r="105" spans="2:18" ht="13.7" customHeight="1" x14ac:dyDescent="0.25">
      <c r="B105" s="126" t="s">
        <v>149</v>
      </c>
      <c r="C105" s="115"/>
      <c r="D105" s="115"/>
      <c r="E105" s="19"/>
      <c r="H105" s="19"/>
      <c r="I105" s="19"/>
      <c r="J105" s="19"/>
      <c r="K105" s="19"/>
      <c r="L105" s="19"/>
      <c r="M105" s="19"/>
      <c r="N105" s="19"/>
      <c r="O105" s="19"/>
      <c r="P105" s="19"/>
      <c r="Q105" s="19"/>
      <c r="R105" s="19"/>
    </row>
    <row r="106" spans="2:18" ht="13.7" customHeight="1" x14ac:dyDescent="0.25">
      <c r="B106" s="117" t="s">
        <v>40</v>
      </c>
      <c r="C106" s="115"/>
      <c r="D106" s="115"/>
      <c r="E106" s="19"/>
      <c r="H106" s="19"/>
      <c r="I106" s="19"/>
      <c r="J106" s="19"/>
      <c r="K106" s="19"/>
      <c r="L106" s="19"/>
      <c r="M106" s="19"/>
      <c r="N106" s="19"/>
      <c r="O106" s="19"/>
      <c r="P106" s="19"/>
      <c r="Q106" s="19"/>
      <c r="R106" s="19"/>
    </row>
    <row r="107" spans="2:18" ht="13.7" customHeight="1" x14ac:dyDescent="0.25">
      <c r="B107" s="117" t="s">
        <v>40</v>
      </c>
      <c r="C107" s="115"/>
      <c r="D107" s="115"/>
      <c r="E107" s="19"/>
      <c r="H107" s="19"/>
      <c r="I107" s="19"/>
      <c r="J107" s="19"/>
      <c r="K107" s="19"/>
      <c r="L107" s="19"/>
      <c r="M107" s="19"/>
      <c r="N107" s="19"/>
      <c r="O107" s="19"/>
      <c r="P107" s="19"/>
      <c r="Q107" s="19"/>
      <c r="R107" s="19"/>
    </row>
    <row r="108" spans="2:18" ht="13.7" customHeight="1" x14ac:dyDescent="0.25">
      <c r="B108" s="117" t="s">
        <v>40</v>
      </c>
      <c r="C108" s="115"/>
      <c r="D108" s="115"/>
      <c r="E108" s="19"/>
      <c r="H108" s="19"/>
      <c r="I108" s="19"/>
      <c r="J108" s="19"/>
      <c r="K108" s="19"/>
      <c r="L108" s="19"/>
      <c r="M108" s="19"/>
      <c r="N108" s="19"/>
      <c r="O108" s="19"/>
      <c r="P108" s="19"/>
      <c r="Q108" s="19"/>
      <c r="R108" s="19"/>
    </row>
    <row r="109" spans="2:18" ht="13.7" customHeight="1" x14ac:dyDescent="0.25">
      <c r="B109" s="117" t="s">
        <v>40</v>
      </c>
      <c r="C109" s="115"/>
      <c r="D109" s="115"/>
      <c r="E109" s="19"/>
      <c r="H109" s="19"/>
      <c r="I109" s="19"/>
      <c r="J109" s="19"/>
      <c r="K109" s="19"/>
      <c r="L109" s="19"/>
      <c r="M109" s="19"/>
      <c r="N109" s="19"/>
      <c r="O109" s="19"/>
      <c r="P109" s="19"/>
      <c r="Q109" s="19"/>
      <c r="R109" s="19"/>
    </row>
    <row r="110" spans="2:18" ht="13.7" customHeight="1" x14ac:dyDescent="0.25">
      <c r="B110" s="117" t="s">
        <v>40</v>
      </c>
      <c r="C110" s="115"/>
      <c r="D110" s="115"/>
      <c r="E110" s="19"/>
      <c r="H110" s="19"/>
      <c r="I110" s="19"/>
      <c r="J110" s="19"/>
      <c r="K110" s="19"/>
      <c r="L110" s="19"/>
      <c r="M110" s="19"/>
      <c r="N110" s="19"/>
      <c r="O110" s="19"/>
      <c r="P110" s="19"/>
      <c r="Q110" s="19"/>
      <c r="R110" s="19"/>
    </row>
    <row r="111" spans="2:18" ht="13.7" customHeight="1" x14ac:dyDescent="0.25">
      <c r="B111" s="117" t="s">
        <v>40</v>
      </c>
      <c r="C111" s="115"/>
      <c r="D111" s="115"/>
      <c r="E111" s="19"/>
      <c r="H111" s="19"/>
      <c r="I111" s="19"/>
      <c r="J111" s="19"/>
      <c r="K111" s="19"/>
      <c r="L111" s="19"/>
      <c r="M111" s="19"/>
      <c r="N111" s="19"/>
      <c r="O111" s="19"/>
      <c r="P111" s="19"/>
      <c r="Q111" s="19"/>
      <c r="R111" s="19"/>
    </row>
    <row r="112" spans="2:18" x14ac:dyDescent="0.25">
      <c r="B112" s="127" t="s">
        <v>150</v>
      </c>
      <c r="C112" s="128">
        <f>SUM(C113:C123)</f>
        <v>0</v>
      </c>
      <c r="D112" s="128"/>
      <c r="E112" s="19"/>
      <c r="H112" s="19"/>
      <c r="I112" s="19"/>
      <c r="J112" s="19"/>
      <c r="K112" s="19"/>
      <c r="L112" s="19"/>
      <c r="M112" s="19"/>
      <c r="N112" s="19"/>
      <c r="O112" s="19"/>
      <c r="P112" s="19"/>
      <c r="Q112" s="19"/>
      <c r="R112" s="19"/>
    </row>
    <row r="113" spans="2:18" ht="13.7" customHeight="1" x14ac:dyDescent="0.25">
      <c r="B113" s="126" t="s">
        <v>151</v>
      </c>
      <c r="C113" s="115"/>
      <c r="D113" s="115"/>
      <c r="E113" s="19"/>
      <c r="H113" s="19"/>
      <c r="I113" s="19"/>
      <c r="J113" s="19"/>
      <c r="K113" s="19"/>
      <c r="L113" s="19"/>
      <c r="M113" s="19"/>
      <c r="N113" s="19"/>
      <c r="O113" s="19"/>
      <c r="P113" s="19"/>
      <c r="Q113" s="19"/>
      <c r="R113" s="19"/>
    </row>
    <row r="114" spans="2:18" ht="13.7" customHeight="1" x14ac:dyDescent="0.25">
      <c r="B114" s="126" t="s">
        <v>152</v>
      </c>
      <c r="C114" s="115"/>
      <c r="D114" s="115"/>
      <c r="E114" s="19"/>
      <c r="H114" s="19"/>
      <c r="I114" s="19"/>
      <c r="J114" s="19"/>
      <c r="K114" s="19"/>
      <c r="L114" s="19"/>
      <c r="M114" s="19"/>
      <c r="N114" s="19"/>
      <c r="O114" s="19"/>
      <c r="P114" s="19"/>
      <c r="Q114" s="19"/>
      <c r="R114" s="19"/>
    </row>
    <row r="115" spans="2:18" ht="13.7" customHeight="1" x14ac:dyDescent="0.25">
      <c r="B115" s="126" t="s">
        <v>153</v>
      </c>
      <c r="C115" s="115"/>
      <c r="D115" s="115"/>
      <c r="E115" s="19"/>
      <c r="I115" s="19"/>
      <c r="J115" s="19"/>
      <c r="K115" s="19"/>
      <c r="L115" s="19"/>
      <c r="M115" s="19"/>
      <c r="N115" s="19"/>
      <c r="O115" s="19"/>
      <c r="P115" s="19"/>
      <c r="Q115" s="19"/>
      <c r="R115" s="19"/>
    </row>
    <row r="116" spans="2:18" ht="13.7" customHeight="1" x14ac:dyDescent="0.25">
      <c r="B116" s="126" t="s">
        <v>154</v>
      </c>
      <c r="C116" s="115"/>
      <c r="D116" s="115"/>
      <c r="E116" s="19"/>
      <c r="I116" s="19"/>
      <c r="J116" s="19"/>
      <c r="K116" s="19"/>
      <c r="L116" s="19"/>
      <c r="M116" s="19"/>
      <c r="N116" s="19"/>
      <c r="O116" s="19"/>
      <c r="P116" s="19"/>
      <c r="Q116" s="19"/>
      <c r="R116" s="19"/>
    </row>
    <row r="117" spans="2:18" ht="13.7" customHeight="1" x14ac:dyDescent="0.25">
      <c r="B117" s="126" t="s">
        <v>155</v>
      </c>
      <c r="C117" s="115"/>
      <c r="D117" s="115"/>
      <c r="E117" s="19"/>
      <c r="I117" s="19"/>
      <c r="J117" s="19"/>
      <c r="K117" s="19"/>
      <c r="L117" s="19"/>
      <c r="M117" s="19"/>
      <c r="N117" s="19"/>
      <c r="O117" s="19"/>
      <c r="P117" s="19"/>
      <c r="Q117" s="19"/>
      <c r="R117" s="19"/>
    </row>
    <row r="118" spans="2:18" ht="13.7" customHeight="1" x14ac:dyDescent="0.25">
      <c r="B118" s="117" t="s">
        <v>40</v>
      </c>
      <c r="C118" s="115"/>
      <c r="D118" s="115"/>
      <c r="E118" s="19"/>
      <c r="I118" s="19"/>
      <c r="J118" s="19"/>
      <c r="K118" s="19"/>
      <c r="L118" s="19"/>
      <c r="M118" s="19"/>
      <c r="N118" s="19"/>
      <c r="O118" s="19"/>
      <c r="P118" s="19"/>
      <c r="Q118" s="19"/>
      <c r="R118" s="19"/>
    </row>
    <row r="119" spans="2:18" ht="13.7" customHeight="1" x14ac:dyDescent="0.25">
      <c r="B119" s="117" t="s">
        <v>40</v>
      </c>
      <c r="C119" s="115"/>
      <c r="D119" s="115"/>
      <c r="E119" s="19"/>
      <c r="I119" s="19"/>
      <c r="J119" s="19"/>
      <c r="K119" s="19"/>
      <c r="L119" s="19"/>
      <c r="M119" s="19"/>
      <c r="N119" s="19"/>
      <c r="O119" s="19"/>
      <c r="P119" s="19"/>
      <c r="Q119" s="19"/>
      <c r="R119" s="19"/>
    </row>
    <row r="120" spans="2:18" ht="13.7" customHeight="1" x14ac:dyDescent="0.25">
      <c r="B120" s="117" t="s">
        <v>40</v>
      </c>
      <c r="C120" s="115"/>
      <c r="D120" s="115"/>
      <c r="E120" s="19"/>
      <c r="I120" s="19"/>
      <c r="J120" s="19"/>
      <c r="K120" s="19"/>
      <c r="L120" s="19"/>
      <c r="M120" s="19"/>
      <c r="N120" s="19"/>
      <c r="O120" s="19"/>
      <c r="P120" s="19"/>
      <c r="Q120" s="19"/>
      <c r="R120" s="19"/>
    </row>
    <row r="121" spans="2:18" ht="13.7" customHeight="1" x14ac:dyDescent="0.25">
      <c r="B121" s="117" t="s">
        <v>40</v>
      </c>
      <c r="C121" s="115"/>
      <c r="D121" s="115"/>
      <c r="E121" s="19"/>
      <c r="I121" s="19"/>
      <c r="J121" s="19"/>
      <c r="K121" s="19"/>
      <c r="L121" s="19"/>
      <c r="M121" s="19"/>
      <c r="N121" s="19"/>
      <c r="O121" s="19"/>
      <c r="P121" s="19"/>
      <c r="Q121" s="19"/>
      <c r="R121" s="19"/>
    </row>
    <row r="122" spans="2:18" ht="13.7" customHeight="1" x14ac:dyDescent="0.25">
      <c r="B122" s="117" t="s">
        <v>40</v>
      </c>
      <c r="C122" s="115"/>
      <c r="D122" s="115"/>
      <c r="E122" s="19"/>
      <c r="I122" s="19"/>
      <c r="J122" s="19"/>
      <c r="K122" s="19"/>
      <c r="L122" s="19"/>
      <c r="M122" s="19"/>
      <c r="N122" s="19"/>
      <c r="O122" s="19"/>
      <c r="P122" s="19"/>
      <c r="Q122" s="19"/>
      <c r="R122" s="19"/>
    </row>
    <row r="123" spans="2:18" ht="13.7" customHeight="1" x14ac:dyDescent="0.25">
      <c r="B123" s="117" t="s">
        <v>40</v>
      </c>
      <c r="C123" s="115"/>
      <c r="D123" s="115"/>
      <c r="E123" s="19"/>
      <c r="I123" s="19"/>
      <c r="J123" s="19"/>
      <c r="K123" s="19"/>
      <c r="L123" s="19"/>
      <c r="M123" s="19"/>
      <c r="N123" s="19"/>
      <c r="O123" s="19"/>
      <c r="P123" s="19"/>
      <c r="Q123" s="19"/>
      <c r="R123" s="19"/>
    </row>
    <row r="124" spans="2:18" ht="13.7" customHeight="1" x14ac:dyDescent="0.25">
      <c r="B124" s="127" t="s">
        <v>156</v>
      </c>
      <c r="C124" s="128">
        <f>SUM(C125:C130)</f>
        <v>0</v>
      </c>
      <c r="D124" s="128"/>
      <c r="E124" s="19"/>
      <c r="H124" s="19"/>
      <c r="I124" s="19"/>
      <c r="J124" s="19"/>
      <c r="K124" s="19"/>
      <c r="L124" s="19"/>
      <c r="M124" s="19"/>
      <c r="N124" s="19"/>
      <c r="O124" s="19"/>
      <c r="P124" s="19"/>
      <c r="Q124" s="19"/>
      <c r="R124" s="19"/>
    </row>
    <row r="125" spans="2:18" ht="13.7" customHeight="1" x14ac:dyDescent="0.25">
      <c r="B125" s="117" t="s">
        <v>40</v>
      </c>
      <c r="C125" s="115"/>
      <c r="D125" s="115"/>
      <c r="E125" s="19"/>
      <c r="H125" s="19"/>
      <c r="I125" s="19"/>
      <c r="J125" s="19"/>
      <c r="K125" s="19"/>
      <c r="L125" s="19"/>
      <c r="M125" s="19"/>
      <c r="N125" s="19"/>
      <c r="O125" s="19"/>
      <c r="P125" s="19"/>
      <c r="Q125" s="19"/>
      <c r="R125" s="19"/>
    </row>
    <row r="126" spans="2:18" ht="13.7" customHeight="1" x14ac:dyDescent="0.25">
      <c r="B126" s="117" t="s">
        <v>40</v>
      </c>
      <c r="C126" s="115"/>
      <c r="D126" s="115"/>
      <c r="E126" s="19"/>
      <c r="I126" s="19"/>
      <c r="J126" s="19"/>
      <c r="K126" s="19"/>
      <c r="L126" s="19"/>
      <c r="M126" s="19"/>
      <c r="N126" s="19"/>
      <c r="O126" s="19"/>
      <c r="P126" s="19"/>
      <c r="Q126" s="19"/>
      <c r="R126" s="19"/>
    </row>
    <row r="127" spans="2:18" ht="13.7" customHeight="1" x14ac:dyDescent="0.25">
      <c r="B127" s="117" t="s">
        <v>40</v>
      </c>
      <c r="C127" s="115"/>
      <c r="D127" s="115"/>
      <c r="E127" s="19"/>
      <c r="I127" s="19"/>
      <c r="J127" s="19"/>
      <c r="K127" s="19"/>
      <c r="L127" s="19"/>
      <c r="M127" s="19"/>
      <c r="N127" s="19"/>
      <c r="O127" s="19"/>
      <c r="P127" s="19"/>
      <c r="Q127" s="19"/>
      <c r="R127" s="19"/>
    </row>
    <row r="128" spans="2:18" ht="13.7" customHeight="1" x14ac:dyDescent="0.25">
      <c r="B128" s="117" t="s">
        <v>40</v>
      </c>
      <c r="C128" s="115"/>
      <c r="D128" s="115"/>
      <c r="E128" s="19"/>
      <c r="I128" s="19"/>
      <c r="J128" s="19"/>
      <c r="K128" s="19"/>
      <c r="L128" s="19"/>
      <c r="M128" s="19"/>
      <c r="N128" s="19"/>
      <c r="O128" s="19"/>
      <c r="P128" s="19"/>
      <c r="Q128" s="19"/>
      <c r="R128" s="19"/>
    </row>
    <row r="129" spans="2:18" ht="13.7" customHeight="1" x14ac:dyDescent="0.25">
      <c r="B129" s="117" t="s">
        <v>40</v>
      </c>
      <c r="C129" s="115"/>
      <c r="D129" s="115"/>
      <c r="E129" s="19"/>
      <c r="I129" s="19"/>
      <c r="J129" s="19"/>
      <c r="K129" s="19"/>
      <c r="L129" s="19"/>
      <c r="M129" s="19"/>
      <c r="N129" s="19"/>
      <c r="O129" s="19"/>
      <c r="P129" s="19"/>
      <c r="Q129" s="19"/>
      <c r="R129" s="19"/>
    </row>
    <row r="130" spans="2:18" ht="13.7" customHeight="1" x14ac:dyDescent="0.25">
      <c r="B130" s="117" t="s">
        <v>40</v>
      </c>
      <c r="C130" s="115"/>
      <c r="D130" s="115"/>
      <c r="E130" s="19"/>
      <c r="I130" s="19"/>
      <c r="J130" s="19"/>
      <c r="K130" s="19"/>
      <c r="L130" s="19"/>
      <c r="M130" s="19"/>
      <c r="N130" s="19"/>
      <c r="O130" s="19"/>
      <c r="P130" s="19"/>
      <c r="Q130" s="19"/>
      <c r="R130" s="19"/>
    </row>
    <row r="131" spans="2:18" ht="13.7" customHeight="1" x14ac:dyDescent="0.25">
      <c r="B131" s="119" t="s">
        <v>157</v>
      </c>
      <c r="C131" s="118">
        <f>C204</f>
        <v>0</v>
      </c>
      <c r="D131" s="118"/>
      <c r="E131" s="19"/>
      <c r="I131" s="19"/>
      <c r="J131" s="19"/>
      <c r="K131" s="19"/>
      <c r="L131" s="19"/>
      <c r="M131" s="19"/>
      <c r="N131" s="19"/>
      <c r="O131" s="19"/>
      <c r="P131" s="19"/>
      <c r="Q131" s="19"/>
      <c r="R131" s="19"/>
    </row>
    <row r="132" spans="2:18" ht="13.7" customHeight="1" x14ac:dyDescent="0.25">
      <c r="B132" s="119" t="s">
        <v>158</v>
      </c>
      <c r="C132" s="118">
        <f>SUM(C133:C143)</f>
        <v>0</v>
      </c>
      <c r="D132" s="118"/>
      <c r="E132" s="19"/>
      <c r="I132" s="19"/>
      <c r="J132" s="19"/>
      <c r="K132" s="19"/>
      <c r="L132" s="19"/>
      <c r="M132" s="19"/>
      <c r="N132" s="19"/>
      <c r="O132" s="19"/>
      <c r="P132" s="19"/>
      <c r="Q132" s="19"/>
      <c r="R132" s="19"/>
    </row>
    <row r="133" spans="2:18" ht="13.7" customHeight="1" x14ac:dyDescent="0.25">
      <c r="B133" s="117" t="s">
        <v>159</v>
      </c>
      <c r="C133" s="115"/>
      <c r="D133" s="115"/>
      <c r="E133" s="19"/>
      <c r="I133" s="19"/>
      <c r="J133" s="19"/>
      <c r="K133" s="19"/>
      <c r="L133" s="19"/>
      <c r="M133" s="19"/>
      <c r="N133" s="19"/>
      <c r="O133" s="19"/>
      <c r="P133" s="19"/>
      <c r="Q133" s="19"/>
      <c r="R133" s="19"/>
    </row>
    <row r="134" spans="2:18" ht="13.7" customHeight="1" x14ac:dyDescent="0.25">
      <c r="B134" s="117" t="s">
        <v>160</v>
      </c>
      <c r="C134" s="115"/>
      <c r="D134" s="115"/>
      <c r="E134" s="19"/>
      <c r="I134" s="19"/>
      <c r="J134" s="19"/>
      <c r="K134" s="19"/>
      <c r="L134" s="19"/>
      <c r="M134" s="19"/>
      <c r="N134" s="19"/>
      <c r="O134" s="19"/>
      <c r="P134" s="19"/>
      <c r="Q134" s="19"/>
      <c r="R134" s="19"/>
    </row>
    <row r="135" spans="2:18" ht="13.7" customHeight="1" x14ac:dyDescent="0.25">
      <c r="B135" s="117" t="s">
        <v>161</v>
      </c>
      <c r="C135" s="115"/>
      <c r="D135" s="115"/>
      <c r="E135" s="19"/>
      <c r="I135" s="19"/>
      <c r="J135" s="19"/>
      <c r="K135" s="19"/>
      <c r="L135" s="19"/>
      <c r="M135" s="19"/>
      <c r="N135" s="19"/>
      <c r="O135" s="19"/>
      <c r="P135" s="19"/>
      <c r="Q135" s="19"/>
      <c r="R135" s="19"/>
    </row>
    <row r="136" spans="2:18" ht="13.7" customHeight="1" x14ac:dyDescent="0.25">
      <c r="B136" s="117" t="s">
        <v>162</v>
      </c>
      <c r="C136" s="115"/>
      <c r="D136" s="115"/>
      <c r="E136" s="19"/>
      <c r="I136" s="19"/>
      <c r="J136" s="19"/>
      <c r="K136" s="19"/>
      <c r="L136" s="19"/>
      <c r="M136" s="19"/>
      <c r="N136" s="19"/>
      <c r="O136" s="19"/>
      <c r="P136" s="19"/>
      <c r="Q136" s="19"/>
      <c r="R136" s="19"/>
    </row>
    <row r="137" spans="2:18" ht="13.7" customHeight="1" x14ac:dyDescent="0.25">
      <c r="B137" s="117" t="s">
        <v>163</v>
      </c>
      <c r="C137" s="115"/>
      <c r="D137" s="115"/>
      <c r="E137" s="19"/>
      <c r="I137" s="19"/>
      <c r="J137" s="19"/>
      <c r="K137" s="19"/>
      <c r="L137" s="19"/>
      <c r="M137" s="19"/>
      <c r="N137" s="19"/>
      <c r="O137" s="19"/>
      <c r="P137" s="19"/>
      <c r="Q137" s="19"/>
      <c r="R137" s="19"/>
    </row>
    <row r="138" spans="2:18" ht="13.7" customHeight="1" x14ac:dyDescent="0.25">
      <c r="B138" s="117" t="s">
        <v>40</v>
      </c>
      <c r="C138" s="115"/>
      <c r="D138" s="115"/>
      <c r="E138" s="19"/>
      <c r="I138" s="19"/>
      <c r="J138" s="19"/>
      <c r="K138" s="19"/>
      <c r="L138" s="19"/>
      <c r="M138" s="19"/>
      <c r="N138" s="19"/>
      <c r="O138" s="19"/>
      <c r="P138" s="19"/>
      <c r="Q138" s="19"/>
      <c r="R138" s="19"/>
    </row>
    <row r="139" spans="2:18" x14ac:dyDescent="0.25">
      <c r="B139" s="117" t="s">
        <v>40</v>
      </c>
      <c r="C139" s="115"/>
      <c r="D139" s="115"/>
      <c r="E139" s="19"/>
      <c r="H139" s="19"/>
      <c r="I139" s="19"/>
      <c r="J139" s="19"/>
      <c r="K139" s="19"/>
      <c r="L139" s="19"/>
      <c r="M139" s="19"/>
      <c r="N139" s="19"/>
      <c r="O139" s="19"/>
      <c r="P139" s="19"/>
      <c r="Q139" s="19"/>
      <c r="R139" s="19"/>
    </row>
    <row r="140" spans="2:18" x14ac:dyDescent="0.25">
      <c r="B140" s="117" t="s">
        <v>40</v>
      </c>
      <c r="C140" s="115"/>
      <c r="D140" s="115"/>
      <c r="E140" s="19"/>
      <c r="H140" s="19"/>
      <c r="I140" s="19"/>
      <c r="J140" s="19"/>
      <c r="K140" s="19"/>
      <c r="L140" s="19"/>
      <c r="M140" s="19"/>
      <c r="N140" s="19"/>
      <c r="O140" s="19"/>
      <c r="P140" s="19"/>
      <c r="Q140" s="19"/>
      <c r="R140" s="19"/>
    </row>
    <row r="141" spans="2:18" x14ac:dyDescent="0.25">
      <c r="B141" s="117" t="s">
        <v>40</v>
      </c>
      <c r="C141" s="115"/>
      <c r="D141" s="115"/>
      <c r="E141" s="19"/>
      <c r="H141" s="19"/>
      <c r="I141" s="19"/>
      <c r="J141" s="19"/>
      <c r="K141" s="19"/>
      <c r="L141" s="19"/>
      <c r="M141" s="19"/>
      <c r="N141" s="19"/>
      <c r="O141" s="19"/>
      <c r="P141" s="19"/>
      <c r="Q141" s="19"/>
      <c r="R141" s="19"/>
    </row>
    <row r="142" spans="2:18" x14ac:dyDescent="0.25">
      <c r="B142" s="117" t="s">
        <v>40</v>
      </c>
      <c r="C142" s="115"/>
      <c r="D142" s="115"/>
      <c r="E142" s="19"/>
      <c r="I142" s="19"/>
      <c r="J142" s="19"/>
      <c r="K142" s="19"/>
      <c r="L142" s="19"/>
      <c r="M142" s="19"/>
      <c r="N142" s="19"/>
      <c r="O142" s="19"/>
      <c r="P142" s="19"/>
      <c r="Q142" s="19"/>
      <c r="R142" s="19"/>
    </row>
    <row r="143" spans="2:18" x14ac:dyDescent="0.25">
      <c r="B143" s="117" t="s">
        <v>40</v>
      </c>
      <c r="C143" s="115"/>
      <c r="D143" s="115"/>
      <c r="E143" s="19"/>
      <c r="H143" s="19"/>
      <c r="I143" s="19"/>
      <c r="J143" s="19"/>
      <c r="K143" s="19"/>
      <c r="L143" s="19"/>
      <c r="M143" s="19"/>
      <c r="N143" s="19"/>
      <c r="O143" s="19"/>
      <c r="P143" s="19"/>
      <c r="Q143" s="19"/>
      <c r="R143" s="19"/>
    </row>
    <row r="144" spans="2:18" x14ac:dyDescent="0.25">
      <c r="B144" s="119" t="s">
        <v>164</v>
      </c>
      <c r="C144" s="118">
        <f>SUM(C145:C150)</f>
        <v>0</v>
      </c>
      <c r="D144" s="118"/>
      <c r="E144" s="19"/>
      <c r="H144" s="19"/>
      <c r="I144" s="19"/>
      <c r="J144" s="19"/>
      <c r="K144" s="19"/>
      <c r="L144" s="19"/>
      <c r="M144" s="19"/>
      <c r="N144" s="19"/>
      <c r="O144" s="19"/>
      <c r="P144" s="19"/>
      <c r="Q144" s="19"/>
      <c r="R144" s="19"/>
    </row>
    <row r="145" spans="2:18" x14ac:dyDescent="0.25">
      <c r="B145" s="117" t="s">
        <v>40</v>
      </c>
      <c r="C145" s="115"/>
      <c r="D145" s="115"/>
      <c r="E145" s="19"/>
      <c r="H145" s="19"/>
      <c r="I145" s="19"/>
      <c r="J145" s="19"/>
      <c r="K145" s="19"/>
      <c r="L145" s="19"/>
      <c r="M145" s="19"/>
      <c r="N145" s="19"/>
      <c r="O145" s="19"/>
      <c r="P145" s="19"/>
      <c r="Q145" s="19"/>
      <c r="R145" s="19"/>
    </row>
    <row r="146" spans="2:18" x14ac:dyDescent="0.25">
      <c r="B146" s="117" t="s">
        <v>40</v>
      </c>
      <c r="C146" s="115"/>
      <c r="D146" s="115"/>
      <c r="E146" s="19"/>
      <c r="H146" s="19"/>
      <c r="I146" s="19"/>
      <c r="J146" s="19"/>
      <c r="K146" s="19"/>
      <c r="L146" s="19"/>
      <c r="M146" s="19"/>
      <c r="N146" s="19"/>
      <c r="O146" s="19"/>
      <c r="P146" s="19"/>
      <c r="Q146" s="19"/>
      <c r="R146" s="19"/>
    </row>
    <row r="147" spans="2:18" x14ac:dyDescent="0.25">
      <c r="B147" s="117" t="s">
        <v>40</v>
      </c>
      <c r="C147" s="115"/>
      <c r="D147" s="115"/>
      <c r="E147" s="19"/>
      <c r="H147" s="19"/>
      <c r="I147" s="19"/>
      <c r="J147" s="19"/>
      <c r="K147" s="19"/>
      <c r="L147" s="19"/>
      <c r="M147" s="19"/>
      <c r="N147" s="19"/>
      <c r="O147" s="19"/>
      <c r="P147" s="19"/>
      <c r="Q147" s="19"/>
      <c r="R147" s="19"/>
    </row>
    <row r="148" spans="2:18" x14ac:dyDescent="0.25">
      <c r="B148" s="117" t="s">
        <v>40</v>
      </c>
      <c r="C148" s="115"/>
      <c r="D148" s="115"/>
      <c r="E148" s="19"/>
      <c r="H148" s="19"/>
      <c r="I148" s="19"/>
      <c r="J148" s="19"/>
      <c r="K148" s="19"/>
      <c r="L148" s="19"/>
      <c r="M148" s="19"/>
      <c r="N148" s="19"/>
      <c r="O148" s="19"/>
      <c r="P148" s="19"/>
      <c r="Q148" s="19"/>
      <c r="R148" s="19"/>
    </row>
    <row r="149" spans="2:18" x14ac:dyDescent="0.25">
      <c r="B149" s="117" t="s">
        <v>40</v>
      </c>
      <c r="C149" s="115"/>
      <c r="D149" s="115"/>
      <c r="E149" s="19"/>
      <c r="H149" s="19"/>
      <c r="I149" s="19"/>
      <c r="J149" s="19"/>
      <c r="K149" s="19"/>
      <c r="L149" s="19"/>
      <c r="M149" s="19"/>
      <c r="N149" s="19"/>
      <c r="O149" s="19"/>
      <c r="P149" s="19"/>
      <c r="Q149" s="19"/>
      <c r="R149" s="19"/>
    </row>
    <row r="150" spans="2:18" x14ac:dyDescent="0.25">
      <c r="B150" s="117" t="s">
        <v>40</v>
      </c>
      <c r="C150" s="115"/>
      <c r="D150" s="115"/>
      <c r="E150" s="19"/>
      <c r="H150" s="19"/>
      <c r="I150" s="19"/>
      <c r="J150" s="19"/>
      <c r="K150" s="19"/>
      <c r="L150" s="19"/>
      <c r="M150" s="19"/>
      <c r="N150" s="19"/>
      <c r="O150" s="19"/>
      <c r="P150" s="19"/>
      <c r="Q150" s="19"/>
      <c r="R150" s="19"/>
    </row>
    <row r="151" spans="2:18" x14ac:dyDescent="0.25">
      <c r="B151" s="119" t="s">
        <v>51</v>
      </c>
      <c r="C151" s="118">
        <f>C144+C132+C131+C18</f>
        <v>0</v>
      </c>
      <c r="D151" s="118"/>
      <c r="E151" s="19"/>
      <c r="H151" s="19"/>
      <c r="I151" s="19"/>
      <c r="J151" s="19"/>
      <c r="K151" s="19"/>
      <c r="L151" s="19"/>
      <c r="M151" s="19"/>
      <c r="N151" s="19"/>
      <c r="O151" s="19"/>
      <c r="P151" s="19"/>
      <c r="Q151" s="19"/>
      <c r="R151" s="19"/>
    </row>
    <row r="152" spans="2:18" x14ac:dyDescent="0.25">
      <c r="E152" s="19"/>
      <c r="H152" s="19"/>
      <c r="I152" s="19"/>
      <c r="J152" s="19"/>
      <c r="K152" s="19"/>
      <c r="L152" s="19"/>
      <c r="M152" s="19"/>
      <c r="N152" s="19"/>
      <c r="O152" s="19"/>
      <c r="P152" s="19"/>
      <c r="Q152" s="19"/>
      <c r="R152" s="19"/>
    </row>
    <row r="153" spans="2:18" x14ac:dyDescent="0.25">
      <c r="B153" s="50"/>
      <c r="C153" s="50"/>
      <c r="D153" s="50"/>
      <c r="E153" s="19"/>
      <c r="H153" s="19"/>
      <c r="I153" s="19"/>
      <c r="J153" s="19"/>
      <c r="K153" s="19"/>
      <c r="L153" s="19"/>
      <c r="M153" s="19"/>
      <c r="N153" s="19"/>
      <c r="O153" s="19"/>
      <c r="P153" s="19"/>
      <c r="Q153" s="19"/>
      <c r="R153" s="19"/>
    </row>
    <row r="154" spans="2:18" x14ac:dyDescent="0.25">
      <c r="B154" s="50"/>
      <c r="C154" s="50"/>
      <c r="D154" s="50"/>
      <c r="E154" s="19"/>
      <c r="H154" s="19"/>
      <c r="I154" s="19"/>
      <c r="J154" s="19"/>
      <c r="K154" s="19"/>
      <c r="L154" s="19"/>
      <c r="M154" s="19"/>
      <c r="N154" s="19"/>
      <c r="O154" s="19"/>
      <c r="P154" s="19"/>
      <c r="Q154" s="19"/>
      <c r="R154" s="19"/>
    </row>
    <row r="155" spans="2:18" x14ac:dyDescent="0.25">
      <c r="B155" s="60" t="s">
        <v>165</v>
      </c>
      <c r="C155" s="50"/>
      <c r="D155" s="50"/>
      <c r="E155" s="19"/>
      <c r="H155" s="19"/>
      <c r="I155" s="19"/>
      <c r="J155" s="19"/>
      <c r="K155" s="19"/>
      <c r="L155" s="19"/>
      <c r="M155" s="19"/>
      <c r="N155" s="19"/>
      <c r="O155" s="19"/>
      <c r="P155" s="19"/>
      <c r="Q155" s="19"/>
      <c r="R155" s="19"/>
    </row>
    <row r="156" spans="2:18" x14ac:dyDescent="0.25">
      <c r="C156" s="50"/>
      <c r="D156" s="50"/>
      <c r="E156" s="19"/>
      <c r="H156" s="19"/>
      <c r="I156" s="19"/>
      <c r="J156" s="19"/>
      <c r="K156" s="19"/>
      <c r="L156" s="19"/>
      <c r="M156" s="19"/>
      <c r="N156" s="19"/>
      <c r="O156" s="19"/>
      <c r="P156" s="19"/>
      <c r="Q156" s="19"/>
      <c r="R156" s="19"/>
    </row>
    <row r="157" spans="2:18" x14ac:dyDescent="0.25">
      <c r="E157" s="19"/>
      <c r="H157" s="19"/>
      <c r="I157" s="19"/>
      <c r="J157" s="19"/>
      <c r="K157" s="19"/>
      <c r="L157" s="19"/>
      <c r="M157" s="19"/>
      <c r="N157" s="19"/>
      <c r="O157" s="19"/>
      <c r="P157" s="19"/>
      <c r="Q157" s="19"/>
      <c r="R157" s="19"/>
    </row>
    <row r="158" spans="2:18" x14ac:dyDescent="0.25">
      <c r="B158" s="100"/>
      <c r="C158" s="121" t="s">
        <v>97</v>
      </c>
      <c r="D158" s="50"/>
      <c r="E158" s="19"/>
      <c r="H158" s="19"/>
      <c r="I158" s="19"/>
      <c r="J158" s="19"/>
      <c r="K158" s="19"/>
      <c r="L158" s="19"/>
      <c r="M158" s="19"/>
      <c r="N158" s="19"/>
      <c r="O158" s="19"/>
      <c r="P158" s="19"/>
      <c r="Q158" s="19"/>
      <c r="R158" s="19"/>
    </row>
    <row r="159" spans="2:18" x14ac:dyDescent="0.25">
      <c r="B159" s="139" t="s">
        <v>166</v>
      </c>
      <c r="C159" s="130">
        <f>C160-C161</f>
        <v>0</v>
      </c>
      <c r="E159" s="19"/>
      <c r="H159" s="19"/>
      <c r="I159" s="19"/>
      <c r="J159" s="19"/>
      <c r="K159" s="19"/>
      <c r="L159" s="19"/>
      <c r="M159" s="19"/>
      <c r="N159" s="19"/>
      <c r="O159" s="19"/>
      <c r="P159" s="19"/>
      <c r="Q159" s="19"/>
      <c r="R159" s="19"/>
    </row>
    <row r="160" spans="2:18" x14ac:dyDescent="0.25">
      <c r="B160" s="114" t="s">
        <v>167</v>
      </c>
      <c r="C160" s="132"/>
      <c r="E160" s="19"/>
      <c r="H160" s="19"/>
      <c r="I160" s="19"/>
      <c r="J160" s="19"/>
      <c r="K160" s="19"/>
      <c r="L160" s="19"/>
      <c r="M160" s="19"/>
      <c r="N160" s="19"/>
      <c r="O160" s="19"/>
      <c r="P160" s="19"/>
      <c r="Q160" s="19"/>
      <c r="R160" s="19"/>
    </row>
    <row r="161" spans="2:18" x14ac:dyDescent="0.25">
      <c r="B161" s="114" t="s">
        <v>168</v>
      </c>
      <c r="C161" s="133"/>
      <c r="E161" s="19"/>
      <c r="H161" s="19"/>
      <c r="I161" s="19"/>
      <c r="J161" s="19"/>
      <c r="K161" s="19"/>
      <c r="L161" s="19"/>
      <c r="M161" s="19"/>
      <c r="N161" s="19"/>
      <c r="O161" s="19"/>
      <c r="P161" s="19"/>
      <c r="Q161" s="19"/>
      <c r="R161" s="19"/>
    </row>
    <row r="162" spans="2:18" x14ac:dyDescent="0.25">
      <c r="B162" s="139" t="s">
        <v>169</v>
      </c>
      <c r="C162" s="131">
        <f>SUM(C163:C168)</f>
        <v>0</v>
      </c>
      <c r="D162" s="50"/>
      <c r="E162" s="19"/>
      <c r="H162" s="19"/>
      <c r="I162" s="19"/>
      <c r="J162" s="19"/>
      <c r="K162" s="19"/>
      <c r="L162" s="19"/>
      <c r="M162" s="19"/>
      <c r="N162" s="19"/>
      <c r="O162" s="19"/>
      <c r="P162" s="19"/>
      <c r="Q162" s="19"/>
      <c r="R162" s="19"/>
    </row>
    <row r="163" spans="2:18" x14ac:dyDescent="0.25">
      <c r="B163" s="117" t="s">
        <v>40</v>
      </c>
      <c r="C163" s="123"/>
      <c r="E163" s="19"/>
      <c r="H163" s="19"/>
      <c r="I163" s="19"/>
      <c r="J163" s="19"/>
      <c r="K163" s="19"/>
      <c r="L163" s="19"/>
      <c r="M163" s="19"/>
      <c r="N163" s="19"/>
      <c r="O163" s="19"/>
      <c r="P163" s="19"/>
      <c r="Q163" s="19"/>
      <c r="R163" s="19"/>
    </row>
    <row r="164" spans="2:18" x14ac:dyDescent="0.25">
      <c r="B164" s="117" t="s">
        <v>40</v>
      </c>
      <c r="C164" s="123"/>
      <c r="E164" s="50"/>
      <c r="I164" s="19"/>
      <c r="J164" s="19"/>
      <c r="K164" s="19"/>
      <c r="L164" s="19"/>
      <c r="M164" s="19"/>
      <c r="N164" s="19"/>
      <c r="O164" s="19"/>
      <c r="P164" s="19"/>
      <c r="Q164" s="19"/>
      <c r="R164" s="19"/>
    </row>
    <row r="165" spans="2:18" x14ac:dyDescent="0.25">
      <c r="B165" s="117" t="s">
        <v>40</v>
      </c>
      <c r="C165" s="123"/>
      <c r="E165" s="50"/>
      <c r="I165" s="19"/>
      <c r="J165" s="19"/>
      <c r="K165" s="19"/>
      <c r="L165" s="19"/>
      <c r="M165" s="19"/>
      <c r="N165" s="19"/>
      <c r="O165" s="19"/>
      <c r="P165" s="19"/>
      <c r="Q165" s="19"/>
      <c r="R165" s="19"/>
    </row>
    <row r="166" spans="2:18" x14ac:dyDescent="0.25">
      <c r="B166" s="117" t="s">
        <v>40</v>
      </c>
      <c r="C166" s="123"/>
      <c r="E166" s="50"/>
      <c r="I166" s="19"/>
      <c r="J166" s="19"/>
      <c r="K166" s="19"/>
      <c r="L166" s="19"/>
      <c r="M166" s="19"/>
      <c r="N166" s="19"/>
      <c r="O166" s="19"/>
      <c r="P166" s="19"/>
      <c r="Q166" s="19"/>
      <c r="R166" s="19"/>
    </row>
    <row r="167" spans="2:18" x14ac:dyDescent="0.25">
      <c r="B167" s="117" t="s">
        <v>40</v>
      </c>
      <c r="C167" s="123"/>
      <c r="E167" s="50"/>
      <c r="F167" s="50"/>
      <c r="G167" s="50"/>
      <c r="I167" s="19"/>
      <c r="J167" s="19"/>
      <c r="K167" s="19"/>
      <c r="L167" s="19"/>
      <c r="M167" s="19"/>
      <c r="N167" s="19"/>
      <c r="O167" s="19"/>
      <c r="P167" s="19"/>
      <c r="Q167" s="19"/>
      <c r="R167" s="19"/>
    </row>
    <row r="168" spans="2:18" x14ac:dyDescent="0.25">
      <c r="B168" s="117" t="s">
        <v>40</v>
      </c>
      <c r="C168" s="123"/>
      <c r="E168" s="50"/>
      <c r="F168" s="50"/>
      <c r="G168" s="19"/>
      <c r="I168" s="19"/>
      <c r="J168" s="19"/>
      <c r="K168" s="19"/>
      <c r="L168" s="19"/>
      <c r="M168" s="19"/>
      <c r="N168" s="19"/>
      <c r="O168" s="19"/>
      <c r="P168" s="19"/>
      <c r="Q168" s="19"/>
      <c r="R168" s="19"/>
    </row>
    <row r="169" spans="2:18" x14ac:dyDescent="0.25">
      <c r="B169" s="124" t="s">
        <v>170</v>
      </c>
      <c r="C169" s="125">
        <f>C159-C162</f>
        <v>0</v>
      </c>
      <c r="E169" s="50"/>
      <c r="F169" s="50"/>
      <c r="G169" s="19"/>
      <c r="I169" s="19"/>
      <c r="J169" s="19"/>
      <c r="K169" s="19"/>
      <c r="L169" s="19"/>
      <c r="M169" s="19"/>
      <c r="N169" s="19"/>
      <c r="O169" s="19"/>
      <c r="P169" s="19"/>
      <c r="Q169" s="19"/>
      <c r="R169" s="19"/>
    </row>
    <row r="170" spans="2:18" x14ac:dyDescent="0.25">
      <c r="B170" s="119" t="s">
        <v>171</v>
      </c>
      <c r="C170" s="118">
        <f>SUM(C171:C176)</f>
        <v>0</v>
      </c>
      <c r="E170" s="50"/>
      <c r="F170" s="50"/>
      <c r="G170" s="19"/>
      <c r="I170" s="50"/>
      <c r="J170" s="19"/>
      <c r="K170" s="19"/>
      <c r="L170" s="19"/>
      <c r="M170" s="19"/>
      <c r="N170" s="19"/>
      <c r="O170" s="19"/>
      <c r="P170" s="19"/>
      <c r="Q170" s="19"/>
      <c r="R170" s="19"/>
    </row>
    <row r="171" spans="2:18" x14ac:dyDescent="0.25">
      <c r="B171" s="117" t="s">
        <v>40</v>
      </c>
      <c r="C171" s="123"/>
      <c r="E171" s="50"/>
      <c r="F171" s="50"/>
      <c r="G171" s="19"/>
      <c r="I171" s="19"/>
      <c r="J171" s="19"/>
      <c r="K171" s="19"/>
      <c r="L171" s="19"/>
      <c r="M171" s="19"/>
      <c r="N171" s="19"/>
      <c r="O171" s="19"/>
      <c r="P171" s="19"/>
      <c r="Q171" s="19"/>
      <c r="R171" s="19"/>
    </row>
    <row r="172" spans="2:18" x14ac:dyDescent="0.25">
      <c r="B172" s="117" t="s">
        <v>40</v>
      </c>
      <c r="C172" s="123"/>
      <c r="E172" s="50"/>
      <c r="F172" s="50"/>
      <c r="G172" s="19"/>
      <c r="H172" s="19"/>
      <c r="I172" s="19"/>
      <c r="J172" s="19"/>
      <c r="K172" s="19"/>
      <c r="L172" s="19"/>
      <c r="M172" s="19"/>
      <c r="N172" s="19"/>
      <c r="O172" s="19"/>
      <c r="P172" s="19"/>
      <c r="Q172" s="19"/>
      <c r="R172" s="19"/>
    </row>
    <row r="173" spans="2:18" x14ac:dyDescent="0.25">
      <c r="B173" s="117" t="s">
        <v>40</v>
      </c>
      <c r="C173" s="123"/>
      <c r="E173" s="50"/>
      <c r="F173" s="50"/>
      <c r="G173" s="19"/>
      <c r="H173" s="19"/>
      <c r="I173" s="19"/>
      <c r="J173" s="19"/>
      <c r="K173" s="19"/>
      <c r="L173" s="19"/>
      <c r="M173" s="19"/>
      <c r="N173" s="19"/>
      <c r="O173" s="19"/>
      <c r="P173" s="19"/>
      <c r="Q173" s="19"/>
      <c r="R173" s="19"/>
    </row>
    <row r="174" spans="2:18" x14ac:dyDescent="0.25">
      <c r="B174" s="117" t="s">
        <v>40</v>
      </c>
      <c r="C174" s="123"/>
      <c r="E174" s="50"/>
      <c r="F174" s="50"/>
      <c r="G174" s="19"/>
      <c r="H174" s="19"/>
      <c r="I174" s="19"/>
      <c r="J174" s="19"/>
      <c r="K174" s="19"/>
      <c r="L174" s="19"/>
      <c r="M174" s="19"/>
      <c r="N174" s="19"/>
      <c r="O174" s="19"/>
      <c r="P174" s="19"/>
      <c r="Q174" s="19"/>
    </row>
    <row r="175" spans="2:18" x14ac:dyDescent="0.25">
      <c r="B175" s="117" t="s">
        <v>40</v>
      </c>
      <c r="C175" s="123"/>
      <c r="E175" s="50"/>
      <c r="F175" s="50"/>
      <c r="G175" s="19"/>
      <c r="H175" s="19"/>
      <c r="I175" s="19"/>
      <c r="J175" s="19"/>
      <c r="K175" s="19"/>
      <c r="L175" s="19"/>
      <c r="M175" s="19"/>
      <c r="N175" s="19"/>
      <c r="O175" s="19"/>
      <c r="P175" s="19"/>
      <c r="Q175" s="19"/>
    </row>
    <row r="176" spans="2:18" x14ac:dyDescent="0.25">
      <c r="B176" s="117" t="s">
        <v>40</v>
      </c>
      <c r="C176" s="123"/>
      <c r="E176" s="50"/>
      <c r="F176" s="50"/>
      <c r="G176" s="19"/>
      <c r="H176" s="19"/>
      <c r="I176" s="19"/>
      <c r="J176" s="19"/>
      <c r="K176" s="19"/>
      <c r="L176" s="19"/>
      <c r="M176" s="19"/>
      <c r="N176" s="19"/>
      <c r="O176" s="19"/>
      <c r="P176" s="19"/>
      <c r="Q176" s="19"/>
    </row>
    <row r="177" spans="2:18" x14ac:dyDescent="0.25">
      <c r="B177" s="124" t="s">
        <v>172</v>
      </c>
      <c r="C177" s="125">
        <f>C169+C170</f>
        <v>0</v>
      </c>
      <c r="E177" s="50"/>
      <c r="F177" s="50"/>
      <c r="G177" s="19"/>
      <c r="H177" s="19"/>
      <c r="I177" s="19"/>
      <c r="J177" s="19"/>
      <c r="K177" s="19"/>
      <c r="L177" s="19"/>
      <c r="M177" s="19"/>
      <c r="N177" s="19"/>
      <c r="O177" s="19"/>
      <c r="P177" s="19"/>
      <c r="Q177" s="19"/>
    </row>
    <row r="178" spans="2:18" x14ac:dyDescent="0.25">
      <c r="B178" s="119" t="s">
        <v>173</v>
      </c>
      <c r="C178" s="118">
        <f>SUM(C179:C187)</f>
        <v>0</v>
      </c>
      <c r="E178" s="50"/>
      <c r="F178" s="50"/>
      <c r="G178" s="19"/>
      <c r="H178" s="19"/>
      <c r="I178" s="19"/>
      <c r="J178" s="19"/>
      <c r="K178" s="19"/>
      <c r="L178" s="19"/>
      <c r="M178" s="19"/>
      <c r="N178" s="19"/>
      <c r="O178" s="19"/>
      <c r="P178" s="19"/>
      <c r="Q178" s="19"/>
    </row>
    <row r="179" spans="2:18" x14ac:dyDescent="0.25">
      <c r="B179" s="129" t="s">
        <v>174</v>
      </c>
      <c r="C179" s="123"/>
      <c r="E179" s="50"/>
      <c r="F179" s="50"/>
      <c r="G179" s="19"/>
      <c r="H179" s="19"/>
      <c r="I179" s="19"/>
      <c r="J179" s="19"/>
      <c r="K179" s="19"/>
      <c r="L179" s="19"/>
      <c r="M179" s="19"/>
      <c r="N179" s="19"/>
      <c r="O179" s="19"/>
      <c r="P179" s="19"/>
      <c r="Q179" s="19"/>
    </row>
    <row r="180" spans="2:18" x14ac:dyDescent="0.25">
      <c r="B180" s="129" t="s">
        <v>175</v>
      </c>
      <c r="C180" s="123"/>
      <c r="E180" s="50"/>
      <c r="F180" s="50"/>
      <c r="G180" s="19"/>
      <c r="H180" s="19"/>
      <c r="I180" s="19"/>
      <c r="J180" s="19"/>
      <c r="K180" s="19"/>
      <c r="L180" s="19"/>
      <c r="M180" s="19"/>
      <c r="N180" s="19"/>
      <c r="O180" s="19"/>
      <c r="P180" s="19"/>
      <c r="Q180" s="19"/>
    </row>
    <row r="181" spans="2:18" x14ac:dyDescent="0.25">
      <c r="B181" s="129" t="s">
        <v>176</v>
      </c>
      <c r="C181" s="123"/>
      <c r="E181" s="50"/>
      <c r="F181" s="50"/>
      <c r="G181" s="19"/>
      <c r="H181" s="19"/>
      <c r="I181" s="19"/>
      <c r="J181" s="19"/>
      <c r="K181" s="19"/>
      <c r="L181" s="19"/>
      <c r="M181" s="19"/>
      <c r="N181" s="19"/>
      <c r="O181" s="19"/>
      <c r="P181" s="19"/>
      <c r="Q181" s="19"/>
    </row>
    <row r="182" spans="2:18" x14ac:dyDescent="0.25">
      <c r="B182" s="117" t="s">
        <v>40</v>
      </c>
      <c r="C182" s="123"/>
      <c r="E182" s="50"/>
      <c r="F182" s="50"/>
      <c r="G182" s="19"/>
      <c r="H182" s="19"/>
      <c r="I182" s="19"/>
      <c r="J182" s="19"/>
      <c r="K182" s="19"/>
      <c r="L182" s="19"/>
      <c r="M182" s="19"/>
      <c r="N182" s="19"/>
      <c r="O182" s="19"/>
      <c r="P182" s="19"/>
      <c r="Q182" s="19"/>
    </row>
    <row r="183" spans="2:18" x14ac:dyDescent="0.25">
      <c r="B183" s="117" t="s">
        <v>40</v>
      </c>
      <c r="C183" s="123"/>
      <c r="E183" s="50"/>
      <c r="F183" s="50"/>
      <c r="G183" s="19"/>
      <c r="H183" s="19"/>
      <c r="I183" s="19"/>
      <c r="J183" s="19"/>
      <c r="K183" s="19"/>
      <c r="L183" s="19"/>
      <c r="M183" s="19"/>
      <c r="N183" s="19"/>
      <c r="O183" s="19"/>
      <c r="P183" s="19"/>
      <c r="Q183" s="19"/>
    </row>
    <row r="184" spans="2:18" x14ac:dyDescent="0.25">
      <c r="B184" s="117" t="s">
        <v>40</v>
      </c>
      <c r="C184" s="123"/>
      <c r="E184" s="50"/>
      <c r="F184" s="50"/>
      <c r="G184" s="19"/>
      <c r="H184" s="19"/>
      <c r="I184" s="19"/>
      <c r="J184" s="19"/>
      <c r="K184" s="19"/>
      <c r="L184" s="19"/>
      <c r="M184" s="19"/>
      <c r="N184" s="19"/>
      <c r="O184" s="19"/>
      <c r="P184" s="19"/>
      <c r="Q184" s="19"/>
    </row>
    <row r="185" spans="2:18" x14ac:dyDescent="0.25">
      <c r="B185" s="117" t="s">
        <v>40</v>
      </c>
      <c r="C185" s="123"/>
      <c r="E185" s="50"/>
      <c r="F185" s="50"/>
      <c r="G185" s="50"/>
      <c r="H185" s="19"/>
      <c r="I185" s="19"/>
      <c r="J185" s="19"/>
      <c r="K185" s="19"/>
      <c r="L185" s="19"/>
      <c r="M185" s="19"/>
      <c r="N185" s="19"/>
      <c r="O185" s="19"/>
      <c r="P185" s="19"/>
      <c r="Q185" s="19"/>
    </row>
    <row r="186" spans="2:18" x14ac:dyDescent="0.25">
      <c r="B186" s="117" t="s">
        <v>40</v>
      </c>
      <c r="C186" s="123"/>
      <c r="D186" s="50"/>
      <c r="E186" s="50"/>
      <c r="F186" s="50"/>
      <c r="G186" s="50"/>
      <c r="H186" s="19"/>
      <c r="I186" s="19"/>
      <c r="J186" s="19"/>
      <c r="K186" s="19"/>
      <c r="L186" s="19"/>
      <c r="M186" s="19"/>
      <c r="N186" s="19"/>
      <c r="O186" s="19"/>
      <c r="P186" s="19"/>
      <c r="Q186" s="19"/>
    </row>
    <row r="187" spans="2:18" x14ac:dyDescent="0.25">
      <c r="B187" s="117" t="s">
        <v>40</v>
      </c>
      <c r="C187" s="123"/>
      <c r="D187" s="111"/>
      <c r="E187" s="50"/>
      <c r="F187" s="50"/>
      <c r="G187" s="50"/>
      <c r="H187" s="19"/>
      <c r="I187" s="19"/>
      <c r="J187" s="19"/>
      <c r="K187" s="19"/>
      <c r="L187" s="19"/>
      <c r="M187" s="19"/>
      <c r="N187" s="19"/>
      <c r="O187" s="19"/>
      <c r="P187" s="19"/>
      <c r="Q187" s="19"/>
    </row>
    <row r="188" spans="2:18" x14ac:dyDescent="0.25">
      <c r="B188" s="124" t="s">
        <v>177</v>
      </c>
      <c r="C188" s="125">
        <f>C177+C178</f>
        <v>0</v>
      </c>
      <c r="D188" s="111"/>
      <c r="E188" s="50"/>
      <c r="F188" s="50"/>
      <c r="G188" s="50"/>
      <c r="H188" s="19"/>
      <c r="I188" s="19"/>
      <c r="J188" s="19"/>
      <c r="K188" s="19"/>
      <c r="L188" s="19"/>
      <c r="M188" s="19"/>
      <c r="N188" s="19"/>
      <c r="O188" s="19"/>
      <c r="P188" s="19"/>
      <c r="Q188" s="19"/>
    </row>
    <row r="189" spans="2:18" x14ac:dyDescent="0.25">
      <c r="B189" s="119" t="s">
        <v>178</v>
      </c>
      <c r="C189" s="118">
        <f>SUM(C190:C203)</f>
        <v>0</v>
      </c>
      <c r="D189" s="50"/>
      <c r="E189" s="50"/>
      <c r="F189" s="50"/>
      <c r="G189" s="50"/>
      <c r="H189" s="19"/>
      <c r="I189" s="19"/>
      <c r="J189" s="19"/>
      <c r="K189" s="19"/>
      <c r="L189" s="19"/>
      <c r="M189" s="19"/>
      <c r="N189" s="19"/>
      <c r="O189" s="19"/>
      <c r="P189" s="19"/>
      <c r="Q189" s="19"/>
    </row>
    <row r="190" spans="2:18" x14ac:dyDescent="0.25">
      <c r="B190" s="114" t="s">
        <v>75</v>
      </c>
      <c r="C190" s="123"/>
      <c r="D190" s="50"/>
      <c r="E190" s="50"/>
      <c r="F190" s="50"/>
      <c r="G190" s="50"/>
      <c r="H190" s="19"/>
      <c r="I190" s="19"/>
      <c r="J190" s="19"/>
      <c r="K190" s="19"/>
      <c r="L190" s="19"/>
      <c r="M190" s="19"/>
      <c r="N190" s="19"/>
      <c r="O190" s="19"/>
      <c r="P190" s="19"/>
      <c r="Q190" s="19"/>
    </row>
    <row r="191" spans="2:18" x14ac:dyDescent="0.25">
      <c r="B191" s="114" t="s">
        <v>179</v>
      </c>
      <c r="C191" s="123"/>
      <c r="D191" s="19"/>
      <c r="E191" s="50"/>
      <c r="F191" s="50"/>
      <c r="G191" s="50"/>
      <c r="H191" s="19"/>
      <c r="I191" s="19"/>
      <c r="J191" s="19"/>
      <c r="K191" s="19"/>
      <c r="L191" s="19"/>
      <c r="M191" s="19"/>
      <c r="N191" s="19"/>
      <c r="O191" s="19"/>
      <c r="P191" s="19"/>
      <c r="Q191" s="19"/>
      <c r="R191" s="19"/>
    </row>
    <row r="192" spans="2:18" x14ac:dyDescent="0.25">
      <c r="B192" s="114" t="s">
        <v>180</v>
      </c>
      <c r="C192" s="123"/>
      <c r="E192" s="50"/>
      <c r="F192" s="50"/>
      <c r="G192" s="50"/>
      <c r="H192" s="19"/>
      <c r="I192" s="19"/>
      <c r="J192" s="19"/>
      <c r="K192" s="19"/>
      <c r="L192" s="19"/>
      <c r="M192" s="19"/>
      <c r="N192" s="19"/>
      <c r="O192" s="19"/>
      <c r="P192" s="19"/>
      <c r="Q192" s="19"/>
      <c r="R192" s="19"/>
    </row>
    <row r="193" spans="2:18" x14ac:dyDescent="0.25">
      <c r="B193" s="117" t="s">
        <v>40</v>
      </c>
      <c r="C193" s="123"/>
      <c r="E193" s="50"/>
      <c r="F193" s="50"/>
      <c r="G193" s="50"/>
      <c r="H193" s="19"/>
      <c r="I193" s="19"/>
      <c r="J193" s="19"/>
      <c r="K193" s="19"/>
      <c r="L193" s="19"/>
      <c r="M193" s="19"/>
      <c r="N193" s="19"/>
      <c r="O193" s="19"/>
      <c r="P193" s="19"/>
      <c r="Q193" s="19"/>
      <c r="R193" s="19"/>
    </row>
    <row r="194" spans="2:18" x14ac:dyDescent="0.25">
      <c r="B194" s="117" t="s">
        <v>40</v>
      </c>
      <c r="C194" s="123"/>
      <c r="E194" s="50"/>
      <c r="F194" s="50"/>
      <c r="G194" s="50"/>
      <c r="H194" s="19"/>
      <c r="I194" s="19"/>
      <c r="J194" s="19"/>
      <c r="K194" s="19"/>
      <c r="L194" s="19"/>
      <c r="M194" s="19"/>
      <c r="N194" s="19"/>
      <c r="O194" s="19"/>
      <c r="P194" s="19"/>
      <c r="Q194" s="19"/>
      <c r="R194" s="19"/>
    </row>
    <row r="195" spans="2:18" x14ac:dyDescent="0.25">
      <c r="B195" s="117" t="s">
        <v>40</v>
      </c>
      <c r="C195" s="123"/>
      <c r="E195" s="50"/>
      <c r="F195" s="50"/>
      <c r="G195" s="50"/>
      <c r="H195" s="19"/>
      <c r="I195" s="19"/>
      <c r="J195" s="19"/>
      <c r="K195" s="19"/>
      <c r="L195" s="19"/>
      <c r="M195" s="19"/>
      <c r="N195" s="19"/>
      <c r="O195" s="19"/>
      <c r="P195" s="19"/>
      <c r="Q195" s="19"/>
      <c r="R195" s="19"/>
    </row>
    <row r="196" spans="2:18" x14ac:dyDescent="0.25">
      <c r="B196" s="117" t="s">
        <v>40</v>
      </c>
      <c r="C196" s="123"/>
      <c r="E196" s="50"/>
      <c r="F196" s="50"/>
      <c r="G196" s="50"/>
      <c r="H196" s="19"/>
      <c r="I196" s="19"/>
      <c r="J196" s="19"/>
      <c r="K196" s="19"/>
      <c r="L196" s="19"/>
      <c r="M196" s="19"/>
      <c r="N196" s="19"/>
      <c r="O196" s="19"/>
      <c r="P196" s="19"/>
      <c r="Q196" s="19"/>
      <c r="R196" s="19"/>
    </row>
    <row r="197" spans="2:18" x14ac:dyDescent="0.25">
      <c r="B197" s="117" t="s">
        <v>40</v>
      </c>
      <c r="C197" s="123"/>
      <c r="E197" s="50"/>
      <c r="F197" s="50"/>
      <c r="G197" s="50"/>
      <c r="H197" s="19"/>
      <c r="I197" s="19"/>
      <c r="J197" s="19"/>
      <c r="K197" s="19"/>
      <c r="L197" s="19"/>
      <c r="M197" s="19"/>
      <c r="N197" s="19"/>
      <c r="O197" s="19"/>
      <c r="P197" s="19"/>
      <c r="Q197" s="19"/>
      <c r="R197" s="19"/>
    </row>
    <row r="198" spans="2:18" x14ac:dyDescent="0.25">
      <c r="B198" s="117" t="s">
        <v>40</v>
      </c>
      <c r="C198" s="123"/>
      <c r="E198" s="50"/>
      <c r="F198" s="50"/>
      <c r="G198" s="50"/>
      <c r="H198" s="19"/>
      <c r="I198" s="19"/>
      <c r="J198" s="19"/>
      <c r="K198" s="19"/>
      <c r="L198" s="19"/>
      <c r="M198" s="19"/>
      <c r="N198" s="19"/>
      <c r="O198" s="19"/>
      <c r="P198" s="19"/>
      <c r="Q198" s="19"/>
      <c r="R198" s="19"/>
    </row>
    <row r="199" spans="2:18" x14ac:dyDescent="0.25">
      <c r="B199" s="114" t="s">
        <v>181</v>
      </c>
      <c r="C199" s="123"/>
      <c r="E199" s="50"/>
      <c r="F199" s="50"/>
      <c r="G199" s="50"/>
      <c r="H199" s="19"/>
      <c r="I199" s="19"/>
      <c r="J199" s="19"/>
      <c r="K199" s="19"/>
      <c r="L199" s="19"/>
      <c r="M199" s="19"/>
      <c r="N199" s="19"/>
      <c r="O199" s="19"/>
      <c r="P199" s="19"/>
      <c r="Q199" s="19"/>
      <c r="R199" s="19"/>
    </row>
    <row r="200" spans="2:18" x14ac:dyDescent="0.25">
      <c r="B200" s="114" t="s">
        <v>182</v>
      </c>
      <c r="C200" s="123"/>
      <c r="E200" s="50"/>
      <c r="F200" s="50"/>
      <c r="G200" s="50"/>
      <c r="H200" s="19"/>
      <c r="I200" s="19"/>
      <c r="J200" s="19"/>
      <c r="K200" s="19"/>
      <c r="L200" s="19"/>
      <c r="M200" s="19"/>
      <c r="N200" s="19"/>
      <c r="O200" s="19"/>
      <c r="P200" s="19"/>
      <c r="Q200" s="19"/>
      <c r="R200" s="19"/>
    </row>
    <row r="201" spans="2:18" x14ac:dyDescent="0.25">
      <c r="B201" s="117" t="s">
        <v>40</v>
      </c>
      <c r="C201" s="123"/>
      <c r="E201" s="50"/>
      <c r="F201" s="50"/>
      <c r="G201" s="50"/>
      <c r="H201" s="19"/>
      <c r="I201" s="19"/>
      <c r="J201" s="19"/>
      <c r="K201" s="19"/>
      <c r="L201" s="19"/>
      <c r="M201" s="19"/>
      <c r="N201" s="19"/>
      <c r="O201" s="19"/>
      <c r="P201" s="19"/>
      <c r="Q201" s="19"/>
      <c r="R201" s="19"/>
    </row>
    <row r="202" spans="2:18" x14ac:dyDescent="0.25">
      <c r="B202" s="117" t="s">
        <v>40</v>
      </c>
      <c r="C202" s="123"/>
      <c r="E202" s="50"/>
      <c r="F202" s="50"/>
      <c r="G202" s="50"/>
      <c r="H202" s="19"/>
      <c r="I202" s="19"/>
      <c r="J202" s="19"/>
      <c r="K202" s="19"/>
      <c r="L202" s="19"/>
      <c r="M202" s="19"/>
      <c r="N202" s="19"/>
      <c r="O202" s="19"/>
      <c r="P202" s="19"/>
      <c r="Q202" s="19"/>
      <c r="R202" s="19"/>
    </row>
    <row r="203" spans="2:18" x14ac:dyDescent="0.25">
      <c r="B203" s="117" t="s">
        <v>40</v>
      </c>
      <c r="C203" s="123"/>
      <c r="E203" s="50"/>
      <c r="F203" s="50"/>
      <c r="G203" s="50"/>
      <c r="H203" s="19"/>
      <c r="I203" s="19"/>
      <c r="J203" s="19"/>
      <c r="K203" s="19"/>
      <c r="L203" s="19"/>
      <c r="M203" s="19"/>
      <c r="N203" s="19"/>
      <c r="O203" s="19"/>
      <c r="P203" s="19"/>
      <c r="Q203" s="19"/>
      <c r="R203" s="19"/>
    </row>
    <row r="204" spans="2:18" x14ac:dyDescent="0.25">
      <c r="B204" s="119" t="s">
        <v>183</v>
      </c>
      <c r="C204" s="118">
        <f>C188-C189</f>
        <v>0</v>
      </c>
      <c r="E204" s="50"/>
      <c r="F204" s="50"/>
      <c r="G204" s="50"/>
      <c r="H204" s="19"/>
      <c r="I204" s="19"/>
      <c r="J204" s="19"/>
      <c r="K204" s="19"/>
      <c r="L204" s="19"/>
      <c r="M204" s="19"/>
      <c r="N204" s="19"/>
      <c r="O204" s="19"/>
      <c r="P204" s="19"/>
      <c r="Q204" s="19"/>
      <c r="R204" s="19"/>
    </row>
    <row r="205" spans="2:18" x14ac:dyDescent="0.25">
      <c r="E205" s="50"/>
      <c r="F205" s="50"/>
      <c r="G205" s="50"/>
      <c r="H205" s="19"/>
      <c r="I205" s="19"/>
      <c r="J205" s="19"/>
      <c r="K205" s="19"/>
      <c r="L205" s="19"/>
      <c r="M205" s="19"/>
      <c r="N205" s="19"/>
      <c r="O205" s="19"/>
      <c r="P205" s="19"/>
      <c r="Q205" s="19"/>
      <c r="R205" s="19"/>
    </row>
    <row r="206" spans="2:18" x14ac:dyDescent="0.25">
      <c r="E206" s="50"/>
      <c r="F206" s="50"/>
      <c r="G206" s="50"/>
      <c r="H206" s="19"/>
      <c r="I206" s="19"/>
      <c r="J206" s="19"/>
      <c r="K206" s="19"/>
      <c r="L206" s="19"/>
      <c r="M206" s="19"/>
      <c r="N206" s="19"/>
      <c r="O206" s="19"/>
      <c r="P206" s="19"/>
      <c r="Q206" s="19"/>
      <c r="R206" s="19"/>
    </row>
    <row r="214" ht="16.5" customHeight="1" x14ac:dyDescent="0.25"/>
    <row r="286" ht="63.6" customHeight="1" x14ac:dyDescent="0.25"/>
    <row r="287" ht="65.45" customHeight="1" x14ac:dyDescent="0.25"/>
    <row r="289" ht="51.6" customHeight="1" x14ac:dyDescent="0.25"/>
    <row r="290" ht="51.6" customHeight="1" x14ac:dyDescent="0.25"/>
    <row r="292" ht="18" customHeight="1" x14ac:dyDescent="0.25"/>
    <row r="293" ht="54.6" customHeight="1" x14ac:dyDescent="0.25"/>
    <row r="295" ht="44.1" customHeight="1" x14ac:dyDescent="0.25"/>
    <row r="296" ht="41.45" customHeight="1" x14ac:dyDescent="0.25"/>
    <row r="299" ht="36.950000000000003" customHeight="1" x14ac:dyDescent="0.25"/>
    <row r="302" ht="43.5" customHeight="1" x14ac:dyDescent="0.25"/>
  </sheetData>
  <mergeCells count="2">
    <mergeCell ref="B10:G10"/>
    <mergeCell ref="B13:G13"/>
  </mergeCells>
  <pageMargins left="0.7" right="0.7" top="0.75" bottom="0.75" header="0.3" footer="0.3"/>
  <pageSetup paperSize="17" scale="4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A1BA9-2D19-4F18-849F-21176589DFA2}">
  <sheetPr>
    <tabColor theme="4" tint="0.79998168889431442"/>
    <pageSetUpPr fitToPage="1"/>
  </sheetPr>
  <dimension ref="A1:R302"/>
  <sheetViews>
    <sheetView showGridLines="0" zoomScale="85" zoomScaleNormal="85" workbookViewId="0"/>
  </sheetViews>
  <sheetFormatPr defaultRowHeight="15" x14ac:dyDescent="0.25"/>
  <cols>
    <col min="1" max="1" width="3.42578125" customWidth="1"/>
    <col min="2" max="2" width="88.85546875" customWidth="1"/>
    <col min="3" max="3" width="12.5703125" customWidth="1"/>
    <col min="4" max="4" width="14.85546875" customWidth="1"/>
    <col min="5" max="5" width="9.85546875" customWidth="1"/>
    <col min="6" max="6" width="88.85546875" customWidth="1"/>
    <col min="7" max="7" width="12.5703125" customWidth="1"/>
  </cols>
  <sheetData>
    <row r="1" spans="1:18" s="1" customFormat="1" ht="21" x14ac:dyDescent="0.35">
      <c r="A1" s="3" t="s">
        <v>86</v>
      </c>
    </row>
    <row r="2" spans="1:18" s="2" customFormat="1" x14ac:dyDescent="0.25">
      <c r="A2" s="4" t="s">
        <v>87</v>
      </c>
    </row>
    <row r="4" spans="1:18" x14ac:dyDescent="0.25">
      <c r="B4" s="17" t="s">
        <v>88</v>
      </c>
      <c r="C4" s="5"/>
      <c r="D4" s="5"/>
    </row>
    <row r="5" spans="1:18" x14ac:dyDescent="0.25">
      <c r="B5" t="s">
        <v>184</v>
      </c>
      <c r="C5" s="50"/>
      <c r="D5" s="50"/>
      <c r="E5" s="50"/>
      <c r="F5" s="50"/>
      <c r="G5" s="50"/>
      <c r="H5" s="19"/>
      <c r="I5" s="19"/>
      <c r="J5" s="19"/>
      <c r="K5" s="19"/>
      <c r="L5" s="19"/>
      <c r="M5" s="19"/>
      <c r="N5" s="19"/>
      <c r="O5" s="19"/>
      <c r="P5" s="19"/>
      <c r="Q5" s="19"/>
      <c r="R5" s="19"/>
    </row>
    <row r="6" spans="1:18" x14ac:dyDescent="0.25">
      <c r="B6" s="19" t="s">
        <v>90</v>
      </c>
      <c r="C6" s="5"/>
      <c r="D6" s="5"/>
    </row>
    <row r="7" spans="1:18" x14ac:dyDescent="0.25">
      <c r="B7" t="s">
        <v>91</v>
      </c>
      <c r="C7" s="5"/>
      <c r="D7" s="5"/>
    </row>
    <row r="8" spans="1:18" x14ac:dyDescent="0.25">
      <c r="C8" s="5"/>
      <c r="D8" s="5"/>
    </row>
    <row r="9" spans="1:18" x14ac:dyDescent="0.25">
      <c r="B9" s="63" t="s">
        <v>185</v>
      </c>
      <c r="C9" s="19"/>
      <c r="D9" s="19"/>
      <c r="E9" s="19"/>
      <c r="F9" s="19"/>
      <c r="G9" s="19"/>
    </row>
    <row r="10" spans="1:18" x14ac:dyDescent="0.25">
      <c r="B10" s="146"/>
      <c r="C10" s="147"/>
      <c r="D10" s="147"/>
      <c r="E10" s="147"/>
      <c r="F10" s="147"/>
      <c r="G10" s="148"/>
    </row>
    <row r="11" spans="1:18" x14ac:dyDescent="0.25">
      <c r="B11" s="63"/>
      <c r="C11" s="63"/>
      <c r="D11" s="63"/>
      <c r="E11" s="63"/>
      <c r="F11" s="63"/>
      <c r="G11" s="63"/>
    </row>
    <row r="12" spans="1:18" x14ac:dyDescent="0.25">
      <c r="B12" s="122" t="s">
        <v>186</v>
      </c>
      <c r="C12" s="19"/>
      <c r="D12" s="19"/>
      <c r="E12" s="19"/>
      <c r="F12" s="19"/>
      <c r="G12" s="19"/>
    </row>
    <row r="13" spans="1:18" ht="41.1" customHeight="1" x14ac:dyDescent="0.25">
      <c r="B13" s="146"/>
      <c r="C13" s="147"/>
      <c r="D13" s="147"/>
      <c r="E13" s="147"/>
      <c r="F13" s="147"/>
      <c r="G13" s="148"/>
    </row>
    <row r="14" spans="1:18" x14ac:dyDescent="0.25">
      <c r="B14" s="63"/>
      <c r="C14" s="63"/>
      <c r="D14" s="63"/>
      <c r="E14" s="63"/>
      <c r="F14" s="63"/>
      <c r="G14" s="63"/>
      <c r="H14" s="63"/>
      <c r="I14" s="63"/>
      <c r="J14" s="63"/>
      <c r="K14" s="63"/>
      <c r="L14" s="63"/>
      <c r="M14" s="63"/>
      <c r="N14" s="63"/>
      <c r="O14" s="63"/>
      <c r="P14" s="63"/>
      <c r="Q14" s="19"/>
      <c r="R14" s="19"/>
    </row>
    <row r="15" spans="1:18" x14ac:dyDescent="0.25">
      <c r="B15" s="17" t="s">
        <v>187</v>
      </c>
      <c r="F15" s="17" t="s">
        <v>188</v>
      </c>
    </row>
    <row r="16" spans="1:18" x14ac:dyDescent="0.25">
      <c r="C16" s="50"/>
      <c r="D16" s="50"/>
      <c r="E16" s="50"/>
      <c r="F16" s="50"/>
      <c r="G16" s="50"/>
      <c r="H16" s="19"/>
      <c r="I16" s="19"/>
      <c r="J16" s="19"/>
      <c r="K16" s="19"/>
      <c r="L16" s="19"/>
      <c r="M16" s="19"/>
      <c r="N16" s="19"/>
      <c r="O16" s="19"/>
      <c r="P16" s="19"/>
      <c r="Q16" s="19"/>
      <c r="R16" s="19"/>
    </row>
    <row r="17" spans="1:18" s="64" customFormat="1" ht="45" customHeight="1" x14ac:dyDescent="0.25">
      <c r="B17" s="113" t="s">
        <v>96</v>
      </c>
      <c r="C17" s="112" t="s">
        <v>97</v>
      </c>
      <c r="D17" s="112" t="s">
        <v>98</v>
      </c>
      <c r="E17" s="65"/>
      <c r="F17" s="113" t="s">
        <v>99</v>
      </c>
      <c r="G17" s="112" t="s">
        <v>97</v>
      </c>
      <c r="H17" s="65"/>
      <c r="I17" s="65"/>
      <c r="J17" s="65"/>
      <c r="K17" s="65"/>
      <c r="L17" s="65"/>
      <c r="M17" s="65"/>
      <c r="N17" s="65"/>
      <c r="O17" s="65"/>
      <c r="P17" s="65"/>
      <c r="Q17" s="65"/>
      <c r="R17" s="65"/>
    </row>
    <row r="18" spans="1:18" s="63" customFormat="1" x14ac:dyDescent="0.25">
      <c r="B18" s="119" t="s">
        <v>100</v>
      </c>
      <c r="C18" s="118">
        <f>C19+C28+C47+C102+C112+C124</f>
        <v>0</v>
      </c>
      <c r="D18" s="118"/>
      <c r="E18" s="49"/>
      <c r="F18" s="119" t="s">
        <v>101</v>
      </c>
      <c r="G18" s="118">
        <f>SUM(G19:G27)</f>
        <v>0</v>
      </c>
      <c r="H18" s="49"/>
      <c r="I18" s="49"/>
      <c r="J18" s="49"/>
      <c r="K18" s="49"/>
      <c r="L18" s="49"/>
      <c r="M18" s="49"/>
      <c r="N18" s="49"/>
      <c r="O18" s="49"/>
      <c r="P18" s="49"/>
      <c r="Q18" s="49"/>
      <c r="R18" s="49"/>
    </row>
    <row r="19" spans="1:18" x14ac:dyDescent="0.25">
      <c r="A19" s="63"/>
      <c r="B19" s="127" t="s">
        <v>102</v>
      </c>
      <c r="C19" s="128">
        <f>SUM(C20:C27)</f>
        <v>0</v>
      </c>
      <c r="D19" s="128"/>
      <c r="E19" s="19"/>
      <c r="F19" s="114" t="s">
        <v>103</v>
      </c>
      <c r="G19" s="123"/>
      <c r="H19" s="19"/>
      <c r="I19" s="19"/>
      <c r="J19" s="19"/>
      <c r="K19" s="19"/>
      <c r="L19" s="19"/>
      <c r="M19" s="19"/>
      <c r="N19" s="19"/>
      <c r="O19" s="19"/>
      <c r="P19" s="19"/>
      <c r="Q19" s="19"/>
      <c r="R19" s="19"/>
    </row>
    <row r="20" spans="1:18" x14ac:dyDescent="0.25">
      <c r="B20" s="126" t="s">
        <v>104</v>
      </c>
      <c r="C20" s="115"/>
      <c r="D20" s="115"/>
      <c r="E20" s="19"/>
      <c r="F20" s="114" t="s">
        <v>31</v>
      </c>
      <c r="G20" s="123"/>
      <c r="H20" s="19"/>
      <c r="I20" s="19"/>
      <c r="J20" s="19"/>
      <c r="K20" s="19"/>
      <c r="L20" s="19"/>
      <c r="M20" s="19"/>
      <c r="N20" s="19"/>
      <c r="O20" s="19"/>
      <c r="P20" s="19"/>
      <c r="Q20" s="19"/>
      <c r="R20" s="19"/>
    </row>
    <row r="21" spans="1:18" x14ac:dyDescent="0.25">
      <c r="B21" s="126" t="s">
        <v>105</v>
      </c>
      <c r="C21" s="115"/>
      <c r="D21" s="115"/>
      <c r="E21" s="19"/>
      <c r="F21" s="114" t="s">
        <v>106</v>
      </c>
      <c r="G21" s="115"/>
      <c r="H21" s="19"/>
      <c r="I21" s="19"/>
      <c r="J21" s="19"/>
      <c r="K21" s="19"/>
      <c r="L21" s="19"/>
      <c r="M21" s="19"/>
      <c r="N21" s="19"/>
      <c r="O21" s="19"/>
      <c r="P21" s="19"/>
      <c r="Q21" s="19"/>
      <c r="R21" s="19"/>
    </row>
    <row r="22" spans="1:18" x14ac:dyDescent="0.25">
      <c r="B22" s="117" t="s">
        <v>40</v>
      </c>
      <c r="C22" s="115"/>
      <c r="D22" s="115"/>
      <c r="E22" s="19"/>
      <c r="F22" s="120" t="s">
        <v>40</v>
      </c>
      <c r="G22" s="115"/>
      <c r="I22" s="19"/>
      <c r="J22" s="19"/>
      <c r="K22" s="19"/>
      <c r="L22" s="19"/>
      <c r="M22" s="19"/>
      <c r="N22" s="19"/>
      <c r="O22" s="19"/>
      <c r="P22" s="19"/>
      <c r="Q22" s="19"/>
      <c r="R22" s="19"/>
    </row>
    <row r="23" spans="1:18" x14ac:dyDescent="0.25">
      <c r="B23" s="117" t="s">
        <v>40</v>
      </c>
      <c r="C23" s="115"/>
      <c r="D23" s="115"/>
      <c r="E23" s="19"/>
      <c r="F23" s="120" t="s">
        <v>40</v>
      </c>
      <c r="G23" s="115"/>
      <c r="H23" s="19"/>
      <c r="I23" s="19"/>
      <c r="J23" s="19"/>
      <c r="K23" s="19"/>
      <c r="L23" s="19"/>
      <c r="M23" s="19"/>
      <c r="N23" s="19"/>
      <c r="O23" s="19"/>
      <c r="P23" s="19"/>
      <c r="Q23" s="19"/>
      <c r="R23" s="19"/>
    </row>
    <row r="24" spans="1:18" x14ac:dyDescent="0.25">
      <c r="B24" s="117" t="s">
        <v>40</v>
      </c>
      <c r="C24" s="115"/>
      <c r="D24" s="115"/>
      <c r="E24" s="19"/>
      <c r="F24" s="120" t="s">
        <v>40</v>
      </c>
      <c r="G24" s="115"/>
      <c r="H24" s="19"/>
      <c r="I24" s="19"/>
      <c r="J24" s="19"/>
      <c r="K24" s="19"/>
      <c r="L24" s="19"/>
      <c r="M24" s="19"/>
      <c r="N24" s="19"/>
      <c r="O24" s="19"/>
      <c r="P24" s="19"/>
      <c r="Q24" s="19"/>
      <c r="R24" s="19"/>
    </row>
    <row r="25" spans="1:18" x14ac:dyDescent="0.25">
      <c r="B25" s="117" t="s">
        <v>40</v>
      </c>
      <c r="C25" s="115"/>
      <c r="D25" s="115"/>
      <c r="E25" s="19"/>
      <c r="F25" s="120" t="s">
        <v>40</v>
      </c>
      <c r="G25" s="115"/>
      <c r="H25" s="19"/>
      <c r="I25" s="19"/>
      <c r="J25" s="19"/>
      <c r="K25" s="19"/>
      <c r="L25" s="19"/>
      <c r="M25" s="19"/>
      <c r="N25" s="19"/>
      <c r="O25" s="19"/>
      <c r="P25" s="19"/>
      <c r="Q25" s="19"/>
      <c r="R25" s="19"/>
    </row>
    <row r="26" spans="1:18" x14ac:dyDescent="0.25">
      <c r="B26" s="117" t="s">
        <v>40</v>
      </c>
      <c r="C26" s="115"/>
      <c r="D26" s="115"/>
      <c r="E26" s="19"/>
      <c r="F26" s="120" t="s">
        <v>40</v>
      </c>
      <c r="G26" s="115"/>
      <c r="H26" s="19"/>
      <c r="I26" s="19"/>
      <c r="J26" s="19"/>
      <c r="K26" s="19"/>
      <c r="L26" s="19"/>
      <c r="M26" s="19"/>
      <c r="N26" s="19"/>
      <c r="O26" s="19"/>
      <c r="P26" s="19"/>
      <c r="Q26" s="19"/>
      <c r="R26" s="19"/>
    </row>
    <row r="27" spans="1:18" x14ac:dyDescent="0.25">
      <c r="B27" s="117" t="s">
        <v>40</v>
      </c>
      <c r="C27" s="115"/>
      <c r="D27" s="115"/>
      <c r="E27" s="19"/>
      <c r="F27" s="120" t="s">
        <v>40</v>
      </c>
      <c r="G27" s="115"/>
      <c r="H27" s="19"/>
      <c r="I27" s="19"/>
      <c r="J27" s="19"/>
      <c r="K27" s="19"/>
      <c r="L27" s="19"/>
      <c r="M27" s="19"/>
      <c r="N27" s="19"/>
      <c r="O27" s="19"/>
      <c r="P27" s="19"/>
      <c r="Q27" s="19"/>
      <c r="R27" s="19"/>
    </row>
    <row r="28" spans="1:18" x14ac:dyDescent="0.25">
      <c r="B28" s="127" t="s">
        <v>107</v>
      </c>
      <c r="C28" s="128">
        <f>SUM(C29:C37)</f>
        <v>0</v>
      </c>
      <c r="D28" s="128"/>
      <c r="E28" s="19"/>
      <c r="F28" s="119" t="s">
        <v>108</v>
      </c>
      <c r="G28" s="118">
        <f>SUM(G29:G38)</f>
        <v>0</v>
      </c>
      <c r="H28" s="19"/>
      <c r="I28" s="19"/>
      <c r="J28" s="19"/>
      <c r="K28" s="19"/>
      <c r="L28" s="19"/>
      <c r="M28" s="19"/>
      <c r="N28" s="19"/>
      <c r="O28" s="19"/>
      <c r="P28" s="19"/>
      <c r="Q28" s="19"/>
      <c r="R28" s="19"/>
    </row>
    <row r="29" spans="1:18" x14ac:dyDescent="0.25">
      <c r="B29" s="126" t="s">
        <v>109</v>
      </c>
      <c r="C29" s="115"/>
      <c r="D29" s="115"/>
      <c r="E29" s="19"/>
      <c r="F29" s="114" t="s">
        <v>110</v>
      </c>
      <c r="G29" s="115"/>
      <c r="H29" s="19"/>
      <c r="I29" s="19"/>
      <c r="J29" s="19"/>
      <c r="K29" s="19"/>
      <c r="L29" s="19"/>
      <c r="M29" s="19"/>
      <c r="N29" s="19"/>
      <c r="O29" s="19"/>
      <c r="P29" s="19"/>
      <c r="Q29" s="19"/>
      <c r="R29" s="19"/>
    </row>
    <row r="30" spans="1:18" x14ac:dyDescent="0.25">
      <c r="B30" s="126" t="s">
        <v>111</v>
      </c>
      <c r="C30" s="115"/>
      <c r="D30" s="115"/>
      <c r="E30" s="19"/>
      <c r="F30" s="114" t="s">
        <v>112</v>
      </c>
      <c r="G30" s="115"/>
      <c r="H30" s="19"/>
      <c r="I30" s="19"/>
      <c r="J30" s="19"/>
      <c r="K30" s="19"/>
      <c r="L30" s="19"/>
      <c r="M30" s="19"/>
      <c r="N30" s="19"/>
      <c r="O30" s="19"/>
      <c r="P30" s="19"/>
      <c r="Q30" s="19"/>
      <c r="R30" s="19"/>
    </row>
    <row r="31" spans="1:18" x14ac:dyDescent="0.25">
      <c r="B31" s="117" t="s">
        <v>40</v>
      </c>
      <c r="C31" s="115"/>
      <c r="D31" s="115"/>
      <c r="E31" s="19"/>
      <c r="F31" s="114" t="s">
        <v>113</v>
      </c>
      <c r="G31" s="115"/>
      <c r="H31" s="19"/>
      <c r="I31" s="19"/>
      <c r="J31" s="19"/>
      <c r="K31" s="19"/>
      <c r="L31" s="19"/>
      <c r="M31" s="19"/>
      <c r="N31" s="19"/>
      <c r="O31" s="19"/>
      <c r="P31" s="19"/>
      <c r="Q31" s="19"/>
      <c r="R31" s="19"/>
    </row>
    <row r="32" spans="1:18" x14ac:dyDescent="0.25">
      <c r="B32" s="117" t="s">
        <v>40</v>
      </c>
      <c r="C32" s="115"/>
      <c r="D32" s="115"/>
      <c r="E32" s="19"/>
      <c r="F32" s="114" t="s">
        <v>114</v>
      </c>
      <c r="G32" s="115"/>
      <c r="H32" s="19"/>
      <c r="I32" s="19"/>
      <c r="J32" s="19"/>
      <c r="K32" s="19"/>
      <c r="L32" s="19"/>
      <c r="M32" s="19"/>
      <c r="N32" s="19"/>
      <c r="O32" s="19"/>
      <c r="P32" s="19"/>
      <c r="Q32" s="19"/>
      <c r="R32" s="19"/>
    </row>
    <row r="33" spans="2:18" x14ac:dyDescent="0.25">
      <c r="B33" s="117" t="s">
        <v>40</v>
      </c>
      <c r="C33" s="115"/>
      <c r="D33" s="115"/>
      <c r="E33" s="19"/>
      <c r="F33" s="120" t="s">
        <v>40</v>
      </c>
      <c r="G33" s="115"/>
      <c r="H33" s="19"/>
      <c r="I33" s="19"/>
      <c r="J33" s="19"/>
      <c r="K33" s="19"/>
      <c r="L33" s="19"/>
      <c r="M33" s="19"/>
      <c r="N33" s="19"/>
      <c r="O33" s="19"/>
      <c r="P33" s="19"/>
      <c r="Q33" s="19"/>
      <c r="R33" s="19"/>
    </row>
    <row r="34" spans="2:18" x14ac:dyDescent="0.25">
      <c r="B34" s="117" t="s">
        <v>40</v>
      </c>
      <c r="C34" s="115"/>
      <c r="D34" s="115"/>
      <c r="E34" s="19"/>
      <c r="F34" s="120" t="s">
        <v>40</v>
      </c>
      <c r="G34" s="115"/>
      <c r="I34" s="19"/>
      <c r="J34" s="19"/>
      <c r="K34" s="19"/>
      <c r="L34" s="19"/>
      <c r="M34" s="19"/>
      <c r="N34" s="19"/>
      <c r="O34" s="19"/>
      <c r="P34" s="19"/>
      <c r="Q34" s="19"/>
      <c r="R34" s="19"/>
    </row>
    <row r="35" spans="2:18" ht="13.7" customHeight="1" x14ac:dyDescent="0.25">
      <c r="B35" s="117" t="s">
        <v>40</v>
      </c>
      <c r="C35" s="115"/>
      <c r="D35" s="115"/>
      <c r="E35" s="19"/>
      <c r="F35" s="120" t="s">
        <v>40</v>
      </c>
      <c r="G35" s="115"/>
      <c r="H35" s="19"/>
      <c r="I35" s="19"/>
      <c r="J35" s="19"/>
      <c r="K35" s="19"/>
      <c r="L35" s="19"/>
      <c r="M35" s="19"/>
      <c r="N35" s="19"/>
      <c r="O35" s="19"/>
      <c r="P35" s="19"/>
      <c r="Q35" s="19"/>
      <c r="R35" s="19"/>
    </row>
    <row r="36" spans="2:18" ht="13.7" customHeight="1" x14ac:dyDescent="0.25">
      <c r="B36" s="117" t="s">
        <v>40</v>
      </c>
      <c r="C36" s="115"/>
      <c r="D36" s="115"/>
      <c r="E36" s="19"/>
      <c r="F36" s="120" t="s">
        <v>40</v>
      </c>
      <c r="G36" s="115"/>
      <c r="H36" s="19"/>
      <c r="I36" s="19"/>
      <c r="J36" s="19"/>
      <c r="K36" s="19"/>
      <c r="L36" s="19"/>
      <c r="M36" s="19"/>
      <c r="N36" s="19"/>
      <c r="O36" s="19"/>
      <c r="P36" s="19"/>
      <c r="Q36" s="19"/>
      <c r="R36" s="19"/>
    </row>
    <row r="37" spans="2:18" ht="13.7" customHeight="1" x14ac:dyDescent="0.25">
      <c r="B37" s="135" t="s">
        <v>115</v>
      </c>
      <c r="C37" s="136">
        <f>SUM(C38:C46)</f>
        <v>0</v>
      </c>
      <c r="D37" s="137"/>
      <c r="E37" s="19"/>
      <c r="F37" s="120" t="s">
        <v>40</v>
      </c>
      <c r="G37" s="115"/>
      <c r="H37" s="19"/>
      <c r="I37" s="19"/>
      <c r="J37" s="19"/>
      <c r="K37" s="19"/>
      <c r="L37" s="19"/>
      <c r="M37" s="19"/>
      <c r="N37" s="19"/>
      <c r="O37" s="19"/>
      <c r="P37" s="19"/>
      <c r="Q37" s="19"/>
      <c r="R37" s="19"/>
    </row>
    <row r="38" spans="2:18" ht="13.7" customHeight="1" x14ac:dyDescent="0.25">
      <c r="B38" s="126" t="s">
        <v>116</v>
      </c>
      <c r="C38" s="115"/>
      <c r="D38" s="115"/>
      <c r="E38" s="19"/>
      <c r="F38" s="120" t="s">
        <v>40</v>
      </c>
      <c r="G38" s="115"/>
      <c r="H38" s="19"/>
      <c r="I38" s="19"/>
      <c r="J38" s="19"/>
      <c r="K38" s="19"/>
      <c r="L38" s="19"/>
      <c r="M38" s="19"/>
      <c r="N38" s="19"/>
      <c r="O38" s="19"/>
      <c r="P38" s="19"/>
      <c r="Q38" s="19"/>
      <c r="R38" s="19"/>
    </row>
    <row r="39" spans="2:18" ht="13.7" customHeight="1" x14ac:dyDescent="0.25">
      <c r="B39" s="140" t="s">
        <v>117</v>
      </c>
      <c r="C39" s="115"/>
      <c r="D39" s="115"/>
      <c r="E39" s="19"/>
      <c r="F39" s="119" t="s">
        <v>118</v>
      </c>
      <c r="G39" s="118">
        <f>SUM(G40:G53)</f>
        <v>0</v>
      </c>
      <c r="H39" s="19"/>
      <c r="I39" s="19"/>
      <c r="J39" s="19"/>
      <c r="K39" s="19"/>
      <c r="L39" s="19"/>
      <c r="M39" s="19"/>
      <c r="N39" s="19"/>
      <c r="O39" s="19"/>
      <c r="P39" s="19"/>
      <c r="Q39" s="19"/>
      <c r="R39" s="19"/>
    </row>
    <row r="40" spans="2:18" ht="13.7" customHeight="1" x14ac:dyDescent="0.25">
      <c r="B40" s="140" t="s">
        <v>119</v>
      </c>
      <c r="C40" s="115"/>
      <c r="D40" s="115"/>
      <c r="E40" s="19"/>
      <c r="F40" s="114" t="s">
        <v>44</v>
      </c>
      <c r="G40" s="115"/>
      <c r="H40" s="19"/>
      <c r="I40" s="19"/>
      <c r="J40" s="19"/>
      <c r="K40" s="19"/>
      <c r="L40" s="19"/>
      <c r="M40" s="19"/>
      <c r="N40" s="19"/>
      <c r="O40" s="19"/>
      <c r="P40" s="19"/>
      <c r="Q40" s="19"/>
      <c r="R40" s="19"/>
    </row>
    <row r="41" spans="2:18" ht="13.7" customHeight="1" x14ac:dyDescent="0.25">
      <c r="B41" s="117" t="s">
        <v>40</v>
      </c>
      <c r="C41" s="115"/>
      <c r="D41" s="115"/>
      <c r="E41" s="19"/>
      <c r="F41" s="114" t="s">
        <v>46</v>
      </c>
      <c r="G41" s="115"/>
      <c r="H41" s="19"/>
      <c r="I41" s="19"/>
      <c r="J41" s="19"/>
      <c r="K41" s="19"/>
      <c r="L41" s="19"/>
      <c r="M41" s="19"/>
      <c r="N41" s="19"/>
      <c r="O41" s="19"/>
      <c r="P41" s="19"/>
      <c r="Q41" s="19"/>
      <c r="R41" s="19"/>
    </row>
    <row r="42" spans="2:18" ht="13.7" customHeight="1" x14ac:dyDescent="0.25">
      <c r="B42" s="117" t="s">
        <v>40</v>
      </c>
      <c r="C42" s="115"/>
      <c r="D42" s="115"/>
      <c r="E42" s="19"/>
      <c r="F42" s="114" t="s">
        <v>120</v>
      </c>
      <c r="G42" s="115"/>
      <c r="H42" s="19"/>
      <c r="I42" s="19"/>
      <c r="J42" s="19"/>
      <c r="K42" s="19"/>
      <c r="L42" s="19"/>
      <c r="M42" s="19"/>
      <c r="N42" s="19"/>
      <c r="O42" s="19"/>
      <c r="P42" s="19"/>
      <c r="Q42" s="19"/>
      <c r="R42" s="19"/>
    </row>
    <row r="43" spans="2:18" ht="13.7" customHeight="1" x14ac:dyDescent="0.25">
      <c r="B43" s="117" t="s">
        <v>40</v>
      </c>
      <c r="C43" s="115"/>
      <c r="D43" s="115"/>
      <c r="E43" s="19"/>
      <c r="F43" s="114" t="s">
        <v>121</v>
      </c>
      <c r="G43" s="115"/>
      <c r="I43" s="19"/>
      <c r="J43" s="19"/>
      <c r="K43" s="19"/>
      <c r="L43" s="19"/>
      <c r="M43" s="19"/>
      <c r="N43" s="19"/>
      <c r="O43" s="19"/>
      <c r="P43" s="19"/>
      <c r="Q43" s="19"/>
      <c r="R43" s="19"/>
    </row>
    <row r="44" spans="2:18" ht="13.7" customHeight="1" x14ac:dyDescent="0.25">
      <c r="B44" s="117" t="s">
        <v>40</v>
      </c>
      <c r="C44" s="115"/>
      <c r="D44" s="115"/>
      <c r="E44" s="19"/>
      <c r="F44" s="114" t="s">
        <v>48</v>
      </c>
      <c r="G44" s="115"/>
      <c r="H44" s="19"/>
      <c r="I44" s="19"/>
      <c r="J44" s="19"/>
      <c r="K44" s="19"/>
      <c r="L44" s="19"/>
      <c r="M44" s="19"/>
      <c r="N44" s="19"/>
      <c r="O44" s="19"/>
      <c r="P44" s="19"/>
      <c r="Q44" s="19"/>
      <c r="R44" s="19"/>
    </row>
    <row r="45" spans="2:18" ht="13.7" customHeight="1" x14ac:dyDescent="0.25">
      <c r="B45" s="117" t="s">
        <v>40</v>
      </c>
      <c r="C45" s="115"/>
      <c r="D45" s="115"/>
      <c r="E45" s="19"/>
      <c r="F45" s="114" t="s">
        <v>49</v>
      </c>
      <c r="G45" s="115"/>
      <c r="H45" s="19"/>
      <c r="I45" s="19"/>
      <c r="J45" s="19"/>
      <c r="K45" s="19"/>
      <c r="L45" s="19"/>
      <c r="M45" s="19"/>
      <c r="N45" s="19"/>
      <c r="O45" s="19"/>
      <c r="P45" s="19"/>
      <c r="Q45" s="19"/>
      <c r="R45" s="19"/>
    </row>
    <row r="46" spans="2:18" ht="13.7" customHeight="1" x14ac:dyDescent="0.25">
      <c r="B46" s="117" t="s">
        <v>40</v>
      </c>
      <c r="C46" s="115"/>
      <c r="D46" s="115"/>
      <c r="E46" s="19"/>
      <c r="F46" s="114" t="s">
        <v>50</v>
      </c>
      <c r="G46" s="115"/>
      <c r="H46" s="19"/>
      <c r="I46" s="19"/>
      <c r="J46" s="19"/>
      <c r="K46" s="19"/>
      <c r="L46" s="19"/>
      <c r="M46" s="19"/>
      <c r="N46" s="19"/>
      <c r="O46" s="19"/>
      <c r="P46" s="19"/>
      <c r="Q46" s="19"/>
      <c r="R46" s="19"/>
    </row>
    <row r="47" spans="2:18" ht="13.7" customHeight="1" x14ac:dyDescent="0.25">
      <c r="B47" s="127" t="s">
        <v>122</v>
      </c>
      <c r="C47" s="128">
        <f>C48+C57+C65+C75+C82+C91</f>
        <v>0</v>
      </c>
      <c r="D47" s="128"/>
      <c r="E47" s="19"/>
      <c r="F47" s="114" t="s">
        <v>52</v>
      </c>
      <c r="G47" s="115"/>
      <c r="H47" s="19"/>
      <c r="I47" s="19"/>
      <c r="J47" s="19"/>
      <c r="K47" s="19"/>
      <c r="L47" s="19"/>
      <c r="M47" s="19"/>
      <c r="N47" s="19"/>
      <c r="O47" s="19"/>
      <c r="P47" s="19"/>
      <c r="Q47" s="19"/>
      <c r="R47" s="19"/>
    </row>
    <row r="48" spans="2:18" ht="13.7" customHeight="1" x14ac:dyDescent="0.25">
      <c r="B48" s="135" t="s">
        <v>123</v>
      </c>
      <c r="C48" s="136">
        <f>SUM(C49:C56)</f>
        <v>0</v>
      </c>
      <c r="D48" s="137"/>
      <c r="E48" s="19"/>
      <c r="F48" s="129" t="s">
        <v>124</v>
      </c>
      <c r="G48" s="115"/>
      <c r="H48" s="19"/>
      <c r="I48" s="19"/>
      <c r="J48" s="19"/>
      <c r="K48" s="19"/>
      <c r="L48" s="19"/>
      <c r="M48" s="19"/>
      <c r="N48" s="19"/>
      <c r="O48" s="19"/>
      <c r="P48" s="19"/>
      <c r="Q48" s="19"/>
      <c r="R48" s="19"/>
    </row>
    <row r="49" spans="2:18" ht="13.7" customHeight="1" x14ac:dyDescent="0.25">
      <c r="B49" s="126" t="s">
        <v>125</v>
      </c>
      <c r="C49" s="115"/>
      <c r="D49" s="116"/>
      <c r="E49" s="19"/>
      <c r="F49" s="120" t="s">
        <v>40</v>
      </c>
      <c r="G49" s="115"/>
      <c r="H49" s="19"/>
      <c r="I49" s="19"/>
      <c r="J49" s="19"/>
      <c r="K49" s="19"/>
      <c r="L49" s="19"/>
      <c r="M49" s="19"/>
      <c r="N49" s="19"/>
      <c r="O49" s="19"/>
      <c r="P49" s="19"/>
      <c r="Q49" s="19"/>
      <c r="R49" s="19"/>
    </row>
    <row r="50" spans="2:18" ht="13.7" customHeight="1" x14ac:dyDescent="0.25">
      <c r="B50" s="126" t="s">
        <v>126</v>
      </c>
      <c r="C50" s="115"/>
      <c r="D50" s="116"/>
      <c r="E50" s="19"/>
      <c r="F50" s="120" t="s">
        <v>40</v>
      </c>
      <c r="G50" s="115"/>
      <c r="H50" s="19"/>
      <c r="I50" s="19"/>
      <c r="J50" s="19"/>
      <c r="K50" s="19"/>
      <c r="L50" s="19"/>
      <c r="M50" s="19"/>
      <c r="N50" s="19"/>
      <c r="O50" s="19"/>
      <c r="P50" s="19"/>
      <c r="Q50" s="19"/>
      <c r="R50" s="19"/>
    </row>
    <row r="51" spans="2:18" ht="13.7" customHeight="1" x14ac:dyDescent="0.25">
      <c r="B51" s="117" t="s">
        <v>40</v>
      </c>
      <c r="C51" s="115"/>
      <c r="D51" s="116"/>
      <c r="E51" s="19"/>
      <c r="F51" s="120" t="s">
        <v>40</v>
      </c>
      <c r="G51" s="115"/>
      <c r="H51" s="19"/>
      <c r="I51" s="19"/>
      <c r="J51" s="19"/>
      <c r="K51" s="19"/>
      <c r="L51" s="19"/>
      <c r="M51" s="19"/>
      <c r="N51" s="19"/>
      <c r="O51" s="19"/>
      <c r="P51" s="19"/>
      <c r="Q51" s="19"/>
      <c r="R51" s="19"/>
    </row>
    <row r="52" spans="2:18" ht="13.7" customHeight="1" x14ac:dyDescent="0.25">
      <c r="B52" s="117" t="s">
        <v>40</v>
      </c>
      <c r="C52" s="115"/>
      <c r="D52" s="116"/>
      <c r="E52" s="19"/>
      <c r="F52" s="120" t="s">
        <v>40</v>
      </c>
      <c r="G52" s="115"/>
      <c r="H52" s="19"/>
      <c r="I52" s="19"/>
      <c r="J52" s="19"/>
      <c r="K52" s="19"/>
      <c r="L52" s="19"/>
      <c r="M52" s="19"/>
      <c r="N52" s="19"/>
      <c r="O52" s="19"/>
      <c r="P52" s="19"/>
      <c r="Q52" s="19"/>
      <c r="R52" s="19"/>
    </row>
    <row r="53" spans="2:18" ht="13.7" customHeight="1" x14ac:dyDescent="0.25">
      <c r="B53" s="117" t="s">
        <v>40</v>
      </c>
      <c r="C53" s="115"/>
      <c r="D53" s="116"/>
      <c r="E53" s="19"/>
      <c r="F53" s="120" t="s">
        <v>40</v>
      </c>
      <c r="G53" s="115"/>
      <c r="H53" s="19"/>
      <c r="I53" s="19"/>
      <c r="J53" s="19"/>
      <c r="K53" s="19"/>
      <c r="L53" s="19"/>
      <c r="M53" s="19"/>
      <c r="N53" s="19"/>
      <c r="O53" s="19"/>
      <c r="P53" s="19"/>
      <c r="Q53" s="19"/>
      <c r="R53" s="19"/>
    </row>
    <row r="54" spans="2:18" ht="13.7" customHeight="1" x14ac:dyDescent="0.25">
      <c r="B54" s="117" t="s">
        <v>40</v>
      </c>
      <c r="C54" s="115"/>
      <c r="D54" s="116"/>
      <c r="E54" s="19"/>
      <c r="F54" s="119" t="s">
        <v>127</v>
      </c>
      <c r="G54" s="118">
        <f>SUM(G55:G63)</f>
        <v>0</v>
      </c>
      <c r="H54" s="19"/>
      <c r="I54" s="19"/>
      <c r="J54" s="19"/>
      <c r="K54" s="19"/>
      <c r="L54" s="19"/>
      <c r="M54" s="19"/>
      <c r="N54" s="19"/>
      <c r="O54" s="19"/>
      <c r="P54" s="19"/>
      <c r="Q54" s="19"/>
      <c r="R54" s="19"/>
    </row>
    <row r="55" spans="2:18" ht="13.7" customHeight="1" x14ac:dyDescent="0.25">
      <c r="B55" s="117" t="s">
        <v>40</v>
      </c>
      <c r="C55" s="115"/>
      <c r="D55" s="116"/>
      <c r="E55" s="19"/>
      <c r="F55" s="120" t="s">
        <v>128</v>
      </c>
      <c r="G55" s="115"/>
      <c r="H55" s="19"/>
      <c r="I55" s="19"/>
      <c r="J55" s="19"/>
      <c r="K55" s="19"/>
      <c r="L55" s="19"/>
      <c r="M55" s="19"/>
      <c r="N55" s="19"/>
      <c r="O55" s="19"/>
      <c r="P55" s="19"/>
      <c r="Q55" s="19"/>
      <c r="R55" s="19"/>
    </row>
    <row r="56" spans="2:18" ht="13.7" customHeight="1" x14ac:dyDescent="0.25">
      <c r="B56" s="117" t="s">
        <v>40</v>
      </c>
      <c r="C56" s="115"/>
      <c r="D56" s="116"/>
      <c r="E56" s="19"/>
      <c r="F56" s="120" t="s">
        <v>129</v>
      </c>
      <c r="G56" s="115"/>
      <c r="H56" s="19"/>
      <c r="I56" s="19"/>
      <c r="J56" s="19"/>
      <c r="K56" s="19"/>
      <c r="L56" s="19"/>
      <c r="M56" s="19"/>
      <c r="N56" s="19"/>
      <c r="O56" s="19"/>
      <c r="P56" s="19"/>
      <c r="Q56" s="19"/>
      <c r="R56" s="19"/>
    </row>
    <row r="57" spans="2:18" ht="13.7" customHeight="1" x14ac:dyDescent="0.25">
      <c r="B57" s="135" t="s">
        <v>130</v>
      </c>
      <c r="C57" s="136">
        <f>SUM(C58:C64)</f>
        <v>0</v>
      </c>
      <c r="D57" s="137"/>
      <c r="E57" s="19"/>
      <c r="F57" s="120" t="s">
        <v>131</v>
      </c>
      <c r="G57" s="115"/>
      <c r="H57" s="19"/>
      <c r="I57" s="19"/>
      <c r="J57" s="19"/>
      <c r="K57" s="19"/>
      <c r="L57" s="19"/>
      <c r="M57" s="19"/>
      <c r="N57" s="19"/>
      <c r="O57" s="19"/>
      <c r="P57" s="19"/>
      <c r="Q57" s="19"/>
      <c r="R57" s="19"/>
    </row>
    <row r="58" spans="2:18" ht="13.7" customHeight="1" x14ac:dyDescent="0.25">
      <c r="B58" s="126" t="s">
        <v>132</v>
      </c>
      <c r="C58" s="115"/>
      <c r="D58" s="116"/>
      <c r="E58" s="19"/>
      <c r="F58" s="120" t="s">
        <v>40</v>
      </c>
      <c r="G58" s="115"/>
      <c r="H58" s="19"/>
      <c r="I58" s="19"/>
      <c r="J58" s="19"/>
      <c r="K58" s="19"/>
      <c r="L58" s="19"/>
      <c r="M58" s="19"/>
      <c r="N58" s="19"/>
      <c r="O58" s="19"/>
      <c r="P58" s="19"/>
      <c r="Q58" s="19"/>
      <c r="R58" s="19"/>
    </row>
    <row r="59" spans="2:18" ht="13.7" customHeight="1" x14ac:dyDescent="0.25">
      <c r="B59" s="117" t="s">
        <v>40</v>
      </c>
      <c r="C59" s="115"/>
      <c r="D59" s="116"/>
      <c r="E59" s="19"/>
      <c r="F59" s="120" t="s">
        <v>40</v>
      </c>
      <c r="G59" s="115"/>
      <c r="H59" s="19"/>
      <c r="I59" s="19"/>
      <c r="J59" s="19"/>
      <c r="K59" s="19"/>
      <c r="L59" s="19"/>
      <c r="M59" s="19"/>
      <c r="N59" s="19"/>
      <c r="O59" s="19"/>
      <c r="P59" s="19"/>
      <c r="Q59" s="19"/>
      <c r="R59" s="19"/>
    </row>
    <row r="60" spans="2:18" ht="13.7" customHeight="1" x14ac:dyDescent="0.25">
      <c r="B60" s="117" t="s">
        <v>40</v>
      </c>
      <c r="C60" s="115"/>
      <c r="D60" s="116"/>
      <c r="E60" s="19"/>
      <c r="F60" s="120" t="s">
        <v>40</v>
      </c>
      <c r="G60" s="115"/>
      <c r="H60" s="19"/>
      <c r="I60" s="19"/>
      <c r="J60" s="19"/>
      <c r="K60" s="19"/>
      <c r="L60" s="19"/>
      <c r="M60" s="19"/>
      <c r="N60" s="19"/>
      <c r="O60" s="19"/>
      <c r="P60" s="19"/>
      <c r="Q60" s="19"/>
      <c r="R60" s="19"/>
    </row>
    <row r="61" spans="2:18" ht="13.7" customHeight="1" x14ac:dyDescent="0.25">
      <c r="B61" s="117" t="s">
        <v>40</v>
      </c>
      <c r="C61" s="115"/>
      <c r="D61" s="116"/>
      <c r="E61" s="19"/>
      <c r="F61" s="120" t="s">
        <v>40</v>
      </c>
      <c r="G61" s="115"/>
      <c r="H61" s="19"/>
      <c r="I61" s="19"/>
      <c r="J61" s="19"/>
      <c r="K61" s="19"/>
      <c r="L61" s="19"/>
      <c r="M61" s="19"/>
      <c r="N61" s="19"/>
      <c r="O61" s="19"/>
      <c r="P61" s="19"/>
      <c r="Q61" s="19"/>
      <c r="R61" s="19"/>
    </row>
    <row r="62" spans="2:18" ht="13.7" customHeight="1" x14ac:dyDescent="0.25">
      <c r="B62" s="117" t="s">
        <v>40</v>
      </c>
      <c r="C62" s="115"/>
      <c r="D62" s="116"/>
      <c r="E62" s="19"/>
      <c r="F62" s="120" t="s">
        <v>40</v>
      </c>
      <c r="G62" s="115"/>
      <c r="H62" s="19"/>
      <c r="I62" s="19"/>
      <c r="J62" s="19"/>
      <c r="K62" s="19"/>
      <c r="L62" s="19"/>
      <c r="M62" s="19"/>
      <c r="N62" s="19"/>
      <c r="O62" s="19"/>
      <c r="P62" s="19"/>
      <c r="Q62" s="19"/>
      <c r="R62" s="19"/>
    </row>
    <row r="63" spans="2:18" ht="13.7" customHeight="1" x14ac:dyDescent="0.25">
      <c r="B63" s="117" t="s">
        <v>40</v>
      </c>
      <c r="C63" s="115"/>
      <c r="D63" s="116"/>
      <c r="E63" s="19"/>
      <c r="F63" s="120" t="s">
        <v>40</v>
      </c>
      <c r="G63" s="115"/>
      <c r="H63" s="19"/>
      <c r="I63" s="19"/>
      <c r="J63" s="19"/>
      <c r="K63" s="19"/>
      <c r="L63" s="19"/>
      <c r="M63" s="19"/>
      <c r="N63" s="19"/>
      <c r="O63" s="19"/>
      <c r="P63" s="19"/>
      <c r="Q63" s="19"/>
      <c r="R63" s="19"/>
    </row>
    <row r="64" spans="2:18" ht="13.7" customHeight="1" x14ac:dyDescent="0.25">
      <c r="B64" s="117" t="s">
        <v>40</v>
      </c>
      <c r="C64" s="115"/>
      <c r="D64" s="116"/>
      <c r="E64" s="19"/>
      <c r="F64" s="119" t="s">
        <v>56</v>
      </c>
      <c r="G64" s="118">
        <f>G54+G39+G28+G18</f>
        <v>0</v>
      </c>
      <c r="H64" s="19"/>
      <c r="I64" s="19"/>
      <c r="J64" s="19"/>
      <c r="K64" s="19"/>
      <c r="L64" s="19"/>
      <c r="M64" s="19"/>
      <c r="N64" s="19"/>
      <c r="O64" s="19"/>
      <c r="P64" s="19"/>
      <c r="Q64" s="19"/>
      <c r="R64" s="19"/>
    </row>
    <row r="65" spans="2:18" ht="13.7" customHeight="1" x14ac:dyDescent="0.25">
      <c r="B65" s="135" t="s">
        <v>133</v>
      </c>
      <c r="C65" s="136">
        <f>SUM(C66:C74)</f>
        <v>0</v>
      </c>
      <c r="D65" s="137"/>
      <c r="E65" s="19"/>
      <c r="H65" s="19"/>
      <c r="I65" s="19"/>
      <c r="J65" s="19"/>
      <c r="K65" s="19"/>
      <c r="L65" s="19"/>
      <c r="M65" s="19"/>
      <c r="N65" s="19"/>
      <c r="O65" s="19"/>
      <c r="P65" s="19"/>
      <c r="Q65" s="19"/>
      <c r="R65" s="19"/>
    </row>
    <row r="66" spans="2:18" ht="13.7" customHeight="1" x14ac:dyDescent="0.25">
      <c r="B66" s="126" t="s">
        <v>134</v>
      </c>
      <c r="C66" s="115"/>
      <c r="D66" s="116"/>
      <c r="E66" s="19"/>
      <c r="H66" s="19"/>
      <c r="I66" s="19"/>
      <c r="J66" s="19"/>
      <c r="K66" s="19"/>
      <c r="L66" s="19"/>
      <c r="M66" s="19"/>
      <c r="N66" s="19"/>
      <c r="O66" s="19"/>
      <c r="P66" s="19"/>
      <c r="Q66" s="19"/>
      <c r="R66" s="19"/>
    </row>
    <row r="67" spans="2:18" ht="13.7" customHeight="1" x14ac:dyDescent="0.25">
      <c r="B67" s="126" t="s">
        <v>135</v>
      </c>
      <c r="C67" s="115"/>
      <c r="D67" s="116"/>
      <c r="E67" s="19"/>
      <c r="H67" s="19"/>
      <c r="I67" s="19"/>
      <c r="J67" s="19"/>
      <c r="K67" s="19"/>
      <c r="L67" s="19"/>
      <c r="M67" s="19"/>
      <c r="N67" s="19"/>
      <c r="O67" s="19"/>
      <c r="P67" s="19"/>
      <c r="Q67" s="19"/>
      <c r="R67" s="19"/>
    </row>
    <row r="68" spans="2:18" ht="13.7" customHeight="1" x14ac:dyDescent="0.25">
      <c r="B68" s="126" t="s">
        <v>136</v>
      </c>
      <c r="C68" s="115"/>
      <c r="D68" s="116"/>
      <c r="E68" s="19"/>
      <c r="H68" s="19"/>
      <c r="I68" s="19"/>
      <c r="J68" s="19"/>
      <c r="K68" s="19"/>
      <c r="L68" s="19"/>
      <c r="M68" s="19"/>
      <c r="N68" s="19"/>
      <c r="O68" s="19"/>
      <c r="P68" s="19"/>
      <c r="Q68" s="19"/>
      <c r="R68" s="19"/>
    </row>
    <row r="69" spans="2:18" ht="13.7" customHeight="1" x14ac:dyDescent="0.25">
      <c r="B69" s="117" t="s">
        <v>40</v>
      </c>
      <c r="C69" s="115"/>
      <c r="D69" s="116"/>
      <c r="E69" s="19"/>
      <c r="H69" s="19"/>
      <c r="I69" s="19"/>
      <c r="J69" s="19"/>
      <c r="K69" s="19"/>
      <c r="L69" s="19"/>
      <c r="M69" s="19"/>
      <c r="N69" s="19"/>
      <c r="O69" s="19"/>
      <c r="P69" s="19"/>
      <c r="Q69" s="19"/>
      <c r="R69" s="19"/>
    </row>
    <row r="70" spans="2:18" ht="13.7" customHeight="1" x14ac:dyDescent="0.25">
      <c r="B70" s="117" t="s">
        <v>40</v>
      </c>
      <c r="C70" s="115"/>
      <c r="D70" s="116"/>
      <c r="E70" s="19"/>
      <c r="H70" s="19"/>
      <c r="I70" s="19"/>
      <c r="J70" s="19"/>
      <c r="K70" s="19"/>
      <c r="L70" s="19"/>
      <c r="M70" s="19"/>
      <c r="N70" s="19"/>
      <c r="O70" s="19"/>
      <c r="P70" s="19"/>
      <c r="Q70" s="19"/>
      <c r="R70" s="19"/>
    </row>
    <row r="71" spans="2:18" ht="13.7" customHeight="1" x14ac:dyDescent="0.25">
      <c r="B71" s="117" t="s">
        <v>40</v>
      </c>
      <c r="C71" s="115"/>
      <c r="D71" s="116"/>
      <c r="E71" s="19"/>
      <c r="H71" s="19"/>
      <c r="I71" s="19"/>
      <c r="J71" s="19"/>
      <c r="K71" s="19"/>
      <c r="L71" s="19"/>
      <c r="M71" s="19"/>
      <c r="N71" s="19"/>
      <c r="O71" s="19"/>
      <c r="P71" s="19"/>
      <c r="Q71" s="19"/>
      <c r="R71" s="19"/>
    </row>
    <row r="72" spans="2:18" ht="13.7" customHeight="1" x14ac:dyDescent="0.25">
      <c r="B72" s="117" t="s">
        <v>40</v>
      </c>
      <c r="C72" s="115"/>
      <c r="D72" s="116"/>
      <c r="E72" s="19"/>
      <c r="H72" s="19"/>
      <c r="I72" s="19"/>
      <c r="J72" s="19"/>
      <c r="K72" s="19"/>
      <c r="L72" s="19"/>
      <c r="M72" s="19"/>
      <c r="N72" s="19"/>
      <c r="O72" s="19"/>
      <c r="P72" s="19"/>
      <c r="Q72" s="19"/>
      <c r="R72" s="19"/>
    </row>
    <row r="73" spans="2:18" ht="13.7" customHeight="1" x14ac:dyDescent="0.25">
      <c r="B73" s="117" t="s">
        <v>40</v>
      </c>
      <c r="C73" s="115"/>
      <c r="D73" s="116"/>
      <c r="E73" s="19"/>
      <c r="H73" s="19"/>
      <c r="I73" s="19"/>
      <c r="J73" s="19"/>
      <c r="K73" s="19"/>
      <c r="L73" s="19"/>
      <c r="M73" s="19"/>
      <c r="N73" s="19"/>
      <c r="O73" s="19"/>
      <c r="P73" s="19"/>
      <c r="Q73" s="19"/>
      <c r="R73" s="19"/>
    </row>
    <row r="74" spans="2:18" ht="13.7" customHeight="1" x14ac:dyDescent="0.25">
      <c r="B74" s="117" t="s">
        <v>40</v>
      </c>
      <c r="C74" s="115"/>
      <c r="D74" s="116"/>
      <c r="E74" s="19"/>
      <c r="H74" s="19"/>
      <c r="I74" s="19"/>
      <c r="J74" s="19"/>
      <c r="K74" s="19"/>
      <c r="L74" s="19"/>
      <c r="M74" s="19"/>
      <c r="N74" s="19"/>
      <c r="O74" s="19"/>
      <c r="P74" s="19"/>
      <c r="Q74" s="19"/>
      <c r="R74" s="19"/>
    </row>
    <row r="75" spans="2:18" ht="13.7" customHeight="1" x14ac:dyDescent="0.25">
      <c r="B75" s="135" t="s">
        <v>137</v>
      </c>
      <c r="C75" s="136">
        <f>SUM(C76:C81)</f>
        <v>0</v>
      </c>
      <c r="D75" s="137"/>
      <c r="E75" s="19"/>
      <c r="H75" s="19"/>
      <c r="I75" s="19"/>
      <c r="J75" s="19"/>
      <c r="K75" s="19"/>
      <c r="L75" s="19"/>
      <c r="M75" s="19"/>
      <c r="N75" s="19"/>
      <c r="O75" s="19"/>
      <c r="P75" s="19"/>
      <c r="Q75" s="19"/>
      <c r="R75" s="19"/>
    </row>
    <row r="76" spans="2:18" ht="13.7" customHeight="1" x14ac:dyDescent="0.25">
      <c r="B76" s="117" t="s">
        <v>40</v>
      </c>
      <c r="C76" s="115"/>
      <c r="D76" s="116"/>
      <c r="E76" s="19"/>
      <c r="H76" s="19"/>
      <c r="I76" s="19"/>
      <c r="J76" s="19"/>
      <c r="K76" s="19"/>
      <c r="L76" s="19"/>
      <c r="M76" s="19"/>
      <c r="N76" s="19"/>
      <c r="O76" s="19"/>
      <c r="P76" s="19"/>
      <c r="Q76" s="19"/>
      <c r="R76" s="19"/>
    </row>
    <row r="77" spans="2:18" ht="13.7" customHeight="1" x14ac:dyDescent="0.25">
      <c r="B77" s="117" t="s">
        <v>40</v>
      </c>
      <c r="C77" s="115"/>
      <c r="D77" s="116"/>
      <c r="E77" s="19"/>
      <c r="H77" s="19"/>
      <c r="I77" s="19"/>
      <c r="J77" s="19"/>
      <c r="K77" s="19"/>
      <c r="L77" s="19"/>
      <c r="M77" s="19"/>
      <c r="N77" s="19"/>
      <c r="O77" s="19"/>
      <c r="P77" s="19"/>
      <c r="Q77" s="19"/>
      <c r="R77" s="19"/>
    </row>
    <row r="78" spans="2:18" ht="13.7" customHeight="1" x14ac:dyDescent="0.25">
      <c r="B78" s="117" t="s">
        <v>40</v>
      </c>
      <c r="C78" s="115"/>
      <c r="D78" s="116"/>
      <c r="E78" s="19"/>
      <c r="H78" s="19"/>
      <c r="I78" s="19"/>
      <c r="J78" s="19"/>
      <c r="K78" s="19"/>
      <c r="L78" s="19"/>
      <c r="M78" s="19"/>
      <c r="N78" s="19"/>
      <c r="O78" s="19"/>
      <c r="P78" s="19"/>
      <c r="Q78" s="19"/>
      <c r="R78" s="19"/>
    </row>
    <row r="79" spans="2:18" ht="13.7" customHeight="1" x14ac:dyDescent="0.25">
      <c r="B79" s="117" t="s">
        <v>40</v>
      </c>
      <c r="C79" s="115"/>
      <c r="D79" s="116"/>
      <c r="E79" s="19"/>
      <c r="H79" s="19"/>
      <c r="I79" s="19"/>
      <c r="J79" s="19"/>
      <c r="K79" s="19"/>
      <c r="L79" s="19"/>
      <c r="M79" s="19"/>
      <c r="N79" s="19"/>
      <c r="O79" s="19"/>
      <c r="P79" s="19"/>
      <c r="Q79" s="19"/>
      <c r="R79" s="19"/>
    </row>
    <row r="80" spans="2:18" ht="13.7" customHeight="1" x14ac:dyDescent="0.25">
      <c r="B80" s="117" t="s">
        <v>40</v>
      </c>
      <c r="C80" s="115"/>
      <c r="D80" s="116"/>
      <c r="E80" s="19"/>
      <c r="H80" s="19"/>
      <c r="I80" s="19"/>
      <c r="J80" s="19"/>
      <c r="K80" s="19"/>
      <c r="L80" s="19"/>
      <c r="M80" s="19"/>
      <c r="N80" s="19"/>
      <c r="O80" s="19"/>
      <c r="P80" s="19"/>
      <c r="Q80" s="19"/>
      <c r="R80" s="19"/>
    </row>
    <row r="81" spans="1:18" ht="13.7" customHeight="1" x14ac:dyDescent="0.25">
      <c r="B81" s="117" t="s">
        <v>40</v>
      </c>
      <c r="C81" s="115"/>
      <c r="D81" s="116"/>
      <c r="E81" s="19"/>
      <c r="H81" s="19"/>
      <c r="I81" s="19"/>
      <c r="J81" s="19"/>
      <c r="K81" s="19"/>
      <c r="L81" s="19"/>
      <c r="M81" s="19"/>
      <c r="N81" s="19"/>
      <c r="O81" s="19"/>
      <c r="P81" s="19"/>
      <c r="Q81" s="19"/>
      <c r="R81" s="19"/>
    </row>
    <row r="82" spans="1:18" ht="13.7" customHeight="1" x14ac:dyDescent="0.25">
      <c r="B82" s="135" t="s">
        <v>138</v>
      </c>
      <c r="C82" s="136">
        <f>SUM(C83:C90)</f>
        <v>0</v>
      </c>
      <c r="D82" s="137"/>
      <c r="E82" s="19"/>
      <c r="H82" s="19"/>
      <c r="I82" s="19"/>
      <c r="J82" s="19"/>
      <c r="K82" s="19"/>
      <c r="L82" s="19"/>
      <c r="M82" s="19"/>
      <c r="N82" s="19"/>
      <c r="O82" s="19"/>
      <c r="P82" s="19"/>
      <c r="Q82" s="19"/>
      <c r="R82" s="19"/>
    </row>
    <row r="83" spans="1:18" ht="13.7" customHeight="1" x14ac:dyDescent="0.25">
      <c r="B83" s="126" t="s">
        <v>139</v>
      </c>
      <c r="C83" s="115"/>
      <c r="D83" s="116"/>
      <c r="E83" s="19"/>
      <c r="H83" s="19"/>
      <c r="I83" s="19"/>
      <c r="J83" s="19"/>
      <c r="K83" s="19"/>
      <c r="L83" s="19"/>
      <c r="M83" s="19"/>
      <c r="N83" s="19"/>
      <c r="O83" s="19"/>
      <c r="P83" s="19"/>
      <c r="Q83" s="19"/>
      <c r="R83" s="19"/>
    </row>
    <row r="84" spans="1:18" ht="13.7" customHeight="1" x14ac:dyDescent="0.25">
      <c r="B84" s="126" t="s">
        <v>140</v>
      </c>
      <c r="C84" s="115"/>
      <c r="D84" s="116"/>
      <c r="E84" s="19"/>
      <c r="H84" s="19"/>
      <c r="I84" s="19"/>
      <c r="J84" s="19"/>
      <c r="K84" s="19"/>
      <c r="L84" s="19"/>
      <c r="M84" s="19"/>
      <c r="N84" s="19"/>
      <c r="O84" s="19"/>
      <c r="P84" s="19"/>
      <c r="Q84" s="19"/>
      <c r="R84" s="19"/>
    </row>
    <row r="85" spans="1:18" ht="13.7" customHeight="1" x14ac:dyDescent="0.25">
      <c r="B85" s="117" t="s">
        <v>40</v>
      </c>
      <c r="C85" s="115"/>
      <c r="D85" s="116"/>
      <c r="E85" s="19"/>
      <c r="H85" s="19"/>
      <c r="I85" s="19"/>
      <c r="J85" s="19"/>
      <c r="K85" s="19"/>
      <c r="L85" s="19"/>
      <c r="M85" s="19"/>
      <c r="N85" s="19"/>
      <c r="O85" s="19"/>
      <c r="P85" s="19"/>
      <c r="Q85" s="19"/>
      <c r="R85" s="19"/>
    </row>
    <row r="86" spans="1:18" ht="13.7" customHeight="1" x14ac:dyDescent="0.25">
      <c r="A86" s="134"/>
      <c r="B86" s="117" t="s">
        <v>40</v>
      </c>
      <c r="C86" s="115"/>
      <c r="D86" s="116"/>
      <c r="E86" s="19"/>
      <c r="H86" s="19"/>
      <c r="I86" s="19"/>
      <c r="J86" s="19"/>
      <c r="K86" s="19"/>
      <c r="L86" s="19"/>
      <c r="M86" s="19"/>
      <c r="N86" s="19"/>
      <c r="O86" s="19"/>
      <c r="P86" s="19"/>
      <c r="Q86" s="19"/>
      <c r="R86" s="19"/>
    </row>
    <row r="87" spans="1:18" ht="13.7" customHeight="1" x14ac:dyDescent="0.25">
      <c r="B87" s="117" t="s">
        <v>40</v>
      </c>
      <c r="C87" s="115"/>
      <c r="D87" s="116"/>
      <c r="E87" s="19"/>
      <c r="H87" s="19"/>
      <c r="I87" s="19"/>
      <c r="J87" s="19"/>
      <c r="K87" s="19"/>
      <c r="L87" s="19"/>
      <c r="M87" s="19"/>
      <c r="N87" s="19"/>
      <c r="O87" s="19"/>
      <c r="P87" s="19"/>
      <c r="Q87" s="19"/>
      <c r="R87" s="19"/>
    </row>
    <row r="88" spans="1:18" ht="13.7" customHeight="1" x14ac:dyDescent="0.25">
      <c r="B88" s="117" t="s">
        <v>40</v>
      </c>
      <c r="C88" s="115"/>
      <c r="D88" s="116"/>
      <c r="E88" s="19"/>
      <c r="H88" s="19"/>
      <c r="I88" s="19"/>
      <c r="J88" s="19"/>
      <c r="K88" s="19"/>
      <c r="L88" s="19"/>
      <c r="M88" s="19"/>
      <c r="N88" s="19"/>
      <c r="O88" s="19"/>
      <c r="P88" s="19"/>
      <c r="Q88" s="19"/>
      <c r="R88" s="19"/>
    </row>
    <row r="89" spans="1:18" ht="13.7" customHeight="1" x14ac:dyDescent="0.25">
      <c r="B89" s="117" t="s">
        <v>40</v>
      </c>
      <c r="C89" s="115"/>
      <c r="D89" s="116"/>
      <c r="E89" s="19"/>
      <c r="H89" s="19"/>
      <c r="I89" s="19"/>
      <c r="J89" s="19"/>
      <c r="K89" s="19"/>
      <c r="L89" s="19"/>
      <c r="M89" s="19"/>
      <c r="N89" s="19"/>
      <c r="O89" s="19"/>
      <c r="P89" s="19"/>
      <c r="Q89" s="19"/>
      <c r="R89" s="19"/>
    </row>
    <row r="90" spans="1:18" ht="13.7" customHeight="1" x14ac:dyDescent="0.25">
      <c r="B90" s="117" t="s">
        <v>40</v>
      </c>
      <c r="C90" s="115"/>
      <c r="D90" s="116"/>
      <c r="E90" s="19"/>
      <c r="H90" s="19"/>
      <c r="I90" s="19"/>
      <c r="J90" s="19"/>
      <c r="K90" s="19"/>
      <c r="L90" s="19"/>
      <c r="M90" s="19"/>
      <c r="N90" s="19"/>
      <c r="O90" s="19"/>
      <c r="P90" s="19"/>
      <c r="Q90" s="19"/>
      <c r="R90" s="19"/>
    </row>
    <row r="91" spans="1:18" ht="13.7" customHeight="1" x14ac:dyDescent="0.25">
      <c r="B91" s="135" t="s">
        <v>141</v>
      </c>
      <c r="C91" s="136">
        <f>SUM(C92:C101)</f>
        <v>0</v>
      </c>
      <c r="D91" s="137"/>
      <c r="E91" s="19"/>
      <c r="H91" s="19"/>
      <c r="I91" s="19"/>
      <c r="J91" s="19"/>
      <c r="K91" s="19"/>
      <c r="L91" s="19"/>
      <c r="M91" s="19"/>
      <c r="N91" s="19"/>
      <c r="O91" s="19"/>
      <c r="P91" s="19"/>
      <c r="Q91" s="19"/>
      <c r="R91" s="19"/>
    </row>
    <row r="92" spans="1:18" ht="13.7" customHeight="1" x14ac:dyDescent="0.25">
      <c r="B92" s="126" t="s">
        <v>142</v>
      </c>
      <c r="C92" s="115"/>
      <c r="D92" s="116"/>
      <c r="E92" s="19"/>
      <c r="H92" s="19"/>
      <c r="I92" s="19"/>
      <c r="J92" s="19"/>
      <c r="K92" s="19"/>
      <c r="L92" s="19"/>
      <c r="M92" s="19"/>
      <c r="N92" s="19"/>
      <c r="O92" s="19"/>
      <c r="P92" s="19"/>
      <c r="Q92" s="19"/>
      <c r="R92" s="19"/>
    </row>
    <row r="93" spans="1:18" ht="13.7" customHeight="1" x14ac:dyDescent="0.25">
      <c r="B93" s="126" t="s">
        <v>143</v>
      </c>
      <c r="C93" s="115"/>
      <c r="D93" s="116"/>
      <c r="E93" s="19"/>
      <c r="H93" s="19"/>
      <c r="I93" s="19"/>
      <c r="J93" s="19"/>
      <c r="K93" s="19"/>
      <c r="L93" s="19"/>
      <c r="M93" s="19"/>
      <c r="N93" s="19"/>
      <c r="O93" s="19"/>
      <c r="P93" s="19"/>
      <c r="Q93" s="19"/>
      <c r="R93" s="19"/>
    </row>
    <row r="94" spans="1:18" ht="13.7" customHeight="1" x14ac:dyDescent="0.25">
      <c r="B94" s="126" t="s">
        <v>144</v>
      </c>
      <c r="C94" s="115"/>
      <c r="D94" s="116"/>
      <c r="E94" s="19"/>
      <c r="H94" s="19"/>
      <c r="I94" s="19"/>
      <c r="J94" s="19"/>
      <c r="K94" s="19"/>
      <c r="L94" s="19"/>
      <c r="M94" s="19"/>
      <c r="N94" s="19"/>
      <c r="O94" s="19"/>
      <c r="P94" s="19"/>
      <c r="Q94" s="19"/>
      <c r="R94" s="19"/>
    </row>
    <row r="95" spans="1:18" ht="13.7" customHeight="1" x14ac:dyDescent="0.25">
      <c r="B95" s="126" t="s">
        <v>145</v>
      </c>
      <c r="C95" s="115"/>
      <c r="D95" s="116"/>
      <c r="E95" s="19"/>
      <c r="H95" s="19"/>
      <c r="I95" s="19"/>
      <c r="J95" s="19"/>
      <c r="K95" s="19"/>
      <c r="L95" s="19"/>
      <c r="M95" s="19"/>
      <c r="N95" s="19"/>
      <c r="O95" s="19"/>
      <c r="P95" s="19"/>
      <c r="Q95" s="19"/>
      <c r="R95" s="19"/>
    </row>
    <row r="96" spans="1:18" ht="13.7" customHeight="1" x14ac:dyDescent="0.25">
      <c r="B96" s="117" t="s">
        <v>40</v>
      </c>
      <c r="C96" s="115"/>
      <c r="D96" s="116"/>
      <c r="E96" s="19"/>
      <c r="H96" s="19"/>
      <c r="I96" s="19"/>
      <c r="J96" s="19"/>
      <c r="K96" s="19"/>
      <c r="L96" s="19"/>
      <c r="M96" s="19"/>
      <c r="N96" s="19"/>
      <c r="O96" s="19"/>
      <c r="P96" s="19"/>
      <c r="Q96" s="19"/>
      <c r="R96" s="19"/>
    </row>
    <row r="97" spans="2:18" ht="13.7" customHeight="1" x14ac:dyDescent="0.25">
      <c r="B97" s="117" t="s">
        <v>40</v>
      </c>
      <c r="C97" s="115"/>
      <c r="D97" s="116"/>
      <c r="E97" s="19"/>
      <c r="H97" s="19"/>
      <c r="I97" s="19"/>
      <c r="J97" s="19"/>
      <c r="K97" s="19"/>
      <c r="L97" s="19"/>
      <c r="M97" s="19"/>
      <c r="N97" s="19"/>
      <c r="O97" s="19"/>
      <c r="P97" s="19"/>
      <c r="Q97" s="19"/>
      <c r="R97" s="19"/>
    </row>
    <row r="98" spans="2:18" ht="13.7" customHeight="1" x14ac:dyDescent="0.25">
      <c r="B98" s="117" t="s">
        <v>40</v>
      </c>
      <c r="C98" s="115"/>
      <c r="D98" s="116"/>
      <c r="E98" s="19"/>
      <c r="H98" s="19"/>
      <c r="I98" s="19"/>
      <c r="J98" s="19"/>
      <c r="K98" s="19"/>
      <c r="L98" s="19"/>
      <c r="M98" s="19"/>
      <c r="N98" s="19"/>
      <c r="O98" s="19"/>
      <c r="P98" s="19"/>
      <c r="Q98" s="19"/>
      <c r="R98" s="19"/>
    </row>
    <row r="99" spans="2:18" ht="13.7" customHeight="1" x14ac:dyDescent="0.25">
      <c r="B99" s="117" t="s">
        <v>40</v>
      </c>
      <c r="C99" s="115"/>
      <c r="D99" s="116"/>
      <c r="E99" s="19"/>
      <c r="H99" s="19"/>
      <c r="I99" s="19"/>
      <c r="J99" s="19"/>
      <c r="K99" s="19"/>
      <c r="L99" s="19"/>
      <c r="M99" s="19"/>
      <c r="N99" s="19"/>
      <c r="O99" s="19"/>
      <c r="P99" s="19"/>
      <c r="Q99" s="19"/>
      <c r="R99" s="19"/>
    </row>
    <row r="100" spans="2:18" ht="13.7" customHeight="1" x14ac:dyDescent="0.25">
      <c r="B100" s="117" t="s">
        <v>40</v>
      </c>
      <c r="C100" s="115"/>
      <c r="D100" s="116"/>
      <c r="E100" s="19"/>
      <c r="H100" s="19"/>
      <c r="I100" s="19"/>
      <c r="J100" s="19"/>
      <c r="K100" s="19"/>
      <c r="L100" s="19"/>
      <c r="M100" s="19"/>
      <c r="N100" s="19"/>
      <c r="O100" s="19"/>
      <c r="P100" s="19"/>
      <c r="Q100" s="19"/>
      <c r="R100" s="19"/>
    </row>
    <row r="101" spans="2:18" ht="13.7" customHeight="1" x14ac:dyDescent="0.25">
      <c r="B101" s="117" t="s">
        <v>40</v>
      </c>
      <c r="C101" s="115"/>
      <c r="D101" s="116"/>
      <c r="E101" s="19"/>
      <c r="H101" s="19"/>
      <c r="I101" s="19"/>
      <c r="J101" s="19"/>
      <c r="K101" s="19"/>
      <c r="L101" s="19"/>
      <c r="M101" s="19"/>
      <c r="N101" s="19"/>
      <c r="O101" s="19"/>
      <c r="P101" s="19"/>
      <c r="Q101" s="19"/>
      <c r="R101" s="19"/>
    </row>
    <row r="102" spans="2:18" ht="13.7" customHeight="1" x14ac:dyDescent="0.25">
      <c r="B102" s="127" t="s">
        <v>146</v>
      </c>
      <c r="C102" s="128">
        <f>SUM(C103:C111)</f>
        <v>0</v>
      </c>
      <c r="D102" s="128"/>
      <c r="E102" s="19"/>
      <c r="H102" s="19"/>
      <c r="I102" s="19"/>
      <c r="J102" s="19"/>
      <c r="K102" s="19"/>
      <c r="L102" s="19"/>
      <c r="M102" s="19"/>
      <c r="N102" s="19"/>
      <c r="O102" s="19"/>
      <c r="P102" s="19"/>
      <c r="Q102" s="19"/>
      <c r="R102" s="19"/>
    </row>
    <row r="103" spans="2:18" ht="13.7" customHeight="1" x14ac:dyDescent="0.25">
      <c r="B103" s="126" t="s">
        <v>147</v>
      </c>
      <c r="C103" s="115"/>
      <c r="D103" s="115"/>
      <c r="E103" s="19"/>
      <c r="H103" s="19"/>
      <c r="I103" s="19"/>
      <c r="J103" s="19"/>
      <c r="K103" s="19"/>
      <c r="L103" s="19"/>
      <c r="M103" s="19"/>
      <c r="N103" s="19"/>
      <c r="O103" s="19"/>
      <c r="P103" s="19"/>
      <c r="Q103" s="19"/>
      <c r="R103" s="19"/>
    </row>
    <row r="104" spans="2:18" ht="13.7" customHeight="1" x14ac:dyDescent="0.25">
      <c r="B104" s="126" t="s">
        <v>148</v>
      </c>
      <c r="C104" s="115"/>
      <c r="D104" s="115"/>
      <c r="E104" s="19"/>
      <c r="H104" s="19"/>
      <c r="I104" s="19"/>
      <c r="J104" s="19"/>
      <c r="K104" s="19"/>
      <c r="L104" s="19"/>
      <c r="M104" s="19"/>
      <c r="N104" s="19"/>
      <c r="O104" s="19"/>
      <c r="P104" s="19"/>
      <c r="Q104" s="19"/>
      <c r="R104" s="19"/>
    </row>
    <row r="105" spans="2:18" ht="13.7" customHeight="1" x14ac:dyDescent="0.25">
      <c r="B105" s="126" t="s">
        <v>149</v>
      </c>
      <c r="C105" s="115"/>
      <c r="D105" s="115"/>
      <c r="E105" s="19"/>
      <c r="H105" s="19"/>
      <c r="I105" s="19"/>
      <c r="J105" s="19"/>
      <c r="K105" s="19"/>
      <c r="L105" s="19"/>
      <c r="M105" s="19"/>
      <c r="N105" s="19"/>
      <c r="O105" s="19"/>
      <c r="P105" s="19"/>
      <c r="Q105" s="19"/>
      <c r="R105" s="19"/>
    </row>
    <row r="106" spans="2:18" ht="13.7" customHeight="1" x14ac:dyDescent="0.25">
      <c r="B106" s="117" t="s">
        <v>40</v>
      </c>
      <c r="C106" s="115"/>
      <c r="D106" s="115"/>
      <c r="E106" s="19"/>
      <c r="H106" s="19"/>
      <c r="I106" s="19"/>
      <c r="J106" s="19"/>
      <c r="K106" s="19"/>
      <c r="L106" s="19"/>
      <c r="M106" s="19"/>
      <c r="N106" s="19"/>
      <c r="O106" s="19"/>
      <c r="P106" s="19"/>
      <c r="Q106" s="19"/>
      <c r="R106" s="19"/>
    </row>
    <row r="107" spans="2:18" ht="13.7" customHeight="1" x14ac:dyDescent="0.25">
      <c r="B107" s="117" t="s">
        <v>40</v>
      </c>
      <c r="C107" s="115"/>
      <c r="D107" s="115"/>
      <c r="E107" s="19"/>
      <c r="H107" s="19"/>
      <c r="I107" s="19"/>
      <c r="J107" s="19"/>
      <c r="K107" s="19"/>
      <c r="L107" s="19"/>
      <c r="M107" s="19"/>
      <c r="N107" s="19"/>
      <c r="O107" s="19"/>
      <c r="P107" s="19"/>
      <c r="Q107" s="19"/>
      <c r="R107" s="19"/>
    </row>
    <row r="108" spans="2:18" ht="13.7" customHeight="1" x14ac:dyDescent="0.25">
      <c r="B108" s="117" t="s">
        <v>40</v>
      </c>
      <c r="C108" s="115"/>
      <c r="D108" s="115"/>
      <c r="E108" s="19"/>
      <c r="H108" s="19"/>
      <c r="I108" s="19"/>
      <c r="J108" s="19"/>
      <c r="K108" s="19"/>
      <c r="L108" s="19"/>
      <c r="M108" s="19"/>
      <c r="N108" s="19"/>
      <c r="O108" s="19"/>
      <c r="P108" s="19"/>
      <c r="Q108" s="19"/>
      <c r="R108" s="19"/>
    </row>
    <row r="109" spans="2:18" ht="13.7" customHeight="1" x14ac:dyDescent="0.25">
      <c r="B109" s="117" t="s">
        <v>40</v>
      </c>
      <c r="C109" s="115"/>
      <c r="D109" s="115"/>
      <c r="E109" s="19"/>
      <c r="H109" s="19"/>
      <c r="I109" s="19"/>
      <c r="J109" s="19"/>
      <c r="K109" s="19"/>
      <c r="L109" s="19"/>
      <c r="M109" s="19"/>
      <c r="N109" s="19"/>
      <c r="O109" s="19"/>
      <c r="P109" s="19"/>
      <c r="Q109" s="19"/>
      <c r="R109" s="19"/>
    </row>
    <row r="110" spans="2:18" ht="13.7" customHeight="1" x14ac:dyDescent="0.25">
      <c r="B110" s="117" t="s">
        <v>40</v>
      </c>
      <c r="C110" s="115"/>
      <c r="D110" s="115"/>
      <c r="E110" s="19"/>
      <c r="H110" s="19"/>
      <c r="I110" s="19"/>
      <c r="J110" s="19"/>
      <c r="K110" s="19"/>
      <c r="L110" s="19"/>
      <c r="M110" s="19"/>
      <c r="N110" s="19"/>
      <c r="O110" s="19"/>
      <c r="P110" s="19"/>
      <c r="Q110" s="19"/>
      <c r="R110" s="19"/>
    </row>
    <row r="111" spans="2:18" ht="13.7" customHeight="1" x14ac:dyDescent="0.25">
      <c r="B111" s="117" t="s">
        <v>40</v>
      </c>
      <c r="C111" s="115"/>
      <c r="D111" s="115"/>
      <c r="E111" s="19"/>
      <c r="H111" s="19"/>
      <c r="I111" s="19"/>
      <c r="J111" s="19"/>
      <c r="K111" s="19"/>
      <c r="L111" s="19"/>
      <c r="M111" s="19"/>
      <c r="N111" s="19"/>
      <c r="O111" s="19"/>
      <c r="P111" s="19"/>
      <c r="Q111" s="19"/>
      <c r="R111" s="19"/>
    </row>
    <row r="112" spans="2:18" x14ac:dyDescent="0.25">
      <c r="B112" s="127" t="s">
        <v>150</v>
      </c>
      <c r="C112" s="128">
        <f>SUM(C113:C123)</f>
        <v>0</v>
      </c>
      <c r="D112" s="128"/>
      <c r="E112" s="19"/>
      <c r="H112" s="19"/>
      <c r="I112" s="19"/>
      <c r="J112" s="19"/>
      <c r="K112" s="19"/>
      <c r="L112" s="19"/>
      <c r="M112" s="19"/>
      <c r="N112" s="19"/>
      <c r="O112" s="19"/>
      <c r="P112" s="19"/>
      <c r="Q112" s="19"/>
      <c r="R112" s="19"/>
    </row>
    <row r="113" spans="2:18" ht="13.7" customHeight="1" x14ac:dyDescent="0.25">
      <c r="B113" s="126" t="s">
        <v>151</v>
      </c>
      <c r="C113" s="115"/>
      <c r="D113" s="115"/>
      <c r="E113" s="19"/>
      <c r="H113" s="19"/>
      <c r="I113" s="19"/>
      <c r="J113" s="19"/>
      <c r="K113" s="19"/>
      <c r="L113" s="19"/>
      <c r="M113" s="19"/>
      <c r="N113" s="19"/>
      <c r="O113" s="19"/>
      <c r="P113" s="19"/>
      <c r="Q113" s="19"/>
      <c r="R113" s="19"/>
    </row>
    <row r="114" spans="2:18" ht="13.7" customHeight="1" x14ac:dyDescent="0.25">
      <c r="B114" s="126" t="s">
        <v>152</v>
      </c>
      <c r="C114" s="115"/>
      <c r="D114" s="115"/>
      <c r="E114" s="19"/>
      <c r="H114" s="19"/>
      <c r="I114" s="19"/>
      <c r="J114" s="19"/>
      <c r="K114" s="19"/>
      <c r="L114" s="19"/>
      <c r="M114" s="19"/>
      <c r="N114" s="19"/>
      <c r="O114" s="19"/>
      <c r="P114" s="19"/>
      <c r="Q114" s="19"/>
      <c r="R114" s="19"/>
    </row>
    <row r="115" spans="2:18" ht="13.7" customHeight="1" x14ac:dyDescent="0.25">
      <c r="B115" s="126" t="s">
        <v>153</v>
      </c>
      <c r="C115" s="115"/>
      <c r="D115" s="115"/>
      <c r="E115" s="19"/>
      <c r="I115" s="19"/>
      <c r="J115" s="19"/>
      <c r="K115" s="19"/>
      <c r="L115" s="19"/>
      <c r="M115" s="19"/>
      <c r="N115" s="19"/>
      <c r="O115" s="19"/>
      <c r="P115" s="19"/>
      <c r="Q115" s="19"/>
      <c r="R115" s="19"/>
    </row>
    <row r="116" spans="2:18" ht="13.7" customHeight="1" x14ac:dyDescent="0.25">
      <c r="B116" s="126" t="s">
        <v>154</v>
      </c>
      <c r="C116" s="115"/>
      <c r="D116" s="115"/>
      <c r="E116" s="19"/>
      <c r="I116" s="19"/>
      <c r="J116" s="19"/>
      <c r="K116" s="19"/>
      <c r="L116" s="19"/>
      <c r="M116" s="19"/>
      <c r="N116" s="19"/>
      <c r="O116" s="19"/>
      <c r="P116" s="19"/>
      <c r="Q116" s="19"/>
      <c r="R116" s="19"/>
    </row>
    <row r="117" spans="2:18" ht="13.7" customHeight="1" x14ac:dyDescent="0.25">
      <c r="B117" s="126" t="s">
        <v>155</v>
      </c>
      <c r="C117" s="115"/>
      <c r="D117" s="115"/>
      <c r="E117" s="19"/>
      <c r="I117" s="19"/>
      <c r="J117" s="19"/>
      <c r="K117" s="19"/>
      <c r="L117" s="19"/>
      <c r="M117" s="19"/>
      <c r="N117" s="19"/>
      <c r="O117" s="19"/>
      <c r="P117" s="19"/>
      <c r="Q117" s="19"/>
      <c r="R117" s="19"/>
    </row>
    <row r="118" spans="2:18" ht="13.7" customHeight="1" x14ac:dyDescent="0.25">
      <c r="B118" s="117" t="s">
        <v>40</v>
      </c>
      <c r="C118" s="115"/>
      <c r="D118" s="115"/>
      <c r="E118" s="19"/>
      <c r="I118" s="19"/>
      <c r="J118" s="19"/>
      <c r="K118" s="19"/>
      <c r="L118" s="19"/>
      <c r="M118" s="19"/>
      <c r="N118" s="19"/>
      <c r="O118" s="19"/>
      <c r="P118" s="19"/>
      <c r="Q118" s="19"/>
      <c r="R118" s="19"/>
    </row>
    <row r="119" spans="2:18" ht="13.7" customHeight="1" x14ac:dyDescent="0.25">
      <c r="B119" s="117" t="s">
        <v>40</v>
      </c>
      <c r="C119" s="115"/>
      <c r="D119" s="115"/>
      <c r="E119" s="19"/>
      <c r="I119" s="19"/>
      <c r="J119" s="19"/>
      <c r="K119" s="19"/>
      <c r="L119" s="19"/>
      <c r="M119" s="19"/>
      <c r="N119" s="19"/>
      <c r="O119" s="19"/>
      <c r="P119" s="19"/>
      <c r="Q119" s="19"/>
      <c r="R119" s="19"/>
    </row>
    <row r="120" spans="2:18" ht="13.7" customHeight="1" x14ac:dyDescent="0.25">
      <c r="B120" s="117" t="s">
        <v>40</v>
      </c>
      <c r="C120" s="115"/>
      <c r="D120" s="115"/>
      <c r="E120" s="19"/>
      <c r="I120" s="19"/>
      <c r="J120" s="19"/>
      <c r="K120" s="19"/>
      <c r="L120" s="19"/>
      <c r="M120" s="19"/>
      <c r="N120" s="19"/>
      <c r="O120" s="19"/>
      <c r="P120" s="19"/>
      <c r="Q120" s="19"/>
      <c r="R120" s="19"/>
    </row>
    <row r="121" spans="2:18" ht="13.7" customHeight="1" x14ac:dyDescent="0.25">
      <c r="B121" s="117" t="s">
        <v>40</v>
      </c>
      <c r="C121" s="115"/>
      <c r="D121" s="115"/>
      <c r="E121" s="19"/>
      <c r="I121" s="19"/>
      <c r="J121" s="19"/>
      <c r="K121" s="19"/>
      <c r="L121" s="19"/>
      <c r="M121" s="19"/>
      <c r="N121" s="19"/>
      <c r="O121" s="19"/>
      <c r="P121" s="19"/>
      <c r="Q121" s="19"/>
      <c r="R121" s="19"/>
    </row>
    <row r="122" spans="2:18" ht="13.7" customHeight="1" x14ac:dyDescent="0.25">
      <c r="B122" s="117" t="s">
        <v>40</v>
      </c>
      <c r="C122" s="115"/>
      <c r="D122" s="115"/>
      <c r="E122" s="19"/>
      <c r="I122" s="19"/>
      <c r="J122" s="19"/>
      <c r="K122" s="19"/>
      <c r="L122" s="19"/>
      <c r="M122" s="19"/>
      <c r="N122" s="19"/>
      <c r="O122" s="19"/>
      <c r="P122" s="19"/>
      <c r="Q122" s="19"/>
      <c r="R122" s="19"/>
    </row>
    <row r="123" spans="2:18" ht="13.7" customHeight="1" x14ac:dyDescent="0.25">
      <c r="B123" s="117" t="s">
        <v>40</v>
      </c>
      <c r="C123" s="115"/>
      <c r="D123" s="115"/>
      <c r="E123" s="19"/>
      <c r="I123" s="19"/>
      <c r="J123" s="19"/>
      <c r="K123" s="19"/>
      <c r="L123" s="19"/>
      <c r="M123" s="19"/>
      <c r="N123" s="19"/>
      <c r="O123" s="19"/>
      <c r="P123" s="19"/>
      <c r="Q123" s="19"/>
      <c r="R123" s="19"/>
    </row>
    <row r="124" spans="2:18" ht="13.7" customHeight="1" x14ac:dyDescent="0.25">
      <c r="B124" s="127" t="s">
        <v>156</v>
      </c>
      <c r="C124" s="128">
        <f>SUM(C125:C130)</f>
        <v>0</v>
      </c>
      <c r="D124" s="128"/>
      <c r="E124" s="19"/>
      <c r="H124" s="19"/>
      <c r="I124" s="19"/>
      <c r="J124" s="19"/>
      <c r="K124" s="19"/>
      <c r="L124" s="19"/>
      <c r="M124" s="19"/>
      <c r="N124" s="19"/>
      <c r="O124" s="19"/>
      <c r="P124" s="19"/>
      <c r="Q124" s="19"/>
      <c r="R124" s="19"/>
    </row>
    <row r="125" spans="2:18" ht="13.7" customHeight="1" x14ac:dyDescent="0.25">
      <c r="B125" s="117" t="s">
        <v>40</v>
      </c>
      <c r="C125" s="115"/>
      <c r="D125" s="115"/>
      <c r="E125" s="19"/>
      <c r="H125" s="19"/>
      <c r="I125" s="19"/>
      <c r="J125" s="19"/>
      <c r="K125" s="19"/>
      <c r="L125" s="19"/>
      <c r="M125" s="19"/>
      <c r="N125" s="19"/>
      <c r="O125" s="19"/>
      <c r="P125" s="19"/>
      <c r="Q125" s="19"/>
      <c r="R125" s="19"/>
    </row>
    <row r="126" spans="2:18" ht="13.7" customHeight="1" x14ac:dyDescent="0.25">
      <c r="B126" s="117" t="s">
        <v>40</v>
      </c>
      <c r="C126" s="115"/>
      <c r="D126" s="115"/>
      <c r="E126" s="19"/>
      <c r="I126" s="19"/>
      <c r="J126" s="19"/>
      <c r="K126" s="19"/>
      <c r="L126" s="19"/>
      <c r="M126" s="19"/>
      <c r="N126" s="19"/>
      <c r="O126" s="19"/>
      <c r="P126" s="19"/>
      <c r="Q126" s="19"/>
      <c r="R126" s="19"/>
    </row>
    <row r="127" spans="2:18" ht="13.7" customHeight="1" x14ac:dyDescent="0.25">
      <c r="B127" s="117" t="s">
        <v>40</v>
      </c>
      <c r="C127" s="115"/>
      <c r="D127" s="115"/>
      <c r="E127" s="19"/>
      <c r="I127" s="19"/>
      <c r="J127" s="19"/>
      <c r="K127" s="19"/>
      <c r="L127" s="19"/>
      <c r="M127" s="19"/>
      <c r="N127" s="19"/>
      <c r="O127" s="19"/>
      <c r="P127" s="19"/>
      <c r="Q127" s="19"/>
      <c r="R127" s="19"/>
    </row>
    <row r="128" spans="2:18" ht="13.7" customHeight="1" x14ac:dyDescent="0.25">
      <c r="B128" s="117" t="s">
        <v>40</v>
      </c>
      <c r="C128" s="115"/>
      <c r="D128" s="115"/>
      <c r="E128" s="19"/>
      <c r="I128" s="19"/>
      <c r="J128" s="19"/>
      <c r="K128" s="19"/>
      <c r="L128" s="19"/>
      <c r="M128" s="19"/>
      <c r="N128" s="19"/>
      <c r="O128" s="19"/>
      <c r="P128" s="19"/>
      <c r="Q128" s="19"/>
      <c r="R128" s="19"/>
    </row>
    <row r="129" spans="2:18" ht="13.7" customHeight="1" x14ac:dyDescent="0.25">
      <c r="B129" s="117" t="s">
        <v>40</v>
      </c>
      <c r="C129" s="115"/>
      <c r="D129" s="115"/>
      <c r="E129" s="19"/>
      <c r="I129" s="19"/>
      <c r="J129" s="19"/>
      <c r="K129" s="19"/>
      <c r="L129" s="19"/>
      <c r="M129" s="19"/>
      <c r="N129" s="19"/>
      <c r="O129" s="19"/>
      <c r="P129" s="19"/>
      <c r="Q129" s="19"/>
      <c r="R129" s="19"/>
    </row>
    <row r="130" spans="2:18" ht="13.7" customHeight="1" x14ac:dyDescent="0.25">
      <c r="B130" s="117" t="s">
        <v>40</v>
      </c>
      <c r="C130" s="115"/>
      <c r="D130" s="115"/>
      <c r="E130" s="19"/>
      <c r="I130" s="19"/>
      <c r="J130" s="19"/>
      <c r="K130" s="19"/>
      <c r="L130" s="19"/>
      <c r="M130" s="19"/>
      <c r="N130" s="19"/>
      <c r="O130" s="19"/>
      <c r="P130" s="19"/>
      <c r="Q130" s="19"/>
      <c r="R130" s="19"/>
    </row>
    <row r="131" spans="2:18" ht="13.7" customHeight="1" x14ac:dyDescent="0.25">
      <c r="B131" s="119" t="s">
        <v>157</v>
      </c>
      <c r="C131" s="118">
        <f>C204</f>
        <v>0</v>
      </c>
      <c r="D131" s="118"/>
      <c r="E131" s="19"/>
      <c r="I131" s="19"/>
      <c r="J131" s="19"/>
      <c r="K131" s="19"/>
      <c r="L131" s="19"/>
      <c r="M131" s="19"/>
      <c r="N131" s="19"/>
      <c r="O131" s="19"/>
      <c r="P131" s="19"/>
      <c r="Q131" s="19"/>
      <c r="R131" s="19"/>
    </row>
    <row r="132" spans="2:18" ht="13.7" customHeight="1" x14ac:dyDescent="0.25">
      <c r="B132" s="119" t="s">
        <v>158</v>
      </c>
      <c r="C132" s="118">
        <f>SUM(C133:C143)</f>
        <v>0</v>
      </c>
      <c r="D132" s="118"/>
      <c r="E132" s="19"/>
      <c r="I132" s="19"/>
      <c r="J132" s="19"/>
      <c r="K132" s="19"/>
      <c r="L132" s="19"/>
      <c r="M132" s="19"/>
      <c r="N132" s="19"/>
      <c r="O132" s="19"/>
      <c r="P132" s="19"/>
      <c r="Q132" s="19"/>
      <c r="R132" s="19"/>
    </row>
    <row r="133" spans="2:18" ht="13.7" customHeight="1" x14ac:dyDescent="0.25">
      <c r="B133" s="117" t="s">
        <v>159</v>
      </c>
      <c r="C133" s="115"/>
      <c r="D133" s="115"/>
      <c r="E133" s="19"/>
      <c r="I133" s="19"/>
      <c r="J133" s="19"/>
      <c r="K133" s="19"/>
      <c r="L133" s="19"/>
      <c r="M133" s="19"/>
      <c r="N133" s="19"/>
      <c r="O133" s="19"/>
      <c r="P133" s="19"/>
      <c r="Q133" s="19"/>
      <c r="R133" s="19"/>
    </row>
    <row r="134" spans="2:18" ht="13.7" customHeight="1" x14ac:dyDescent="0.25">
      <c r="B134" s="117" t="s">
        <v>160</v>
      </c>
      <c r="C134" s="115"/>
      <c r="D134" s="115"/>
      <c r="E134" s="19"/>
      <c r="I134" s="19"/>
      <c r="J134" s="19"/>
      <c r="K134" s="19"/>
      <c r="L134" s="19"/>
      <c r="M134" s="19"/>
      <c r="N134" s="19"/>
      <c r="O134" s="19"/>
      <c r="P134" s="19"/>
      <c r="Q134" s="19"/>
      <c r="R134" s="19"/>
    </row>
    <row r="135" spans="2:18" ht="13.7" customHeight="1" x14ac:dyDescent="0.25">
      <c r="B135" s="117" t="s">
        <v>161</v>
      </c>
      <c r="C135" s="115"/>
      <c r="D135" s="115"/>
      <c r="E135" s="19"/>
      <c r="I135" s="19"/>
      <c r="J135" s="19"/>
      <c r="K135" s="19"/>
      <c r="L135" s="19"/>
      <c r="M135" s="19"/>
      <c r="N135" s="19"/>
      <c r="O135" s="19"/>
      <c r="P135" s="19"/>
      <c r="Q135" s="19"/>
      <c r="R135" s="19"/>
    </row>
    <row r="136" spans="2:18" ht="13.7" customHeight="1" x14ac:dyDescent="0.25">
      <c r="B136" s="117" t="s">
        <v>162</v>
      </c>
      <c r="C136" s="115"/>
      <c r="D136" s="115"/>
      <c r="E136" s="19"/>
      <c r="I136" s="19"/>
      <c r="J136" s="19"/>
      <c r="K136" s="19"/>
      <c r="L136" s="19"/>
      <c r="M136" s="19"/>
      <c r="N136" s="19"/>
      <c r="O136" s="19"/>
      <c r="P136" s="19"/>
      <c r="Q136" s="19"/>
      <c r="R136" s="19"/>
    </row>
    <row r="137" spans="2:18" ht="13.7" customHeight="1" x14ac:dyDescent="0.25">
      <c r="B137" s="117" t="s">
        <v>163</v>
      </c>
      <c r="C137" s="115"/>
      <c r="D137" s="115"/>
      <c r="E137" s="19"/>
      <c r="I137" s="19"/>
      <c r="J137" s="19"/>
      <c r="K137" s="19"/>
      <c r="L137" s="19"/>
      <c r="M137" s="19"/>
      <c r="N137" s="19"/>
      <c r="O137" s="19"/>
      <c r="P137" s="19"/>
      <c r="Q137" s="19"/>
      <c r="R137" s="19"/>
    </row>
    <row r="138" spans="2:18" ht="13.7" customHeight="1" x14ac:dyDescent="0.25">
      <c r="B138" s="117" t="s">
        <v>40</v>
      </c>
      <c r="C138" s="115"/>
      <c r="D138" s="115"/>
      <c r="E138" s="19"/>
      <c r="I138" s="19"/>
      <c r="J138" s="19"/>
      <c r="K138" s="19"/>
      <c r="L138" s="19"/>
      <c r="M138" s="19"/>
      <c r="N138" s="19"/>
      <c r="O138" s="19"/>
      <c r="P138" s="19"/>
      <c r="Q138" s="19"/>
      <c r="R138" s="19"/>
    </row>
    <row r="139" spans="2:18" x14ac:dyDescent="0.25">
      <c r="B139" s="117" t="s">
        <v>40</v>
      </c>
      <c r="C139" s="115"/>
      <c r="D139" s="115"/>
      <c r="E139" s="19"/>
      <c r="H139" s="19"/>
      <c r="I139" s="19"/>
      <c r="J139" s="19"/>
      <c r="K139" s="19"/>
      <c r="L139" s="19"/>
      <c r="M139" s="19"/>
      <c r="N139" s="19"/>
      <c r="O139" s="19"/>
      <c r="P139" s="19"/>
      <c r="Q139" s="19"/>
      <c r="R139" s="19"/>
    </row>
    <row r="140" spans="2:18" x14ac:dyDescent="0.25">
      <c r="B140" s="117" t="s">
        <v>40</v>
      </c>
      <c r="C140" s="115"/>
      <c r="D140" s="115"/>
      <c r="E140" s="19"/>
      <c r="H140" s="19"/>
      <c r="I140" s="19"/>
      <c r="J140" s="19"/>
      <c r="K140" s="19"/>
      <c r="L140" s="19"/>
      <c r="M140" s="19"/>
      <c r="N140" s="19"/>
      <c r="O140" s="19"/>
      <c r="P140" s="19"/>
      <c r="Q140" s="19"/>
      <c r="R140" s="19"/>
    </row>
    <row r="141" spans="2:18" x14ac:dyDescent="0.25">
      <c r="B141" s="117" t="s">
        <v>40</v>
      </c>
      <c r="C141" s="115"/>
      <c r="D141" s="115"/>
      <c r="E141" s="19"/>
      <c r="H141" s="19"/>
      <c r="I141" s="19"/>
      <c r="J141" s="19"/>
      <c r="K141" s="19"/>
      <c r="L141" s="19"/>
      <c r="M141" s="19"/>
      <c r="N141" s="19"/>
      <c r="O141" s="19"/>
      <c r="P141" s="19"/>
      <c r="Q141" s="19"/>
      <c r="R141" s="19"/>
    </row>
    <row r="142" spans="2:18" x14ac:dyDescent="0.25">
      <c r="B142" s="117" t="s">
        <v>40</v>
      </c>
      <c r="C142" s="115"/>
      <c r="D142" s="115"/>
      <c r="E142" s="19"/>
      <c r="I142" s="19"/>
      <c r="J142" s="19"/>
      <c r="K142" s="19"/>
      <c r="L142" s="19"/>
      <c r="M142" s="19"/>
      <c r="N142" s="19"/>
      <c r="O142" s="19"/>
      <c r="P142" s="19"/>
      <c r="Q142" s="19"/>
      <c r="R142" s="19"/>
    </row>
    <row r="143" spans="2:18" x14ac:dyDescent="0.25">
      <c r="B143" s="117" t="s">
        <v>40</v>
      </c>
      <c r="C143" s="115"/>
      <c r="D143" s="115"/>
      <c r="E143" s="19"/>
      <c r="H143" s="19"/>
      <c r="I143" s="19"/>
      <c r="J143" s="19"/>
      <c r="K143" s="19"/>
      <c r="L143" s="19"/>
      <c r="M143" s="19"/>
      <c r="N143" s="19"/>
      <c r="O143" s="19"/>
      <c r="P143" s="19"/>
      <c r="Q143" s="19"/>
      <c r="R143" s="19"/>
    </row>
    <row r="144" spans="2:18" x14ac:dyDescent="0.25">
      <c r="B144" s="119" t="s">
        <v>164</v>
      </c>
      <c r="C144" s="118">
        <f>SUM(C145:C150)</f>
        <v>0</v>
      </c>
      <c r="D144" s="118"/>
      <c r="E144" s="19"/>
      <c r="H144" s="19"/>
      <c r="I144" s="19"/>
      <c r="J144" s="19"/>
      <c r="K144" s="19"/>
      <c r="L144" s="19"/>
      <c r="M144" s="19"/>
      <c r="N144" s="19"/>
      <c r="O144" s="19"/>
      <c r="P144" s="19"/>
      <c r="Q144" s="19"/>
      <c r="R144" s="19"/>
    </row>
    <row r="145" spans="2:18" x14ac:dyDescent="0.25">
      <c r="B145" s="117" t="s">
        <v>40</v>
      </c>
      <c r="C145" s="115"/>
      <c r="D145" s="115"/>
      <c r="E145" s="19"/>
      <c r="H145" s="19"/>
      <c r="I145" s="19"/>
      <c r="J145" s="19"/>
      <c r="K145" s="19"/>
      <c r="L145" s="19"/>
      <c r="M145" s="19"/>
      <c r="N145" s="19"/>
      <c r="O145" s="19"/>
      <c r="P145" s="19"/>
      <c r="Q145" s="19"/>
      <c r="R145" s="19"/>
    </row>
    <row r="146" spans="2:18" x14ac:dyDescent="0.25">
      <c r="B146" s="117" t="s">
        <v>40</v>
      </c>
      <c r="C146" s="115"/>
      <c r="D146" s="115"/>
      <c r="E146" s="19"/>
      <c r="H146" s="19"/>
      <c r="I146" s="19"/>
      <c r="J146" s="19"/>
      <c r="K146" s="19"/>
      <c r="L146" s="19"/>
      <c r="M146" s="19"/>
      <c r="N146" s="19"/>
      <c r="O146" s="19"/>
      <c r="P146" s="19"/>
      <c r="Q146" s="19"/>
      <c r="R146" s="19"/>
    </row>
    <row r="147" spans="2:18" x14ac:dyDescent="0.25">
      <c r="B147" s="117" t="s">
        <v>40</v>
      </c>
      <c r="C147" s="115"/>
      <c r="D147" s="115"/>
      <c r="E147" s="19"/>
      <c r="H147" s="19"/>
      <c r="I147" s="19"/>
      <c r="J147" s="19"/>
      <c r="K147" s="19"/>
      <c r="L147" s="19"/>
      <c r="M147" s="19"/>
      <c r="N147" s="19"/>
      <c r="O147" s="19"/>
      <c r="P147" s="19"/>
      <c r="Q147" s="19"/>
      <c r="R147" s="19"/>
    </row>
    <row r="148" spans="2:18" x14ac:dyDescent="0.25">
      <c r="B148" s="117" t="s">
        <v>40</v>
      </c>
      <c r="C148" s="115"/>
      <c r="D148" s="115"/>
      <c r="E148" s="19"/>
      <c r="H148" s="19"/>
      <c r="I148" s="19"/>
      <c r="J148" s="19"/>
      <c r="K148" s="19"/>
      <c r="L148" s="19"/>
      <c r="M148" s="19"/>
      <c r="N148" s="19"/>
      <c r="O148" s="19"/>
      <c r="P148" s="19"/>
      <c r="Q148" s="19"/>
      <c r="R148" s="19"/>
    </row>
    <row r="149" spans="2:18" x14ac:dyDescent="0.25">
      <c r="B149" s="117" t="s">
        <v>40</v>
      </c>
      <c r="C149" s="115"/>
      <c r="D149" s="115"/>
      <c r="E149" s="19"/>
      <c r="H149" s="19"/>
      <c r="I149" s="19"/>
      <c r="J149" s="19"/>
      <c r="K149" s="19"/>
      <c r="L149" s="19"/>
      <c r="M149" s="19"/>
      <c r="N149" s="19"/>
      <c r="O149" s="19"/>
      <c r="P149" s="19"/>
      <c r="Q149" s="19"/>
      <c r="R149" s="19"/>
    </row>
    <row r="150" spans="2:18" x14ac:dyDescent="0.25">
      <c r="B150" s="117" t="s">
        <v>40</v>
      </c>
      <c r="C150" s="115"/>
      <c r="D150" s="115"/>
      <c r="E150" s="19"/>
      <c r="H150" s="19"/>
      <c r="I150" s="19"/>
      <c r="J150" s="19"/>
      <c r="K150" s="19"/>
      <c r="L150" s="19"/>
      <c r="M150" s="19"/>
      <c r="N150" s="19"/>
      <c r="O150" s="19"/>
      <c r="P150" s="19"/>
      <c r="Q150" s="19"/>
      <c r="R150" s="19"/>
    </row>
    <row r="151" spans="2:18" x14ac:dyDescent="0.25">
      <c r="B151" s="119" t="s">
        <v>51</v>
      </c>
      <c r="C151" s="118">
        <f>C144+C132+C131+C18</f>
        <v>0</v>
      </c>
      <c r="D151" s="118"/>
      <c r="E151" s="19"/>
      <c r="H151" s="19"/>
      <c r="I151" s="19"/>
      <c r="J151" s="19"/>
      <c r="K151" s="19"/>
      <c r="L151" s="19"/>
      <c r="M151" s="19"/>
      <c r="N151" s="19"/>
      <c r="O151" s="19"/>
      <c r="P151" s="19"/>
      <c r="Q151" s="19"/>
      <c r="R151" s="19"/>
    </row>
    <row r="152" spans="2:18" x14ac:dyDescent="0.25">
      <c r="E152" s="19"/>
      <c r="H152" s="19"/>
      <c r="I152" s="19"/>
      <c r="J152" s="19"/>
      <c r="K152" s="19"/>
      <c r="L152" s="19"/>
      <c r="M152" s="19"/>
      <c r="N152" s="19"/>
      <c r="O152" s="19"/>
      <c r="P152" s="19"/>
      <c r="Q152" s="19"/>
      <c r="R152" s="19"/>
    </row>
    <row r="153" spans="2:18" x14ac:dyDescent="0.25">
      <c r="B153" s="50"/>
      <c r="C153" s="50"/>
      <c r="D153" s="50"/>
      <c r="E153" s="19"/>
      <c r="H153" s="19"/>
      <c r="I153" s="19"/>
      <c r="J153" s="19"/>
      <c r="K153" s="19"/>
      <c r="L153" s="19"/>
      <c r="M153" s="19"/>
      <c r="N153" s="19"/>
      <c r="O153" s="19"/>
      <c r="P153" s="19"/>
      <c r="Q153" s="19"/>
      <c r="R153" s="19"/>
    </row>
    <row r="154" spans="2:18" x14ac:dyDescent="0.25">
      <c r="B154" s="50"/>
      <c r="C154" s="50"/>
      <c r="D154" s="50"/>
      <c r="E154" s="19"/>
      <c r="H154" s="19"/>
      <c r="I154" s="19"/>
      <c r="J154" s="19"/>
      <c r="K154" s="19"/>
      <c r="L154" s="19"/>
      <c r="M154" s="19"/>
      <c r="N154" s="19"/>
      <c r="O154" s="19"/>
      <c r="P154" s="19"/>
      <c r="Q154" s="19"/>
      <c r="R154" s="19"/>
    </row>
    <row r="155" spans="2:18" x14ac:dyDescent="0.25">
      <c r="B155" s="60" t="s">
        <v>189</v>
      </c>
      <c r="C155" s="50"/>
      <c r="D155" s="50"/>
      <c r="E155" s="19"/>
      <c r="H155" s="19"/>
      <c r="I155" s="19"/>
      <c r="J155" s="19"/>
      <c r="K155" s="19"/>
      <c r="L155" s="19"/>
      <c r="M155" s="19"/>
      <c r="N155" s="19"/>
      <c r="O155" s="19"/>
      <c r="P155" s="19"/>
      <c r="Q155" s="19"/>
      <c r="R155" s="19"/>
    </row>
    <row r="156" spans="2:18" x14ac:dyDescent="0.25">
      <c r="C156" s="50"/>
      <c r="D156" s="50"/>
      <c r="E156" s="19"/>
      <c r="H156" s="19"/>
      <c r="I156" s="19"/>
      <c r="J156" s="19"/>
      <c r="K156" s="19"/>
      <c r="L156" s="19"/>
      <c r="M156" s="19"/>
      <c r="N156" s="19"/>
      <c r="O156" s="19"/>
      <c r="P156" s="19"/>
      <c r="Q156" s="19"/>
      <c r="R156" s="19"/>
    </row>
    <row r="157" spans="2:18" x14ac:dyDescent="0.25">
      <c r="E157" s="19"/>
      <c r="H157" s="19"/>
      <c r="I157" s="19"/>
      <c r="J157" s="19"/>
      <c r="K157" s="19"/>
      <c r="L157" s="19"/>
      <c r="M157" s="19"/>
      <c r="N157" s="19"/>
      <c r="O157" s="19"/>
      <c r="P157" s="19"/>
      <c r="Q157" s="19"/>
      <c r="R157" s="19"/>
    </row>
    <row r="158" spans="2:18" x14ac:dyDescent="0.25">
      <c r="B158" s="100"/>
      <c r="C158" s="121" t="s">
        <v>97</v>
      </c>
      <c r="D158" s="50"/>
      <c r="E158" s="19"/>
      <c r="H158" s="19"/>
      <c r="I158" s="19"/>
      <c r="J158" s="19"/>
      <c r="K158" s="19"/>
      <c r="L158" s="19"/>
      <c r="M158" s="19"/>
      <c r="N158" s="19"/>
      <c r="O158" s="19"/>
      <c r="P158" s="19"/>
      <c r="Q158" s="19"/>
      <c r="R158" s="19"/>
    </row>
    <row r="159" spans="2:18" x14ac:dyDescent="0.25">
      <c r="B159" s="139" t="s">
        <v>166</v>
      </c>
      <c r="C159" s="130">
        <f>C160-C161</f>
        <v>0</v>
      </c>
      <c r="E159" s="19"/>
      <c r="H159" s="19"/>
      <c r="I159" s="19"/>
      <c r="J159" s="19"/>
      <c r="K159" s="19"/>
      <c r="L159" s="19"/>
      <c r="M159" s="19"/>
      <c r="N159" s="19"/>
      <c r="O159" s="19"/>
      <c r="P159" s="19"/>
      <c r="Q159" s="19"/>
      <c r="R159" s="19"/>
    </row>
    <row r="160" spans="2:18" x14ac:dyDescent="0.25">
      <c r="B160" s="114" t="s">
        <v>167</v>
      </c>
      <c r="C160" s="132"/>
      <c r="E160" s="19"/>
      <c r="H160" s="19"/>
      <c r="I160" s="19"/>
      <c r="J160" s="19"/>
      <c r="K160" s="19"/>
      <c r="L160" s="19"/>
      <c r="M160" s="19"/>
      <c r="N160" s="19"/>
      <c r="O160" s="19"/>
      <c r="P160" s="19"/>
      <c r="Q160" s="19"/>
      <c r="R160" s="19"/>
    </row>
    <row r="161" spans="2:18" x14ac:dyDescent="0.25">
      <c r="B161" s="114" t="s">
        <v>168</v>
      </c>
      <c r="C161" s="133"/>
      <c r="E161" s="19"/>
      <c r="H161" s="19"/>
      <c r="I161" s="19"/>
      <c r="J161" s="19"/>
      <c r="K161" s="19"/>
      <c r="L161" s="19"/>
      <c r="M161" s="19"/>
      <c r="N161" s="19"/>
      <c r="O161" s="19"/>
      <c r="P161" s="19"/>
      <c r="Q161" s="19"/>
      <c r="R161" s="19"/>
    </row>
    <row r="162" spans="2:18" x14ac:dyDescent="0.25">
      <c r="B162" s="139" t="s">
        <v>169</v>
      </c>
      <c r="C162" s="131">
        <f>SUM(C163:C168)</f>
        <v>0</v>
      </c>
      <c r="D162" s="50"/>
      <c r="E162" s="19"/>
      <c r="H162" s="19"/>
      <c r="I162" s="19"/>
      <c r="J162" s="19"/>
      <c r="K162" s="19"/>
      <c r="L162" s="19"/>
      <c r="M162" s="19"/>
      <c r="N162" s="19"/>
      <c r="O162" s="19"/>
      <c r="P162" s="19"/>
      <c r="Q162" s="19"/>
      <c r="R162" s="19"/>
    </row>
    <row r="163" spans="2:18" x14ac:dyDescent="0.25">
      <c r="B163" s="117" t="s">
        <v>40</v>
      </c>
      <c r="C163" s="123"/>
      <c r="E163" s="19"/>
      <c r="H163" s="19"/>
      <c r="I163" s="19"/>
      <c r="J163" s="19"/>
      <c r="K163" s="19"/>
      <c r="L163" s="19"/>
      <c r="M163" s="19"/>
      <c r="N163" s="19"/>
      <c r="O163" s="19"/>
      <c r="P163" s="19"/>
      <c r="Q163" s="19"/>
      <c r="R163" s="19"/>
    </row>
    <row r="164" spans="2:18" x14ac:dyDescent="0.25">
      <c r="B164" s="117" t="s">
        <v>40</v>
      </c>
      <c r="C164" s="123"/>
      <c r="E164" s="50"/>
      <c r="I164" s="19"/>
      <c r="J164" s="19"/>
      <c r="K164" s="19"/>
      <c r="L164" s="19"/>
      <c r="M164" s="19"/>
      <c r="N164" s="19"/>
      <c r="O164" s="19"/>
      <c r="P164" s="19"/>
      <c r="Q164" s="19"/>
      <c r="R164" s="19"/>
    </row>
    <row r="165" spans="2:18" x14ac:dyDescent="0.25">
      <c r="B165" s="117" t="s">
        <v>40</v>
      </c>
      <c r="C165" s="123"/>
      <c r="E165" s="50"/>
      <c r="I165" s="19"/>
      <c r="J165" s="19"/>
      <c r="K165" s="19"/>
      <c r="L165" s="19"/>
      <c r="M165" s="19"/>
      <c r="N165" s="19"/>
      <c r="O165" s="19"/>
      <c r="P165" s="19"/>
      <c r="Q165" s="19"/>
      <c r="R165" s="19"/>
    </row>
    <row r="166" spans="2:18" x14ac:dyDescent="0.25">
      <c r="B166" s="117" t="s">
        <v>40</v>
      </c>
      <c r="C166" s="123"/>
      <c r="E166" s="50"/>
      <c r="I166" s="19"/>
      <c r="J166" s="19"/>
      <c r="K166" s="19"/>
      <c r="L166" s="19"/>
      <c r="M166" s="19"/>
      <c r="N166" s="19"/>
      <c r="O166" s="19"/>
      <c r="P166" s="19"/>
      <c r="Q166" s="19"/>
      <c r="R166" s="19"/>
    </row>
    <row r="167" spans="2:18" x14ac:dyDescent="0.25">
      <c r="B167" s="117" t="s">
        <v>40</v>
      </c>
      <c r="C167" s="123"/>
      <c r="E167" s="50"/>
      <c r="F167" s="50"/>
      <c r="G167" s="50"/>
      <c r="I167" s="19"/>
      <c r="J167" s="19"/>
      <c r="K167" s="19"/>
      <c r="L167" s="19"/>
      <c r="M167" s="19"/>
      <c r="N167" s="19"/>
      <c r="O167" s="19"/>
      <c r="P167" s="19"/>
      <c r="Q167" s="19"/>
      <c r="R167" s="19"/>
    </row>
    <row r="168" spans="2:18" x14ac:dyDescent="0.25">
      <c r="B168" s="117" t="s">
        <v>40</v>
      </c>
      <c r="C168" s="123"/>
      <c r="E168" s="50"/>
      <c r="F168" s="50"/>
      <c r="G168" s="19"/>
      <c r="I168" s="19"/>
      <c r="J168" s="19"/>
      <c r="K168" s="19"/>
      <c r="L168" s="19"/>
      <c r="M168" s="19"/>
      <c r="N168" s="19"/>
      <c r="O168" s="19"/>
      <c r="P168" s="19"/>
      <c r="Q168" s="19"/>
      <c r="R168" s="19"/>
    </row>
    <row r="169" spans="2:18" x14ac:dyDescent="0.25">
      <c r="B169" s="124" t="s">
        <v>170</v>
      </c>
      <c r="C169" s="125">
        <f>C159-C162</f>
        <v>0</v>
      </c>
      <c r="E169" s="50"/>
      <c r="F169" s="50"/>
      <c r="G169" s="19"/>
      <c r="I169" s="19"/>
      <c r="J169" s="19"/>
      <c r="K169" s="19"/>
      <c r="L169" s="19"/>
      <c r="M169" s="19"/>
      <c r="N169" s="19"/>
      <c r="O169" s="19"/>
      <c r="P169" s="19"/>
      <c r="Q169" s="19"/>
      <c r="R169" s="19"/>
    </row>
    <row r="170" spans="2:18" x14ac:dyDescent="0.25">
      <c r="B170" s="119" t="s">
        <v>171</v>
      </c>
      <c r="C170" s="118">
        <f>SUM(C171:C176)</f>
        <v>0</v>
      </c>
      <c r="E170" s="50"/>
      <c r="F170" s="50"/>
      <c r="G170" s="19"/>
      <c r="I170" s="50"/>
      <c r="J170" s="19"/>
      <c r="K170" s="19"/>
      <c r="L170" s="19"/>
      <c r="M170" s="19"/>
      <c r="N170" s="19"/>
      <c r="O170" s="19"/>
      <c r="P170" s="19"/>
      <c r="Q170" s="19"/>
      <c r="R170" s="19"/>
    </row>
    <row r="171" spans="2:18" x14ac:dyDescent="0.25">
      <c r="B171" s="117" t="s">
        <v>40</v>
      </c>
      <c r="C171" s="123"/>
      <c r="E171" s="50"/>
      <c r="F171" s="50"/>
      <c r="G171" s="19"/>
      <c r="I171" s="19"/>
      <c r="J171" s="19"/>
      <c r="K171" s="19"/>
      <c r="L171" s="19"/>
      <c r="M171" s="19"/>
      <c r="N171" s="19"/>
      <c r="O171" s="19"/>
      <c r="P171" s="19"/>
      <c r="Q171" s="19"/>
      <c r="R171" s="19"/>
    </row>
    <row r="172" spans="2:18" x14ac:dyDescent="0.25">
      <c r="B172" s="117" t="s">
        <v>40</v>
      </c>
      <c r="C172" s="123"/>
      <c r="E172" s="50"/>
      <c r="F172" s="50"/>
      <c r="G172" s="19"/>
      <c r="H172" s="19"/>
      <c r="I172" s="19"/>
      <c r="J172" s="19"/>
      <c r="K172" s="19"/>
      <c r="L172" s="19"/>
      <c r="M172" s="19"/>
      <c r="N172" s="19"/>
      <c r="O172" s="19"/>
      <c r="P172" s="19"/>
      <c r="Q172" s="19"/>
      <c r="R172" s="19"/>
    </row>
    <row r="173" spans="2:18" x14ac:dyDescent="0.25">
      <c r="B173" s="117" t="s">
        <v>40</v>
      </c>
      <c r="C173" s="123"/>
      <c r="E173" s="50"/>
      <c r="F173" s="50"/>
      <c r="G173" s="19"/>
      <c r="H173" s="19"/>
      <c r="I173" s="19"/>
      <c r="J173" s="19"/>
      <c r="K173" s="19"/>
      <c r="L173" s="19"/>
      <c r="M173" s="19"/>
      <c r="N173" s="19"/>
      <c r="O173" s="19"/>
      <c r="P173" s="19"/>
      <c r="Q173" s="19"/>
      <c r="R173" s="19"/>
    </row>
    <row r="174" spans="2:18" x14ac:dyDescent="0.25">
      <c r="B174" s="117" t="s">
        <v>40</v>
      </c>
      <c r="C174" s="123"/>
      <c r="E174" s="50"/>
      <c r="F174" s="50"/>
      <c r="G174" s="19"/>
      <c r="H174" s="19"/>
      <c r="I174" s="19"/>
      <c r="J174" s="19"/>
      <c r="K174" s="19"/>
      <c r="L174" s="19"/>
      <c r="M174" s="19"/>
      <c r="N174" s="19"/>
      <c r="O174" s="19"/>
      <c r="P174" s="19"/>
      <c r="Q174" s="19"/>
    </row>
    <row r="175" spans="2:18" x14ac:dyDescent="0.25">
      <c r="B175" s="117" t="s">
        <v>40</v>
      </c>
      <c r="C175" s="123"/>
      <c r="E175" s="50"/>
      <c r="F175" s="50"/>
      <c r="G175" s="19"/>
      <c r="H175" s="19"/>
      <c r="I175" s="19"/>
      <c r="J175" s="19"/>
      <c r="K175" s="19"/>
      <c r="L175" s="19"/>
      <c r="M175" s="19"/>
      <c r="N175" s="19"/>
      <c r="O175" s="19"/>
      <c r="P175" s="19"/>
      <c r="Q175" s="19"/>
    </row>
    <row r="176" spans="2:18" x14ac:dyDescent="0.25">
      <c r="B176" s="117" t="s">
        <v>40</v>
      </c>
      <c r="C176" s="123"/>
      <c r="E176" s="50"/>
      <c r="F176" s="50"/>
      <c r="G176" s="19"/>
      <c r="H176" s="19"/>
      <c r="I176" s="19"/>
      <c r="J176" s="19"/>
      <c r="K176" s="19"/>
      <c r="L176" s="19"/>
      <c r="M176" s="19"/>
      <c r="N176" s="19"/>
      <c r="O176" s="19"/>
      <c r="P176" s="19"/>
      <c r="Q176" s="19"/>
    </row>
    <row r="177" spans="2:18" x14ac:dyDescent="0.25">
      <c r="B177" s="124" t="s">
        <v>172</v>
      </c>
      <c r="C177" s="125">
        <f>C169+C170</f>
        <v>0</v>
      </c>
      <c r="E177" s="50"/>
      <c r="F177" s="50"/>
      <c r="G177" s="19"/>
      <c r="H177" s="19"/>
      <c r="I177" s="19"/>
      <c r="J177" s="19"/>
      <c r="K177" s="19"/>
      <c r="L177" s="19"/>
      <c r="M177" s="19"/>
      <c r="N177" s="19"/>
      <c r="O177" s="19"/>
      <c r="P177" s="19"/>
      <c r="Q177" s="19"/>
    </row>
    <row r="178" spans="2:18" x14ac:dyDescent="0.25">
      <c r="B178" s="119" t="s">
        <v>173</v>
      </c>
      <c r="C178" s="118">
        <f>SUM(C179:C187)</f>
        <v>0</v>
      </c>
      <c r="E178" s="50"/>
      <c r="F178" s="50"/>
      <c r="G178" s="19"/>
      <c r="H178" s="19"/>
      <c r="I178" s="19"/>
      <c r="J178" s="19"/>
      <c r="K178" s="19"/>
      <c r="L178" s="19"/>
      <c r="M178" s="19"/>
      <c r="N178" s="19"/>
      <c r="O178" s="19"/>
      <c r="P178" s="19"/>
      <c r="Q178" s="19"/>
    </row>
    <row r="179" spans="2:18" x14ac:dyDescent="0.25">
      <c r="B179" s="129" t="s">
        <v>174</v>
      </c>
      <c r="C179" s="123"/>
      <c r="E179" s="50"/>
      <c r="F179" s="50"/>
      <c r="G179" s="19"/>
      <c r="H179" s="19"/>
      <c r="I179" s="19"/>
      <c r="J179" s="19"/>
      <c r="K179" s="19"/>
      <c r="L179" s="19"/>
      <c r="M179" s="19"/>
      <c r="N179" s="19"/>
      <c r="O179" s="19"/>
      <c r="P179" s="19"/>
      <c r="Q179" s="19"/>
    </row>
    <row r="180" spans="2:18" x14ac:dyDescent="0.25">
      <c r="B180" s="129" t="s">
        <v>175</v>
      </c>
      <c r="C180" s="123"/>
      <c r="E180" s="50"/>
      <c r="F180" s="50"/>
      <c r="G180" s="19"/>
      <c r="H180" s="19"/>
      <c r="I180" s="19"/>
      <c r="J180" s="19"/>
      <c r="K180" s="19"/>
      <c r="L180" s="19"/>
      <c r="M180" s="19"/>
      <c r="N180" s="19"/>
      <c r="O180" s="19"/>
      <c r="P180" s="19"/>
      <c r="Q180" s="19"/>
    </row>
    <row r="181" spans="2:18" x14ac:dyDescent="0.25">
      <c r="B181" s="129" t="s">
        <v>176</v>
      </c>
      <c r="C181" s="123"/>
      <c r="E181" s="50"/>
      <c r="F181" s="50"/>
      <c r="G181" s="19"/>
      <c r="H181" s="19"/>
      <c r="I181" s="19"/>
      <c r="J181" s="19"/>
      <c r="K181" s="19"/>
      <c r="L181" s="19"/>
      <c r="M181" s="19"/>
      <c r="N181" s="19"/>
      <c r="O181" s="19"/>
      <c r="P181" s="19"/>
      <c r="Q181" s="19"/>
    </row>
    <row r="182" spans="2:18" x14ac:dyDescent="0.25">
      <c r="B182" s="117" t="s">
        <v>40</v>
      </c>
      <c r="C182" s="123"/>
      <c r="E182" s="50"/>
      <c r="F182" s="50"/>
      <c r="G182" s="19"/>
      <c r="H182" s="19"/>
      <c r="I182" s="19"/>
      <c r="J182" s="19"/>
      <c r="K182" s="19"/>
      <c r="L182" s="19"/>
      <c r="M182" s="19"/>
      <c r="N182" s="19"/>
      <c r="O182" s="19"/>
      <c r="P182" s="19"/>
      <c r="Q182" s="19"/>
    </row>
    <row r="183" spans="2:18" x14ac:dyDescent="0.25">
      <c r="B183" s="117" t="s">
        <v>40</v>
      </c>
      <c r="C183" s="123"/>
      <c r="E183" s="50"/>
      <c r="F183" s="50"/>
      <c r="G183" s="19"/>
      <c r="H183" s="19"/>
      <c r="I183" s="19"/>
      <c r="J183" s="19"/>
      <c r="K183" s="19"/>
      <c r="L183" s="19"/>
      <c r="M183" s="19"/>
      <c r="N183" s="19"/>
      <c r="O183" s="19"/>
      <c r="P183" s="19"/>
      <c r="Q183" s="19"/>
    </row>
    <row r="184" spans="2:18" x14ac:dyDescent="0.25">
      <c r="B184" s="117" t="s">
        <v>40</v>
      </c>
      <c r="C184" s="123"/>
      <c r="E184" s="50"/>
      <c r="F184" s="50"/>
      <c r="G184" s="19"/>
      <c r="H184" s="19"/>
      <c r="I184" s="19"/>
      <c r="J184" s="19"/>
      <c r="K184" s="19"/>
      <c r="L184" s="19"/>
      <c r="M184" s="19"/>
      <c r="N184" s="19"/>
      <c r="O184" s="19"/>
      <c r="P184" s="19"/>
      <c r="Q184" s="19"/>
    </row>
    <row r="185" spans="2:18" x14ac:dyDescent="0.25">
      <c r="B185" s="117" t="s">
        <v>40</v>
      </c>
      <c r="C185" s="123"/>
      <c r="E185" s="50"/>
      <c r="F185" s="50"/>
      <c r="G185" s="50"/>
      <c r="H185" s="19"/>
      <c r="I185" s="19"/>
      <c r="J185" s="19"/>
      <c r="K185" s="19"/>
      <c r="L185" s="19"/>
      <c r="M185" s="19"/>
      <c r="N185" s="19"/>
      <c r="O185" s="19"/>
      <c r="P185" s="19"/>
      <c r="Q185" s="19"/>
    </row>
    <row r="186" spans="2:18" x14ac:dyDescent="0.25">
      <c r="B186" s="117" t="s">
        <v>40</v>
      </c>
      <c r="C186" s="123"/>
      <c r="D186" s="50"/>
      <c r="E186" s="50"/>
      <c r="F186" s="50"/>
      <c r="G186" s="50"/>
      <c r="H186" s="19"/>
      <c r="I186" s="19"/>
      <c r="J186" s="19"/>
      <c r="K186" s="19"/>
      <c r="L186" s="19"/>
      <c r="M186" s="19"/>
      <c r="N186" s="19"/>
      <c r="O186" s="19"/>
      <c r="P186" s="19"/>
      <c r="Q186" s="19"/>
    </row>
    <row r="187" spans="2:18" x14ac:dyDescent="0.25">
      <c r="B187" s="117" t="s">
        <v>40</v>
      </c>
      <c r="C187" s="123"/>
      <c r="D187" s="111"/>
      <c r="E187" s="50"/>
      <c r="F187" s="50"/>
      <c r="G187" s="50"/>
      <c r="H187" s="19"/>
      <c r="I187" s="19"/>
      <c r="J187" s="19"/>
      <c r="K187" s="19"/>
      <c r="L187" s="19"/>
      <c r="M187" s="19"/>
      <c r="N187" s="19"/>
      <c r="O187" s="19"/>
      <c r="P187" s="19"/>
      <c r="Q187" s="19"/>
    </row>
    <row r="188" spans="2:18" x14ac:dyDescent="0.25">
      <c r="B188" s="124" t="s">
        <v>177</v>
      </c>
      <c r="C188" s="125">
        <f>C177+C178</f>
        <v>0</v>
      </c>
      <c r="D188" s="111"/>
      <c r="E188" s="50"/>
      <c r="F188" s="50"/>
      <c r="G188" s="50"/>
      <c r="H188" s="19"/>
      <c r="I188" s="19"/>
      <c r="J188" s="19"/>
      <c r="K188" s="19"/>
      <c r="L188" s="19"/>
      <c r="M188" s="19"/>
      <c r="N188" s="19"/>
      <c r="O188" s="19"/>
      <c r="P188" s="19"/>
      <c r="Q188" s="19"/>
    </row>
    <row r="189" spans="2:18" x14ac:dyDescent="0.25">
      <c r="B189" s="119" t="s">
        <v>178</v>
      </c>
      <c r="C189" s="118">
        <f>SUM(C190:C203)</f>
        <v>0</v>
      </c>
      <c r="D189" s="50"/>
      <c r="E189" s="50"/>
      <c r="F189" s="50"/>
      <c r="G189" s="50"/>
      <c r="H189" s="19"/>
      <c r="I189" s="19"/>
      <c r="J189" s="19"/>
      <c r="K189" s="19"/>
      <c r="L189" s="19"/>
      <c r="M189" s="19"/>
      <c r="N189" s="19"/>
      <c r="O189" s="19"/>
      <c r="P189" s="19"/>
      <c r="Q189" s="19"/>
    </row>
    <row r="190" spans="2:18" x14ac:dyDescent="0.25">
      <c r="B190" s="114" t="s">
        <v>75</v>
      </c>
      <c r="C190" s="123"/>
      <c r="D190" s="50"/>
      <c r="E190" s="50"/>
      <c r="F190" s="50"/>
      <c r="G190" s="50"/>
      <c r="H190" s="19"/>
      <c r="I190" s="19"/>
      <c r="J190" s="19"/>
      <c r="K190" s="19"/>
      <c r="L190" s="19"/>
      <c r="M190" s="19"/>
      <c r="N190" s="19"/>
      <c r="O190" s="19"/>
      <c r="P190" s="19"/>
      <c r="Q190" s="19"/>
    </row>
    <row r="191" spans="2:18" x14ac:dyDescent="0.25">
      <c r="B191" s="114" t="s">
        <v>179</v>
      </c>
      <c r="C191" s="123"/>
      <c r="D191" s="19"/>
      <c r="E191" s="50"/>
      <c r="F191" s="50"/>
      <c r="G191" s="50"/>
      <c r="H191" s="19"/>
      <c r="I191" s="19"/>
      <c r="J191" s="19"/>
      <c r="K191" s="19"/>
      <c r="L191" s="19"/>
      <c r="M191" s="19"/>
      <c r="N191" s="19"/>
      <c r="O191" s="19"/>
      <c r="P191" s="19"/>
      <c r="Q191" s="19"/>
      <c r="R191" s="19"/>
    </row>
    <row r="192" spans="2:18" x14ac:dyDescent="0.25">
      <c r="B192" s="114" t="s">
        <v>180</v>
      </c>
      <c r="C192" s="123"/>
      <c r="E192" s="50"/>
      <c r="F192" s="50"/>
      <c r="G192" s="50"/>
      <c r="H192" s="19"/>
      <c r="I192" s="19"/>
      <c r="J192" s="19"/>
      <c r="K192" s="19"/>
      <c r="L192" s="19"/>
      <c r="M192" s="19"/>
      <c r="N192" s="19"/>
      <c r="O192" s="19"/>
      <c r="P192" s="19"/>
      <c r="Q192" s="19"/>
      <c r="R192" s="19"/>
    </row>
    <row r="193" spans="2:18" x14ac:dyDescent="0.25">
      <c r="B193" s="117" t="s">
        <v>40</v>
      </c>
      <c r="C193" s="123"/>
      <c r="E193" s="50"/>
      <c r="F193" s="50"/>
      <c r="G193" s="50"/>
      <c r="H193" s="19"/>
      <c r="I193" s="19"/>
      <c r="J193" s="19"/>
      <c r="K193" s="19"/>
      <c r="L193" s="19"/>
      <c r="M193" s="19"/>
      <c r="N193" s="19"/>
      <c r="O193" s="19"/>
      <c r="P193" s="19"/>
      <c r="Q193" s="19"/>
      <c r="R193" s="19"/>
    </row>
    <row r="194" spans="2:18" x14ac:dyDescent="0.25">
      <c r="B194" s="117" t="s">
        <v>40</v>
      </c>
      <c r="C194" s="123"/>
      <c r="E194" s="50"/>
      <c r="F194" s="50"/>
      <c r="G194" s="50"/>
      <c r="H194" s="19"/>
      <c r="I194" s="19"/>
      <c r="J194" s="19"/>
      <c r="K194" s="19"/>
      <c r="L194" s="19"/>
      <c r="M194" s="19"/>
      <c r="N194" s="19"/>
      <c r="O194" s="19"/>
      <c r="P194" s="19"/>
      <c r="Q194" s="19"/>
      <c r="R194" s="19"/>
    </row>
    <row r="195" spans="2:18" x14ac:dyDescent="0.25">
      <c r="B195" s="117" t="s">
        <v>40</v>
      </c>
      <c r="C195" s="123"/>
      <c r="E195" s="50"/>
      <c r="F195" s="50"/>
      <c r="G195" s="50"/>
      <c r="H195" s="19"/>
      <c r="I195" s="19"/>
      <c r="J195" s="19"/>
      <c r="K195" s="19"/>
      <c r="L195" s="19"/>
      <c r="M195" s="19"/>
      <c r="N195" s="19"/>
      <c r="O195" s="19"/>
      <c r="P195" s="19"/>
      <c r="Q195" s="19"/>
      <c r="R195" s="19"/>
    </row>
    <row r="196" spans="2:18" x14ac:dyDescent="0.25">
      <c r="B196" s="117" t="s">
        <v>40</v>
      </c>
      <c r="C196" s="123"/>
      <c r="E196" s="50"/>
      <c r="F196" s="50"/>
      <c r="G196" s="50"/>
      <c r="H196" s="19"/>
      <c r="I196" s="19"/>
      <c r="J196" s="19"/>
      <c r="K196" s="19"/>
      <c r="L196" s="19"/>
      <c r="M196" s="19"/>
      <c r="N196" s="19"/>
      <c r="O196" s="19"/>
      <c r="P196" s="19"/>
      <c r="Q196" s="19"/>
      <c r="R196" s="19"/>
    </row>
    <row r="197" spans="2:18" x14ac:dyDescent="0.25">
      <c r="B197" s="117" t="s">
        <v>40</v>
      </c>
      <c r="C197" s="123"/>
      <c r="E197" s="50"/>
      <c r="F197" s="50"/>
      <c r="G197" s="50"/>
      <c r="H197" s="19"/>
      <c r="I197" s="19"/>
      <c r="J197" s="19"/>
      <c r="K197" s="19"/>
      <c r="L197" s="19"/>
      <c r="M197" s="19"/>
      <c r="N197" s="19"/>
      <c r="O197" s="19"/>
      <c r="P197" s="19"/>
      <c r="Q197" s="19"/>
      <c r="R197" s="19"/>
    </row>
    <row r="198" spans="2:18" x14ac:dyDescent="0.25">
      <c r="B198" s="117" t="s">
        <v>40</v>
      </c>
      <c r="C198" s="123"/>
      <c r="E198" s="50"/>
      <c r="F198" s="50"/>
      <c r="G198" s="50"/>
      <c r="H198" s="19"/>
      <c r="I198" s="19"/>
      <c r="J198" s="19"/>
      <c r="K198" s="19"/>
      <c r="L198" s="19"/>
      <c r="M198" s="19"/>
      <c r="N198" s="19"/>
      <c r="O198" s="19"/>
      <c r="P198" s="19"/>
      <c r="Q198" s="19"/>
      <c r="R198" s="19"/>
    </row>
    <row r="199" spans="2:18" x14ac:dyDescent="0.25">
      <c r="B199" s="114" t="s">
        <v>181</v>
      </c>
      <c r="C199" s="123"/>
      <c r="E199" s="50"/>
      <c r="F199" s="50"/>
      <c r="G199" s="50"/>
      <c r="H199" s="19"/>
      <c r="I199" s="19"/>
      <c r="J199" s="19"/>
      <c r="K199" s="19"/>
      <c r="L199" s="19"/>
      <c r="M199" s="19"/>
      <c r="N199" s="19"/>
      <c r="O199" s="19"/>
      <c r="P199" s="19"/>
      <c r="Q199" s="19"/>
      <c r="R199" s="19"/>
    </row>
    <row r="200" spans="2:18" x14ac:dyDescent="0.25">
      <c r="B200" s="114" t="s">
        <v>182</v>
      </c>
      <c r="C200" s="123"/>
      <c r="E200" s="50"/>
      <c r="F200" s="50"/>
      <c r="G200" s="50"/>
      <c r="H200" s="19"/>
      <c r="I200" s="19"/>
      <c r="J200" s="19"/>
      <c r="K200" s="19"/>
      <c r="L200" s="19"/>
      <c r="M200" s="19"/>
      <c r="N200" s="19"/>
      <c r="O200" s="19"/>
      <c r="P200" s="19"/>
      <c r="Q200" s="19"/>
      <c r="R200" s="19"/>
    </row>
    <row r="201" spans="2:18" x14ac:dyDescent="0.25">
      <c r="B201" s="117" t="s">
        <v>40</v>
      </c>
      <c r="C201" s="123"/>
      <c r="E201" s="50"/>
      <c r="F201" s="50"/>
      <c r="G201" s="50"/>
      <c r="H201" s="19"/>
      <c r="I201" s="19"/>
      <c r="J201" s="19"/>
      <c r="K201" s="19"/>
      <c r="L201" s="19"/>
      <c r="M201" s="19"/>
      <c r="N201" s="19"/>
      <c r="O201" s="19"/>
      <c r="P201" s="19"/>
      <c r="Q201" s="19"/>
      <c r="R201" s="19"/>
    </row>
    <row r="202" spans="2:18" x14ac:dyDescent="0.25">
      <c r="B202" s="117" t="s">
        <v>40</v>
      </c>
      <c r="C202" s="123"/>
      <c r="E202" s="50"/>
      <c r="F202" s="50"/>
      <c r="G202" s="50"/>
      <c r="H202" s="19"/>
      <c r="I202" s="19"/>
      <c r="J202" s="19"/>
      <c r="K202" s="19"/>
      <c r="L202" s="19"/>
      <c r="M202" s="19"/>
      <c r="N202" s="19"/>
      <c r="O202" s="19"/>
      <c r="P202" s="19"/>
      <c r="Q202" s="19"/>
      <c r="R202" s="19"/>
    </row>
    <row r="203" spans="2:18" x14ac:dyDescent="0.25">
      <c r="B203" s="117" t="s">
        <v>40</v>
      </c>
      <c r="C203" s="123"/>
      <c r="E203" s="50"/>
      <c r="F203" s="50"/>
      <c r="G203" s="50"/>
      <c r="H203" s="19"/>
      <c r="I203" s="19"/>
      <c r="J203" s="19"/>
      <c r="K203" s="19"/>
      <c r="L203" s="19"/>
      <c r="M203" s="19"/>
      <c r="N203" s="19"/>
      <c r="O203" s="19"/>
      <c r="P203" s="19"/>
      <c r="Q203" s="19"/>
      <c r="R203" s="19"/>
    </row>
    <row r="204" spans="2:18" x14ac:dyDescent="0.25">
      <c r="B204" s="119" t="s">
        <v>183</v>
      </c>
      <c r="C204" s="118">
        <f>C188-C189</f>
        <v>0</v>
      </c>
      <c r="E204" s="50"/>
      <c r="F204" s="50"/>
      <c r="G204" s="50"/>
      <c r="H204" s="19"/>
      <c r="I204" s="19"/>
      <c r="J204" s="19"/>
      <c r="K204" s="19"/>
      <c r="L204" s="19"/>
      <c r="M204" s="19"/>
      <c r="N204" s="19"/>
      <c r="O204" s="19"/>
      <c r="P204" s="19"/>
      <c r="Q204" s="19"/>
      <c r="R204" s="19"/>
    </row>
    <row r="205" spans="2:18" x14ac:dyDescent="0.25">
      <c r="E205" s="50"/>
      <c r="F205" s="50"/>
      <c r="G205" s="50"/>
      <c r="H205" s="19"/>
      <c r="I205" s="19"/>
      <c r="J205" s="19"/>
      <c r="K205" s="19"/>
      <c r="L205" s="19"/>
      <c r="M205" s="19"/>
      <c r="N205" s="19"/>
      <c r="O205" s="19"/>
      <c r="P205" s="19"/>
      <c r="Q205" s="19"/>
      <c r="R205" s="19"/>
    </row>
    <row r="206" spans="2:18" x14ac:dyDescent="0.25">
      <c r="E206" s="50"/>
      <c r="F206" s="50"/>
      <c r="G206" s="50"/>
      <c r="H206" s="19"/>
      <c r="I206" s="19"/>
      <c r="J206" s="19"/>
      <c r="K206" s="19"/>
      <c r="L206" s="19"/>
      <c r="M206" s="19"/>
      <c r="N206" s="19"/>
      <c r="O206" s="19"/>
      <c r="P206" s="19"/>
      <c r="Q206" s="19"/>
      <c r="R206" s="19"/>
    </row>
    <row r="214" ht="16.5" customHeight="1" x14ac:dyDescent="0.25"/>
    <row r="286" ht="63.6" customHeight="1" x14ac:dyDescent="0.25"/>
    <row r="287" ht="65.45" customHeight="1" x14ac:dyDescent="0.25"/>
    <row r="289" ht="51.6" customHeight="1" x14ac:dyDescent="0.25"/>
    <row r="290" ht="51.6" customHeight="1" x14ac:dyDescent="0.25"/>
    <row r="292" ht="18" customHeight="1" x14ac:dyDescent="0.25"/>
    <row r="293" ht="54.6" customHeight="1" x14ac:dyDescent="0.25"/>
    <row r="295" ht="44.1" customHeight="1" x14ac:dyDescent="0.25"/>
    <row r="296" ht="41.45" customHeight="1" x14ac:dyDescent="0.25"/>
    <row r="299" ht="36.950000000000003" customHeight="1" x14ac:dyDescent="0.25"/>
    <row r="302" ht="43.5" customHeight="1" x14ac:dyDescent="0.25"/>
  </sheetData>
  <mergeCells count="2">
    <mergeCell ref="B10:G10"/>
    <mergeCell ref="B13:G13"/>
  </mergeCells>
  <pageMargins left="0.7" right="0.7" top="0.75" bottom="0.75" header="0.3" footer="0.3"/>
  <pageSetup paperSize="17" scale="4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832-5D8E-493A-A48F-BD0D295D97B4}">
  <sheetPr>
    <tabColor theme="4" tint="0.79998168889431442"/>
    <pageSetUpPr fitToPage="1"/>
  </sheetPr>
  <dimension ref="A1:R319"/>
  <sheetViews>
    <sheetView showGridLines="0" topLeftCell="A19" zoomScale="85" zoomScaleNormal="85" workbookViewId="0">
      <selection activeCell="C13" sqref="C13"/>
    </sheetView>
  </sheetViews>
  <sheetFormatPr defaultRowHeight="15" x14ac:dyDescent="0.25"/>
  <cols>
    <col min="1" max="1" width="3.42578125" customWidth="1"/>
    <col min="2" max="2" width="88.85546875" customWidth="1"/>
    <col min="3" max="3" width="12.5703125" customWidth="1"/>
    <col min="4" max="4" width="14.85546875" customWidth="1"/>
    <col min="5" max="5" width="9.85546875" customWidth="1"/>
    <col min="6" max="6" width="88.85546875" customWidth="1"/>
    <col min="7" max="7" width="12.5703125" customWidth="1"/>
  </cols>
  <sheetData>
    <row r="1" spans="1:18" s="1" customFormat="1" ht="21" x14ac:dyDescent="0.35">
      <c r="A1" s="3" t="s">
        <v>86</v>
      </c>
    </row>
    <row r="2" spans="1:18" s="2" customFormat="1" x14ac:dyDescent="0.25">
      <c r="A2" s="4" t="s">
        <v>87</v>
      </c>
    </row>
    <row r="4" spans="1:18" x14ac:dyDescent="0.25">
      <c r="B4" s="17" t="s">
        <v>190</v>
      </c>
      <c r="C4" s="5"/>
      <c r="D4" s="5"/>
    </row>
    <row r="5" spans="1:18" x14ac:dyDescent="0.25">
      <c r="B5" t="s">
        <v>184</v>
      </c>
      <c r="C5" s="50"/>
      <c r="D5" s="50"/>
      <c r="E5" s="50"/>
      <c r="F5" s="50"/>
      <c r="G5" s="50"/>
      <c r="H5" s="19"/>
      <c r="I5" s="19"/>
      <c r="J5" s="19"/>
      <c r="K5" s="19"/>
      <c r="L5" s="19"/>
      <c r="M5" s="19"/>
      <c r="N5" s="19"/>
      <c r="O5" s="19"/>
      <c r="P5" s="19"/>
      <c r="Q5" s="19"/>
      <c r="R5" s="19"/>
    </row>
    <row r="6" spans="1:18" x14ac:dyDescent="0.25">
      <c r="B6" s="104" t="s">
        <v>191</v>
      </c>
      <c r="C6" s="5"/>
      <c r="D6" s="5"/>
    </row>
    <row r="7" spans="1:18" x14ac:dyDescent="0.25">
      <c r="B7" t="s">
        <v>91</v>
      </c>
      <c r="C7" s="5"/>
      <c r="D7" s="5"/>
    </row>
    <row r="8" spans="1:18" x14ac:dyDescent="0.25">
      <c r="B8" s="63"/>
      <c r="C8" s="63"/>
      <c r="D8" s="63"/>
      <c r="E8" s="63"/>
      <c r="F8" s="63"/>
      <c r="G8" s="63"/>
      <c r="H8" s="63"/>
      <c r="I8" s="63"/>
      <c r="J8" s="63"/>
      <c r="K8" s="63"/>
      <c r="L8" s="63"/>
      <c r="M8" s="63"/>
      <c r="N8" s="63"/>
      <c r="O8" s="63"/>
      <c r="P8" s="63"/>
      <c r="Q8" s="19"/>
      <c r="R8" s="19"/>
    </row>
    <row r="9" spans="1:18" x14ac:dyDescent="0.25">
      <c r="B9" s="17" t="s">
        <v>192</v>
      </c>
      <c r="F9" s="17" t="s">
        <v>193</v>
      </c>
    </row>
    <row r="10" spans="1:18" x14ac:dyDescent="0.25">
      <c r="C10" s="50"/>
      <c r="D10" s="50"/>
      <c r="E10" s="50"/>
      <c r="F10" s="50"/>
      <c r="G10" s="50"/>
      <c r="H10" s="19"/>
      <c r="I10" s="19"/>
      <c r="J10" s="19"/>
      <c r="K10" s="19"/>
      <c r="L10" s="19"/>
      <c r="M10" s="19"/>
      <c r="N10" s="19"/>
      <c r="O10" s="19"/>
      <c r="P10" s="19"/>
      <c r="Q10" s="19"/>
      <c r="R10" s="19"/>
    </row>
    <row r="11" spans="1:18" s="64" customFormat="1" ht="45" customHeight="1" x14ac:dyDescent="0.25">
      <c r="B11" s="113" t="s">
        <v>96</v>
      </c>
      <c r="C11" s="112" t="s">
        <v>97</v>
      </c>
      <c r="D11" s="112" t="s">
        <v>98</v>
      </c>
      <c r="E11" s="65"/>
      <c r="F11" s="113" t="s">
        <v>99</v>
      </c>
      <c r="G11" s="112" t="s">
        <v>97</v>
      </c>
      <c r="H11" s="65"/>
      <c r="I11" s="65"/>
      <c r="J11" s="65"/>
      <c r="K11" s="65"/>
      <c r="L11" s="65"/>
      <c r="M11" s="65"/>
      <c r="N11" s="65"/>
      <c r="O11" s="65"/>
      <c r="P11" s="65"/>
      <c r="Q11" s="65"/>
      <c r="R11" s="65"/>
    </row>
    <row r="12" spans="1:18" s="63" customFormat="1" x14ac:dyDescent="0.25">
      <c r="B12" s="119" t="s">
        <v>100</v>
      </c>
      <c r="C12" s="118">
        <f>C13+C22+C41+C96+C106+C118</f>
        <v>0</v>
      </c>
      <c r="D12" s="118"/>
      <c r="E12" s="49"/>
      <c r="F12" s="119" t="s">
        <v>101</v>
      </c>
      <c r="G12" s="118">
        <f>SUM(G13:G21)</f>
        <v>0</v>
      </c>
      <c r="H12" s="49"/>
      <c r="I12" s="49"/>
      <c r="J12" s="49"/>
      <c r="K12" s="49"/>
      <c r="L12" s="49"/>
      <c r="M12" s="49"/>
      <c r="N12" s="49"/>
      <c r="O12" s="49"/>
      <c r="P12" s="49"/>
      <c r="Q12" s="49"/>
      <c r="R12" s="49"/>
    </row>
    <row r="13" spans="1:18" x14ac:dyDescent="0.25">
      <c r="A13" s="63"/>
      <c r="B13" s="127" t="s">
        <v>102</v>
      </c>
      <c r="C13" s="128">
        <f>SUM(C14:C21)</f>
        <v>0</v>
      </c>
      <c r="D13" s="128"/>
      <c r="E13" s="19"/>
      <c r="F13" s="114" t="s">
        <v>103</v>
      </c>
      <c r="G13" s="123"/>
      <c r="H13" s="19"/>
      <c r="I13" s="19"/>
      <c r="J13" s="19"/>
      <c r="K13" s="19"/>
      <c r="L13" s="19"/>
      <c r="M13" s="19"/>
      <c r="N13" s="19"/>
      <c r="O13" s="19"/>
      <c r="P13" s="19"/>
      <c r="Q13" s="19"/>
      <c r="R13" s="19"/>
    </row>
    <row r="14" spans="1:18" x14ac:dyDescent="0.25">
      <c r="B14" s="126" t="s">
        <v>104</v>
      </c>
      <c r="C14" s="115"/>
      <c r="D14" s="115"/>
      <c r="E14" s="19"/>
      <c r="F14" s="114" t="s">
        <v>31</v>
      </c>
      <c r="G14" s="123"/>
      <c r="H14" s="19"/>
      <c r="I14" s="19"/>
      <c r="J14" s="19"/>
      <c r="K14" s="19"/>
      <c r="L14" s="19"/>
      <c r="M14" s="19"/>
      <c r="N14" s="19"/>
      <c r="O14" s="19"/>
      <c r="P14" s="19"/>
      <c r="Q14" s="19"/>
      <c r="R14" s="19"/>
    </row>
    <row r="15" spans="1:18" x14ac:dyDescent="0.25">
      <c r="B15" s="126" t="s">
        <v>105</v>
      </c>
      <c r="C15" s="115"/>
      <c r="D15" s="115"/>
      <c r="E15" s="19"/>
      <c r="F15" s="114" t="s">
        <v>106</v>
      </c>
      <c r="G15" s="115"/>
      <c r="H15" s="19"/>
      <c r="I15" s="19"/>
      <c r="J15" s="19"/>
      <c r="K15" s="19"/>
      <c r="L15" s="19"/>
      <c r="M15" s="19"/>
      <c r="N15" s="19"/>
      <c r="O15" s="19"/>
      <c r="P15" s="19"/>
      <c r="Q15" s="19"/>
      <c r="R15" s="19"/>
    </row>
    <row r="16" spans="1:18" x14ac:dyDescent="0.25">
      <c r="B16" s="117" t="s">
        <v>40</v>
      </c>
      <c r="C16" s="115"/>
      <c r="D16" s="115"/>
      <c r="E16" s="19"/>
      <c r="F16" s="120" t="s">
        <v>40</v>
      </c>
      <c r="G16" s="115"/>
      <c r="I16" s="19"/>
      <c r="J16" s="19"/>
      <c r="K16" s="19"/>
      <c r="L16" s="19"/>
      <c r="M16" s="19"/>
      <c r="N16" s="19"/>
      <c r="O16" s="19"/>
      <c r="P16" s="19"/>
      <c r="Q16" s="19"/>
      <c r="R16" s="19"/>
    </row>
    <row r="17" spans="2:18" x14ac:dyDescent="0.25">
      <c r="B17" s="117" t="s">
        <v>40</v>
      </c>
      <c r="C17" s="115"/>
      <c r="D17" s="115"/>
      <c r="E17" s="19"/>
      <c r="F17" s="120" t="s">
        <v>40</v>
      </c>
      <c r="G17" s="115"/>
      <c r="H17" s="19"/>
      <c r="I17" s="19"/>
      <c r="J17" s="19"/>
      <c r="K17" s="19"/>
      <c r="L17" s="19"/>
      <c r="M17" s="19"/>
      <c r="N17" s="19"/>
      <c r="O17" s="19"/>
      <c r="P17" s="19"/>
      <c r="Q17" s="19"/>
      <c r="R17" s="19"/>
    </row>
    <row r="18" spans="2:18" x14ac:dyDescent="0.25">
      <c r="B18" s="117" t="s">
        <v>40</v>
      </c>
      <c r="C18" s="115"/>
      <c r="D18" s="115"/>
      <c r="E18" s="19"/>
      <c r="F18" s="120" t="s">
        <v>40</v>
      </c>
      <c r="G18" s="115"/>
      <c r="H18" s="19"/>
      <c r="I18" s="19"/>
      <c r="J18" s="19"/>
      <c r="K18" s="19"/>
      <c r="L18" s="19"/>
      <c r="M18" s="19"/>
      <c r="N18" s="19"/>
      <c r="O18" s="19"/>
      <c r="P18" s="19"/>
      <c r="Q18" s="19"/>
      <c r="R18" s="19"/>
    </row>
    <row r="19" spans="2:18" x14ac:dyDescent="0.25">
      <c r="B19" s="117" t="s">
        <v>40</v>
      </c>
      <c r="C19" s="115"/>
      <c r="D19" s="115"/>
      <c r="E19" s="19"/>
      <c r="F19" s="120" t="s">
        <v>40</v>
      </c>
      <c r="G19" s="115"/>
      <c r="H19" s="19"/>
      <c r="I19" s="19"/>
      <c r="J19" s="19"/>
      <c r="K19" s="19"/>
      <c r="L19" s="19"/>
      <c r="M19" s="19"/>
      <c r="N19" s="19"/>
      <c r="O19" s="19"/>
      <c r="P19" s="19"/>
      <c r="Q19" s="19"/>
      <c r="R19" s="19"/>
    </row>
    <row r="20" spans="2:18" x14ac:dyDescent="0.25">
      <c r="B20" s="117" t="s">
        <v>40</v>
      </c>
      <c r="C20" s="115"/>
      <c r="D20" s="115"/>
      <c r="E20" s="19"/>
      <c r="F20" s="120" t="s">
        <v>40</v>
      </c>
      <c r="G20" s="115"/>
      <c r="H20" s="19"/>
      <c r="I20" s="19"/>
      <c r="J20" s="19"/>
      <c r="K20" s="19"/>
      <c r="L20" s="19"/>
      <c r="M20" s="19"/>
      <c r="N20" s="19"/>
      <c r="O20" s="19"/>
      <c r="P20" s="19"/>
      <c r="Q20" s="19"/>
      <c r="R20" s="19"/>
    </row>
    <row r="21" spans="2:18" x14ac:dyDescent="0.25">
      <c r="B21" s="117" t="s">
        <v>40</v>
      </c>
      <c r="C21" s="115"/>
      <c r="D21" s="115"/>
      <c r="E21" s="19"/>
      <c r="F21" s="120" t="s">
        <v>40</v>
      </c>
      <c r="G21" s="115"/>
      <c r="H21" s="19"/>
      <c r="I21" s="19"/>
      <c r="J21" s="19"/>
      <c r="K21" s="19"/>
      <c r="L21" s="19"/>
      <c r="M21" s="19"/>
      <c r="N21" s="19"/>
      <c r="O21" s="19"/>
      <c r="P21" s="19"/>
      <c r="Q21" s="19"/>
      <c r="R21" s="19"/>
    </row>
    <row r="22" spans="2:18" x14ac:dyDescent="0.25">
      <c r="B22" s="127" t="s">
        <v>107</v>
      </c>
      <c r="C22" s="128">
        <f>SUM(C23:C31)</f>
        <v>0</v>
      </c>
      <c r="D22" s="128"/>
      <c r="E22" s="19"/>
      <c r="F22" s="119" t="s">
        <v>108</v>
      </c>
      <c r="G22" s="118">
        <f>SUM(G23:G32)</f>
        <v>0</v>
      </c>
      <c r="H22" s="19"/>
      <c r="I22" s="19"/>
      <c r="J22" s="19"/>
      <c r="K22" s="19"/>
      <c r="L22" s="19"/>
      <c r="M22" s="19"/>
      <c r="N22" s="19"/>
      <c r="O22" s="19"/>
      <c r="P22" s="19"/>
      <c r="Q22" s="19"/>
      <c r="R22" s="19"/>
    </row>
    <row r="23" spans="2:18" x14ac:dyDescent="0.25">
      <c r="B23" s="126" t="s">
        <v>109</v>
      </c>
      <c r="C23" s="115"/>
      <c r="D23" s="115"/>
      <c r="E23" s="19"/>
      <c r="F23" s="114" t="s">
        <v>110</v>
      </c>
      <c r="G23" s="115"/>
      <c r="H23" s="19"/>
      <c r="I23" s="19"/>
      <c r="J23" s="19"/>
      <c r="K23" s="19"/>
      <c r="L23" s="19"/>
      <c r="M23" s="19"/>
      <c r="N23" s="19"/>
      <c r="O23" s="19"/>
      <c r="P23" s="19"/>
      <c r="Q23" s="19"/>
      <c r="R23" s="19"/>
    </row>
    <row r="24" spans="2:18" x14ac:dyDescent="0.25">
      <c r="B24" s="126" t="s">
        <v>111</v>
      </c>
      <c r="C24" s="115"/>
      <c r="D24" s="115"/>
      <c r="E24" s="19"/>
      <c r="F24" s="114" t="s">
        <v>112</v>
      </c>
      <c r="G24" s="115"/>
      <c r="H24" s="19"/>
      <c r="I24" s="19"/>
      <c r="J24" s="19"/>
      <c r="K24" s="19"/>
      <c r="L24" s="19"/>
      <c r="M24" s="19"/>
      <c r="N24" s="19"/>
      <c r="O24" s="19"/>
      <c r="P24" s="19"/>
      <c r="Q24" s="19"/>
      <c r="R24" s="19"/>
    </row>
    <row r="25" spans="2:18" x14ac:dyDescent="0.25">
      <c r="B25" s="117" t="s">
        <v>40</v>
      </c>
      <c r="C25" s="115"/>
      <c r="D25" s="115"/>
      <c r="E25" s="19"/>
      <c r="F25" s="114" t="s">
        <v>113</v>
      </c>
      <c r="G25" s="115"/>
      <c r="H25" s="19"/>
      <c r="I25" s="19"/>
      <c r="J25" s="19"/>
      <c r="K25" s="19"/>
      <c r="L25" s="19"/>
      <c r="M25" s="19"/>
      <c r="N25" s="19"/>
      <c r="O25" s="19"/>
      <c r="P25" s="19"/>
      <c r="Q25" s="19"/>
      <c r="R25" s="19"/>
    </row>
    <row r="26" spans="2:18" x14ac:dyDescent="0.25">
      <c r="B26" s="117" t="s">
        <v>40</v>
      </c>
      <c r="C26" s="115"/>
      <c r="D26" s="115"/>
      <c r="E26" s="19"/>
      <c r="F26" s="114" t="s">
        <v>114</v>
      </c>
      <c r="G26" s="115"/>
      <c r="H26" s="19"/>
      <c r="I26" s="19"/>
      <c r="J26" s="19"/>
      <c r="K26" s="19"/>
      <c r="L26" s="19"/>
      <c r="M26" s="19"/>
      <c r="N26" s="19"/>
      <c r="O26" s="19"/>
      <c r="P26" s="19"/>
      <c r="Q26" s="19"/>
      <c r="R26" s="19"/>
    </row>
    <row r="27" spans="2:18" x14ac:dyDescent="0.25">
      <c r="B27" s="117" t="s">
        <v>40</v>
      </c>
      <c r="C27" s="115"/>
      <c r="D27" s="115"/>
      <c r="E27" s="19"/>
      <c r="F27" s="120" t="s">
        <v>40</v>
      </c>
      <c r="G27" s="115"/>
      <c r="H27" s="19"/>
      <c r="I27" s="19"/>
      <c r="J27" s="19"/>
      <c r="K27" s="19"/>
      <c r="L27" s="19"/>
      <c r="M27" s="19"/>
      <c r="N27" s="19"/>
      <c r="O27" s="19"/>
      <c r="P27" s="19"/>
      <c r="Q27" s="19"/>
      <c r="R27" s="19"/>
    </row>
    <row r="28" spans="2:18" x14ac:dyDescent="0.25">
      <c r="B28" s="117" t="s">
        <v>40</v>
      </c>
      <c r="C28" s="115"/>
      <c r="D28" s="115"/>
      <c r="E28" s="19"/>
      <c r="F28" s="120" t="s">
        <v>40</v>
      </c>
      <c r="G28" s="115"/>
      <c r="I28" s="19"/>
      <c r="J28" s="19"/>
      <c r="K28" s="19"/>
      <c r="L28" s="19"/>
      <c r="M28" s="19"/>
      <c r="N28" s="19"/>
      <c r="O28" s="19"/>
      <c r="P28" s="19"/>
      <c r="Q28" s="19"/>
      <c r="R28" s="19"/>
    </row>
    <row r="29" spans="2:18" ht="13.7" customHeight="1" x14ac:dyDescent="0.25">
      <c r="B29" s="117" t="s">
        <v>40</v>
      </c>
      <c r="C29" s="115"/>
      <c r="D29" s="115"/>
      <c r="E29" s="19"/>
      <c r="F29" s="120" t="s">
        <v>40</v>
      </c>
      <c r="G29" s="115"/>
      <c r="H29" s="19"/>
      <c r="I29" s="19"/>
      <c r="J29" s="19"/>
      <c r="K29" s="19"/>
      <c r="L29" s="19"/>
      <c r="M29" s="19"/>
      <c r="N29" s="19"/>
      <c r="O29" s="19"/>
      <c r="P29" s="19"/>
      <c r="Q29" s="19"/>
      <c r="R29" s="19"/>
    </row>
    <row r="30" spans="2:18" ht="13.7" customHeight="1" x14ac:dyDescent="0.25">
      <c r="B30" s="117" t="s">
        <v>40</v>
      </c>
      <c r="C30" s="115"/>
      <c r="D30" s="115"/>
      <c r="E30" s="19"/>
      <c r="F30" s="120" t="s">
        <v>40</v>
      </c>
      <c r="G30" s="115"/>
      <c r="H30" s="19"/>
      <c r="I30" s="19"/>
      <c r="J30" s="19"/>
      <c r="K30" s="19"/>
      <c r="L30" s="19"/>
      <c r="M30" s="19"/>
      <c r="N30" s="19"/>
      <c r="O30" s="19"/>
      <c r="P30" s="19"/>
      <c r="Q30" s="19"/>
      <c r="R30" s="19"/>
    </row>
    <row r="31" spans="2:18" ht="13.7" customHeight="1" x14ac:dyDescent="0.25">
      <c r="B31" s="135" t="s">
        <v>115</v>
      </c>
      <c r="C31" s="136">
        <f>SUM(C32:C40)</f>
        <v>0</v>
      </c>
      <c r="D31" s="137"/>
      <c r="E31" s="19"/>
      <c r="F31" s="120" t="s">
        <v>40</v>
      </c>
      <c r="G31" s="115"/>
      <c r="H31" s="19"/>
      <c r="I31" s="19"/>
      <c r="J31" s="19"/>
      <c r="K31" s="19"/>
      <c r="L31" s="19"/>
      <c r="M31" s="19"/>
      <c r="N31" s="19"/>
      <c r="O31" s="19"/>
      <c r="P31" s="19"/>
      <c r="Q31" s="19"/>
      <c r="R31" s="19"/>
    </row>
    <row r="32" spans="2:18" ht="13.7" customHeight="1" x14ac:dyDescent="0.25">
      <c r="B32" s="126" t="s">
        <v>116</v>
      </c>
      <c r="C32" s="115"/>
      <c r="D32" s="115"/>
      <c r="E32" s="19"/>
      <c r="F32" s="120" t="s">
        <v>40</v>
      </c>
      <c r="G32" s="115"/>
      <c r="H32" s="19"/>
      <c r="I32" s="19"/>
      <c r="J32" s="19"/>
      <c r="K32" s="19"/>
      <c r="L32" s="19"/>
      <c r="M32" s="19"/>
      <c r="N32" s="19"/>
      <c r="O32" s="19"/>
      <c r="P32" s="19"/>
      <c r="Q32" s="19"/>
      <c r="R32" s="19"/>
    </row>
    <row r="33" spans="2:18" ht="13.7" customHeight="1" x14ac:dyDescent="0.25">
      <c r="B33" s="140" t="s">
        <v>117</v>
      </c>
      <c r="C33" s="115"/>
      <c r="D33" s="115"/>
      <c r="E33" s="19"/>
      <c r="F33" s="119" t="s">
        <v>118</v>
      </c>
      <c r="G33" s="118">
        <f>SUM(G34:G47)</f>
        <v>0</v>
      </c>
      <c r="H33" s="19"/>
      <c r="I33" s="19"/>
      <c r="J33" s="19"/>
      <c r="K33" s="19"/>
      <c r="L33" s="19"/>
      <c r="M33" s="19"/>
      <c r="N33" s="19"/>
      <c r="O33" s="19"/>
      <c r="P33" s="19"/>
      <c r="Q33" s="19"/>
      <c r="R33" s="19"/>
    </row>
    <row r="34" spans="2:18" ht="13.7" customHeight="1" x14ac:dyDescent="0.25">
      <c r="B34" s="140" t="s">
        <v>119</v>
      </c>
      <c r="C34" s="115"/>
      <c r="D34" s="115"/>
      <c r="E34" s="19"/>
      <c r="F34" s="114" t="s">
        <v>44</v>
      </c>
      <c r="G34" s="115"/>
      <c r="H34" s="19"/>
      <c r="I34" s="19"/>
      <c r="J34" s="19"/>
      <c r="K34" s="19"/>
      <c r="L34" s="19"/>
      <c r="M34" s="19"/>
      <c r="N34" s="19"/>
      <c r="O34" s="19"/>
      <c r="P34" s="19"/>
      <c r="Q34" s="19"/>
      <c r="R34" s="19"/>
    </row>
    <row r="35" spans="2:18" ht="13.7" customHeight="1" x14ac:dyDescent="0.25">
      <c r="B35" s="117" t="s">
        <v>40</v>
      </c>
      <c r="C35" s="115"/>
      <c r="D35" s="115"/>
      <c r="E35" s="19"/>
      <c r="F35" s="114" t="s">
        <v>46</v>
      </c>
      <c r="G35" s="115"/>
      <c r="H35" s="19"/>
      <c r="I35" s="19"/>
      <c r="J35" s="19"/>
      <c r="K35" s="19"/>
      <c r="L35" s="19"/>
      <c r="M35" s="19"/>
      <c r="N35" s="19"/>
      <c r="O35" s="19"/>
      <c r="P35" s="19"/>
      <c r="Q35" s="19"/>
      <c r="R35" s="19"/>
    </row>
    <row r="36" spans="2:18" ht="13.7" customHeight="1" x14ac:dyDescent="0.25">
      <c r="B36" s="117" t="s">
        <v>40</v>
      </c>
      <c r="C36" s="115"/>
      <c r="D36" s="115"/>
      <c r="E36" s="19"/>
      <c r="F36" s="114" t="s">
        <v>120</v>
      </c>
      <c r="G36" s="115"/>
      <c r="H36" s="19"/>
      <c r="I36" s="19"/>
      <c r="J36" s="19"/>
      <c r="K36" s="19"/>
      <c r="L36" s="19"/>
      <c r="M36" s="19"/>
      <c r="N36" s="19"/>
      <c r="O36" s="19"/>
      <c r="P36" s="19"/>
      <c r="Q36" s="19"/>
      <c r="R36" s="19"/>
    </row>
    <row r="37" spans="2:18" ht="13.7" customHeight="1" x14ac:dyDescent="0.25">
      <c r="B37" s="117" t="s">
        <v>40</v>
      </c>
      <c r="C37" s="115"/>
      <c r="D37" s="115"/>
      <c r="E37" s="19"/>
      <c r="F37" s="114" t="s">
        <v>121</v>
      </c>
      <c r="G37" s="115"/>
      <c r="I37" s="19"/>
      <c r="J37" s="19"/>
      <c r="K37" s="19"/>
      <c r="L37" s="19"/>
      <c r="M37" s="19"/>
      <c r="N37" s="19"/>
      <c r="O37" s="19"/>
      <c r="P37" s="19"/>
      <c r="Q37" s="19"/>
      <c r="R37" s="19"/>
    </row>
    <row r="38" spans="2:18" ht="13.7" customHeight="1" x14ac:dyDescent="0.25">
      <c r="B38" s="117" t="s">
        <v>40</v>
      </c>
      <c r="C38" s="115"/>
      <c r="D38" s="115"/>
      <c r="E38" s="19"/>
      <c r="F38" s="114" t="s">
        <v>48</v>
      </c>
      <c r="G38" s="115"/>
      <c r="H38" s="19"/>
      <c r="I38" s="19"/>
      <c r="J38" s="19"/>
      <c r="K38" s="19"/>
      <c r="L38" s="19"/>
      <c r="M38" s="19"/>
      <c r="N38" s="19"/>
      <c r="O38" s="19"/>
      <c r="P38" s="19"/>
      <c r="Q38" s="19"/>
      <c r="R38" s="19"/>
    </row>
    <row r="39" spans="2:18" ht="13.7" customHeight="1" x14ac:dyDescent="0.25">
      <c r="B39" s="117" t="s">
        <v>40</v>
      </c>
      <c r="C39" s="115"/>
      <c r="D39" s="115"/>
      <c r="E39" s="19"/>
      <c r="F39" s="114" t="s">
        <v>49</v>
      </c>
      <c r="G39" s="115"/>
      <c r="H39" s="19"/>
      <c r="I39" s="19"/>
      <c r="J39" s="19"/>
      <c r="K39" s="19"/>
      <c r="L39" s="19"/>
      <c r="M39" s="19"/>
      <c r="N39" s="19"/>
      <c r="O39" s="19"/>
      <c r="P39" s="19"/>
      <c r="Q39" s="19"/>
      <c r="R39" s="19"/>
    </row>
    <row r="40" spans="2:18" ht="13.7" customHeight="1" x14ac:dyDescent="0.25">
      <c r="B40" s="117" t="s">
        <v>40</v>
      </c>
      <c r="C40" s="115"/>
      <c r="D40" s="115"/>
      <c r="E40" s="19"/>
      <c r="F40" s="114" t="s">
        <v>50</v>
      </c>
      <c r="G40" s="115"/>
      <c r="H40" s="19"/>
      <c r="I40" s="19"/>
      <c r="J40" s="19"/>
      <c r="K40" s="19"/>
      <c r="L40" s="19"/>
      <c r="M40" s="19"/>
      <c r="N40" s="19"/>
      <c r="O40" s="19"/>
      <c r="P40" s="19"/>
      <c r="Q40" s="19"/>
      <c r="R40" s="19"/>
    </row>
    <row r="41" spans="2:18" ht="13.7" customHeight="1" x14ac:dyDescent="0.25">
      <c r="B41" s="127" t="s">
        <v>122</v>
      </c>
      <c r="C41" s="128">
        <f>C42+C51+C59+C69+C76+C85</f>
        <v>0</v>
      </c>
      <c r="D41" s="128"/>
      <c r="E41" s="19"/>
      <c r="F41" s="114" t="s">
        <v>52</v>
      </c>
      <c r="G41" s="115"/>
      <c r="H41" s="19"/>
      <c r="I41" s="19"/>
      <c r="J41" s="19"/>
      <c r="K41" s="19"/>
      <c r="L41" s="19"/>
      <c r="M41" s="19"/>
      <c r="N41" s="19"/>
      <c r="O41" s="19"/>
      <c r="P41" s="19"/>
      <c r="Q41" s="19"/>
      <c r="R41" s="19"/>
    </row>
    <row r="42" spans="2:18" ht="13.7" customHeight="1" x14ac:dyDescent="0.25">
      <c r="B42" s="135" t="s">
        <v>123</v>
      </c>
      <c r="C42" s="136">
        <f>SUM(C43:C50)</f>
        <v>0</v>
      </c>
      <c r="D42" s="137"/>
      <c r="E42" s="19"/>
      <c r="F42" s="129" t="s">
        <v>124</v>
      </c>
      <c r="G42" s="115"/>
      <c r="H42" s="19"/>
      <c r="I42" s="19"/>
      <c r="J42" s="19"/>
      <c r="K42" s="19"/>
      <c r="L42" s="19"/>
      <c r="M42" s="19"/>
      <c r="N42" s="19"/>
      <c r="O42" s="19"/>
      <c r="P42" s="19"/>
      <c r="Q42" s="19"/>
      <c r="R42" s="19"/>
    </row>
    <row r="43" spans="2:18" ht="13.7" customHeight="1" x14ac:dyDescent="0.25">
      <c r="B43" s="126" t="s">
        <v>125</v>
      </c>
      <c r="C43" s="115"/>
      <c r="D43" s="116"/>
      <c r="E43" s="19"/>
      <c r="F43" s="120" t="s">
        <v>40</v>
      </c>
      <c r="G43" s="115"/>
      <c r="H43" s="19"/>
      <c r="I43" s="19"/>
      <c r="J43" s="19"/>
      <c r="K43" s="19"/>
      <c r="L43" s="19"/>
      <c r="M43" s="19"/>
      <c r="N43" s="19"/>
      <c r="O43" s="19"/>
      <c r="P43" s="19"/>
      <c r="Q43" s="19"/>
      <c r="R43" s="19"/>
    </row>
    <row r="44" spans="2:18" ht="13.7" customHeight="1" x14ac:dyDescent="0.25">
      <c r="B44" s="126" t="s">
        <v>126</v>
      </c>
      <c r="C44" s="115"/>
      <c r="D44" s="116"/>
      <c r="E44" s="19"/>
      <c r="F44" s="120" t="s">
        <v>40</v>
      </c>
      <c r="G44" s="115"/>
      <c r="H44" s="19"/>
      <c r="I44" s="19"/>
      <c r="J44" s="19"/>
      <c r="K44" s="19"/>
      <c r="L44" s="19"/>
      <c r="M44" s="19"/>
      <c r="N44" s="19"/>
      <c r="O44" s="19"/>
      <c r="P44" s="19"/>
      <c r="Q44" s="19"/>
      <c r="R44" s="19"/>
    </row>
    <row r="45" spans="2:18" ht="13.7" customHeight="1" x14ac:dyDescent="0.25">
      <c r="B45" s="117" t="s">
        <v>40</v>
      </c>
      <c r="C45" s="115"/>
      <c r="D45" s="116"/>
      <c r="E45" s="19"/>
      <c r="F45" s="120" t="s">
        <v>40</v>
      </c>
      <c r="G45" s="115"/>
      <c r="H45" s="19"/>
      <c r="I45" s="19"/>
      <c r="J45" s="19"/>
      <c r="K45" s="19"/>
      <c r="L45" s="19"/>
      <c r="M45" s="19"/>
      <c r="N45" s="19"/>
      <c r="O45" s="19"/>
      <c r="P45" s="19"/>
      <c r="Q45" s="19"/>
      <c r="R45" s="19"/>
    </row>
    <row r="46" spans="2:18" ht="13.7" customHeight="1" x14ac:dyDescent="0.25">
      <c r="B46" s="117" t="s">
        <v>40</v>
      </c>
      <c r="C46" s="115"/>
      <c r="D46" s="116"/>
      <c r="E46" s="19"/>
      <c r="F46" s="120" t="s">
        <v>40</v>
      </c>
      <c r="G46" s="115"/>
      <c r="H46" s="19"/>
      <c r="I46" s="19"/>
      <c r="J46" s="19"/>
      <c r="K46" s="19"/>
      <c r="L46" s="19"/>
      <c r="M46" s="19"/>
      <c r="N46" s="19"/>
      <c r="O46" s="19"/>
      <c r="P46" s="19"/>
      <c r="Q46" s="19"/>
      <c r="R46" s="19"/>
    </row>
    <row r="47" spans="2:18" ht="13.7" customHeight="1" x14ac:dyDescent="0.25">
      <c r="B47" s="117" t="s">
        <v>40</v>
      </c>
      <c r="C47" s="115"/>
      <c r="D47" s="116"/>
      <c r="E47" s="19"/>
      <c r="F47" s="120" t="s">
        <v>40</v>
      </c>
      <c r="G47" s="115"/>
      <c r="H47" s="19"/>
      <c r="I47" s="19"/>
      <c r="J47" s="19"/>
      <c r="K47" s="19"/>
      <c r="L47" s="19"/>
      <c r="M47" s="19"/>
      <c r="N47" s="19"/>
      <c r="O47" s="19"/>
      <c r="P47" s="19"/>
      <c r="Q47" s="19"/>
      <c r="R47" s="19"/>
    </row>
    <row r="48" spans="2:18" ht="13.7" customHeight="1" x14ac:dyDescent="0.25">
      <c r="B48" s="117" t="s">
        <v>40</v>
      </c>
      <c r="C48" s="115"/>
      <c r="D48" s="116"/>
      <c r="E48" s="19"/>
      <c r="F48" s="119" t="s">
        <v>127</v>
      </c>
      <c r="G48" s="118">
        <f>SUM(G49:G57)</f>
        <v>0</v>
      </c>
      <c r="H48" s="19"/>
      <c r="I48" s="19"/>
      <c r="J48" s="19"/>
      <c r="K48" s="19"/>
      <c r="L48" s="19"/>
      <c r="M48" s="19"/>
      <c r="N48" s="19"/>
      <c r="O48" s="19"/>
      <c r="P48" s="19"/>
      <c r="Q48" s="19"/>
      <c r="R48" s="19"/>
    </row>
    <row r="49" spans="2:18" ht="13.7" customHeight="1" x14ac:dyDescent="0.25">
      <c r="B49" s="117" t="s">
        <v>40</v>
      </c>
      <c r="C49" s="115"/>
      <c r="D49" s="116"/>
      <c r="E49" s="19"/>
      <c r="F49" s="120" t="s">
        <v>128</v>
      </c>
      <c r="G49" s="115"/>
      <c r="H49" s="19"/>
      <c r="I49" s="19"/>
      <c r="J49" s="19"/>
      <c r="K49" s="19"/>
      <c r="L49" s="19"/>
      <c r="M49" s="19"/>
      <c r="N49" s="19"/>
      <c r="O49" s="19"/>
      <c r="P49" s="19"/>
      <c r="Q49" s="19"/>
      <c r="R49" s="19"/>
    </row>
    <row r="50" spans="2:18" ht="13.7" customHeight="1" x14ac:dyDescent="0.25">
      <c r="B50" s="117" t="s">
        <v>40</v>
      </c>
      <c r="C50" s="115"/>
      <c r="D50" s="116"/>
      <c r="E50" s="19"/>
      <c r="F50" s="120" t="s">
        <v>129</v>
      </c>
      <c r="G50" s="115"/>
      <c r="H50" s="19"/>
      <c r="I50" s="19"/>
      <c r="J50" s="19"/>
      <c r="K50" s="19"/>
      <c r="L50" s="19"/>
      <c r="M50" s="19"/>
      <c r="N50" s="19"/>
      <c r="O50" s="19"/>
      <c r="P50" s="19"/>
      <c r="Q50" s="19"/>
      <c r="R50" s="19"/>
    </row>
    <row r="51" spans="2:18" ht="13.7" customHeight="1" x14ac:dyDescent="0.25">
      <c r="B51" s="135" t="s">
        <v>130</v>
      </c>
      <c r="C51" s="136">
        <f>SUM(C52:C58)</f>
        <v>0</v>
      </c>
      <c r="D51" s="137"/>
      <c r="E51" s="19"/>
      <c r="F51" s="120" t="s">
        <v>131</v>
      </c>
      <c r="G51" s="115"/>
      <c r="H51" s="19"/>
      <c r="I51" s="19"/>
      <c r="J51" s="19"/>
      <c r="K51" s="19"/>
      <c r="L51" s="19"/>
      <c r="M51" s="19"/>
      <c r="N51" s="19"/>
      <c r="O51" s="19"/>
      <c r="P51" s="19"/>
      <c r="Q51" s="19"/>
      <c r="R51" s="19"/>
    </row>
    <row r="52" spans="2:18" ht="13.7" customHeight="1" x14ac:dyDescent="0.25">
      <c r="B52" s="126" t="s">
        <v>132</v>
      </c>
      <c r="C52" s="115"/>
      <c r="D52" s="116"/>
      <c r="E52" s="19"/>
      <c r="F52" s="120" t="s">
        <v>40</v>
      </c>
      <c r="G52" s="115"/>
      <c r="H52" s="19"/>
      <c r="I52" s="19"/>
      <c r="J52" s="19"/>
      <c r="K52" s="19"/>
      <c r="L52" s="19"/>
      <c r="M52" s="19"/>
      <c r="N52" s="19"/>
      <c r="O52" s="19"/>
      <c r="P52" s="19"/>
      <c r="Q52" s="19"/>
      <c r="R52" s="19"/>
    </row>
    <row r="53" spans="2:18" ht="13.7" customHeight="1" x14ac:dyDescent="0.25">
      <c r="B53" s="117" t="s">
        <v>40</v>
      </c>
      <c r="C53" s="115"/>
      <c r="D53" s="116"/>
      <c r="E53" s="19"/>
      <c r="F53" s="120" t="s">
        <v>40</v>
      </c>
      <c r="G53" s="115"/>
      <c r="H53" s="19"/>
      <c r="I53" s="19"/>
      <c r="J53" s="19"/>
      <c r="K53" s="19"/>
      <c r="L53" s="19"/>
      <c r="M53" s="19"/>
      <c r="N53" s="19"/>
      <c r="O53" s="19"/>
      <c r="P53" s="19"/>
      <c r="Q53" s="19"/>
      <c r="R53" s="19"/>
    </row>
    <row r="54" spans="2:18" ht="13.7" customHeight="1" x14ac:dyDescent="0.25">
      <c r="B54" s="117" t="s">
        <v>40</v>
      </c>
      <c r="C54" s="115"/>
      <c r="D54" s="116"/>
      <c r="E54" s="19"/>
      <c r="F54" s="120" t="s">
        <v>40</v>
      </c>
      <c r="G54" s="115"/>
      <c r="H54" s="19"/>
      <c r="I54" s="19"/>
      <c r="J54" s="19"/>
      <c r="K54" s="19"/>
      <c r="L54" s="19"/>
      <c r="M54" s="19"/>
      <c r="N54" s="19"/>
      <c r="O54" s="19"/>
      <c r="P54" s="19"/>
      <c r="Q54" s="19"/>
      <c r="R54" s="19"/>
    </row>
    <row r="55" spans="2:18" ht="13.7" customHeight="1" x14ac:dyDescent="0.25">
      <c r="B55" s="117" t="s">
        <v>40</v>
      </c>
      <c r="C55" s="115"/>
      <c r="D55" s="116"/>
      <c r="E55" s="19"/>
      <c r="F55" s="120" t="s">
        <v>40</v>
      </c>
      <c r="G55" s="115"/>
      <c r="H55" s="19"/>
      <c r="I55" s="19"/>
      <c r="J55" s="19"/>
      <c r="K55" s="19"/>
      <c r="L55" s="19"/>
      <c r="M55" s="19"/>
      <c r="N55" s="19"/>
      <c r="O55" s="19"/>
      <c r="P55" s="19"/>
      <c r="Q55" s="19"/>
      <c r="R55" s="19"/>
    </row>
    <row r="56" spans="2:18" ht="13.7" customHeight="1" x14ac:dyDescent="0.25">
      <c r="B56" s="117" t="s">
        <v>40</v>
      </c>
      <c r="C56" s="115"/>
      <c r="D56" s="116"/>
      <c r="E56" s="19"/>
      <c r="F56" s="120" t="s">
        <v>40</v>
      </c>
      <c r="G56" s="115"/>
      <c r="H56" s="19"/>
      <c r="I56" s="19"/>
      <c r="J56" s="19"/>
      <c r="K56" s="19"/>
      <c r="L56" s="19"/>
      <c r="M56" s="19"/>
      <c r="N56" s="19"/>
      <c r="O56" s="19"/>
      <c r="P56" s="19"/>
      <c r="Q56" s="19"/>
      <c r="R56" s="19"/>
    </row>
    <row r="57" spans="2:18" ht="13.7" customHeight="1" x14ac:dyDescent="0.25">
      <c r="B57" s="117" t="s">
        <v>40</v>
      </c>
      <c r="C57" s="115"/>
      <c r="D57" s="116"/>
      <c r="E57" s="19"/>
      <c r="F57" s="120" t="s">
        <v>40</v>
      </c>
      <c r="G57" s="115"/>
      <c r="H57" s="19"/>
      <c r="I57" s="19"/>
      <c r="J57" s="19"/>
      <c r="K57" s="19"/>
      <c r="L57" s="19"/>
      <c r="M57" s="19"/>
      <c r="N57" s="19"/>
      <c r="O57" s="19"/>
      <c r="P57" s="19"/>
      <c r="Q57" s="19"/>
      <c r="R57" s="19"/>
    </row>
    <row r="58" spans="2:18" ht="13.7" customHeight="1" x14ac:dyDescent="0.25">
      <c r="B58" s="117" t="s">
        <v>40</v>
      </c>
      <c r="C58" s="115"/>
      <c r="D58" s="116"/>
      <c r="E58" s="19"/>
      <c r="F58" s="119" t="s">
        <v>56</v>
      </c>
      <c r="G58" s="118">
        <f>G48+G33+G22+G12</f>
        <v>0</v>
      </c>
      <c r="H58" s="19"/>
      <c r="I58" s="19"/>
      <c r="J58" s="19"/>
      <c r="K58" s="19"/>
      <c r="L58" s="19"/>
      <c r="M58" s="19"/>
      <c r="N58" s="19"/>
      <c r="O58" s="19"/>
      <c r="P58" s="19"/>
      <c r="Q58" s="19"/>
      <c r="R58" s="19"/>
    </row>
    <row r="59" spans="2:18" ht="13.7" customHeight="1" x14ac:dyDescent="0.25">
      <c r="B59" s="135" t="s">
        <v>133</v>
      </c>
      <c r="C59" s="136">
        <f>SUM(C60:C68)</f>
        <v>0</v>
      </c>
      <c r="D59" s="137"/>
      <c r="E59" s="19"/>
      <c r="H59" s="19"/>
      <c r="I59" s="19"/>
      <c r="J59" s="19"/>
      <c r="K59" s="19"/>
      <c r="L59" s="19"/>
      <c r="M59" s="19"/>
      <c r="N59" s="19"/>
      <c r="O59" s="19"/>
      <c r="P59" s="19"/>
      <c r="Q59" s="19"/>
      <c r="R59" s="19"/>
    </row>
    <row r="60" spans="2:18" ht="13.7" customHeight="1" x14ac:dyDescent="0.25">
      <c r="B60" s="126" t="s">
        <v>134</v>
      </c>
      <c r="C60" s="115"/>
      <c r="D60" s="116"/>
      <c r="E60" s="19"/>
      <c r="H60" s="19"/>
      <c r="I60" s="19"/>
      <c r="J60" s="19"/>
      <c r="K60" s="19"/>
      <c r="L60" s="19"/>
      <c r="M60" s="19"/>
      <c r="N60" s="19"/>
      <c r="O60" s="19"/>
      <c r="P60" s="19"/>
      <c r="Q60" s="19"/>
      <c r="R60" s="19"/>
    </row>
    <row r="61" spans="2:18" ht="13.7" customHeight="1" x14ac:dyDescent="0.25">
      <c r="B61" s="126" t="s">
        <v>135</v>
      </c>
      <c r="C61" s="115"/>
      <c r="D61" s="116"/>
      <c r="E61" s="19"/>
      <c r="H61" s="19"/>
      <c r="I61" s="19"/>
      <c r="J61" s="19"/>
      <c r="K61" s="19"/>
      <c r="L61" s="19"/>
      <c r="M61" s="19"/>
      <c r="N61" s="19"/>
      <c r="O61" s="19"/>
      <c r="P61" s="19"/>
      <c r="Q61" s="19"/>
      <c r="R61" s="19"/>
    </row>
    <row r="62" spans="2:18" ht="13.7" customHeight="1" x14ac:dyDescent="0.25">
      <c r="B62" s="126" t="s">
        <v>136</v>
      </c>
      <c r="C62" s="115"/>
      <c r="D62" s="116"/>
      <c r="E62" s="19"/>
      <c r="H62" s="19"/>
      <c r="I62" s="19"/>
      <c r="J62" s="19"/>
      <c r="K62" s="19"/>
      <c r="L62" s="19"/>
      <c r="M62" s="19"/>
      <c r="N62" s="19"/>
      <c r="O62" s="19"/>
      <c r="P62" s="19"/>
      <c r="Q62" s="19"/>
      <c r="R62" s="19"/>
    </row>
    <row r="63" spans="2:18" ht="13.7" customHeight="1" x14ac:dyDescent="0.25">
      <c r="B63" s="117" t="s">
        <v>40</v>
      </c>
      <c r="C63" s="115"/>
      <c r="D63" s="116"/>
      <c r="E63" s="19"/>
      <c r="H63" s="19"/>
      <c r="I63" s="19"/>
      <c r="J63" s="19"/>
      <c r="K63" s="19"/>
      <c r="L63" s="19"/>
      <c r="M63" s="19"/>
      <c r="N63" s="19"/>
      <c r="O63" s="19"/>
      <c r="P63" s="19"/>
      <c r="Q63" s="19"/>
      <c r="R63" s="19"/>
    </row>
    <row r="64" spans="2:18" ht="13.7" customHeight="1" x14ac:dyDescent="0.25">
      <c r="B64" s="117" t="s">
        <v>40</v>
      </c>
      <c r="C64" s="115"/>
      <c r="D64" s="116"/>
      <c r="E64" s="19"/>
      <c r="H64" s="19"/>
      <c r="I64" s="19"/>
      <c r="J64" s="19"/>
      <c r="K64" s="19"/>
      <c r="L64" s="19"/>
      <c r="M64" s="19"/>
      <c r="N64" s="19"/>
      <c r="O64" s="19"/>
      <c r="P64" s="19"/>
      <c r="Q64" s="19"/>
      <c r="R64" s="19"/>
    </row>
    <row r="65" spans="1:18" ht="13.7" customHeight="1" x14ac:dyDescent="0.25">
      <c r="B65" s="117" t="s">
        <v>40</v>
      </c>
      <c r="C65" s="115"/>
      <c r="D65" s="116"/>
      <c r="E65" s="19"/>
      <c r="H65" s="19"/>
      <c r="I65" s="19"/>
      <c r="J65" s="19"/>
      <c r="K65" s="19"/>
      <c r="L65" s="19"/>
      <c r="M65" s="19"/>
      <c r="N65" s="19"/>
      <c r="O65" s="19"/>
      <c r="P65" s="19"/>
      <c r="Q65" s="19"/>
      <c r="R65" s="19"/>
    </row>
    <row r="66" spans="1:18" ht="13.7" customHeight="1" x14ac:dyDescent="0.25">
      <c r="B66" s="117" t="s">
        <v>40</v>
      </c>
      <c r="C66" s="115"/>
      <c r="D66" s="116"/>
      <c r="E66" s="19"/>
      <c r="H66" s="19"/>
      <c r="I66" s="19"/>
      <c r="J66" s="19"/>
      <c r="K66" s="19"/>
      <c r="L66" s="19"/>
      <c r="M66" s="19"/>
      <c r="N66" s="19"/>
      <c r="O66" s="19"/>
      <c r="P66" s="19"/>
      <c r="Q66" s="19"/>
      <c r="R66" s="19"/>
    </row>
    <row r="67" spans="1:18" ht="13.7" customHeight="1" x14ac:dyDescent="0.25">
      <c r="B67" s="117" t="s">
        <v>40</v>
      </c>
      <c r="C67" s="115"/>
      <c r="D67" s="116"/>
      <c r="E67" s="19"/>
      <c r="H67" s="19"/>
      <c r="I67" s="19"/>
      <c r="J67" s="19"/>
      <c r="K67" s="19"/>
      <c r="L67" s="19"/>
      <c r="M67" s="19"/>
      <c r="N67" s="19"/>
      <c r="O67" s="19"/>
      <c r="P67" s="19"/>
      <c r="Q67" s="19"/>
      <c r="R67" s="19"/>
    </row>
    <row r="68" spans="1:18" ht="13.7" customHeight="1" x14ac:dyDescent="0.25">
      <c r="B68" s="117" t="s">
        <v>40</v>
      </c>
      <c r="C68" s="115"/>
      <c r="D68" s="116"/>
      <c r="E68" s="19"/>
      <c r="H68" s="19"/>
      <c r="I68" s="19"/>
      <c r="J68" s="19"/>
      <c r="K68" s="19"/>
      <c r="L68" s="19"/>
      <c r="M68" s="19"/>
      <c r="N68" s="19"/>
      <c r="O68" s="19"/>
      <c r="P68" s="19"/>
      <c r="Q68" s="19"/>
      <c r="R68" s="19"/>
    </row>
    <row r="69" spans="1:18" ht="13.7" customHeight="1" x14ac:dyDescent="0.25">
      <c r="B69" s="135" t="s">
        <v>137</v>
      </c>
      <c r="C69" s="136">
        <f>SUM(C70:C75)</f>
        <v>0</v>
      </c>
      <c r="D69" s="137"/>
      <c r="E69" s="19"/>
      <c r="H69" s="19"/>
      <c r="I69" s="19"/>
      <c r="J69" s="19"/>
      <c r="K69" s="19"/>
      <c r="L69" s="19"/>
      <c r="M69" s="19"/>
      <c r="N69" s="19"/>
      <c r="O69" s="19"/>
      <c r="P69" s="19"/>
      <c r="Q69" s="19"/>
      <c r="R69" s="19"/>
    </row>
    <row r="70" spans="1:18" ht="13.7" customHeight="1" x14ac:dyDescent="0.25">
      <c r="B70" s="117" t="s">
        <v>40</v>
      </c>
      <c r="C70" s="115"/>
      <c r="D70" s="116"/>
      <c r="E70" s="19"/>
      <c r="H70" s="19"/>
      <c r="I70" s="19"/>
      <c r="J70" s="19"/>
      <c r="K70" s="19"/>
      <c r="L70" s="19"/>
      <c r="M70" s="19"/>
      <c r="N70" s="19"/>
      <c r="O70" s="19"/>
      <c r="P70" s="19"/>
      <c r="Q70" s="19"/>
      <c r="R70" s="19"/>
    </row>
    <row r="71" spans="1:18" ht="13.7" customHeight="1" x14ac:dyDescent="0.25">
      <c r="B71" s="117" t="s">
        <v>40</v>
      </c>
      <c r="C71" s="115"/>
      <c r="D71" s="116"/>
      <c r="E71" s="19"/>
      <c r="H71" s="19"/>
      <c r="I71" s="19"/>
      <c r="J71" s="19"/>
      <c r="K71" s="19"/>
      <c r="L71" s="19"/>
      <c r="M71" s="19"/>
      <c r="N71" s="19"/>
      <c r="O71" s="19"/>
      <c r="P71" s="19"/>
      <c r="Q71" s="19"/>
      <c r="R71" s="19"/>
    </row>
    <row r="72" spans="1:18" ht="13.7" customHeight="1" x14ac:dyDescent="0.25">
      <c r="B72" s="117" t="s">
        <v>40</v>
      </c>
      <c r="C72" s="115"/>
      <c r="D72" s="116"/>
      <c r="E72" s="19"/>
      <c r="H72" s="19"/>
      <c r="I72" s="19"/>
      <c r="J72" s="19"/>
      <c r="K72" s="19"/>
      <c r="L72" s="19"/>
      <c r="M72" s="19"/>
      <c r="N72" s="19"/>
      <c r="O72" s="19"/>
      <c r="P72" s="19"/>
      <c r="Q72" s="19"/>
      <c r="R72" s="19"/>
    </row>
    <row r="73" spans="1:18" ht="13.7" customHeight="1" x14ac:dyDescent="0.25">
      <c r="B73" s="117" t="s">
        <v>40</v>
      </c>
      <c r="C73" s="115"/>
      <c r="D73" s="116"/>
      <c r="E73" s="19"/>
      <c r="H73" s="19"/>
      <c r="I73" s="19"/>
      <c r="J73" s="19"/>
      <c r="K73" s="19"/>
      <c r="L73" s="19"/>
      <c r="M73" s="19"/>
      <c r="N73" s="19"/>
      <c r="O73" s="19"/>
      <c r="P73" s="19"/>
      <c r="Q73" s="19"/>
      <c r="R73" s="19"/>
    </row>
    <row r="74" spans="1:18" ht="13.7" customHeight="1" x14ac:dyDescent="0.25">
      <c r="B74" s="117" t="s">
        <v>40</v>
      </c>
      <c r="C74" s="115"/>
      <c r="D74" s="116"/>
      <c r="E74" s="19"/>
      <c r="H74" s="19"/>
      <c r="I74" s="19"/>
      <c r="J74" s="19"/>
      <c r="K74" s="19"/>
      <c r="L74" s="19"/>
      <c r="M74" s="19"/>
      <c r="N74" s="19"/>
      <c r="O74" s="19"/>
      <c r="P74" s="19"/>
      <c r="Q74" s="19"/>
      <c r="R74" s="19"/>
    </row>
    <row r="75" spans="1:18" ht="13.7" customHeight="1" x14ac:dyDescent="0.25">
      <c r="B75" s="117" t="s">
        <v>40</v>
      </c>
      <c r="C75" s="115"/>
      <c r="D75" s="116"/>
      <c r="E75" s="19"/>
      <c r="H75" s="19"/>
      <c r="I75" s="19"/>
      <c r="J75" s="19"/>
      <c r="K75" s="19"/>
      <c r="L75" s="19"/>
      <c r="M75" s="19"/>
      <c r="N75" s="19"/>
      <c r="O75" s="19"/>
      <c r="P75" s="19"/>
      <c r="Q75" s="19"/>
      <c r="R75" s="19"/>
    </row>
    <row r="76" spans="1:18" ht="13.7" customHeight="1" x14ac:dyDescent="0.25">
      <c r="B76" s="135" t="s">
        <v>138</v>
      </c>
      <c r="C76" s="136">
        <f>SUM(C77:C84)</f>
        <v>0</v>
      </c>
      <c r="D76" s="137"/>
      <c r="E76" s="19"/>
      <c r="H76" s="19"/>
      <c r="I76" s="19"/>
      <c r="J76" s="19"/>
      <c r="K76" s="19"/>
      <c r="L76" s="19"/>
      <c r="M76" s="19"/>
      <c r="N76" s="19"/>
      <c r="O76" s="19"/>
      <c r="P76" s="19"/>
      <c r="Q76" s="19"/>
      <c r="R76" s="19"/>
    </row>
    <row r="77" spans="1:18" ht="13.7" customHeight="1" x14ac:dyDescent="0.25">
      <c r="B77" s="126" t="s">
        <v>139</v>
      </c>
      <c r="C77" s="115"/>
      <c r="D77" s="116"/>
      <c r="E77" s="19"/>
      <c r="H77" s="19"/>
      <c r="I77" s="19"/>
      <c r="J77" s="19"/>
      <c r="K77" s="19"/>
      <c r="L77" s="19"/>
      <c r="M77" s="19"/>
      <c r="N77" s="19"/>
      <c r="O77" s="19"/>
      <c r="P77" s="19"/>
      <c r="Q77" s="19"/>
      <c r="R77" s="19"/>
    </row>
    <row r="78" spans="1:18" ht="13.7" customHeight="1" x14ac:dyDescent="0.25">
      <c r="B78" s="126" t="s">
        <v>140</v>
      </c>
      <c r="C78" s="115"/>
      <c r="D78" s="116"/>
      <c r="E78" s="19"/>
      <c r="H78" s="19"/>
      <c r="I78" s="19"/>
      <c r="J78" s="19"/>
      <c r="K78" s="19"/>
      <c r="L78" s="19"/>
      <c r="M78" s="19"/>
      <c r="N78" s="19"/>
      <c r="O78" s="19"/>
      <c r="P78" s="19"/>
      <c r="Q78" s="19"/>
      <c r="R78" s="19"/>
    </row>
    <row r="79" spans="1:18" ht="13.7" customHeight="1" x14ac:dyDescent="0.25">
      <c r="B79" s="117" t="s">
        <v>40</v>
      </c>
      <c r="C79" s="115"/>
      <c r="D79" s="116"/>
      <c r="E79" s="19"/>
      <c r="H79" s="19"/>
      <c r="I79" s="19"/>
      <c r="J79" s="19"/>
      <c r="K79" s="19"/>
      <c r="L79" s="19"/>
      <c r="M79" s="19"/>
      <c r="N79" s="19"/>
      <c r="O79" s="19"/>
      <c r="P79" s="19"/>
      <c r="Q79" s="19"/>
      <c r="R79" s="19"/>
    </row>
    <row r="80" spans="1:18" ht="13.7" customHeight="1" x14ac:dyDescent="0.25">
      <c r="A80" s="134"/>
      <c r="B80" s="117" t="s">
        <v>40</v>
      </c>
      <c r="C80" s="115"/>
      <c r="D80" s="116"/>
      <c r="E80" s="19"/>
      <c r="H80" s="19"/>
      <c r="I80" s="19"/>
      <c r="J80" s="19"/>
      <c r="K80" s="19"/>
      <c r="L80" s="19"/>
      <c r="M80" s="19"/>
      <c r="N80" s="19"/>
      <c r="O80" s="19"/>
      <c r="P80" s="19"/>
      <c r="Q80" s="19"/>
      <c r="R80" s="19"/>
    </row>
    <row r="81" spans="2:18" ht="13.7" customHeight="1" x14ac:dyDescent="0.25">
      <c r="B81" s="117" t="s">
        <v>40</v>
      </c>
      <c r="C81" s="115"/>
      <c r="D81" s="116"/>
      <c r="E81" s="19"/>
      <c r="H81" s="19"/>
      <c r="I81" s="19"/>
      <c r="J81" s="19"/>
      <c r="K81" s="19"/>
      <c r="L81" s="19"/>
      <c r="M81" s="19"/>
      <c r="N81" s="19"/>
      <c r="O81" s="19"/>
      <c r="P81" s="19"/>
      <c r="Q81" s="19"/>
      <c r="R81" s="19"/>
    </row>
    <row r="82" spans="2:18" ht="13.7" customHeight="1" x14ac:dyDescent="0.25">
      <c r="B82" s="117" t="s">
        <v>40</v>
      </c>
      <c r="C82" s="115"/>
      <c r="D82" s="116"/>
      <c r="E82" s="19"/>
      <c r="H82" s="19"/>
      <c r="I82" s="19"/>
      <c r="J82" s="19"/>
      <c r="K82" s="19"/>
      <c r="L82" s="19"/>
      <c r="M82" s="19"/>
      <c r="N82" s="19"/>
      <c r="O82" s="19"/>
      <c r="P82" s="19"/>
      <c r="Q82" s="19"/>
      <c r="R82" s="19"/>
    </row>
    <row r="83" spans="2:18" ht="13.7" customHeight="1" x14ac:dyDescent="0.25">
      <c r="B83" s="117" t="s">
        <v>40</v>
      </c>
      <c r="C83" s="115"/>
      <c r="D83" s="116"/>
      <c r="E83" s="19"/>
      <c r="H83" s="19"/>
      <c r="I83" s="19"/>
      <c r="J83" s="19"/>
      <c r="K83" s="19"/>
      <c r="L83" s="19"/>
      <c r="M83" s="19"/>
      <c r="N83" s="19"/>
      <c r="O83" s="19"/>
      <c r="P83" s="19"/>
      <c r="Q83" s="19"/>
      <c r="R83" s="19"/>
    </row>
    <row r="84" spans="2:18" ht="13.7" customHeight="1" x14ac:dyDescent="0.25">
      <c r="B84" s="117" t="s">
        <v>40</v>
      </c>
      <c r="C84" s="115"/>
      <c r="D84" s="116"/>
      <c r="E84" s="19"/>
      <c r="H84" s="19"/>
      <c r="I84" s="19"/>
      <c r="J84" s="19"/>
      <c r="K84" s="19"/>
      <c r="L84" s="19"/>
      <c r="M84" s="19"/>
      <c r="N84" s="19"/>
      <c r="O84" s="19"/>
      <c r="P84" s="19"/>
      <c r="Q84" s="19"/>
      <c r="R84" s="19"/>
    </row>
    <row r="85" spans="2:18" ht="13.7" customHeight="1" x14ac:dyDescent="0.25">
      <c r="B85" s="135" t="s">
        <v>141</v>
      </c>
      <c r="C85" s="136">
        <f>SUM(C86:C95)</f>
        <v>0</v>
      </c>
      <c r="D85" s="137"/>
      <c r="E85" s="19"/>
      <c r="H85" s="19"/>
      <c r="I85" s="19"/>
      <c r="J85" s="19"/>
      <c r="K85" s="19"/>
      <c r="L85" s="19"/>
      <c r="M85" s="19"/>
      <c r="N85" s="19"/>
      <c r="O85" s="19"/>
      <c r="P85" s="19"/>
      <c r="Q85" s="19"/>
      <c r="R85" s="19"/>
    </row>
    <row r="86" spans="2:18" ht="13.7" customHeight="1" x14ac:dyDescent="0.25">
      <c r="B86" s="126" t="s">
        <v>142</v>
      </c>
      <c r="C86" s="115"/>
      <c r="D86" s="116"/>
      <c r="E86" s="19"/>
      <c r="H86" s="19"/>
      <c r="I86" s="19"/>
      <c r="J86" s="19"/>
      <c r="K86" s="19"/>
      <c r="L86" s="19"/>
      <c r="M86" s="19"/>
      <c r="N86" s="19"/>
      <c r="O86" s="19"/>
      <c r="P86" s="19"/>
      <c r="Q86" s="19"/>
      <c r="R86" s="19"/>
    </row>
    <row r="87" spans="2:18" ht="13.7" customHeight="1" x14ac:dyDescent="0.25">
      <c r="B87" s="126" t="s">
        <v>143</v>
      </c>
      <c r="C87" s="115"/>
      <c r="D87" s="116"/>
      <c r="E87" s="19"/>
      <c r="H87" s="19"/>
      <c r="I87" s="19"/>
      <c r="J87" s="19"/>
      <c r="K87" s="19"/>
      <c r="L87" s="19"/>
      <c r="M87" s="19"/>
      <c r="N87" s="19"/>
      <c r="O87" s="19"/>
      <c r="P87" s="19"/>
      <c r="Q87" s="19"/>
      <c r="R87" s="19"/>
    </row>
    <row r="88" spans="2:18" ht="13.7" customHeight="1" x14ac:dyDescent="0.25">
      <c r="B88" s="126" t="s">
        <v>144</v>
      </c>
      <c r="C88" s="115"/>
      <c r="D88" s="116"/>
      <c r="E88" s="19"/>
      <c r="H88" s="19"/>
      <c r="I88" s="19"/>
      <c r="J88" s="19"/>
      <c r="K88" s="19"/>
      <c r="L88" s="19"/>
      <c r="M88" s="19"/>
      <c r="N88" s="19"/>
      <c r="O88" s="19"/>
      <c r="P88" s="19"/>
      <c r="Q88" s="19"/>
      <c r="R88" s="19"/>
    </row>
    <row r="89" spans="2:18" ht="13.7" customHeight="1" x14ac:dyDescent="0.25">
      <c r="B89" s="126" t="s">
        <v>145</v>
      </c>
      <c r="C89" s="115"/>
      <c r="D89" s="116"/>
      <c r="E89" s="19"/>
      <c r="H89" s="19"/>
      <c r="I89" s="19"/>
      <c r="J89" s="19"/>
      <c r="K89" s="19"/>
      <c r="L89" s="19"/>
      <c r="M89" s="19"/>
      <c r="N89" s="19"/>
      <c r="O89" s="19"/>
      <c r="P89" s="19"/>
      <c r="Q89" s="19"/>
      <c r="R89" s="19"/>
    </row>
    <row r="90" spans="2:18" ht="13.7" customHeight="1" x14ac:dyDescent="0.25">
      <c r="B90" s="117" t="s">
        <v>40</v>
      </c>
      <c r="C90" s="115"/>
      <c r="D90" s="116"/>
      <c r="E90" s="19"/>
      <c r="H90" s="19"/>
      <c r="I90" s="19"/>
      <c r="J90" s="19"/>
      <c r="K90" s="19"/>
      <c r="L90" s="19"/>
      <c r="M90" s="19"/>
      <c r="N90" s="19"/>
      <c r="O90" s="19"/>
      <c r="P90" s="19"/>
      <c r="Q90" s="19"/>
      <c r="R90" s="19"/>
    </row>
    <row r="91" spans="2:18" ht="13.7" customHeight="1" x14ac:dyDescent="0.25">
      <c r="B91" s="117" t="s">
        <v>40</v>
      </c>
      <c r="C91" s="115"/>
      <c r="D91" s="116"/>
      <c r="E91" s="19"/>
      <c r="H91" s="19"/>
      <c r="I91" s="19"/>
      <c r="J91" s="19"/>
      <c r="K91" s="19"/>
      <c r="L91" s="19"/>
      <c r="M91" s="19"/>
      <c r="N91" s="19"/>
      <c r="O91" s="19"/>
      <c r="P91" s="19"/>
      <c r="Q91" s="19"/>
      <c r="R91" s="19"/>
    </row>
    <row r="92" spans="2:18" ht="13.7" customHeight="1" x14ac:dyDescent="0.25">
      <c r="B92" s="117" t="s">
        <v>40</v>
      </c>
      <c r="C92" s="115"/>
      <c r="D92" s="116"/>
      <c r="E92" s="19"/>
      <c r="H92" s="19"/>
      <c r="I92" s="19"/>
      <c r="J92" s="19"/>
      <c r="K92" s="19"/>
      <c r="L92" s="19"/>
      <c r="M92" s="19"/>
      <c r="N92" s="19"/>
      <c r="O92" s="19"/>
      <c r="P92" s="19"/>
      <c r="Q92" s="19"/>
      <c r="R92" s="19"/>
    </row>
    <row r="93" spans="2:18" ht="13.7" customHeight="1" x14ac:dyDescent="0.25">
      <c r="B93" s="117" t="s">
        <v>40</v>
      </c>
      <c r="C93" s="115"/>
      <c r="D93" s="116"/>
      <c r="E93" s="19"/>
      <c r="H93" s="19"/>
      <c r="I93" s="19"/>
      <c r="J93" s="19"/>
      <c r="K93" s="19"/>
      <c r="L93" s="19"/>
      <c r="M93" s="19"/>
      <c r="N93" s="19"/>
      <c r="O93" s="19"/>
      <c r="P93" s="19"/>
      <c r="Q93" s="19"/>
      <c r="R93" s="19"/>
    </row>
    <row r="94" spans="2:18" ht="13.7" customHeight="1" x14ac:dyDescent="0.25">
      <c r="B94" s="117" t="s">
        <v>40</v>
      </c>
      <c r="C94" s="115"/>
      <c r="D94" s="116"/>
      <c r="E94" s="19"/>
      <c r="H94" s="19"/>
      <c r="I94" s="19"/>
      <c r="J94" s="19"/>
      <c r="K94" s="19"/>
      <c r="L94" s="19"/>
      <c r="M94" s="19"/>
      <c r="N94" s="19"/>
      <c r="O94" s="19"/>
      <c r="P94" s="19"/>
      <c r="Q94" s="19"/>
      <c r="R94" s="19"/>
    </row>
    <row r="95" spans="2:18" ht="13.7" customHeight="1" x14ac:dyDescent="0.25">
      <c r="B95" s="117" t="s">
        <v>40</v>
      </c>
      <c r="C95" s="115"/>
      <c r="D95" s="116"/>
      <c r="E95" s="19"/>
      <c r="H95" s="19"/>
      <c r="I95" s="19"/>
      <c r="J95" s="19"/>
      <c r="K95" s="19"/>
      <c r="L95" s="19"/>
      <c r="M95" s="19"/>
      <c r="N95" s="19"/>
      <c r="O95" s="19"/>
      <c r="P95" s="19"/>
      <c r="Q95" s="19"/>
      <c r="R95" s="19"/>
    </row>
    <row r="96" spans="2:18" ht="13.7" customHeight="1" x14ac:dyDescent="0.25">
      <c r="B96" s="127" t="s">
        <v>146</v>
      </c>
      <c r="C96" s="128">
        <f>SUM(C97:C105)</f>
        <v>0</v>
      </c>
      <c r="D96" s="128"/>
      <c r="E96" s="19"/>
      <c r="H96" s="19"/>
      <c r="I96" s="19"/>
      <c r="J96" s="19"/>
      <c r="K96" s="19"/>
      <c r="L96" s="19"/>
      <c r="M96" s="19"/>
      <c r="N96" s="19"/>
      <c r="O96" s="19"/>
      <c r="P96" s="19"/>
      <c r="Q96" s="19"/>
      <c r="R96" s="19"/>
    </row>
    <row r="97" spans="2:18" ht="13.7" customHeight="1" x14ac:dyDescent="0.25">
      <c r="B97" s="126" t="s">
        <v>147</v>
      </c>
      <c r="C97" s="115"/>
      <c r="D97" s="115"/>
      <c r="E97" s="19"/>
      <c r="H97" s="19"/>
      <c r="I97" s="19"/>
      <c r="J97" s="19"/>
      <c r="K97" s="19"/>
      <c r="L97" s="19"/>
      <c r="M97" s="19"/>
      <c r="N97" s="19"/>
      <c r="O97" s="19"/>
      <c r="P97" s="19"/>
      <c r="Q97" s="19"/>
      <c r="R97" s="19"/>
    </row>
    <row r="98" spans="2:18" ht="13.7" customHeight="1" x14ac:dyDescent="0.25">
      <c r="B98" s="126" t="s">
        <v>148</v>
      </c>
      <c r="C98" s="115"/>
      <c r="D98" s="115"/>
      <c r="E98" s="19"/>
      <c r="H98" s="19"/>
      <c r="I98" s="19"/>
      <c r="J98" s="19"/>
      <c r="K98" s="19"/>
      <c r="L98" s="19"/>
      <c r="M98" s="19"/>
      <c r="N98" s="19"/>
      <c r="O98" s="19"/>
      <c r="P98" s="19"/>
      <c r="Q98" s="19"/>
      <c r="R98" s="19"/>
    </row>
    <row r="99" spans="2:18" ht="13.7" customHeight="1" x14ac:dyDescent="0.25">
      <c r="B99" s="126" t="s">
        <v>149</v>
      </c>
      <c r="C99" s="115"/>
      <c r="D99" s="115"/>
      <c r="E99" s="19"/>
      <c r="H99" s="19"/>
      <c r="I99" s="19"/>
      <c r="J99" s="19"/>
      <c r="K99" s="19"/>
      <c r="L99" s="19"/>
      <c r="M99" s="19"/>
      <c r="N99" s="19"/>
      <c r="O99" s="19"/>
      <c r="P99" s="19"/>
      <c r="Q99" s="19"/>
      <c r="R99" s="19"/>
    </row>
    <row r="100" spans="2:18" ht="13.7" customHeight="1" x14ac:dyDescent="0.25">
      <c r="B100" s="117" t="s">
        <v>40</v>
      </c>
      <c r="C100" s="115"/>
      <c r="D100" s="115"/>
      <c r="E100" s="19"/>
      <c r="H100" s="19"/>
      <c r="I100" s="19"/>
      <c r="J100" s="19"/>
      <c r="K100" s="19"/>
      <c r="L100" s="19"/>
      <c r="M100" s="19"/>
      <c r="N100" s="19"/>
      <c r="O100" s="19"/>
      <c r="P100" s="19"/>
      <c r="Q100" s="19"/>
      <c r="R100" s="19"/>
    </row>
    <row r="101" spans="2:18" ht="13.7" customHeight="1" x14ac:dyDescent="0.25">
      <c r="B101" s="117" t="s">
        <v>40</v>
      </c>
      <c r="C101" s="115"/>
      <c r="D101" s="115"/>
      <c r="E101" s="19"/>
      <c r="H101" s="19"/>
      <c r="I101" s="19"/>
      <c r="J101" s="19"/>
      <c r="K101" s="19"/>
      <c r="L101" s="19"/>
      <c r="M101" s="19"/>
      <c r="N101" s="19"/>
      <c r="O101" s="19"/>
      <c r="P101" s="19"/>
      <c r="Q101" s="19"/>
      <c r="R101" s="19"/>
    </row>
    <row r="102" spans="2:18" ht="13.7" customHeight="1" x14ac:dyDescent="0.25">
      <c r="B102" s="117" t="s">
        <v>40</v>
      </c>
      <c r="C102" s="115"/>
      <c r="D102" s="115"/>
      <c r="E102" s="19"/>
      <c r="H102" s="19"/>
      <c r="I102" s="19"/>
      <c r="J102" s="19"/>
      <c r="K102" s="19"/>
      <c r="L102" s="19"/>
      <c r="M102" s="19"/>
      <c r="N102" s="19"/>
      <c r="O102" s="19"/>
      <c r="P102" s="19"/>
      <c r="Q102" s="19"/>
      <c r="R102" s="19"/>
    </row>
    <row r="103" spans="2:18" ht="13.7" customHeight="1" x14ac:dyDescent="0.25">
      <c r="B103" s="117" t="s">
        <v>40</v>
      </c>
      <c r="C103" s="115"/>
      <c r="D103" s="115"/>
      <c r="E103" s="19"/>
      <c r="H103" s="19"/>
      <c r="I103" s="19"/>
      <c r="J103" s="19"/>
      <c r="K103" s="19"/>
      <c r="L103" s="19"/>
      <c r="M103" s="19"/>
      <c r="N103" s="19"/>
      <c r="O103" s="19"/>
      <c r="P103" s="19"/>
      <c r="Q103" s="19"/>
      <c r="R103" s="19"/>
    </row>
    <row r="104" spans="2:18" ht="13.7" customHeight="1" x14ac:dyDescent="0.25">
      <c r="B104" s="117" t="s">
        <v>40</v>
      </c>
      <c r="C104" s="115"/>
      <c r="D104" s="115"/>
      <c r="E104" s="19"/>
      <c r="H104" s="19"/>
      <c r="I104" s="19"/>
      <c r="J104" s="19"/>
      <c r="K104" s="19"/>
      <c r="L104" s="19"/>
      <c r="M104" s="19"/>
      <c r="N104" s="19"/>
      <c r="O104" s="19"/>
      <c r="P104" s="19"/>
      <c r="Q104" s="19"/>
      <c r="R104" s="19"/>
    </row>
    <row r="105" spans="2:18" ht="13.7" customHeight="1" x14ac:dyDescent="0.25">
      <c r="B105" s="117" t="s">
        <v>40</v>
      </c>
      <c r="C105" s="115"/>
      <c r="D105" s="115"/>
      <c r="E105" s="19"/>
      <c r="H105" s="19"/>
      <c r="I105" s="19"/>
      <c r="J105" s="19"/>
      <c r="K105" s="19"/>
      <c r="L105" s="19"/>
      <c r="M105" s="19"/>
      <c r="N105" s="19"/>
      <c r="O105" s="19"/>
      <c r="P105" s="19"/>
      <c r="Q105" s="19"/>
      <c r="R105" s="19"/>
    </row>
    <row r="106" spans="2:18" x14ac:dyDescent="0.25">
      <c r="B106" s="127" t="s">
        <v>150</v>
      </c>
      <c r="C106" s="128">
        <f>SUM(C107:C117)</f>
        <v>0</v>
      </c>
      <c r="D106" s="128"/>
      <c r="E106" s="19"/>
      <c r="H106" s="19"/>
      <c r="I106" s="19"/>
      <c r="J106" s="19"/>
      <c r="K106" s="19"/>
      <c r="L106" s="19"/>
      <c r="M106" s="19"/>
      <c r="N106" s="19"/>
      <c r="O106" s="19"/>
      <c r="P106" s="19"/>
      <c r="Q106" s="19"/>
      <c r="R106" s="19"/>
    </row>
    <row r="107" spans="2:18" ht="13.7" customHeight="1" x14ac:dyDescent="0.25">
      <c r="B107" s="126" t="s">
        <v>151</v>
      </c>
      <c r="C107" s="115"/>
      <c r="D107" s="115"/>
      <c r="E107" s="19"/>
      <c r="H107" s="19"/>
      <c r="I107" s="19"/>
      <c r="J107" s="19"/>
      <c r="K107" s="19"/>
      <c r="L107" s="19"/>
      <c r="M107" s="19"/>
      <c r="N107" s="19"/>
      <c r="O107" s="19"/>
      <c r="P107" s="19"/>
      <c r="Q107" s="19"/>
      <c r="R107" s="19"/>
    </row>
    <row r="108" spans="2:18" ht="13.7" customHeight="1" x14ac:dyDescent="0.25">
      <c r="B108" s="126" t="s">
        <v>152</v>
      </c>
      <c r="C108" s="115"/>
      <c r="D108" s="115"/>
      <c r="E108" s="19"/>
      <c r="H108" s="19"/>
      <c r="I108" s="19"/>
      <c r="J108" s="19"/>
      <c r="K108" s="19"/>
      <c r="L108" s="19"/>
      <c r="M108" s="19"/>
      <c r="N108" s="19"/>
      <c r="O108" s="19"/>
      <c r="P108" s="19"/>
      <c r="Q108" s="19"/>
      <c r="R108" s="19"/>
    </row>
    <row r="109" spans="2:18" ht="13.7" customHeight="1" x14ac:dyDescent="0.25">
      <c r="B109" s="126" t="s">
        <v>153</v>
      </c>
      <c r="C109" s="115"/>
      <c r="D109" s="115"/>
      <c r="E109" s="19"/>
      <c r="I109" s="19"/>
      <c r="J109" s="19"/>
      <c r="K109" s="19"/>
      <c r="L109" s="19"/>
      <c r="M109" s="19"/>
      <c r="N109" s="19"/>
      <c r="O109" s="19"/>
      <c r="P109" s="19"/>
      <c r="Q109" s="19"/>
      <c r="R109" s="19"/>
    </row>
    <row r="110" spans="2:18" ht="13.7" customHeight="1" x14ac:dyDescent="0.25">
      <c r="B110" s="126" t="s">
        <v>154</v>
      </c>
      <c r="C110" s="115"/>
      <c r="D110" s="115"/>
      <c r="E110" s="19"/>
      <c r="I110" s="19"/>
      <c r="J110" s="19"/>
      <c r="K110" s="19"/>
      <c r="L110" s="19"/>
      <c r="M110" s="19"/>
      <c r="N110" s="19"/>
      <c r="O110" s="19"/>
      <c r="P110" s="19"/>
      <c r="Q110" s="19"/>
      <c r="R110" s="19"/>
    </row>
    <row r="111" spans="2:18" ht="13.7" customHeight="1" x14ac:dyDescent="0.25">
      <c r="B111" s="126" t="s">
        <v>155</v>
      </c>
      <c r="C111" s="115"/>
      <c r="D111" s="115"/>
      <c r="E111" s="19"/>
      <c r="I111" s="19"/>
      <c r="J111" s="19"/>
      <c r="K111" s="19"/>
      <c r="L111" s="19"/>
      <c r="M111" s="19"/>
      <c r="N111" s="19"/>
      <c r="O111" s="19"/>
      <c r="P111" s="19"/>
      <c r="Q111" s="19"/>
      <c r="R111" s="19"/>
    </row>
    <row r="112" spans="2:18" ht="13.7" customHeight="1" x14ac:dyDescent="0.25">
      <c r="B112" s="117" t="s">
        <v>40</v>
      </c>
      <c r="C112" s="115"/>
      <c r="D112" s="115"/>
      <c r="E112" s="19"/>
      <c r="I112" s="19"/>
      <c r="J112" s="19"/>
      <c r="K112" s="19"/>
      <c r="L112" s="19"/>
      <c r="M112" s="19"/>
      <c r="N112" s="19"/>
      <c r="O112" s="19"/>
      <c r="P112" s="19"/>
      <c r="Q112" s="19"/>
      <c r="R112" s="19"/>
    </row>
    <row r="113" spans="2:18" ht="13.7" customHeight="1" x14ac:dyDescent="0.25">
      <c r="B113" s="117" t="s">
        <v>40</v>
      </c>
      <c r="C113" s="115"/>
      <c r="D113" s="115"/>
      <c r="E113" s="19"/>
      <c r="I113" s="19"/>
      <c r="J113" s="19"/>
      <c r="K113" s="19"/>
      <c r="L113" s="19"/>
      <c r="M113" s="19"/>
      <c r="N113" s="19"/>
      <c r="O113" s="19"/>
      <c r="P113" s="19"/>
      <c r="Q113" s="19"/>
      <c r="R113" s="19"/>
    </row>
    <row r="114" spans="2:18" ht="13.7" customHeight="1" x14ac:dyDescent="0.25">
      <c r="B114" s="117" t="s">
        <v>40</v>
      </c>
      <c r="C114" s="115"/>
      <c r="D114" s="115"/>
      <c r="E114" s="19"/>
      <c r="I114" s="19"/>
      <c r="J114" s="19"/>
      <c r="K114" s="19"/>
      <c r="L114" s="19"/>
      <c r="M114" s="19"/>
      <c r="N114" s="19"/>
      <c r="O114" s="19"/>
      <c r="P114" s="19"/>
      <c r="Q114" s="19"/>
      <c r="R114" s="19"/>
    </row>
    <row r="115" spans="2:18" ht="13.7" customHeight="1" x14ac:dyDescent="0.25">
      <c r="B115" s="117" t="s">
        <v>40</v>
      </c>
      <c r="C115" s="115"/>
      <c r="D115" s="115"/>
      <c r="E115" s="19"/>
      <c r="I115" s="19"/>
      <c r="J115" s="19"/>
      <c r="K115" s="19"/>
      <c r="L115" s="19"/>
      <c r="M115" s="19"/>
      <c r="N115" s="19"/>
      <c r="O115" s="19"/>
      <c r="P115" s="19"/>
      <c r="Q115" s="19"/>
      <c r="R115" s="19"/>
    </row>
    <row r="116" spans="2:18" ht="13.7" customHeight="1" x14ac:dyDescent="0.25">
      <c r="B116" s="117" t="s">
        <v>40</v>
      </c>
      <c r="C116" s="115"/>
      <c r="D116" s="115"/>
      <c r="E116" s="19"/>
      <c r="I116" s="19"/>
      <c r="J116" s="19"/>
      <c r="K116" s="19"/>
      <c r="L116" s="19"/>
      <c r="M116" s="19"/>
      <c r="N116" s="19"/>
      <c r="O116" s="19"/>
      <c r="P116" s="19"/>
      <c r="Q116" s="19"/>
      <c r="R116" s="19"/>
    </row>
    <row r="117" spans="2:18" ht="13.7" customHeight="1" x14ac:dyDescent="0.25">
      <c r="B117" s="117" t="s">
        <v>40</v>
      </c>
      <c r="C117" s="115"/>
      <c r="D117" s="115"/>
      <c r="E117" s="19"/>
      <c r="I117" s="19"/>
      <c r="J117" s="19"/>
      <c r="K117" s="19"/>
      <c r="L117" s="19"/>
      <c r="M117" s="19"/>
      <c r="N117" s="19"/>
      <c r="O117" s="19"/>
      <c r="P117" s="19"/>
      <c r="Q117" s="19"/>
      <c r="R117" s="19"/>
    </row>
    <row r="118" spans="2:18" ht="13.7" customHeight="1" x14ac:dyDescent="0.25">
      <c r="B118" s="127" t="s">
        <v>156</v>
      </c>
      <c r="C118" s="128">
        <f>SUM(C119:C124)</f>
        <v>0</v>
      </c>
      <c r="D118" s="128"/>
      <c r="E118" s="19"/>
      <c r="H118" s="19"/>
      <c r="I118" s="19"/>
      <c r="J118" s="19"/>
      <c r="K118" s="19"/>
      <c r="L118" s="19"/>
      <c r="M118" s="19"/>
      <c r="N118" s="19"/>
      <c r="O118" s="19"/>
      <c r="P118" s="19"/>
      <c r="Q118" s="19"/>
      <c r="R118" s="19"/>
    </row>
    <row r="119" spans="2:18" ht="13.7" customHeight="1" x14ac:dyDescent="0.25">
      <c r="B119" s="117" t="s">
        <v>40</v>
      </c>
      <c r="C119" s="115"/>
      <c r="D119" s="115"/>
      <c r="E119" s="19"/>
      <c r="H119" s="19"/>
      <c r="I119" s="19"/>
      <c r="J119" s="19"/>
      <c r="K119" s="19"/>
      <c r="L119" s="19"/>
      <c r="M119" s="19"/>
      <c r="N119" s="19"/>
      <c r="O119" s="19"/>
      <c r="P119" s="19"/>
      <c r="Q119" s="19"/>
      <c r="R119" s="19"/>
    </row>
    <row r="120" spans="2:18" ht="13.7" customHeight="1" x14ac:dyDescent="0.25">
      <c r="B120" s="117" t="s">
        <v>40</v>
      </c>
      <c r="C120" s="115"/>
      <c r="D120" s="115"/>
      <c r="E120" s="19"/>
      <c r="I120" s="19"/>
      <c r="J120" s="19"/>
      <c r="K120" s="19"/>
      <c r="L120" s="19"/>
      <c r="M120" s="19"/>
      <c r="N120" s="19"/>
      <c r="O120" s="19"/>
      <c r="P120" s="19"/>
      <c r="Q120" s="19"/>
      <c r="R120" s="19"/>
    </row>
    <row r="121" spans="2:18" ht="13.7" customHeight="1" x14ac:dyDescent="0.25">
      <c r="B121" s="117" t="s">
        <v>40</v>
      </c>
      <c r="C121" s="115"/>
      <c r="D121" s="115"/>
      <c r="E121" s="19"/>
      <c r="I121" s="19"/>
      <c r="J121" s="19"/>
      <c r="K121" s="19"/>
      <c r="L121" s="19"/>
      <c r="M121" s="19"/>
      <c r="N121" s="19"/>
      <c r="O121" s="19"/>
      <c r="P121" s="19"/>
      <c r="Q121" s="19"/>
      <c r="R121" s="19"/>
    </row>
    <row r="122" spans="2:18" ht="13.7" customHeight="1" x14ac:dyDescent="0.25">
      <c r="B122" s="117" t="s">
        <v>40</v>
      </c>
      <c r="C122" s="115"/>
      <c r="D122" s="115"/>
      <c r="E122" s="19"/>
      <c r="I122" s="19"/>
      <c r="J122" s="19"/>
      <c r="K122" s="19"/>
      <c r="L122" s="19"/>
      <c r="M122" s="19"/>
      <c r="N122" s="19"/>
      <c r="O122" s="19"/>
      <c r="P122" s="19"/>
      <c r="Q122" s="19"/>
      <c r="R122" s="19"/>
    </row>
    <row r="123" spans="2:18" ht="13.7" customHeight="1" x14ac:dyDescent="0.25">
      <c r="B123" s="117" t="s">
        <v>40</v>
      </c>
      <c r="C123" s="115"/>
      <c r="D123" s="115"/>
      <c r="E123" s="19"/>
      <c r="I123" s="19"/>
      <c r="J123" s="19"/>
      <c r="K123" s="19"/>
      <c r="L123" s="19"/>
      <c r="M123" s="19"/>
      <c r="N123" s="19"/>
      <c r="O123" s="19"/>
      <c r="P123" s="19"/>
      <c r="Q123" s="19"/>
      <c r="R123" s="19"/>
    </row>
    <row r="124" spans="2:18" ht="13.7" customHeight="1" x14ac:dyDescent="0.25">
      <c r="B124" s="117" t="s">
        <v>40</v>
      </c>
      <c r="C124" s="115"/>
      <c r="D124" s="115"/>
      <c r="E124" s="19"/>
      <c r="I124" s="19"/>
      <c r="J124" s="19"/>
      <c r="K124" s="19"/>
      <c r="L124" s="19"/>
      <c r="M124" s="19"/>
      <c r="N124" s="19"/>
      <c r="O124" s="19"/>
      <c r="P124" s="19"/>
      <c r="Q124" s="19"/>
      <c r="R124" s="19"/>
    </row>
    <row r="125" spans="2:18" ht="13.7" customHeight="1" x14ac:dyDescent="0.25">
      <c r="B125" s="119" t="s">
        <v>157</v>
      </c>
      <c r="C125" s="118">
        <f>C198</f>
        <v>0</v>
      </c>
      <c r="D125" s="118"/>
      <c r="E125" s="19"/>
      <c r="I125" s="19"/>
      <c r="J125" s="19"/>
      <c r="K125" s="19"/>
      <c r="L125" s="19"/>
      <c r="M125" s="19"/>
      <c r="N125" s="19"/>
      <c r="O125" s="19"/>
      <c r="P125" s="19"/>
      <c r="Q125" s="19"/>
      <c r="R125" s="19"/>
    </row>
    <row r="126" spans="2:18" ht="13.7" customHeight="1" x14ac:dyDescent="0.25">
      <c r="B126" s="119" t="s">
        <v>158</v>
      </c>
      <c r="C126" s="118">
        <f>SUM(C127:C137)</f>
        <v>0</v>
      </c>
      <c r="D126" s="118"/>
      <c r="E126" s="19"/>
      <c r="I126" s="19"/>
      <c r="J126" s="19"/>
      <c r="K126" s="19"/>
      <c r="L126" s="19"/>
      <c r="M126" s="19"/>
      <c r="N126" s="19"/>
      <c r="O126" s="19"/>
      <c r="P126" s="19"/>
      <c r="Q126" s="19"/>
      <c r="R126" s="19"/>
    </row>
    <row r="127" spans="2:18" ht="13.7" customHeight="1" x14ac:dyDescent="0.25">
      <c r="B127" s="117" t="s">
        <v>159</v>
      </c>
      <c r="C127" s="115"/>
      <c r="D127" s="115"/>
      <c r="E127" s="19"/>
      <c r="I127" s="19"/>
      <c r="J127" s="19"/>
      <c r="K127" s="19"/>
      <c r="L127" s="19"/>
      <c r="M127" s="19"/>
      <c r="N127" s="19"/>
      <c r="O127" s="19"/>
      <c r="P127" s="19"/>
      <c r="Q127" s="19"/>
      <c r="R127" s="19"/>
    </row>
    <row r="128" spans="2:18" ht="13.7" customHeight="1" x14ac:dyDescent="0.25">
      <c r="B128" s="117" t="s">
        <v>160</v>
      </c>
      <c r="C128" s="115"/>
      <c r="D128" s="115"/>
      <c r="E128" s="19"/>
      <c r="I128" s="19"/>
      <c r="J128" s="19"/>
      <c r="K128" s="19"/>
      <c r="L128" s="19"/>
      <c r="M128" s="19"/>
      <c r="N128" s="19"/>
      <c r="O128" s="19"/>
      <c r="P128" s="19"/>
      <c r="Q128" s="19"/>
      <c r="R128" s="19"/>
    </row>
    <row r="129" spans="2:18" ht="13.7" customHeight="1" x14ac:dyDescent="0.25">
      <c r="B129" s="117" t="s">
        <v>161</v>
      </c>
      <c r="C129" s="115"/>
      <c r="D129" s="115"/>
      <c r="E129" s="19"/>
      <c r="I129" s="19"/>
      <c r="J129" s="19"/>
      <c r="K129" s="19"/>
      <c r="L129" s="19"/>
      <c r="M129" s="19"/>
      <c r="N129" s="19"/>
      <c r="O129" s="19"/>
      <c r="P129" s="19"/>
      <c r="Q129" s="19"/>
      <c r="R129" s="19"/>
    </row>
    <row r="130" spans="2:18" ht="13.7" customHeight="1" x14ac:dyDescent="0.25">
      <c r="B130" s="117" t="s">
        <v>162</v>
      </c>
      <c r="C130" s="115"/>
      <c r="D130" s="115"/>
      <c r="E130" s="19"/>
      <c r="I130" s="19"/>
      <c r="J130" s="19"/>
      <c r="K130" s="19"/>
      <c r="L130" s="19"/>
      <c r="M130" s="19"/>
      <c r="N130" s="19"/>
      <c r="O130" s="19"/>
      <c r="P130" s="19"/>
      <c r="Q130" s="19"/>
      <c r="R130" s="19"/>
    </row>
    <row r="131" spans="2:18" ht="13.7" customHeight="1" x14ac:dyDescent="0.25">
      <c r="B131" s="117" t="s">
        <v>163</v>
      </c>
      <c r="C131" s="115"/>
      <c r="D131" s="115"/>
      <c r="E131" s="19"/>
      <c r="I131" s="19"/>
      <c r="J131" s="19"/>
      <c r="K131" s="19"/>
      <c r="L131" s="19"/>
      <c r="M131" s="19"/>
      <c r="N131" s="19"/>
      <c r="O131" s="19"/>
      <c r="P131" s="19"/>
      <c r="Q131" s="19"/>
      <c r="R131" s="19"/>
    </row>
    <row r="132" spans="2:18" ht="13.7" customHeight="1" x14ac:dyDescent="0.25">
      <c r="B132" s="117" t="s">
        <v>40</v>
      </c>
      <c r="C132" s="115"/>
      <c r="D132" s="115"/>
      <c r="E132" s="19"/>
      <c r="I132" s="19"/>
      <c r="J132" s="19"/>
      <c r="K132" s="19"/>
      <c r="L132" s="19"/>
      <c r="M132" s="19"/>
      <c r="N132" s="19"/>
      <c r="O132" s="19"/>
      <c r="P132" s="19"/>
      <c r="Q132" s="19"/>
      <c r="R132" s="19"/>
    </row>
    <row r="133" spans="2:18" x14ac:dyDescent="0.25">
      <c r="B133" s="117" t="s">
        <v>40</v>
      </c>
      <c r="C133" s="115"/>
      <c r="D133" s="115"/>
      <c r="E133" s="19"/>
      <c r="H133" s="19"/>
      <c r="I133" s="19"/>
      <c r="J133" s="19"/>
      <c r="K133" s="19"/>
      <c r="L133" s="19"/>
      <c r="M133" s="19"/>
      <c r="N133" s="19"/>
      <c r="O133" s="19"/>
      <c r="P133" s="19"/>
      <c r="Q133" s="19"/>
      <c r="R133" s="19"/>
    </row>
    <row r="134" spans="2:18" x14ac:dyDescent="0.25">
      <c r="B134" s="117" t="s">
        <v>40</v>
      </c>
      <c r="C134" s="115"/>
      <c r="D134" s="115"/>
      <c r="E134" s="19"/>
      <c r="H134" s="19"/>
      <c r="I134" s="19"/>
      <c r="J134" s="19"/>
      <c r="K134" s="19"/>
      <c r="L134" s="19"/>
      <c r="M134" s="19"/>
      <c r="N134" s="19"/>
      <c r="O134" s="19"/>
      <c r="P134" s="19"/>
      <c r="Q134" s="19"/>
      <c r="R134" s="19"/>
    </row>
    <row r="135" spans="2:18" x14ac:dyDescent="0.25">
      <c r="B135" s="117" t="s">
        <v>40</v>
      </c>
      <c r="C135" s="115"/>
      <c r="D135" s="115"/>
      <c r="E135" s="19"/>
      <c r="H135" s="19"/>
      <c r="I135" s="19"/>
      <c r="J135" s="19"/>
      <c r="K135" s="19"/>
      <c r="L135" s="19"/>
      <c r="M135" s="19"/>
      <c r="N135" s="19"/>
      <c r="O135" s="19"/>
      <c r="P135" s="19"/>
      <c r="Q135" s="19"/>
      <c r="R135" s="19"/>
    </row>
    <row r="136" spans="2:18" x14ac:dyDescent="0.25">
      <c r="B136" s="117" t="s">
        <v>40</v>
      </c>
      <c r="C136" s="115"/>
      <c r="D136" s="115"/>
      <c r="E136" s="19"/>
      <c r="I136" s="19"/>
      <c r="J136" s="19"/>
      <c r="K136" s="19"/>
      <c r="L136" s="19"/>
      <c r="M136" s="19"/>
      <c r="N136" s="19"/>
      <c r="O136" s="19"/>
      <c r="P136" s="19"/>
      <c r="Q136" s="19"/>
      <c r="R136" s="19"/>
    </row>
    <row r="137" spans="2:18" x14ac:dyDescent="0.25">
      <c r="B137" s="117" t="s">
        <v>40</v>
      </c>
      <c r="C137" s="115"/>
      <c r="D137" s="115"/>
      <c r="E137" s="19"/>
      <c r="H137" s="19"/>
      <c r="I137" s="19"/>
      <c r="J137" s="19"/>
      <c r="K137" s="19"/>
      <c r="L137" s="19"/>
      <c r="M137" s="19"/>
      <c r="N137" s="19"/>
      <c r="O137" s="19"/>
      <c r="P137" s="19"/>
      <c r="Q137" s="19"/>
      <c r="R137" s="19"/>
    </row>
    <row r="138" spans="2:18" x14ac:dyDescent="0.25">
      <c r="B138" s="119" t="s">
        <v>164</v>
      </c>
      <c r="C138" s="118">
        <f>SUM(C139:C144)</f>
        <v>0</v>
      </c>
      <c r="D138" s="118"/>
      <c r="E138" s="19"/>
      <c r="H138" s="19"/>
      <c r="I138" s="19"/>
      <c r="J138" s="19"/>
      <c r="K138" s="19"/>
      <c r="L138" s="19"/>
      <c r="M138" s="19"/>
      <c r="N138" s="19"/>
      <c r="O138" s="19"/>
      <c r="P138" s="19"/>
      <c r="Q138" s="19"/>
      <c r="R138" s="19"/>
    </row>
    <row r="139" spans="2:18" x14ac:dyDescent="0.25">
      <c r="B139" s="117" t="s">
        <v>40</v>
      </c>
      <c r="C139" s="115"/>
      <c r="D139" s="115"/>
      <c r="E139" s="19"/>
      <c r="H139" s="19"/>
      <c r="I139" s="19"/>
      <c r="J139" s="19"/>
      <c r="K139" s="19"/>
      <c r="L139" s="19"/>
      <c r="M139" s="19"/>
      <c r="N139" s="19"/>
      <c r="O139" s="19"/>
      <c r="P139" s="19"/>
      <c r="Q139" s="19"/>
      <c r="R139" s="19"/>
    </row>
    <row r="140" spans="2:18" x14ac:dyDescent="0.25">
      <c r="B140" s="117" t="s">
        <v>40</v>
      </c>
      <c r="C140" s="115"/>
      <c r="D140" s="115"/>
      <c r="E140" s="19"/>
      <c r="H140" s="19"/>
      <c r="I140" s="19"/>
      <c r="J140" s="19"/>
      <c r="K140" s="19"/>
      <c r="L140" s="19"/>
      <c r="M140" s="19"/>
      <c r="N140" s="19"/>
      <c r="O140" s="19"/>
      <c r="P140" s="19"/>
      <c r="Q140" s="19"/>
      <c r="R140" s="19"/>
    </row>
    <row r="141" spans="2:18" x14ac:dyDescent="0.25">
      <c r="B141" s="117" t="s">
        <v>40</v>
      </c>
      <c r="C141" s="115"/>
      <c r="D141" s="115"/>
      <c r="E141" s="19"/>
      <c r="H141" s="19"/>
      <c r="I141" s="19"/>
      <c r="J141" s="19"/>
      <c r="K141" s="19"/>
      <c r="L141" s="19"/>
      <c r="M141" s="19"/>
      <c r="N141" s="19"/>
      <c r="O141" s="19"/>
      <c r="P141" s="19"/>
      <c r="Q141" s="19"/>
      <c r="R141" s="19"/>
    </row>
    <row r="142" spans="2:18" x14ac:dyDescent="0.25">
      <c r="B142" s="117" t="s">
        <v>40</v>
      </c>
      <c r="C142" s="115"/>
      <c r="D142" s="115"/>
      <c r="E142" s="19"/>
      <c r="H142" s="19"/>
      <c r="I142" s="19"/>
      <c r="J142" s="19"/>
      <c r="K142" s="19"/>
      <c r="L142" s="19"/>
      <c r="M142" s="19"/>
      <c r="N142" s="19"/>
      <c r="O142" s="19"/>
      <c r="P142" s="19"/>
      <c r="Q142" s="19"/>
      <c r="R142" s="19"/>
    </row>
    <row r="143" spans="2:18" x14ac:dyDescent="0.25">
      <c r="B143" s="117" t="s">
        <v>40</v>
      </c>
      <c r="C143" s="115"/>
      <c r="D143" s="115"/>
      <c r="E143" s="19"/>
      <c r="H143" s="19"/>
      <c r="I143" s="19"/>
      <c r="J143" s="19"/>
      <c r="K143" s="19"/>
      <c r="L143" s="19"/>
      <c r="M143" s="19"/>
      <c r="N143" s="19"/>
      <c r="O143" s="19"/>
      <c r="P143" s="19"/>
      <c r="Q143" s="19"/>
      <c r="R143" s="19"/>
    </row>
    <row r="144" spans="2:18" x14ac:dyDescent="0.25">
      <c r="B144" s="117" t="s">
        <v>40</v>
      </c>
      <c r="C144" s="115"/>
      <c r="D144" s="115"/>
      <c r="E144" s="19"/>
      <c r="H144" s="19"/>
      <c r="I144" s="19"/>
      <c r="J144" s="19"/>
      <c r="K144" s="19"/>
      <c r="L144" s="19"/>
      <c r="M144" s="19"/>
      <c r="N144" s="19"/>
      <c r="O144" s="19"/>
      <c r="P144" s="19"/>
      <c r="Q144" s="19"/>
      <c r="R144" s="19"/>
    </row>
    <row r="145" spans="2:18" x14ac:dyDescent="0.25">
      <c r="B145" s="119" t="s">
        <v>51</v>
      </c>
      <c r="C145" s="118">
        <f>C138+C126+C125+C12</f>
        <v>0</v>
      </c>
      <c r="D145" s="118"/>
      <c r="E145" s="19"/>
      <c r="H145" s="19"/>
      <c r="I145" s="19"/>
      <c r="J145" s="19"/>
      <c r="K145" s="19"/>
      <c r="L145" s="19"/>
      <c r="M145" s="19"/>
      <c r="N145" s="19"/>
      <c r="O145" s="19"/>
      <c r="P145" s="19"/>
      <c r="Q145" s="19"/>
      <c r="R145" s="19"/>
    </row>
    <row r="146" spans="2:18" x14ac:dyDescent="0.25">
      <c r="E146" s="19"/>
      <c r="H146" s="19"/>
      <c r="I146" s="19"/>
      <c r="J146" s="19"/>
      <c r="K146" s="19"/>
      <c r="L146" s="19"/>
      <c r="M146" s="19"/>
      <c r="N146" s="19"/>
      <c r="O146" s="19"/>
      <c r="P146" s="19"/>
      <c r="Q146" s="19"/>
      <c r="R146" s="19"/>
    </row>
    <row r="147" spans="2:18" x14ac:dyDescent="0.25">
      <c r="B147" s="50"/>
      <c r="C147" s="50"/>
      <c r="D147" s="50"/>
      <c r="E147" s="19"/>
      <c r="H147" s="19"/>
      <c r="I147" s="19"/>
      <c r="J147" s="19"/>
      <c r="K147" s="19"/>
      <c r="L147" s="19"/>
      <c r="M147" s="19"/>
      <c r="N147" s="19"/>
      <c r="O147" s="19"/>
      <c r="P147" s="19"/>
      <c r="Q147" s="19"/>
      <c r="R147" s="19"/>
    </row>
    <row r="148" spans="2:18" x14ac:dyDescent="0.25">
      <c r="B148" s="50"/>
      <c r="C148" s="50"/>
      <c r="D148" s="50"/>
      <c r="E148" s="19"/>
      <c r="H148" s="19"/>
      <c r="I148" s="19"/>
      <c r="J148" s="19"/>
      <c r="K148" s="19"/>
      <c r="L148" s="19"/>
      <c r="M148" s="19"/>
      <c r="N148" s="19"/>
      <c r="O148" s="19"/>
      <c r="P148" s="19"/>
      <c r="Q148" s="19"/>
      <c r="R148" s="19"/>
    </row>
    <row r="149" spans="2:18" x14ac:dyDescent="0.25">
      <c r="B149" s="60" t="s">
        <v>194</v>
      </c>
      <c r="C149" s="50"/>
      <c r="D149" s="50"/>
      <c r="E149" s="19"/>
      <c r="H149" s="19"/>
      <c r="I149" s="19"/>
      <c r="J149" s="19"/>
      <c r="K149" s="19"/>
      <c r="L149" s="19"/>
      <c r="M149" s="19"/>
      <c r="N149" s="19"/>
      <c r="O149" s="19"/>
      <c r="P149" s="19"/>
      <c r="Q149" s="19"/>
      <c r="R149" s="19"/>
    </row>
    <row r="150" spans="2:18" x14ac:dyDescent="0.25">
      <c r="C150" s="50"/>
      <c r="D150" s="50"/>
      <c r="E150" s="19"/>
      <c r="H150" s="19"/>
      <c r="I150" s="19"/>
      <c r="J150" s="19"/>
      <c r="K150" s="19"/>
      <c r="L150" s="19"/>
      <c r="M150" s="19"/>
      <c r="N150" s="19"/>
      <c r="O150" s="19"/>
      <c r="P150" s="19"/>
      <c r="Q150" s="19"/>
      <c r="R150" s="19"/>
    </row>
    <row r="151" spans="2:18" x14ac:dyDescent="0.25">
      <c r="E151" s="19"/>
      <c r="H151" s="19"/>
      <c r="I151" s="19"/>
      <c r="J151" s="19"/>
      <c r="K151" s="19"/>
      <c r="L151" s="19"/>
      <c r="M151" s="19"/>
      <c r="N151" s="19"/>
      <c r="O151" s="19"/>
      <c r="P151" s="19"/>
      <c r="Q151" s="19"/>
      <c r="R151" s="19"/>
    </row>
    <row r="152" spans="2:18" x14ac:dyDescent="0.25">
      <c r="B152" s="100"/>
      <c r="C152" s="121" t="s">
        <v>97</v>
      </c>
      <c r="D152" s="50"/>
      <c r="E152" s="19"/>
      <c r="H152" s="19"/>
      <c r="I152" s="19"/>
      <c r="J152" s="19"/>
      <c r="K152" s="19"/>
      <c r="L152" s="19"/>
      <c r="M152" s="19"/>
      <c r="N152" s="19"/>
      <c r="O152" s="19"/>
      <c r="P152" s="19"/>
      <c r="Q152" s="19"/>
      <c r="R152" s="19"/>
    </row>
    <row r="153" spans="2:18" x14ac:dyDescent="0.25">
      <c r="B153" s="139" t="s">
        <v>166</v>
      </c>
      <c r="C153" s="130">
        <f>C154-C155</f>
        <v>0</v>
      </c>
      <c r="E153" s="19"/>
      <c r="H153" s="19"/>
      <c r="I153" s="19"/>
      <c r="J153" s="19"/>
      <c r="K153" s="19"/>
      <c r="L153" s="19"/>
      <c r="M153" s="19"/>
      <c r="N153" s="19"/>
      <c r="O153" s="19"/>
      <c r="P153" s="19"/>
      <c r="Q153" s="19"/>
      <c r="R153" s="19"/>
    </row>
    <row r="154" spans="2:18" x14ac:dyDescent="0.25">
      <c r="B154" s="114" t="s">
        <v>167</v>
      </c>
      <c r="C154" s="132"/>
      <c r="E154" s="19"/>
      <c r="H154" s="19"/>
      <c r="I154" s="19"/>
      <c r="J154" s="19"/>
      <c r="K154" s="19"/>
      <c r="L154" s="19"/>
      <c r="M154" s="19"/>
      <c r="N154" s="19"/>
      <c r="O154" s="19"/>
      <c r="P154" s="19"/>
      <c r="Q154" s="19"/>
      <c r="R154" s="19"/>
    </row>
    <row r="155" spans="2:18" x14ac:dyDescent="0.25">
      <c r="B155" s="114" t="s">
        <v>168</v>
      </c>
      <c r="C155" s="133"/>
      <c r="E155" s="19"/>
      <c r="H155" s="19"/>
      <c r="I155" s="19"/>
      <c r="J155" s="19"/>
      <c r="K155" s="19"/>
      <c r="L155" s="19"/>
      <c r="M155" s="19"/>
      <c r="N155" s="19"/>
      <c r="O155" s="19"/>
      <c r="P155" s="19"/>
      <c r="Q155" s="19"/>
      <c r="R155" s="19"/>
    </row>
    <row r="156" spans="2:18" x14ac:dyDescent="0.25">
      <c r="B156" s="139" t="s">
        <v>169</v>
      </c>
      <c r="C156" s="131">
        <f>SUM(C157:C162)</f>
        <v>0</v>
      </c>
      <c r="D156" s="50"/>
      <c r="E156" s="19"/>
      <c r="H156" s="19"/>
      <c r="I156" s="19"/>
      <c r="J156" s="19"/>
      <c r="K156" s="19"/>
      <c r="L156" s="19"/>
      <c r="M156" s="19"/>
      <c r="N156" s="19"/>
      <c r="O156" s="19"/>
      <c r="P156" s="19"/>
      <c r="Q156" s="19"/>
      <c r="R156" s="19"/>
    </row>
    <row r="157" spans="2:18" x14ac:dyDescent="0.25">
      <c r="B157" s="117" t="s">
        <v>40</v>
      </c>
      <c r="C157" s="123"/>
      <c r="E157" s="19"/>
      <c r="H157" s="19"/>
      <c r="I157" s="19"/>
      <c r="J157" s="19"/>
      <c r="K157" s="19"/>
      <c r="L157" s="19"/>
      <c r="M157" s="19"/>
      <c r="N157" s="19"/>
      <c r="O157" s="19"/>
      <c r="P157" s="19"/>
      <c r="Q157" s="19"/>
      <c r="R157" s="19"/>
    </row>
    <row r="158" spans="2:18" x14ac:dyDescent="0.25">
      <c r="B158" s="117" t="s">
        <v>40</v>
      </c>
      <c r="C158" s="123"/>
      <c r="E158" s="50"/>
      <c r="I158" s="19"/>
      <c r="J158" s="19"/>
      <c r="K158" s="19"/>
      <c r="L158" s="19"/>
      <c r="M158" s="19"/>
      <c r="N158" s="19"/>
      <c r="O158" s="19"/>
      <c r="P158" s="19"/>
      <c r="Q158" s="19"/>
      <c r="R158" s="19"/>
    </row>
    <row r="159" spans="2:18" x14ac:dyDescent="0.25">
      <c r="B159" s="117" t="s">
        <v>40</v>
      </c>
      <c r="C159" s="123"/>
      <c r="E159" s="50"/>
      <c r="I159" s="19"/>
      <c r="J159" s="19"/>
      <c r="K159" s="19"/>
      <c r="L159" s="19"/>
      <c r="M159" s="19"/>
      <c r="N159" s="19"/>
      <c r="O159" s="19"/>
      <c r="P159" s="19"/>
      <c r="Q159" s="19"/>
      <c r="R159" s="19"/>
    </row>
    <row r="160" spans="2:18" x14ac:dyDescent="0.25">
      <c r="B160" s="117" t="s">
        <v>40</v>
      </c>
      <c r="C160" s="123"/>
      <c r="E160" s="50"/>
      <c r="I160" s="19"/>
      <c r="J160" s="19"/>
      <c r="K160" s="19"/>
      <c r="L160" s="19"/>
      <c r="M160" s="19"/>
      <c r="N160" s="19"/>
      <c r="O160" s="19"/>
      <c r="P160" s="19"/>
      <c r="Q160" s="19"/>
      <c r="R160" s="19"/>
    </row>
    <row r="161" spans="2:18" x14ac:dyDescent="0.25">
      <c r="B161" s="117" t="s">
        <v>40</v>
      </c>
      <c r="C161" s="123"/>
      <c r="E161" s="50"/>
      <c r="F161" s="50"/>
      <c r="G161" s="50"/>
      <c r="I161" s="19"/>
      <c r="J161" s="19"/>
      <c r="K161" s="19"/>
      <c r="L161" s="19"/>
      <c r="M161" s="19"/>
      <c r="N161" s="19"/>
      <c r="O161" s="19"/>
      <c r="P161" s="19"/>
      <c r="Q161" s="19"/>
      <c r="R161" s="19"/>
    </row>
    <row r="162" spans="2:18" x14ac:dyDescent="0.25">
      <c r="B162" s="117" t="s">
        <v>40</v>
      </c>
      <c r="C162" s="123"/>
      <c r="E162" s="50"/>
      <c r="F162" s="50"/>
      <c r="G162" s="19"/>
      <c r="I162" s="19"/>
      <c r="J162" s="19"/>
      <c r="K162" s="19"/>
      <c r="L162" s="19"/>
      <c r="M162" s="19"/>
      <c r="N162" s="19"/>
      <c r="O162" s="19"/>
      <c r="P162" s="19"/>
      <c r="Q162" s="19"/>
      <c r="R162" s="19"/>
    </row>
    <row r="163" spans="2:18" x14ac:dyDescent="0.25">
      <c r="B163" s="124" t="s">
        <v>170</v>
      </c>
      <c r="C163" s="125">
        <f>C153-C156</f>
        <v>0</v>
      </c>
      <c r="E163" s="50"/>
      <c r="F163" s="50"/>
      <c r="G163" s="19"/>
      <c r="I163" s="19"/>
      <c r="J163" s="19"/>
      <c r="K163" s="19"/>
      <c r="L163" s="19"/>
      <c r="M163" s="19"/>
      <c r="N163" s="19"/>
      <c r="O163" s="19"/>
      <c r="P163" s="19"/>
      <c r="Q163" s="19"/>
      <c r="R163" s="19"/>
    </row>
    <row r="164" spans="2:18" x14ac:dyDescent="0.25">
      <c r="B164" s="119" t="s">
        <v>171</v>
      </c>
      <c r="C164" s="118">
        <f>SUM(C165:C170)</f>
        <v>0</v>
      </c>
      <c r="E164" s="50"/>
      <c r="F164" s="50"/>
      <c r="G164" s="19"/>
      <c r="I164" s="50"/>
      <c r="J164" s="19"/>
      <c r="K164" s="19"/>
      <c r="L164" s="19"/>
      <c r="M164" s="19"/>
      <c r="N164" s="19"/>
      <c r="O164" s="19"/>
      <c r="P164" s="19"/>
      <c r="Q164" s="19"/>
      <c r="R164" s="19"/>
    </row>
    <row r="165" spans="2:18" x14ac:dyDescent="0.25">
      <c r="B165" s="117" t="s">
        <v>40</v>
      </c>
      <c r="C165" s="123"/>
      <c r="E165" s="50"/>
      <c r="F165" s="50"/>
      <c r="G165" s="19"/>
      <c r="I165" s="19"/>
      <c r="J165" s="19"/>
      <c r="K165" s="19"/>
      <c r="L165" s="19"/>
      <c r="M165" s="19"/>
      <c r="N165" s="19"/>
      <c r="O165" s="19"/>
      <c r="P165" s="19"/>
      <c r="Q165" s="19"/>
      <c r="R165" s="19"/>
    </row>
    <row r="166" spans="2:18" x14ac:dyDescent="0.25">
      <c r="B166" s="117" t="s">
        <v>40</v>
      </c>
      <c r="C166" s="123"/>
      <c r="E166" s="50"/>
      <c r="F166" s="50"/>
      <c r="G166" s="19"/>
      <c r="H166" s="19"/>
      <c r="I166" s="19"/>
      <c r="J166" s="19"/>
      <c r="K166" s="19"/>
      <c r="L166" s="19"/>
      <c r="M166" s="19"/>
      <c r="N166" s="19"/>
      <c r="O166" s="19"/>
      <c r="P166" s="19"/>
      <c r="Q166" s="19"/>
      <c r="R166" s="19"/>
    </row>
    <row r="167" spans="2:18" x14ac:dyDescent="0.25">
      <c r="B167" s="117" t="s">
        <v>40</v>
      </c>
      <c r="C167" s="123"/>
      <c r="E167" s="50"/>
      <c r="F167" s="50"/>
      <c r="G167" s="19"/>
      <c r="H167" s="19"/>
      <c r="I167" s="19"/>
      <c r="J167" s="19"/>
      <c r="K167" s="19"/>
      <c r="L167" s="19"/>
      <c r="M167" s="19"/>
      <c r="N167" s="19"/>
      <c r="O167" s="19"/>
      <c r="P167" s="19"/>
      <c r="Q167" s="19"/>
      <c r="R167" s="19"/>
    </row>
    <row r="168" spans="2:18" x14ac:dyDescent="0.25">
      <c r="B168" s="117" t="s">
        <v>40</v>
      </c>
      <c r="C168" s="123"/>
      <c r="E168" s="50"/>
      <c r="F168" s="50"/>
      <c r="G168" s="19"/>
      <c r="H168" s="19"/>
      <c r="I168" s="19"/>
      <c r="J168" s="19"/>
      <c r="K168" s="19"/>
      <c r="L168" s="19"/>
      <c r="M168" s="19"/>
      <c r="N168" s="19"/>
      <c r="O168" s="19"/>
      <c r="P168" s="19"/>
      <c r="Q168" s="19"/>
    </row>
    <row r="169" spans="2:18" x14ac:dyDescent="0.25">
      <c r="B169" s="117" t="s">
        <v>40</v>
      </c>
      <c r="C169" s="123"/>
      <c r="E169" s="50"/>
      <c r="F169" s="50"/>
      <c r="G169" s="19"/>
      <c r="H169" s="19"/>
      <c r="I169" s="19"/>
      <c r="J169" s="19"/>
      <c r="K169" s="19"/>
      <c r="L169" s="19"/>
      <c r="M169" s="19"/>
      <c r="N169" s="19"/>
      <c r="O169" s="19"/>
      <c r="P169" s="19"/>
      <c r="Q169" s="19"/>
    </row>
    <row r="170" spans="2:18" x14ac:dyDescent="0.25">
      <c r="B170" s="117" t="s">
        <v>40</v>
      </c>
      <c r="C170" s="123"/>
      <c r="E170" s="50"/>
      <c r="F170" s="50"/>
      <c r="G170" s="19"/>
      <c r="H170" s="19"/>
      <c r="I170" s="19"/>
      <c r="J170" s="19"/>
      <c r="K170" s="19"/>
      <c r="L170" s="19"/>
      <c r="M170" s="19"/>
      <c r="N170" s="19"/>
      <c r="O170" s="19"/>
      <c r="P170" s="19"/>
      <c r="Q170" s="19"/>
    </row>
    <row r="171" spans="2:18" x14ac:dyDescent="0.25">
      <c r="B171" s="124" t="s">
        <v>172</v>
      </c>
      <c r="C171" s="125">
        <f>C163+C164</f>
        <v>0</v>
      </c>
      <c r="E171" s="50"/>
      <c r="F171" s="50"/>
      <c r="G171" s="19"/>
      <c r="H171" s="19"/>
      <c r="I171" s="19"/>
      <c r="J171" s="19"/>
      <c r="K171" s="19"/>
      <c r="L171" s="19"/>
      <c r="M171" s="19"/>
      <c r="N171" s="19"/>
      <c r="O171" s="19"/>
      <c r="P171" s="19"/>
      <c r="Q171" s="19"/>
    </row>
    <row r="172" spans="2:18" x14ac:dyDescent="0.25">
      <c r="B172" s="119" t="s">
        <v>173</v>
      </c>
      <c r="C172" s="118">
        <f>SUM(C173:C181)</f>
        <v>0</v>
      </c>
      <c r="E172" s="50"/>
      <c r="F172" s="50"/>
      <c r="G172" s="19"/>
      <c r="H172" s="19"/>
      <c r="I172" s="19"/>
      <c r="J172" s="19"/>
      <c r="K172" s="19"/>
      <c r="L172" s="19"/>
      <c r="M172" s="19"/>
      <c r="N172" s="19"/>
      <c r="O172" s="19"/>
      <c r="P172" s="19"/>
      <c r="Q172" s="19"/>
    </row>
    <row r="173" spans="2:18" x14ac:dyDescent="0.25">
      <c r="B173" s="129" t="s">
        <v>174</v>
      </c>
      <c r="C173" s="123"/>
      <c r="E173" s="50"/>
      <c r="F173" s="50"/>
      <c r="G173" s="19"/>
      <c r="H173" s="19"/>
      <c r="I173" s="19"/>
      <c r="J173" s="19"/>
      <c r="K173" s="19"/>
      <c r="L173" s="19"/>
      <c r="M173" s="19"/>
      <c r="N173" s="19"/>
      <c r="O173" s="19"/>
      <c r="P173" s="19"/>
      <c r="Q173" s="19"/>
    </row>
    <row r="174" spans="2:18" x14ac:dyDescent="0.25">
      <c r="B174" s="129" t="s">
        <v>175</v>
      </c>
      <c r="C174" s="123"/>
      <c r="E174" s="50"/>
      <c r="F174" s="50"/>
      <c r="G174" s="19"/>
      <c r="H174" s="19"/>
      <c r="I174" s="19"/>
      <c r="J174" s="19"/>
      <c r="K174" s="19"/>
      <c r="L174" s="19"/>
      <c r="M174" s="19"/>
      <c r="N174" s="19"/>
      <c r="O174" s="19"/>
      <c r="P174" s="19"/>
      <c r="Q174" s="19"/>
    </row>
    <row r="175" spans="2:18" x14ac:dyDescent="0.25">
      <c r="B175" s="129" t="s">
        <v>176</v>
      </c>
      <c r="C175" s="123"/>
      <c r="E175" s="50"/>
      <c r="F175" s="50"/>
      <c r="G175" s="19"/>
      <c r="H175" s="19"/>
      <c r="I175" s="19"/>
      <c r="J175" s="19"/>
      <c r="K175" s="19"/>
      <c r="L175" s="19"/>
      <c r="M175" s="19"/>
      <c r="N175" s="19"/>
      <c r="O175" s="19"/>
      <c r="P175" s="19"/>
      <c r="Q175" s="19"/>
    </row>
    <row r="176" spans="2:18" x14ac:dyDescent="0.25">
      <c r="B176" s="117" t="s">
        <v>40</v>
      </c>
      <c r="C176" s="123"/>
      <c r="E176" s="50"/>
      <c r="F176" s="50"/>
      <c r="G176" s="19"/>
      <c r="H176" s="19"/>
      <c r="I176" s="19"/>
      <c r="J176" s="19"/>
      <c r="K176" s="19"/>
      <c r="L176" s="19"/>
      <c r="M176" s="19"/>
      <c r="N176" s="19"/>
      <c r="O176" s="19"/>
      <c r="P176" s="19"/>
      <c r="Q176" s="19"/>
    </row>
    <row r="177" spans="2:18" x14ac:dyDescent="0.25">
      <c r="B177" s="117" t="s">
        <v>40</v>
      </c>
      <c r="C177" s="123"/>
      <c r="E177" s="50"/>
      <c r="F177" s="50"/>
      <c r="G177" s="19"/>
      <c r="H177" s="19"/>
      <c r="I177" s="19"/>
      <c r="J177" s="19"/>
      <c r="K177" s="19"/>
      <c r="L177" s="19"/>
      <c r="M177" s="19"/>
      <c r="N177" s="19"/>
      <c r="O177" s="19"/>
      <c r="P177" s="19"/>
      <c r="Q177" s="19"/>
    </row>
    <row r="178" spans="2:18" x14ac:dyDescent="0.25">
      <c r="B178" s="117" t="s">
        <v>40</v>
      </c>
      <c r="C178" s="123"/>
      <c r="E178" s="50"/>
      <c r="F178" s="50"/>
      <c r="G178" s="19"/>
      <c r="H178" s="19"/>
      <c r="I178" s="19"/>
      <c r="J178" s="19"/>
      <c r="K178" s="19"/>
      <c r="L178" s="19"/>
      <c r="M178" s="19"/>
      <c r="N178" s="19"/>
      <c r="O178" s="19"/>
      <c r="P178" s="19"/>
      <c r="Q178" s="19"/>
    </row>
    <row r="179" spans="2:18" x14ac:dyDescent="0.25">
      <c r="B179" s="117" t="s">
        <v>40</v>
      </c>
      <c r="C179" s="123"/>
      <c r="E179" s="50"/>
      <c r="F179" s="50"/>
      <c r="G179" s="50"/>
      <c r="H179" s="19"/>
      <c r="I179" s="19"/>
      <c r="J179" s="19"/>
      <c r="K179" s="19"/>
      <c r="L179" s="19"/>
      <c r="M179" s="19"/>
      <c r="N179" s="19"/>
      <c r="O179" s="19"/>
      <c r="P179" s="19"/>
      <c r="Q179" s="19"/>
    </row>
    <row r="180" spans="2:18" x14ac:dyDescent="0.25">
      <c r="B180" s="117" t="s">
        <v>40</v>
      </c>
      <c r="C180" s="123"/>
      <c r="D180" s="50"/>
      <c r="E180" s="50"/>
      <c r="F180" s="50"/>
      <c r="G180" s="50"/>
      <c r="H180" s="19"/>
      <c r="I180" s="19"/>
      <c r="J180" s="19"/>
      <c r="K180" s="19"/>
      <c r="L180" s="19"/>
      <c r="M180" s="19"/>
      <c r="N180" s="19"/>
      <c r="O180" s="19"/>
      <c r="P180" s="19"/>
      <c r="Q180" s="19"/>
    </row>
    <row r="181" spans="2:18" x14ac:dyDescent="0.25">
      <c r="B181" s="117" t="s">
        <v>40</v>
      </c>
      <c r="C181" s="123"/>
      <c r="D181" s="111"/>
      <c r="E181" s="50"/>
      <c r="F181" s="50"/>
      <c r="G181" s="50"/>
      <c r="H181" s="19"/>
      <c r="I181" s="19"/>
      <c r="J181" s="19"/>
      <c r="K181" s="19"/>
      <c r="L181" s="19"/>
      <c r="M181" s="19"/>
      <c r="N181" s="19"/>
      <c r="O181" s="19"/>
      <c r="P181" s="19"/>
      <c r="Q181" s="19"/>
    </row>
    <row r="182" spans="2:18" x14ac:dyDescent="0.25">
      <c r="B182" s="124" t="s">
        <v>177</v>
      </c>
      <c r="C182" s="125">
        <f>C171+C172</f>
        <v>0</v>
      </c>
      <c r="D182" s="111"/>
      <c r="E182" s="50"/>
      <c r="F182" s="50"/>
      <c r="G182" s="50"/>
      <c r="H182" s="19"/>
      <c r="I182" s="19"/>
      <c r="J182" s="19"/>
      <c r="K182" s="19"/>
      <c r="L182" s="19"/>
      <c r="M182" s="19"/>
      <c r="N182" s="19"/>
      <c r="O182" s="19"/>
      <c r="P182" s="19"/>
      <c r="Q182" s="19"/>
    </row>
    <row r="183" spans="2:18" x14ac:dyDescent="0.25">
      <c r="B183" s="119" t="s">
        <v>178</v>
      </c>
      <c r="C183" s="118">
        <f>SUM(C184:C197)</f>
        <v>0</v>
      </c>
      <c r="D183" s="50"/>
      <c r="E183" s="50"/>
      <c r="F183" s="50"/>
      <c r="G183" s="50"/>
      <c r="H183" s="19"/>
      <c r="I183" s="19"/>
      <c r="J183" s="19"/>
      <c r="K183" s="19"/>
      <c r="L183" s="19"/>
      <c r="M183" s="19"/>
      <c r="N183" s="19"/>
      <c r="O183" s="19"/>
      <c r="P183" s="19"/>
      <c r="Q183" s="19"/>
    </row>
    <row r="184" spans="2:18" x14ac:dyDescent="0.25">
      <c r="B184" s="114" t="s">
        <v>75</v>
      </c>
      <c r="C184" s="123"/>
      <c r="D184" s="50"/>
      <c r="E184" s="50"/>
      <c r="F184" s="50"/>
      <c r="G184" s="50"/>
      <c r="H184" s="19"/>
      <c r="I184" s="19"/>
      <c r="J184" s="19"/>
      <c r="K184" s="19"/>
      <c r="L184" s="19"/>
      <c r="M184" s="19"/>
      <c r="N184" s="19"/>
      <c r="O184" s="19"/>
      <c r="P184" s="19"/>
      <c r="Q184" s="19"/>
    </row>
    <row r="185" spans="2:18" x14ac:dyDescent="0.25">
      <c r="B185" s="114" t="s">
        <v>179</v>
      </c>
      <c r="C185" s="123"/>
      <c r="D185" s="19"/>
      <c r="E185" s="50"/>
      <c r="F185" s="50"/>
      <c r="G185" s="50"/>
      <c r="H185" s="19"/>
      <c r="I185" s="19"/>
      <c r="J185" s="19"/>
      <c r="K185" s="19"/>
      <c r="L185" s="19"/>
      <c r="M185" s="19"/>
      <c r="N185" s="19"/>
      <c r="O185" s="19"/>
      <c r="P185" s="19"/>
      <c r="Q185" s="19"/>
      <c r="R185" s="19"/>
    </row>
    <row r="186" spans="2:18" x14ac:dyDescent="0.25">
      <c r="B186" s="114" t="s">
        <v>180</v>
      </c>
      <c r="C186" s="123"/>
      <c r="E186" s="50"/>
      <c r="F186" s="50"/>
      <c r="G186" s="50"/>
      <c r="H186" s="19"/>
      <c r="I186" s="19"/>
      <c r="J186" s="19"/>
      <c r="K186" s="19"/>
      <c r="L186" s="19"/>
      <c r="M186" s="19"/>
      <c r="N186" s="19"/>
      <c r="O186" s="19"/>
      <c r="P186" s="19"/>
      <c r="Q186" s="19"/>
      <c r="R186" s="19"/>
    </row>
    <row r="187" spans="2:18" x14ac:dyDescent="0.25">
      <c r="B187" s="117" t="s">
        <v>40</v>
      </c>
      <c r="C187" s="123"/>
      <c r="E187" s="50"/>
      <c r="F187" s="50"/>
      <c r="G187" s="50"/>
      <c r="H187" s="19"/>
      <c r="I187" s="19"/>
      <c r="J187" s="19"/>
      <c r="K187" s="19"/>
      <c r="L187" s="19"/>
      <c r="M187" s="19"/>
      <c r="N187" s="19"/>
      <c r="O187" s="19"/>
      <c r="P187" s="19"/>
      <c r="Q187" s="19"/>
      <c r="R187" s="19"/>
    </row>
    <row r="188" spans="2:18" x14ac:dyDescent="0.25">
      <c r="B188" s="117" t="s">
        <v>40</v>
      </c>
      <c r="C188" s="123"/>
      <c r="E188" s="50"/>
      <c r="F188" s="50"/>
      <c r="G188" s="50"/>
      <c r="H188" s="19"/>
      <c r="I188" s="19"/>
      <c r="J188" s="19"/>
      <c r="K188" s="19"/>
      <c r="L188" s="19"/>
      <c r="M188" s="19"/>
      <c r="N188" s="19"/>
      <c r="O188" s="19"/>
      <c r="P188" s="19"/>
      <c r="Q188" s="19"/>
      <c r="R188" s="19"/>
    </row>
    <row r="189" spans="2:18" x14ac:dyDescent="0.25">
      <c r="B189" s="117" t="s">
        <v>40</v>
      </c>
      <c r="C189" s="123"/>
      <c r="E189" s="50"/>
      <c r="F189" s="50"/>
      <c r="G189" s="50"/>
      <c r="H189" s="19"/>
      <c r="I189" s="19"/>
      <c r="J189" s="19"/>
      <c r="K189" s="19"/>
      <c r="L189" s="19"/>
      <c r="M189" s="19"/>
      <c r="N189" s="19"/>
      <c r="O189" s="19"/>
      <c r="P189" s="19"/>
      <c r="Q189" s="19"/>
      <c r="R189" s="19"/>
    </row>
    <row r="190" spans="2:18" x14ac:dyDescent="0.25">
      <c r="B190" s="117" t="s">
        <v>40</v>
      </c>
      <c r="C190" s="123"/>
      <c r="E190" s="50"/>
      <c r="F190" s="50"/>
      <c r="G190" s="50"/>
      <c r="H190" s="19"/>
      <c r="I190" s="19"/>
      <c r="J190" s="19"/>
      <c r="K190" s="19"/>
      <c r="L190" s="19"/>
      <c r="M190" s="19"/>
      <c r="N190" s="19"/>
      <c r="O190" s="19"/>
      <c r="P190" s="19"/>
      <c r="Q190" s="19"/>
      <c r="R190" s="19"/>
    </row>
    <row r="191" spans="2:18" x14ac:dyDescent="0.25">
      <c r="B191" s="117" t="s">
        <v>40</v>
      </c>
      <c r="C191" s="123"/>
      <c r="E191" s="50"/>
      <c r="F191" s="50"/>
      <c r="G191" s="50"/>
      <c r="H191" s="19"/>
      <c r="I191" s="19"/>
      <c r="J191" s="19"/>
      <c r="K191" s="19"/>
      <c r="L191" s="19"/>
      <c r="M191" s="19"/>
      <c r="N191" s="19"/>
      <c r="O191" s="19"/>
      <c r="P191" s="19"/>
      <c r="Q191" s="19"/>
      <c r="R191" s="19"/>
    </row>
    <row r="192" spans="2:18" x14ac:dyDescent="0.25">
      <c r="B192" s="117" t="s">
        <v>40</v>
      </c>
      <c r="C192" s="123"/>
      <c r="E192" s="50"/>
      <c r="F192" s="50"/>
      <c r="G192" s="50"/>
      <c r="H192" s="19"/>
      <c r="I192" s="19"/>
      <c r="J192" s="19"/>
      <c r="K192" s="19"/>
      <c r="L192" s="19"/>
      <c r="M192" s="19"/>
      <c r="N192" s="19"/>
      <c r="O192" s="19"/>
      <c r="P192" s="19"/>
      <c r="Q192" s="19"/>
      <c r="R192" s="19"/>
    </row>
    <row r="193" spans="2:18" x14ac:dyDescent="0.25">
      <c r="B193" s="114" t="s">
        <v>181</v>
      </c>
      <c r="C193" s="123"/>
      <c r="E193" s="50"/>
      <c r="F193" s="50"/>
      <c r="G193" s="50"/>
      <c r="H193" s="19"/>
      <c r="I193" s="19"/>
      <c r="J193" s="19"/>
      <c r="K193" s="19"/>
      <c r="L193" s="19"/>
      <c r="M193" s="19"/>
      <c r="N193" s="19"/>
      <c r="O193" s="19"/>
      <c r="P193" s="19"/>
      <c r="Q193" s="19"/>
      <c r="R193" s="19"/>
    </row>
    <row r="194" spans="2:18" x14ac:dyDescent="0.25">
      <c r="B194" s="114" t="s">
        <v>182</v>
      </c>
      <c r="C194" s="123"/>
      <c r="E194" s="50"/>
      <c r="F194" s="50"/>
      <c r="G194" s="50"/>
      <c r="H194" s="19"/>
      <c r="I194" s="19"/>
      <c r="J194" s="19"/>
      <c r="K194" s="19"/>
      <c r="L194" s="19"/>
      <c r="M194" s="19"/>
      <c r="N194" s="19"/>
      <c r="O194" s="19"/>
      <c r="P194" s="19"/>
      <c r="Q194" s="19"/>
      <c r="R194" s="19"/>
    </row>
    <row r="195" spans="2:18" x14ac:dyDescent="0.25">
      <c r="B195" s="117" t="s">
        <v>40</v>
      </c>
      <c r="C195" s="123"/>
      <c r="E195" s="50"/>
      <c r="F195" s="50"/>
      <c r="G195" s="50"/>
      <c r="H195" s="19"/>
      <c r="I195" s="19"/>
      <c r="J195" s="19"/>
      <c r="K195" s="19"/>
      <c r="L195" s="19"/>
      <c r="M195" s="19"/>
      <c r="N195" s="19"/>
      <c r="O195" s="19"/>
      <c r="P195" s="19"/>
      <c r="Q195" s="19"/>
      <c r="R195" s="19"/>
    </row>
    <row r="196" spans="2:18" x14ac:dyDescent="0.25">
      <c r="B196" s="117" t="s">
        <v>40</v>
      </c>
      <c r="C196" s="123"/>
      <c r="E196" s="50"/>
      <c r="F196" s="50"/>
      <c r="G196" s="50"/>
      <c r="H196" s="19"/>
      <c r="I196" s="19"/>
      <c r="J196" s="19"/>
      <c r="K196" s="19"/>
      <c r="L196" s="19"/>
      <c r="M196" s="19"/>
      <c r="N196" s="19"/>
      <c r="O196" s="19"/>
      <c r="P196" s="19"/>
      <c r="Q196" s="19"/>
      <c r="R196" s="19"/>
    </row>
    <row r="197" spans="2:18" x14ac:dyDescent="0.25">
      <c r="B197" s="117" t="s">
        <v>40</v>
      </c>
      <c r="C197" s="123"/>
      <c r="E197" s="50"/>
      <c r="F197" s="50"/>
      <c r="G197" s="50"/>
      <c r="H197" s="19"/>
      <c r="I197" s="19"/>
      <c r="J197" s="19"/>
      <c r="K197" s="19"/>
      <c r="L197" s="19"/>
      <c r="M197" s="19"/>
      <c r="N197" s="19"/>
      <c r="O197" s="19"/>
      <c r="P197" s="19"/>
      <c r="Q197" s="19"/>
      <c r="R197" s="19"/>
    </row>
    <row r="198" spans="2:18" x14ac:dyDescent="0.25">
      <c r="B198" s="119" t="s">
        <v>183</v>
      </c>
      <c r="C198" s="118">
        <f>C182-C183</f>
        <v>0</v>
      </c>
      <c r="E198" s="50"/>
      <c r="F198" s="50"/>
      <c r="G198" s="50"/>
      <c r="H198" s="19"/>
      <c r="I198" s="19"/>
      <c r="J198" s="19"/>
      <c r="K198" s="19"/>
      <c r="L198" s="19"/>
      <c r="M198" s="19"/>
      <c r="N198" s="19"/>
      <c r="O198" s="19"/>
      <c r="P198" s="19"/>
      <c r="Q198" s="19"/>
      <c r="R198" s="19"/>
    </row>
    <row r="199" spans="2:18" x14ac:dyDescent="0.25">
      <c r="E199" s="50"/>
      <c r="F199" s="50"/>
      <c r="G199" s="50"/>
      <c r="H199" s="19"/>
      <c r="I199" s="19"/>
      <c r="J199" s="19"/>
      <c r="K199" s="19"/>
      <c r="L199" s="19"/>
      <c r="M199" s="19"/>
      <c r="N199" s="19"/>
      <c r="O199" s="19"/>
      <c r="P199" s="19"/>
      <c r="Q199" s="19"/>
      <c r="R199" s="19"/>
    </row>
    <row r="200" spans="2:18" x14ac:dyDescent="0.25">
      <c r="E200" s="50"/>
      <c r="F200" s="50"/>
      <c r="G200" s="50"/>
      <c r="H200" s="19"/>
      <c r="I200" s="19"/>
      <c r="J200" s="19"/>
      <c r="K200" s="19"/>
      <c r="L200" s="19"/>
      <c r="M200" s="19"/>
      <c r="N200" s="19"/>
      <c r="O200" s="19"/>
      <c r="P200" s="19"/>
      <c r="Q200" s="19"/>
      <c r="R200" s="19"/>
    </row>
    <row r="201" spans="2:18" ht="59.1" customHeight="1" thickBot="1" x14ac:dyDescent="0.3">
      <c r="B201" s="149" t="s">
        <v>195</v>
      </c>
      <c r="C201" s="149"/>
      <c r="E201" s="50"/>
      <c r="F201" s="50"/>
      <c r="G201" s="50"/>
      <c r="H201" s="19"/>
      <c r="I201" s="19"/>
      <c r="J201" s="19"/>
      <c r="K201" s="19"/>
      <c r="L201" s="19"/>
      <c r="M201" s="19"/>
      <c r="N201" s="19"/>
      <c r="O201" s="19"/>
      <c r="P201" s="19"/>
      <c r="Q201" s="19"/>
      <c r="R201" s="19"/>
    </row>
    <row r="202" spans="2:18" ht="15.75" thickBot="1" x14ac:dyDescent="0.3">
      <c r="B202" s="150"/>
      <c r="C202" s="151"/>
      <c r="E202" s="50"/>
      <c r="F202" s="50"/>
      <c r="G202" s="50"/>
      <c r="H202" s="19"/>
      <c r="I202" s="19"/>
      <c r="J202" s="19"/>
      <c r="K202" s="19"/>
      <c r="L202" s="19"/>
      <c r="M202" s="19"/>
      <c r="N202" s="19"/>
      <c r="O202" s="19"/>
      <c r="P202" s="19"/>
      <c r="Q202" s="19"/>
      <c r="R202" s="19"/>
    </row>
    <row r="203" spans="2:18" x14ac:dyDescent="0.25">
      <c r="B203" s="50"/>
      <c r="C203" s="50"/>
      <c r="E203" s="50"/>
      <c r="F203" s="50"/>
      <c r="G203" s="50"/>
      <c r="H203" s="19"/>
      <c r="I203" s="19"/>
      <c r="J203" s="19"/>
      <c r="K203" s="19"/>
      <c r="L203" s="19"/>
      <c r="M203" s="19"/>
      <c r="N203" s="19"/>
      <c r="O203" s="19"/>
      <c r="P203" s="19"/>
      <c r="Q203" s="19"/>
      <c r="R203" s="19"/>
    </row>
    <row r="204" spans="2:18" ht="33.6" customHeight="1" thickBot="1" x14ac:dyDescent="0.3">
      <c r="B204" s="149" t="s">
        <v>196</v>
      </c>
      <c r="C204" s="149"/>
      <c r="E204" s="50"/>
      <c r="F204" s="50"/>
      <c r="G204" s="50"/>
      <c r="H204" s="19"/>
      <c r="I204" s="19"/>
      <c r="J204" s="19"/>
      <c r="K204" s="19"/>
      <c r="L204" s="19"/>
      <c r="M204" s="19"/>
      <c r="N204" s="19"/>
      <c r="O204" s="19"/>
      <c r="P204" s="19"/>
      <c r="Q204" s="19"/>
      <c r="R204" s="19"/>
    </row>
    <row r="205" spans="2:18" ht="15.75" thickBot="1" x14ac:dyDescent="0.3">
      <c r="B205" s="150"/>
      <c r="C205" s="151"/>
      <c r="E205" s="50"/>
      <c r="F205" s="50"/>
      <c r="G205" s="50"/>
      <c r="H205" s="19"/>
      <c r="I205" s="19"/>
      <c r="J205" s="19"/>
      <c r="K205" s="19"/>
      <c r="L205" s="19"/>
      <c r="M205" s="19"/>
      <c r="N205" s="19"/>
      <c r="O205" s="19"/>
      <c r="P205" s="19"/>
      <c r="Q205" s="19"/>
      <c r="R205" s="19"/>
    </row>
    <row r="206" spans="2:18" x14ac:dyDescent="0.25">
      <c r="B206" s="50"/>
      <c r="C206" s="50"/>
      <c r="E206" s="50"/>
      <c r="F206" s="50"/>
      <c r="G206" s="50"/>
      <c r="H206" s="19"/>
      <c r="I206" s="19"/>
      <c r="J206" s="19"/>
      <c r="K206" s="19"/>
      <c r="L206" s="19"/>
      <c r="M206" s="19"/>
      <c r="N206" s="19"/>
      <c r="O206" s="19"/>
      <c r="P206" s="19"/>
      <c r="Q206" s="19"/>
      <c r="R206" s="19"/>
    </row>
    <row r="207" spans="2:18" ht="15.75" thickBot="1" x14ac:dyDescent="0.3">
      <c r="B207" s="138" t="s">
        <v>197</v>
      </c>
      <c r="C207" s="50"/>
      <c r="E207" s="50"/>
      <c r="H207" s="19"/>
      <c r="I207" s="19"/>
      <c r="J207" s="19"/>
      <c r="K207" s="19"/>
      <c r="L207" s="19"/>
      <c r="M207" s="19"/>
      <c r="N207" s="19"/>
      <c r="O207" s="19"/>
      <c r="P207" s="19"/>
      <c r="Q207" s="19"/>
      <c r="R207" s="19"/>
    </row>
    <row r="208" spans="2:18" ht="15.75" thickBot="1" x14ac:dyDescent="0.3">
      <c r="B208" s="150"/>
      <c r="C208" s="151"/>
      <c r="E208" s="50"/>
      <c r="H208" s="19"/>
      <c r="I208" s="19"/>
      <c r="J208" s="19"/>
      <c r="K208" s="19"/>
      <c r="L208" s="19"/>
      <c r="M208" s="19"/>
      <c r="N208" s="19"/>
      <c r="O208" s="19"/>
      <c r="P208" s="19"/>
      <c r="Q208" s="19"/>
      <c r="R208" s="19"/>
    </row>
    <row r="209" spans="2:18" x14ac:dyDescent="0.25">
      <c r="B209" s="50"/>
      <c r="C209" s="50"/>
      <c r="E209" s="50"/>
      <c r="H209" s="19"/>
      <c r="I209" s="19"/>
      <c r="J209" s="19"/>
      <c r="K209" s="19"/>
      <c r="L209" s="19"/>
      <c r="M209" s="19"/>
      <c r="N209" s="19"/>
      <c r="O209" s="19"/>
      <c r="P209" s="19"/>
      <c r="Q209" s="19"/>
      <c r="R209" s="19"/>
    </row>
    <row r="210" spans="2:18" ht="45.6" customHeight="1" thickBot="1" x14ac:dyDescent="0.3">
      <c r="B210" s="149" t="s">
        <v>198</v>
      </c>
      <c r="C210" s="149"/>
      <c r="E210" s="50"/>
      <c r="H210" s="19"/>
      <c r="I210" s="19"/>
      <c r="J210" s="19"/>
      <c r="K210" s="19"/>
      <c r="L210" s="19"/>
      <c r="M210" s="19"/>
      <c r="N210" s="19"/>
      <c r="O210" s="19"/>
      <c r="P210" s="19"/>
      <c r="Q210" s="19"/>
      <c r="R210" s="19"/>
    </row>
    <row r="211" spans="2:18" ht="15.75" thickBot="1" x14ac:dyDescent="0.3">
      <c r="B211" s="150"/>
      <c r="C211" s="151"/>
      <c r="E211" s="50"/>
      <c r="H211" s="19"/>
      <c r="I211" s="19"/>
      <c r="J211" s="19"/>
      <c r="K211" s="19"/>
      <c r="L211" s="19"/>
      <c r="M211" s="19"/>
      <c r="N211" s="19"/>
      <c r="O211" s="19"/>
      <c r="P211" s="19"/>
      <c r="Q211" s="19"/>
      <c r="R211" s="19"/>
    </row>
    <row r="212" spans="2:18" x14ac:dyDescent="0.25">
      <c r="B212" s="50"/>
      <c r="C212" s="50"/>
      <c r="E212" s="50"/>
      <c r="H212" s="19"/>
      <c r="I212" s="19"/>
      <c r="J212" s="19"/>
      <c r="K212" s="19"/>
      <c r="L212" s="19"/>
      <c r="M212" s="19"/>
      <c r="N212" s="19"/>
      <c r="O212" s="19"/>
      <c r="P212" s="19"/>
      <c r="Q212" s="19"/>
      <c r="R212" s="19"/>
    </row>
    <row r="213" spans="2:18" ht="15.75" thickBot="1" x14ac:dyDescent="0.3">
      <c r="B213" s="149" t="s">
        <v>199</v>
      </c>
      <c r="C213" s="149"/>
    </row>
    <row r="214" spans="2:18" ht="15.75" thickBot="1" x14ac:dyDescent="0.3">
      <c r="B214" s="150"/>
      <c r="C214" s="151"/>
    </row>
    <row r="215" spans="2:18" x14ac:dyDescent="0.25">
      <c r="B215" s="50"/>
      <c r="C215" s="50"/>
    </row>
    <row r="216" spans="2:18" ht="15.75" thickBot="1" x14ac:dyDescent="0.3">
      <c r="B216" s="149" t="s">
        <v>200</v>
      </c>
      <c r="C216" s="149"/>
    </row>
    <row r="217" spans="2:18" ht="15.75" thickBot="1" x14ac:dyDescent="0.3">
      <c r="B217" s="150"/>
      <c r="C217" s="151"/>
    </row>
    <row r="231" ht="16.5" customHeight="1" x14ac:dyDescent="0.25"/>
    <row r="303" ht="63.6" customHeight="1" x14ac:dyDescent="0.25"/>
    <row r="304" ht="65.45" customHeight="1" x14ac:dyDescent="0.25"/>
    <row r="306" ht="51.6" customHeight="1" x14ac:dyDescent="0.25"/>
    <row r="307" ht="51.6" customHeight="1" x14ac:dyDescent="0.25"/>
    <row r="309" ht="18" customHeight="1" x14ac:dyDescent="0.25"/>
    <row r="310" ht="54.6" customHeight="1" x14ac:dyDescent="0.25"/>
    <row r="312" ht="44.1" customHeight="1" x14ac:dyDescent="0.25"/>
    <row r="313" ht="41.45" customHeight="1" x14ac:dyDescent="0.25"/>
    <row r="316" ht="36.950000000000003" customHeight="1" x14ac:dyDescent="0.25"/>
    <row r="319" ht="43.5" customHeight="1" x14ac:dyDescent="0.25"/>
  </sheetData>
  <mergeCells count="11">
    <mergeCell ref="B201:C201"/>
    <mergeCell ref="B202:C202"/>
    <mergeCell ref="B204:C204"/>
    <mergeCell ref="B205:C205"/>
    <mergeCell ref="B217:C217"/>
    <mergeCell ref="B208:C208"/>
    <mergeCell ref="B210:C210"/>
    <mergeCell ref="B211:C211"/>
    <mergeCell ref="B213:C213"/>
    <mergeCell ref="B214:C214"/>
    <mergeCell ref="B216:C216"/>
  </mergeCells>
  <pageMargins left="0.7" right="0.7" top="0.75" bottom="0.75" header="0.3" footer="0.3"/>
  <pageSetup paperSize="17" scale="4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5DB4-387B-4886-B5CD-56610F61AF2B}">
  <sheetPr>
    <tabColor theme="6"/>
  </sheetPr>
  <dimension ref="B1:N90"/>
  <sheetViews>
    <sheetView zoomScale="55" zoomScaleNormal="55" workbookViewId="0">
      <selection activeCell="E7" sqref="E7"/>
    </sheetView>
  </sheetViews>
  <sheetFormatPr defaultRowHeight="15" x14ac:dyDescent="0.25"/>
  <cols>
    <col min="2" max="2" width="22.7109375" customWidth="1"/>
    <col min="3" max="3" width="66.5703125" customWidth="1"/>
    <col min="4" max="4" width="60.42578125" bestFit="1" customWidth="1"/>
    <col min="5" max="5" width="72.85546875" bestFit="1" customWidth="1"/>
    <col min="6" max="6" width="42.85546875" bestFit="1" customWidth="1"/>
    <col min="7" max="7" width="60.28515625" bestFit="1" customWidth="1"/>
    <col min="8" max="8" width="71" bestFit="1" customWidth="1"/>
  </cols>
  <sheetData>
    <row r="1" spans="2:11" x14ac:dyDescent="0.25">
      <c r="K1" s="63" t="s">
        <v>201</v>
      </c>
    </row>
    <row r="2" spans="2:11" x14ac:dyDescent="0.25">
      <c r="B2" s="97" t="s">
        <v>202</v>
      </c>
      <c r="C2" s="98" t="s">
        <v>203</v>
      </c>
      <c r="D2" s="98" t="s">
        <v>204</v>
      </c>
      <c r="E2" s="98" t="s">
        <v>205</v>
      </c>
      <c r="F2" s="98" t="s">
        <v>206</v>
      </c>
      <c r="G2" s="98" t="s">
        <v>207</v>
      </c>
      <c r="H2" s="99" t="s">
        <v>208</v>
      </c>
    </row>
    <row r="3" spans="2:11" x14ac:dyDescent="0.25">
      <c r="B3" s="92" t="s">
        <v>209</v>
      </c>
      <c r="C3" t="s">
        <v>210</v>
      </c>
      <c r="D3" t="s">
        <v>28</v>
      </c>
      <c r="E3" t="s">
        <v>211</v>
      </c>
      <c r="F3" t="s">
        <v>212</v>
      </c>
      <c r="G3" t="s">
        <v>210</v>
      </c>
      <c r="H3" s="93" t="s">
        <v>28</v>
      </c>
    </row>
    <row r="4" spans="2:11" x14ac:dyDescent="0.25">
      <c r="B4" s="92" t="s">
        <v>209</v>
      </c>
      <c r="C4" t="s">
        <v>210</v>
      </c>
      <c r="D4" t="s">
        <v>28</v>
      </c>
      <c r="E4" t="s">
        <v>213</v>
      </c>
      <c r="F4" t="s">
        <v>212</v>
      </c>
      <c r="G4" t="s">
        <v>210</v>
      </c>
      <c r="H4" s="93" t="s">
        <v>28</v>
      </c>
    </row>
    <row r="5" spans="2:11" x14ac:dyDescent="0.25">
      <c r="B5" s="92" t="s">
        <v>209</v>
      </c>
      <c r="C5" t="s">
        <v>210</v>
      </c>
      <c r="D5" t="s">
        <v>28</v>
      </c>
      <c r="E5" t="s">
        <v>214</v>
      </c>
      <c r="F5" t="s">
        <v>212</v>
      </c>
      <c r="G5" t="s">
        <v>210</v>
      </c>
      <c r="H5" s="93" t="s">
        <v>28</v>
      </c>
    </row>
    <row r="6" spans="2:11" x14ac:dyDescent="0.25">
      <c r="B6" s="92" t="s">
        <v>209</v>
      </c>
      <c r="C6" t="s">
        <v>210</v>
      </c>
      <c r="D6" t="s">
        <v>28</v>
      </c>
      <c r="E6" t="s">
        <v>215</v>
      </c>
      <c r="F6" t="s">
        <v>212</v>
      </c>
      <c r="G6" t="s">
        <v>210</v>
      </c>
      <c r="H6" s="93" t="s">
        <v>28</v>
      </c>
    </row>
    <row r="7" spans="2:11" x14ac:dyDescent="0.25">
      <c r="B7" s="92" t="s">
        <v>209</v>
      </c>
      <c r="C7" t="s">
        <v>210</v>
      </c>
      <c r="D7" t="s">
        <v>28</v>
      </c>
      <c r="E7" t="s">
        <v>216</v>
      </c>
      <c r="F7" t="s">
        <v>212</v>
      </c>
      <c r="G7" t="s">
        <v>210</v>
      </c>
      <c r="H7" s="93" t="s">
        <v>28</v>
      </c>
    </row>
    <row r="8" spans="2:11" x14ac:dyDescent="0.25">
      <c r="B8" s="92" t="s">
        <v>209</v>
      </c>
      <c r="C8" t="s">
        <v>210</v>
      </c>
      <c r="D8" t="s">
        <v>28</v>
      </c>
      <c r="E8" s="108" t="s">
        <v>217</v>
      </c>
      <c r="F8" t="s">
        <v>217</v>
      </c>
      <c r="G8" t="s">
        <v>210</v>
      </c>
      <c r="H8" s="93" t="s">
        <v>28</v>
      </c>
    </row>
    <row r="9" spans="2:11" x14ac:dyDescent="0.25">
      <c r="B9" s="92" t="s">
        <v>209</v>
      </c>
      <c r="C9" t="s">
        <v>210</v>
      </c>
      <c r="D9" t="s">
        <v>28</v>
      </c>
      <c r="E9" s="108" t="s">
        <v>218</v>
      </c>
      <c r="F9" t="s">
        <v>219</v>
      </c>
      <c r="G9" t="s">
        <v>210</v>
      </c>
      <c r="H9" s="93" t="s">
        <v>28</v>
      </c>
    </row>
    <row r="10" spans="2:11" x14ac:dyDescent="0.25">
      <c r="B10" s="92" t="s">
        <v>209</v>
      </c>
      <c r="C10" t="s">
        <v>210</v>
      </c>
      <c r="D10" t="s">
        <v>28</v>
      </c>
      <c r="E10" t="s">
        <v>38</v>
      </c>
      <c r="F10" t="s">
        <v>212</v>
      </c>
      <c r="G10" t="s">
        <v>210</v>
      </c>
      <c r="H10" s="93" t="s">
        <v>28</v>
      </c>
    </row>
    <row r="11" spans="2:11" x14ac:dyDescent="0.25">
      <c r="B11" s="92" t="s">
        <v>220</v>
      </c>
      <c r="C11" t="s">
        <v>210</v>
      </c>
      <c r="D11" t="s">
        <v>221</v>
      </c>
      <c r="E11" t="s">
        <v>222</v>
      </c>
      <c r="F11" t="s">
        <v>221</v>
      </c>
      <c r="G11" t="s">
        <v>210</v>
      </c>
      <c r="H11" s="93" t="s">
        <v>30</v>
      </c>
    </row>
    <row r="12" spans="2:11" x14ac:dyDescent="0.25">
      <c r="B12" s="92" t="s">
        <v>220</v>
      </c>
      <c r="C12" t="s">
        <v>210</v>
      </c>
      <c r="D12" t="s">
        <v>221</v>
      </c>
      <c r="E12" t="s">
        <v>223</v>
      </c>
      <c r="F12" t="s">
        <v>221</v>
      </c>
      <c r="G12" t="s">
        <v>210</v>
      </c>
      <c r="H12" s="93" t="s">
        <v>30</v>
      </c>
    </row>
    <row r="13" spans="2:11" x14ac:dyDescent="0.25">
      <c r="B13" s="92" t="s">
        <v>220</v>
      </c>
      <c r="C13" t="s">
        <v>210</v>
      </c>
      <c r="D13" t="s">
        <v>221</v>
      </c>
      <c r="E13" t="s">
        <v>224</v>
      </c>
      <c r="F13" t="s">
        <v>221</v>
      </c>
      <c r="G13" t="s">
        <v>210</v>
      </c>
      <c r="H13" s="93" t="s">
        <v>30</v>
      </c>
    </row>
    <row r="14" spans="2:11" x14ac:dyDescent="0.25">
      <c r="B14" s="92" t="s">
        <v>220</v>
      </c>
      <c r="C14" t="s">
        <v>210</v>
      </c>
      <c r="D14" t="s">
        <v>221</v>
      </c>
      <c r="E14" t="s">
        <v>38</v>
      </c>
      <c r="F14" t="s">
        <v>221</v>
      </c>
      <c r="G14" t="s">
        <v>210</v>
      </c>
      <c r="H14" s="93" t="s">
        <v>30</v>
      </c>
    </row>
    <row r="15" spans="2:11" x14ac:dyDescent="0.25">
      <c r="B15" s="92" t="s">
        <v>220</v>
      </c>
      <c r="C15" t="s">
        <v>210</v>
      </c>
      <c r="D15" t="s">
        <v>225</v>
      </c>
      <c r="E15" t="s">
        <v>226</v>
      </c>
      <c r="F15" t="s">
        <v>225</v>
      </c>
      <c r="G15" t="s">
        <v>210</v>
      </c>
      <c r="H15" s="93" t="s">
        <v>32</v>
      </c>
    </row>
    <row r="16" spans="2:11" x14ac:dyDescent="0.25">
      <c r="B16" s="92" t="s">
        <v>220</v>
      </c>
      <c r="C16" t="s">
        <v>210</v>
      </c>
      <c r="D16" t="s">
        <v>225</v>
      </c>
      <c r="E16" t="s">
        <v>227</v>
      </c>
      <c r="F16" t="s">
        <v>225</v>
      </c>
      <c r="G16" t="s">
        <v>210</v>
      </c>
      <c r="H16" s="93" t="s">
        <v>32</v>
      </c>
    </row>
    <row r="17" spans="2:13" x14ac:dyDescent="0.25">
      <c r="B17" s="92" t="s">
        <v>220</v>
      </c>
      <c r="C17" t="s">
        <v>210</v>
      </c>
      <c r="D17" t="s">
        <v>225</v>
      </c>
      <c r="E17" t="s">
        <v>228</v>
      </c>
      <c r="F17" t="s">
        <v>225</v>
      </c>
      <c r="G17" t="s">
        <v>210</v>
      </c>
      <c r="H17" s="93" t="s">
        <v>32</v>
      </c>
      <c r="K17" s="63" t="s">
        <v>229</v>
      </c>
    </row>
    <row r="18" spans="2:13" x14ac:dyDescent="0.25">
      <c r="B18" s="92" t="s">
        <v>220</v>
      </c>
      <c r="C18" t="s">
        <v>210</v>
      </c>
      <c r="D18" t="s">
        <v>225</v>
      </c>
      <c r="E18" t="s">
        <v>38</v>
      </c>
      <c r="F18" t="s">
        <v>225</v>
      </c>
      <c r="G18" t="s">
        <v>210</v>
      </c>
      <c r="H18" s="93" t="s">
        <v>32</v>
      </c>
      <c r="K18" t="s">
        <v>230</v>
      </c>
    </row>
    <row r="19" spans="2:13" x14ac:dyDescent="0.25">
      <c r="B19" s="92" t="s">
        <v>220</v>
      </c>
      <c r="C19" t="s">
        <v>210</v>
      </c>
      <c r="D19" t="s">
        <v>34</v>
      </c>
      <c r="E19" t="s">
        <v>231</v>
      </c>
      <c r="F19" t="s">
        <v>232</v>
      </c>
      <c r="G19" t="s">
        <v>210</v>
      </c>
      <c r="H19" s="93" t="s">
        <v>233</v>
      </c>
      <c r="K19" t="s">
        <v>234</v>
      </c>
    </row>
    <row r="20" spans="2:13" x14ac:dyDescent="0.25">
      <c r="B20" s="92" t="s">
        <v>209</v>
      </c>
      <c r="C20" t="s">
        <v>210</v>
      </c>
      <c r="D20" t="s">
        <v>34</v>
      </c>
      <c r="E20" t="s">
        <v>235</v>
      </c>
      <c r="F20" t="s">
        <v>232</v>
      </c>
      <c r="G20" t="s">
        <v>210</v>
      </c>
      <c r="H20" s="93" t="s">
        <v>233</v>
      </c>
      <c r="K20" t="s">
        <v>236</v>
      </c>
    </row>
    <row r="21" spans="2:13" x14ac:dyDescent="0.25">
      <c r="B21" s="92" t="s">
        <v>220</v>
      </c>
      <c r="C21" t="s">
        <v>210</v>
      </c>
      <c r="D21" t="s">
        <v>34</v>
      </c>
      <c r="E21" t="s">
        <v>148</v>
      </c>
      <c r="F21" t="s">
        <v>232</v>
      </c>
      <c r="G21" t="s">
        <v>210</v>
      </c>
      <c r="H21" s="93" t="s">
        <v>233</v>
      </c>
      <c r="K21" t="s">
        <v>237</v>
      </c>
    </row>
    <row r="22" spans="2:13" x14ac:dyDescent="0.25">
      <c r="B22" s="92" t="s">
        <v>209</v>
      </c>
      <c r="C22" t="s">
        <v>210</v>
      </c>
      <c r="D22" t="s">
        <v>34</v>
      </c>
      <c r="E22" t="s">
        <v>238</v>
      </c>
      <c r="F22" t="s">
        <v>232</v>
      </c>
      <c r="G22" t="s">
        <v>210</v>
      </c>
      <c r="H22" s="93" t="s">
        <v>233</v>
      </c>
      <c r="K22" t="s">
        <v>239</v>
      </c>
    </row>
    <row r="23" spans="2:13" x14ac:dyDescent="0.25">
      <c r="B23" s="92" t="s">
        <v>240</v>
      </c>
      <c r="C23" t="s">
        <v>210</v>
      </c>
      <c r="D23" t="s">
        <v>34</v>
      </c>
      <c r="E23" t="s">
        <v>38</v>
      </c>
      <c r="F23" t="s">
        <v>232</v>
      </c>
      <c r="G23" t="s">
        <v>210</v>
      </c>
      <c r="H23" s="93" t="s">
        <v>233</v>
      </c>
    </row>
    <row r="24" spans="2:13" x14ac:dyDescent="0.25">
      <c r="B24" s="92" t="s">
        <v>220</v>
      </c>
      <c r="C24" t="s">
        <v>210</v>
      </c>
      <c r="D24" t="s">
        <v>36</v>
      </c>
      <c r="E24" t="s">
        <v>241</v>
      </c>
      <c r="F24" t="s">
        <v>242</v>
      </c>
      <c r="G24" t="s">
        <v>210</v>
      </c>
      <c r="H24" s="93" t="s">
        <v>243</v>
      </c>
      <c r="K24" s="63" t="s">
        <v>244</v>
      </c>
      <c r="L24" s="104"/>
      <c r="M24" s="104"/>
    </row>
    <row r="25" spans="2:13" x14ac:dyDescent="0.25">
      <c r="B25" s="92" t="s">
        <v>220</v>
      </c>
      <c r="C25" t="s">
        <v>210</v>
      </c>
      <c r="D25" t="s">
        <v>36</v>
      </c>
      <c r="E25" t="s">
        <v>245</v>
      </c>
      <c r="F25" t="s">
        <v>246</v>
      </c>
      <c r="G25" t="s">
        <v>210</v>
      </c>
      <c r="H25" s="93" t="s">
        <v>243</v>
      </c>
      <c r="K25" s="105" t="s">
        <v>247</v>
      </c>
      <c r="L25" s="104"/>
      <c r="M25" s="104"/>
    </row>
    <row r="26" spans="2:13" x14ac:dyDescent="0.25">
      <c r="B26" s="92" t="s">
        <v>220</v>
      </c>
      <c r="C26" t="s">
        <v>210</v>
      </c>
      <c r="D26" t="s">
        <v>36</v>
      </c>
      <c r="E26" t="s">
        <v>248</v>
      </c>
      <c r="F26" t="s">
        <v>242</v>
      </c>
      <c r="G26" t="s">
        <v>210</v>
      </c>
      <c r="H26" s="93" t="s">
        <v>243</v>
      </c>
      <c r="K26" s="105" t="s">
        <v>249</v>
      </c>
      <c r="L26" s="104"/>
      <c r="M26" s="104"/>
    </row>
    <row r="27" spans="2:13" x14ac:dyDescent="0.25">
      <c r="B27" s="92" t="s">
        <v>220</v>
      </c>
      <c r="C27" t="s">
        <v>210</v>
      </c>
      <c r="D27" t="s">
        <v>36</v>
      </c>
      <c r="E27" t="s">
        <v>250</v>
      </c>
      <c r="F27" t="s">
        <v>246</v>
      </c>
      <c r="G27" t="s">
        <v>210</v>
      </c>
      <c r="H27" s="93" t="s">
        <v>243</v>
      </c>
      <c r="K27" s="105" t="s">
        <v>251</v>
      </c>
    </row>
    <row r="28" spans="2:13" x14ac:dyDescent="0.25">
      <c r="B28" s="92" t="s">
        <v>220</v>
      </c>
      <c r="C28" t="s">
        <v>210</v>
      </c>
      <c r="D28" t="s">
        <v>36</v>
      </c>
      <c r="E28" t="s">
        <v>252</v>
      </c>
      <c r="F28" t="s">
        <v>242</v>
      </c>
      <c r="G28" t="s">
        <v>210</v>
      </c>
      <c r="H28" s="93" t="s">
        <v>243</v>
      </c>
      <c r="K28" s="105" t="s">
        <v>253</v>
      </c>
    </row>
    <row r="29" spans="2:13" x14ac:dyDescent="0.25">
      <c r="B29" s="92" t="s">
        <v>220</v>
      </c>
      <c r="C29" t="s">
        <v>210</v>
      </c>
      <c r="D29" t="s">
        <v>36</v>
      </c>
      <c r="E29" t="s">
        <v>153</v>
      </c>
      <c r="F29" t="s">
        <v>242</v>
      </c>
      <c r="G29" t="s">
        <v>210</v>
      </c>
      <c r="H29" s="93" t="s">
        <v>243</v>
      </c>
      <c r="K29" s="105" t="s">
        <v>254</v>
      </c>
    </row>
    <row r="30" spans="2:13" x14ac:dyDescent="0.25">
      <c r="B30" s="92" t="s">
        <v>220</v>
      </c>
      <c r="C30" t="s">
        <v>210</v>
      </c>
      <c r="D30" t="s">
        <v>36</v>
      </c>
      <c r="E30" t="s">
        <v>154</v>
      </c>
      <c r="F30" t="s">
        <v>242</v>
      </c>
      <c r="G30" t="s">
        <v>210</v>
      </c>
      <c r="H30" s="93" t="s">
        <v>243</v>
      </c>
      <c r="K30" s="105" t="s">
        <v>255</v>
      </c>
    </row>
    <row r="31" spans="2:13" x14ac:dyDescent="0.25">
      <c r="B31" s="92" t="s">
        <v>220</v>
      </c>
      <c r="C31" t="s">
        <v>210</v>
      </c>
      <c r="D31" t="s">
        <v>36</v>
      </c>
      <c r="E31" t="s">
        <v>256</v>
      </c>
      <c r="F31" t="s">
        <v>257</v>
      </c>
      <c r="G31" t="s">
        <v>210</v>
      </c>
      <c r="H31" s="93" t="s">
        <v>243</v>
      </c>
      <c r="K31" s="105" t="s">
        <v>258</v>
      </c>
    </row>
    <row r="32" spans="2:13" x14ac:dyDescent="0.25">
      <c r="B32" s="92" t="s">
        <v>220</v>
      </c>
      <c r="C32" t="s">
        <v>210</v>
      </c>
      <c r="D32" t="s">
        <v>36</v>
      </c>
      <c r="E32" t="s">
        <v>155</v>
      </c>
      <c r="F32" t="s">
        <v>242</v>
      </c>
      <c r="G32" t="s">
        <v>210</v>
      </c>
      <c r="H32" s="93" t="s">
        <v>243</v>
      </c>
      <c r="K32" s="105" t="s">
        <v>259</v>
      </c>
    </row>
    <row r="33" spans="2:14" x14ac:dyDescent="0.25">
      <c r="B33" s="92" t="s">
        <v>220</v>
      </c>
      <c r="C33" t="s">
        <v>210</v>
      </c>
      <c r="D33" t="s">
        <v>36</v>
      </c>
      <c r="E33" t="s">
        <v>260</v>
      </c>
      <c r="F33" t="s">
        <v>242</v>
      </c>
      <c r="G33" t="s">
        <v>210</v>
      </c>
      <c r="H33" s="93" t="s">
        <v>243</v>
      </c>
    </row>
    <row r="34" spans="2:14" x14ac:dyDescent="0.25">
      <c r="B34" s="92" t="s">
        <v>220</v>
      </c>
      <c r="C34" t="s">
        <v>210</v>
      </c>
      <c r="D34" t="s">
        <v>36</v>
      </c>
      <c r="E34" t="s">
        <v>38</v>
      </c>
      <c r="F34" t="s">
        <v>242</v>
      </c>
      <c r="G34" t="s">
        <v>210</v>
      </c>
      <c r="H34" s="93" t="s">
        <v>243</v>
      </c>
      <c r="K34" s="63" t="s">
        <v>261</v>
      </c>
    </row>
    <row r="35" spans="2:14" x14ac:dyDescent="0.25">
      <c r="B35" s="92" t="s">
        <v>220</v>
      </c>
      <c r="C35" t="s">
        <v>210</v>
      </c>
      <c r="D35" t="s">
        <v>262</v>
      </c>
      <c r="F35" t="s">
        <v>263</v>
      </c>
      <c r="G35" t="s">
        <v>210</v>
      </c>
      <c r="H35" s="93" t="s">
        <v>264</v>
      </c>
      <c r="K35" t="s">
        <v>217</v>
      </c>
    </row>
    <row r="36" spans="2:14" x14ac:dyDescent="0.25">
      <c r="B36" s="92" t="s">
        <v>265</v>
      </c>
      <c r="C36" t="s">
        <v>85</v>
      </c>
      <c r="D36" t="s">
        <v>266</v>
      </c>
      <c r="F36" s="108" t="s">
        <v>267</v>
      </c>
      <c r="G36" t="s">
        <v>85</v>
      </c>
      <c r="H36" s="93" t="s">
        <v>268</v>
      </c>
      <c r="K36" t="s">
        <v>269</v>
      </c>
    </row>
    <row r="37" spans="2:14" x14ac:dyDescent="0.25">
      <c r="B37" s="92" t="s">
        <v>265</v>
      </c>
      <c r="C37" t="s">
        <v>85</v>
      </c>
      <c r="D37" t="s">
        <v>270</v>
      </c>
      <c r="F37" s="108" t="s">
        <v>267</v>
      </c>
      <c r="G37" t="s">
        <v>85</v>
      </c>
      <c r="H37" s="93" t="s">
        <v>268</v>
      </c>
      <c r="K37" t="s">
        <v>218</v>
      </c>
    </row>
    <row r="38" spans="2:14" x14ac:dyDescent="0.25">
      <c r="B38" s="92" t="s">
        <v>265</v>
      </c>
      <c r="C38" t="s">
        <v>85</v>
      </c>
      <c r="D38" t="s">
        <v>271</v>
      </c>
      <c r="E38" t="s">
        <v>223</v>
      </c>
      <c r="F38" t="s">
        <v>263</v>
      </c>
      <c r="G38" t="s">
        <v>85</v>
      </c>
      <c r="H38" s="93" t="s">
        <v>272</v>
      </c>
      <c r="K38" t="s">
        <v>273</v>
      </c>
    </row>
    <row r="39" spans="2:14" x14ac:dyDescent="0.25">
      <c r="B39" s="92" t="s">
        <v>265</v>
      </c>
      <c r="C39" t="s">
        <v>85</v>
      </c>
      <c r="D39" t="s">
        <v>271</v>
      </c>
      <c r="E39" t="s">
        <v>274</v>
      </c>
      <c r="F39" t="s">
        <v>263</v>
      </c>
      <c r="G39" t="s">
        <v>85</v>
      </c>
      <c r="H39" s="93" t="s">
        <v>268</v>
      </c>
      <c r="K39" s="108" t="s">
        <v>275</v>
      </c>
    </row>
    <row r="40" spans="2:14" x14ac:dyDescent="0.25">
      <c r="B40" s="92" t="s">
        <v>265</v>
      </c>
      <c r="C40" t="s">
        <v>85</v>
      </c>
      <c r="D40" t="s">
        <v>271</v>
      </c>
      <c r="E40" t="s">
        <v>222</v>
      </c>
      <c r="F40" t="s">
        <v>263</v>
      </c>
      <c r="G40" t="s">
        <v>85</v>
      </c>
      <c r="H40" s="93" t="s">
        <v>272</v>
      </c>
      <c r="K40" t="s">
        <v>276</v>
      </c>
      <c r="L40" s="108"/>
      <c r="M40" s="108"/>
      <c r="N40" s="108"/>
    </row>
    <row r="41" spans="2:14" x14ac:dyDescent="0.25">
      <c r="B41" s="92" t="s">
        <v>265</v>
      </c>
      <c r="C41" t="s">
        <v>85</v>
      </c>
      <c r="D41" t="s">
        <v>271</v>
      </c>
      <c r="E41" t="s">
        <v>277</v>
      </c>
      <c r="F41" t="s">
        <v>263</v>
      </c>
      <c r="G41" t="s">
        <v>85</v>
      </c>
      <c r="H41" s="93" t="s">
        <v>268</v>
      </c>
      <c r="K41" t="s">
        <v>278</v>
      </c>
    </row>
    <row r="42" spans="2:14" x14ac:dyDescent="0.25">
      <c r="B42" s="92" t="s">
        <v>265</v>
      </c>
      <c r="C42" t="s">
        <v>85</v>
      </c>
      <c r="D42" t="s">
        <v>279</v>
      </c>
      <c r="E42" t="s">
        <v>280</v>
      </c>
      <c r="F42" t="s">
        <v>263</v>
      </c>
      <c r="G42" t="s">
        <v>85</v>
      </c>
      <c r="H42" s="93" t="s">
        <v>272</v>
      </c>
    </row>
    <row r="43" spans="2:14" x14ac:dyDescent="0.25">
      <c r="B43" s="92" t="s">
        <v>265</v>
      </c>
      <c r="C43" t="s">
        <v>85</v>
      </c>
      <c r="D43" t="s">
        <v>279</v>
      </c>
      <c r="E43" t="s">
        <v>281</v>
      </c>
      <c r="F43" t="s">
        <v>263</v>
      </c>
      <c r="G43" t="s">
        <v>85</v>
      </c>
      <c r="H43" s="93" t="s">
        <v>272</v>
      </c>
      <c r="K43" s="63" t="s">
        <v>282</v>
      </c>
    </row>
    <row r="44" spans="2:14" x14ac:dyDescent="0.25">
      <c r="B44" s="92" t="s">
        <v>265</v>
      </c>
      <c r="C44" t="s">
        <v>85</v>
      </c>
      <c r="D44" t="s">
        <v>279</v>
      </c>
      <c r="E44" t="s">
        <v>283</v>
      </c>
      <c r="F44" t="s">
        <v>263</v>
      </c>
      <c r="G44" t="s">
        <v>85</v>
      </c>
      <c r="H44" s="93" t="s">
        <v>268</v>
      </c>
      <c r="K44" t="s">
        <v>284</v>
      </c>
    </row>
    <row r="45" spans="2:14" x14ac:dyDescent="0.25">
      <c r="B45" s="92" t="s">
        <v>265</v>
      </c>
      <c r="C45" t="s">
        <v>85</v>
      </c>
      <c r="D45" t="s">
        <v>279</v>
      </c>
      <c r="E45" t="s">
        <v>285</v>
      </c>
      <c r="F45" t="s">
        <v>263</v>
      </c>
      <c r="G45" t="s">
        <v>85</v>
      </c>
      <c r="H45" s="93" t="s">
        <v>268</v>
      </c>
    </row>
    <row r="46" spans="2:14" x14ac:dyDescent="0.25">
      <c r="B46" s="92" t="s">
        <v>265</v>
      </c>
      <c r="C46" t="s">
        <v>85</v>
      </c>
      <c r="D46" t="s">
        <v>279</v>
      </c>
      <c r="E46" t="s">
        <v>286</v>
      </c>
      <c r="F46" t="s">
        <v>263</v>
      </c>
      <c r="G46" t="s">
        <v>85</v>
      </c>
      <c r="H46" s="93" t="s">
        <v>268</v>
      </c>
      <c r="K46" s="63" t="s">
        <v>287</v>
      </c>
    </row>
    <row r="47" spans="2:14" ht="15.75" x14ac:dyDescent="0.25">
      <c r="B47" s="92" t="s">
        <v>265</v>
      </c>
      <c r="C47" t="s">
        <v>85</v>
      </c>
      <c r="D47" t="s">
        <v>288</v>
      </c>
      <c r="F47" t="s">
        <v>263</v>
      </c>
      <c r="G47" t="s">
        <v>85</v>
      </c>
      <c r="H47" s="93" t="s">
        <v>268</v>
      </c>
      <c r="K47" s="106" t="s">
        <v>289</v>
      </c>
    </row>
    <row r="48" spans="2:14" ht="15.75" x14ac:dyDescent="0.25">
      <c r="B48" s="92" t="s">
        <v>265</v>
      </c>
      <c r="C48" t="s">
        <v>85</v>
      </c>
      <c r="D48" t="s">
        <v>290</v>
      </c>
      <c r="E48" t="s">
        <v>291</v>
      </c>
      <c r="F48" t="s">
        <v>263</v>
      </c>
      <c r="G48" t="s">
        <v>85</v>
      </c>
      <c r="H48" s="93" t="s">
        <v>292</v>
      </c>
      <c r="K48" s="106" t="s">
        <v>293</v>
      </c>
    </row>
    <row r="49" spans="2:11" ht="15.75" x14ac:dyDescent="0.25">
      <c r="B49" s="92" t="s">
        <v>265</v>
      </c>
      <c r="C49" t="s">
        <v>85</v>
      </c>
      <c r="D49" t="s">
        <v>290</v>
      </c>
      <c r="E49" t="s">
        <v>294</v>
      </c>
      <c r="F49" t="s">
        <v>263</v>
      </c>
      <c r="G49" t="s">
        <v>85</v>
      </c>
      <c r="H49" s="93" t="s">
        <v>292</v>
      </c>
      <c r="K49" s="106" t="s">
        <v>295</v>
      </c>
    </row>
    <row r="50" spans="2:11" ht="15.75" x14ac:dyDescent="0.25">
      <c r="B50" s="110" t="s">
        <v>265</v>
      </c>
      <c r="C50" s="108" t="s">
        <v>85</v>
      </c>
      <c r="D50" s="108" t="s">
        <v>296</v>
      </c>
      <c r="E50" t="s">
        <v>297</v>
      </c>
      <c r="F50" t="s">
        <v>225</v>
      </c>
      <c r="G50" t="s">
        <v>85</v>
      </c>
      <c r="H50" s="109" t="s">
        <v>298</v>
      </c>
      <c r="K50" s="106" t="s">
        <v>299</v>
      </c>
    </row>
    <row r="51" spans="2:11" x14ac:dyDescent="0.25">
      <c r="B51" s="110" t="s">
        <v>265</v>
      </c>
      <c r="C51" s="108" t="s">
        <v>85</v>
      </c>
      <c r="D51" s="108" t="s">
        <v>296</v>
      </c>
      <c r="E51" t="s">
        <v>300</v>
      </c>
      <c r="F51" t="s">
        <v>225</v>
      </c>
      <c r="G51" t="s">
        <v>85</v>
      </c>
      <c r="H51" s="109" t="s">
        <v>298</v>
      </c>
    </row>
    <row r="52" spans="2:11" x14ac:dyDescent="0.25">
      <c r="B52" s="110" t="s">
        <v>265</v>
      </c>
      <c r="C52" s="108" t="s">
        <v>85</v>
      </c>
      <c r="D52" s="108" t="s">
        <v>301</v>
      </c>
      <c r="F52" s="108" t="s">
        <v>302</v>
      </c>
      <c r="G52" t="s">
        <v>85</v>
      </c>
      <c r="H52" s="109" t="s">
        <v>298</v>
      </c>
    </row>
    <row r="53" spans="2:11" ht="15.75" x14ac:dyDescent="0.25">
      <c r="B53" s="110" t="s">
        <v>265</v>
      </c>
      <c r="C53" s="108" t="s">
        <v>85</v>
      </c>
      <c r="D53" s="108" t="s">
        <v>303</v>
      </c>
      <c r="F53" s="108" t="s">
        <v>263</v>
      </c>
      <c r="G53" t="s">
        <v>85</v>
      </c>
      <c r="H53" s="109" t="s">
        <v>298</v>
      </c>
      <c r="K53" s="106" t="s">
        <v>304</v>
      </c>
    </row>
    <row r="54" spans="2:11" ht="15.75" x14ac:dyDescent="0.25">
      <c r="B54" s="92" t="s">
        <v>265</v>
      </c>
      <c r="C54" t="s">
        <v>85</v>
      </c>
      <c r="D54" t="s">
        <v>305</v>
      </c>
      <c r="F54" t="s">
        <v>263</v>
      </c>
      <c r="G54" t="s">
        <v>85</v>
      </c>
      <c r="H54" s="93" t="s">
        <v>268</v>
      </c>
      <c r="K54" s="107" t="s">
        <v>306</v>
      </c>
    </row>
    <row r="55" spans="2:11" ht="15.75" x14ac:dyDescent="0.25">
      <c r="B55" s="92" t="s">
        <v>265</v>
      </c>
      <c r="C55" t="s">
        <v>85</v>
      </c>
      <c r="D55" t="s">
        <v>307</v>
      </c>
      <c r="E55" t="s">
        <v>308</v>
      </c>
      <c r="F55" t="s">
        <v>263</v>
      </c>
      <c r="G55" t="s">
        <v>85</v>
      </c>
      <c r="H55" s="93" t="s">
        <v>268</v>
      </c>
      <c r="K55" s="106" t="s">
        <v>309</v>
      </c>
    </row>
    <row r="56" spans="2:11" x14ac:dyDescent="0.25">
      <c r="B56" s="92" t="s">
        <v>265</v>
      </c>
      <c r="C56" t="s">
        <v>85</v>
      </c>
      <c r="D56" t="s">
        <v>307</v>
      </c>
      <c r="E56" t="s">
        <v>310</v>
      </c>
      <c r="F56" t="s">
        <v>263</v>
      </c>
      <c r="G56" t="s">
        <v>85</v>
      </c>
      <c r="H56" s="93" t="s">
        <v>268</v>
      </c>
    </row>
    <row r="57" spans="2:11" x14ac:dyDescent="0.25">
      <c r="B57" s="92" t="s">
        <v>265</v>
      </c>
      <c r="C57" t="s">
        <v>85</v>
      </c>
      <c r="D57" t="s">
        <v>307</v>
      </c>
      <c r="E57" t="s">
        <v>311</v>
      </c>
      <c r="F57" t="s">
        <v>263</v>
      </c>
      <c r="G57" t="s">
        <v>85</v>
      </c>
      <c r="H57" s="93" t="s">
        <v>268</v>
      </c>
    </row>
    <row r="58" spans="2:11" x14ac:dyDescent="0.25">
      <c r="B58" s="92" t="s">
        <v>265</v>
      </c>
      <c r="C58" t="s">
        <v>85</v>
      </c>
      <c r="D58" t="s">
        <v>312</v>
      </c>
      <c r="F58" t="s">
        <v>263</v>
      </c>
      <c r="G58" t="s">
        <v>85</v>
      </c>
      <c r="H58" s="93" t="s">
        <v>268</v>
      </c>
    </row>
    <row r="59" spans="2:11" x14ac:dyDescent="0.25">
      <c r="B59" s="92" t="s">
        <v>265</v>
      </c>
      <c r="C59" t="s">
        <v>85</v>
      </c>
      <c r="D59" t="s">
        <v>313</v>
      </c>
      <c r="F59" t="s">
        <v>263</v>
      </c>
      <c r="G59" t="s">
        <v>85</v>
      </c>
      <c r="H59" s="93" t="s">
        <v>268</v>
      </c>
    </row>
    <row r="60" spans="2:11" x14ac:dyDescent="0.25">
      <c r="B60" s="92" t="s">
        <v>265</v>
      </c>
      <c r="C60" t="s">
        <v>85</v>
      </c>
      <c r="D60" t="s">
        <v>314</v>
      </c>
      <c r="F60" t="s">
        <v>263</v>
      </c>
      <c r="G60" t="s">
        <v>85</v>
      </c>
      <c r="H60" s="93" t="s">
        <v>268</v>
      </c>
    </row>
    <row r="61" spans="2:11" x14ac:dyDescent="0.25">
      <c r="B61" s="92" t="s">
        <v>315</v>
      </c>
      <c r="C61" t="s">
        <v>45</v>
      </c>
      <c r="D61" t="s">
        <v>316</v>
      </c>
      <c r="F61" t="s">
        <v>263</v>
      </c>
      <c r="G61" t="s">
        <v>45</v>
      </c>
      <c r="H61" s="93" t="s">
        <v>264</v>
      </c>
    </row>
    <row r="62" spans="2:11" x14ac:dyDescent="0.25">
      <c r="B62" s="92" t="s">
        <v>315</v>
      </c>
      <c r="C62" t="s">
        <v>45</v>
      </c>
      <c r="D62" t="s">
        <v>317</v>
      </c>
      <c r="F62" t="s">
        <v>263</v>
      </c>
      <c r="G62" t="s">
        <v>45</v>
      </c>
      <c r="H62" s="93" t="s">
        <v>264</v>
      </c>
    </row>
    <row r="63" spans="2:11" x14ac:dyDescent="0.25">
      <c r="B63" s="92" t="s">
        <v>315</v>
      </c>
      <c r="C63" t="s">
        <v>45</v>
      </c>
      <c r="D63" t="s">
        <v>161</v>
      </c>
      <c r="F63" t="s">
        <v>263</v>
      </c>
      <c r="G63" t="s">
        <v>45</v>
      </c>
      <c r="H63" s="93" t="s">
        <v>264</v>
      </c>
    </row>
    <row r="64" spans="2:11" x14ac:dyDescent="0.25">
      <c r="B64" s="92" t="s">
        <v>315</v>
      </c>
      <c r="C64" t="s">
        <v>45</v>
      </c>
      <c r="D64" t="s">
        <v>162</v>
      </c>
      <c r="F64" t="s">
        <v>263</v>
      </c>
      <c r="G64" t="s">
        <v>45</v>
      </c>
      <c r="H64" s="93" t="s">
        <v>264</v>
      </c>
    </row>
    <row r="65" spans="2:8" x14ac:dyDescent="0.25">
      <c r="B65" s="94" t="s">
        <v>315</v>
      </c>
      <c r="C65" s="95" t="s">
        <v>45</v>
      </c>
      <c r="D65" s="95" t="s">
        <v>163</v>
      </c>
      <c r="E65" s="95"/>
      <c r="F65" s="95" t="s">
        <v>263</v>
      </c>
      <c r="G65" s="95" t="s">
        <v>45</v>
      </c>
      <c r="H65" s="96" t="s">
        <v>264</v>
      </c>
    </row>
    <row r="71" spans="2:8" x14ac:dyDescent="0.25">
      <c r="B71" s="17" t="s">
        <v>318</v>
      </c>
    </row>
    <row r="73" spans="2:8" x14ac:dyDescent="0.25">
      <c r="B73" s="100" t="s">
        <v>319</v>
      </c>
      <c r="C73" s="101" t="s">
        <v>320</v>
      </c>
      <c r="D73" s="102"/>
      <c r="E73" s="102"/>
      <c r="F73" s="102"/>
      <c r="G73" s="102"/>
      <c r="H73" s="103"/>
    </row>
    <row r="74" spans="2:8" x14ac:dyDescent="0.25">
      <c r="B74" s="92" t="s">
        <v>220</v>
      </c>
      <c r="C74" t="s">
        <v>321</v>
      </c>
      <c r="H74" s="93"/>
    </row>
    <row r="75" spans="2:8" x14ac:dyDescent="0.25">
      <c r="B75" s="92" t="s">
        <v>315</v>
      </c>
      <c r="C75" t="s">
        <v>322</v>
      </c>
      <c r="H75" s="93"/>
    </row>
    <row r="76" spans="2:8" x14ac:dyDescent="0.25">
      <c r="B76" s="92" t="s">
        <v>209</v>
      </c>
      <c r="C76" t="s">
        <v>323</v>
      </c>
      <c r="H76" s="93"/>
    </row>
    <row r="77" spans="2:8" x14ac:dyDescent="0.25">
      <c r="B77" s="92" t="s">
        <v>265</v>
      </c>
      <c r="C77" t="s">
        <v>324</v>
      </c>
      <c r="H77" s="93"/>
    </row>
    <row r="78" spans="2:8" x14ac:dyDescent="0.25">
      <c r="B78" s="92" t="s">
        <v>325</v>
      </c>
      <c r="C78" t="s">
        <v>38</v>
      </c>
      <c r="H78" s="93"/>
    </row>
    <row r="79" spans="2:8" x14ac:dyDescent="0.25">
      <c r="B79" s="94" t="s">
        <v>326</v>
      </c>
      <c r="C79" s="95" t="s">
        <v>327</v>
      </c>
      <c r="D79" s="95"/>
      <c r="E79" s="95"/>
      <c r="F79" s="95"/>
      <c r="G79" s="95"/>
      <c r="H79" s="96"/>
    </row>
    <row r="84" spans="6:6" x14ac:dyDescent="0.25">
      <c r="F84" s="63"/>
    </row>
    <row r="90" spans="6:6" ht="15.75" x14ac:dyDescent="0.25">
      <c r="F90" s="91"/>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CAE778B6085C45BDB0EB93AE4996CE" ma:contentTypeVersion="21" ma:contentTypeDescription="Create a new document." ma:contentTypeScope="" ma:versionID="22893ed1d5a1e24f6f18ea86f121dbb6">
  <xsd:schema xmlns:xsd="http://www.w3.org/2001/XMLSchema" xmlns:xs="http://www.w3.org/2001/XMLSchema" xmlns:p="http://schemas.microsoft.com/office/2006/metadata/properties" xmlns:ns1="http://schemas.microsoft.com/sharepoint/v3" xmlns:ns2="91e5f47d-d479-4206-a22c-5f1e4738f8d8" xmlns:ns3="ddc9329b-a4df-432a-936b-508bbf6b0dbc" targetNamespace="http://schemas.microsoft.com/office/2006/metadata/properties" ma:root="true" ma:fieldsID="ce5a878c366379b30406dbbc1a247d8e" ns1:_="" ns2:_="" ns3:_="">
    <xsd:import namespace="http://schemas.microsoft.com/sharepoint/v3"/>
    <xsd:import namespace="91e5f47d-d479-4206-a22c-5f1e4738f8d8"/>
    <xsd:import namespace="ddc9329b-a4df-432a-936b-508bbf6b0d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TaxCatchAll" minOccurs="0"/>
                <xsd:element ref="ns2:MediaServiceDateTaken" minOccurs="0"/>
                <xsd:element ref="ns2:MediaServiceLocation" minOccurs="0"/>
                <xsd:element ref="ns2:lcf76f155ced4ddcb4097134ff3c332f" minOccurs="0"/>
                <xsd:element ref="ns2:MediaLengthInSecond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e5f47d-d479-4206-a22c-5f1e4738f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c9329b-a4df-432a-936b-508bbf6b0db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b02e9bd-632b-489d-9b06-c37abfcbcb5d}" ma:internalName="TaxCatchAll" ma:showField="CatchAllData" ma:web="ddc9329b-a4df-432a-936b-508bbf6b0d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91e5f47d-d479-4206-a22c-5f1e4738f8d8" xsi:nil="true"/>
    <lcf76f155ced4ddcb4097134ff3c332f xmlns="91e5f47d-d479-4206-a22c-5f1e4738f8d8">
      <Terms xmlns="http://schemas.microsoft.com/office/infopath/2007/PartnerControls"/>
    </lcf76f155ced4ddcb4097134ff3c332f>
    <TaxCatchAll xmlns="ddc9329b-a4df-432a-936b-508bbf6b0dbc" xsi:nil="true"/>
    <SharedWithUsers xmlns="ddc9329b-a4df-432a-936b-508bbf6b0dbc">
      <UserInfo>
        <DisplayName/>
        <AccountId xsi:nil="true"/>
        <AccountType/>
      </UserInfo>
    </SharedWithUsers>
  </documentManagement>
</p:properties>
</file>

<file path=customXml/itemProps1.xml><?xml version="1.0" encoding="utf-8"?>
<ds:datastoreItem xmlns:ds="http://schemas.openxmlformats.org/officeDocument/2006/customXml" ds:itemID="{B7701D82-F03D-4EC5-BE57-6F0A779CB3BC}">
  <ds:schemaRefs>
    <ds:schemaRef ds:uri="http://schemas.microsoft.com/sharepoint/v3/contenttype/forms"/>
  </ds:schemaRefs>
</ds:datastoreItem>
</file>

<file path=customXml/itemProps2.xml><?xml version="1.0" encoding="utf-8"?>
<ds:datastoreItem xmlns:ds="http://schemas.openxmlformats.org/officeDocument/2006/customXml" ds:itemID="{9BC8AABC-E460-415D-81FC-CFB6AC372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5f47d-d479-4206-a22c-5f1e4738f8d8"/>
    <ds:schemaRef ds:uri="ddc9329b-a4df-432a-936b-508bbf6b0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9FF58B-7A27-48D3-AED0-F2B1592079DF}">
  <ds:schemaRefs>
    <ds:schemaRef ds:uri="http://schemas.microsoft.com/office/2006/metadata/properties"/>
    <ds:schemaRef ds:uri="http://schemas.microsoft.com/office/infopath/2007/PartnerControls"/>
    <ds:schemaRef ds:uri="http://schemas.microsoft.com/sharepoint/v3"/>
    <ds:schemaRef ds:uri="91e5f47d-d479-4206-a22c-5f1e4738f8d8"/>
    <ds:schemaRef ds:uri="ddc9329b-a4df-432a-936b-508bbf6b0d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Sources and Uses w comments</vt:lpstr>
      <vt:lpstr>S&amp;U - Project 1</vt:lpstr>
      <vt:lpstr>S&amp;U - Project 2</vt:lpstr>
      <vt:lpstr>S&amp;U - Summation across projects</vt:lpstr>
      <vt:lpstr>Mapping and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Bean, Cierra J. (Fed)</dc:creator>
  <cp:keywords>OW21.BlankWorkbook.20210601.1</cp:keywords>
  <dc:description/>
  <cp:lastModifiedBy>Bean, Cierra J. (Fed)</cp:lastModifiedBy>
  <cp:revision/>
  <dcterms:created xsi:type="dcterms:W3CDTF">2021-04-12T10:02:32Z</dcterms:created>
  <dcterms:modified xsi:type="dcterms:W3CDTF">2023-07-24T19:09:37Z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Version">
    <vt:lpwstr>2021/06/01</vt:lpwstr>
  </property>
  <property fmtid="{D5CDD505-2E9C-101B-9397-08002B2CF9AE}" pid="3" name="MSIP_Label_38f1469a-2c2a-4aee-b92b-090d4c5468ff_Enabled">
    <vt:lpwstr>true</vt:lpwstr>
  </property>
  <property fmtid="{D5CDD505-2E9C-101B-9397-08002B2CF9AE}" pid="4" name="MSIP_Label_38f1469a-2c2a-4aee-b92b-090d4c5468ff_SetDate">
    <vt:lpwstr>2022-12-01T14:33:05Z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396965ee-8d07-4a80-aeaa-2cbb75099551</vt:lpwstr>
  </property>
  <property fmtid="{D5CDD505-2E9C-101B-9397-08002B2CF9AE}" pid="9" name="MSIP_Label_38f1469a-2c2a-4aee-b92b-090d4c5468ff_ContentBits">
    <vt:lpwstr>0</vt:lpwstr>
  </property>
  <property fmtid="{D5CDD505-2E9C-101B-9397-08002B2CF9AE}" pid="10" name="ContentTypeId">
    <vt:lpwstr>0x0101003BCAE778B6085C45BDB0EB93AE4996CE</vt:lpwstr>
  </property>
  <property fmtid="{D5CDD505-2E9C-101B-9397-08002B2CF9AE}" pid="11" name="DocumentMSOLanguageID">
    <vt:lpwstr>msoLanguageIDEnglishUS</vt:lpwstr>
  </property>
  <property fmtid="{D5CDD505-2E9C-101B-9397-08002B2CF9AE}" pid="12" name="Order">
    <vt:r8>70200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MediaServiceImageTags">
    <vt:lpwstr/>
  </property>
</Properties>
</file>