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nistgov-my.sharepoint.com/personal/cjb21_nist_gov/Documents/Desktop/"/>
    </mc:Choice>
  </mc:AlternateContent>
  <xr:revisionPtr revIDLastSave="0" documentId="8_{2FB34B00-6D0F-4B0D-BBD6-326254DF51E9}" xr6:coauthVersionLast="47" xr6:coauthVersionMax="47" xr10:uidLastSave="{00000000-0000-0000-0000-000000000000}"/>
  <bookViews>
    <workbookView xWindow="-120" yWindow="-120" windowWidth="29040" windowHeight="15840" firstSheet="1" activeTab="1" xr2:uid="{00000000-000D-0000-FFFF-FFFF00000000}"/>
  </bookViews>
  <sheets>
    <sheet name="Sources and Uses w comments" sheetId="4" state="hidden" r:id="rId1"/>
    <sheet name="S&amp;U - Project 1" sheetId="5" r:id="rId2"/>
    <sheet name="S&amp;U - Project 2" sheetId="27" r:id="rId3"/>
    <sheet name="S&amp;U - Summation across projects" sheetId="22" r:id="rId4"/>
    <sheet name="Mapping and notes" sheetId="3" state="hidden" r:id="rId5"/>
  </sheets>
  <definedNames>
    <definedName name="CIQWBGuid" hidden="1">"5850658a-f160-4e02-90b4-55b603cd0aa0"</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44868.5865277778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2" l="1"/>
  <c r="G28" i="22"/>
  <c r="G47" i="22" s="1"/>
  <c r="G20" i="22"/>
  <c r="G13" i="22"/>
  <c r="G46" i="27"/>
  <c r="G34" i="27" s="1"/>
  <c r="G53" i="27" s="1"/>
  <c r="G26" i="27"/>
  <c r="G19" i="27"/>
  <c r="C39" i="22"/>
  <c r="C28" i="22"/>
  <c r="C43" i="22" s="1"/>
  <c r="C27" i="22"/>
  <c r="C13" i="22"/>
  <c r="C45" i="27"/>
  <c r="C34" i="27"/>
  <c r="C33" i="27"/>
  <c r="C19" i="27"/>
  <c r="C49" i="27" s="1"/>
  <c r="C75" i="22"/>
  <c r="C68" i="22"/>
  <c r="C61" i="22"/>
  <c r="C54" i="22"/>
  <c r="C60" i="22" s="1"/>
  <c r="C67" i="22" s="1"/>
  <c r="C74" i="22" s="1"/>
  <c r="C87" i="22" s="1"/>
  <c r="C81" i="27"/>
  <c r="C74" i="27"/>
  <c r="C67" i="27"/>
  <c r="C60" i="27"/>
  <c r="C66" i="27" s="1"/>
  <c r="C73" i="27" s="1"/>
  <c r="C80" i="27" s="1"/>
  <c r="C93" i="27" s="1"/>
  <c r="C81" i="5" l="1"/>
  <c r="G34" i="5"/>
  <c r="G26" i="5"/>
  <c r="G19" i="5" l="1"/>
  <c r="C19" i="5"/>
  <c r="C34" i="5"/>
  <c r="C74" i="5"/>
  <c r="C67" i="5"/>
  <c r="C60" i="5"/>
  <c r="C66" i="5" s="1"/>
  <c r="G46" i="5"/>
  <c r="C45" i="5"/>
  <c r="D100" i="4"/>
  <c r="D98" i="4" s="1"/>
  <c r="D94" i="4"/>
  <c r="D86" i="4" s="1"/>
  <c r="D82" i="4"/>
  <c r="D80" i="4" s="1"/>
  <c r="D104" i="4" s="1"/>
  <c r="D37" i="4" s="1"/>
  <c r="H52" i="4"/>
  <c r="H48" i="4"/>
  <c r="D38" i="4"/>
  <c r="H36" i="4"/>
  <c r="H32" i="4"/>
  <c r="E30" i="4"/>
  <c r="D30" i="4"/>
  <c r="H28" i="4"/>
  <c r="H24" i="4"/>
  <c r="D24" i="4"/>
  <c r="C73" i="5" l="1"/>
  <c r="C80" i="5" s="1"/>
  <c r="C93" i="5" s="1"/>
  <c r="C33" i="5" s="1"/>
  <c r="C49" i="5" s="1"/>
  <c r="G53" i="5"/>
  <c r="D4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tc={E26B3063-9D78-4571-B799-818FB5645957}</author>
    <author>tc={542E3065-7C0E-4977-8B67-F77674E21F6B}</author>
    <author>tc={7015A6FC-0768-46B4-9D9C-E52C4191D515}</author>
    <author>tc={5302090B-6FF6-45A6-9798-3574BA7F42B7}</author>
    <author>tc={A41CC656-18CB-4D2E-9D2E-821367BB2B99}</author>
    <author>tc={554354B2-91C8-41FD-AC5A-15A18BC52F88}</author>
    <author>tc={16EC0332-619D-4427-858E-0370AEC1F038}</author>
    <author>tc={359E0BAD-F857-46CE-B3ED-DCA1419ECF7E}</author>
    <author>tc={2BA14F90-14C5-48EB-A1AC-CC75FA29AE6D}</author>
    <author>tc={9A8F7A9B-2FD7-4ECF-96D8-11BB8AE3DD0B}</author>
    <author>tc={D404448F-4D39-4A98-BBD8-28182A1729BE}</author>
    <author>tc={7B3C62FF-60D3-4771-8109-1DCAF8FBA104}</author>
    <author>tc={01357AB9-AA92-4F84-BC36-B3D4F290D7F1}</author>
    <author>tc={5C9956B9-2282-4332-A251-C19BF2D55039}</author>
    <author>tc={18F02F81-8BD4-4398-82C2-6467BD6CC939}</author>
    <author>tc={3AC5EAC0-EA95-446B-B155-05E8B251BB65}</author>
    <author>tc={91E736A9-1AF0-4772-80A8-1B9EF2C4C556}</author>
    <author>tc={BF141C6F-4425-4D83-B230-184012DE0924}</author>
    <author>tc={05CD6C3B-DD33-4597-BD2A-FBB9177785E7}</author>
    <author>tc={5C2B7FD6-198E-4992-B729-2D5FC53605C1}</author>
    <author>tc={4DC57493-DFCB-487F-8739-57123169BFBB}</author>
    <author>tc={779FCFD9-EDA2-498D-AD29-9E39AAC1D1DC}</author>
    <author>tc={BD046078-ED5B-4EEF-9EBE-8DD7DC835A2B}</author>
    <author>tc={D9F67047-C7B6-4247-A57B-F150319229EF}</author>
    <author>tc={5B67314E-BBC4-4A74-B90E-15666E0A14CA}</author>
    <author>tc={5B8D144B-35D6-441A-90D6-A134B873DC76}</author>
    <author>tc={86178FEE-F658-4CC0-868F-5E6FBDE4C7DD}</author>
    <author>tc={DFDD5FAB-3EB2-456D-8BA4-ACC33C5588A1}</author>
    <author>tc={C5AF7E7F-8E9A-420B-96B8-01538CBA3006}</author>
  </authors>
  <commentList>
    <comment ref="B1" authorId="0" shapeId="0" xr:uid="{E26B3063-9D78-4571-B799-818FB5645957}">
      <text>
        <t>[Threaded comment]
Your version of Excel allows you to read this threaded comment; however, any edits to it will get removed if the file is opened in a newer version of Excel. Learn more: https://go.microsoft.com/fwlink/?linkid=870924
Comment:
    GLOBAL: Terminology here does not align with terminology in NOFO. For example, we use the term "Sponsor Equity" in NOFO. We do not use it here. There should be consistent terminology, especially since we are defining it in the NOFO. I do not care which one changes, but they should track. 
Reply:
    did consistency check with NOFO (detail provided in feedback address email)</t>
      </text>
    </comment>
    <comment ref="B6" authorId="1" shapeId="0" xr:uid="{542E3065-7C0E-4977-8B67-F77674E21F6B}">
      <text>
        <t>[Threaded comment]
Your version of Excel allows you to read this threaded comment; however, any edits to it will get removed if the file is opened in a newer version of Excel. Learn more: https://go.microsoft.com/fwlink/?linkid=870924
Comment:
    We should enable more than "minor changes," especially if we give substantial feedback on the initial pre-application. I would suggest striking the reference to the Full Application, for that reason. I think that we can signal the point about deviations elsewhere, in particular in pre-application webinars. If you want to say something here like, "Applicants should be as precise as is reasonably possible in order to maximize the value of CPO pre-application feedback. Significant deviations from the pre-application to the application may limit the utility of the pre-application feedback." 
Reply:
    adjusted</t>
      </text>
    </comment>
    <comment ref="B8" authorId="2" shapeId="0" xr:uid="{7015A6FC-0768-46B4-9D9C-E52C4191D515}">
      <text>
        <t>[Threaded comment]
Your version of Excel allows you to read this threaded comment; however, any edits to it will get removed if the file is opened in a newer version of Excel. Learn more: https://go.microsoft.com/fwlink/?linkid=870924
Comment:
    Why are the instructions in this template? It seems like we could be more thoughtful if the instructions were separate from the template. Also, updating the instructions will be easier if we do not have to update the template too.
Reply:
    Moving to instruction guide</t>
      </text>
    </comment>
    <comment ref="B10" authorId="3" shapeId="0" xr:uid="{5302090B-6FF6-45A6-9798-3574BA7F42B7}">
      <text>
        <t>[Threaded comment]
Your version of Excel allows you to read this threaded comment; however, any edits to it will get removed if the file is opened in a newer version of Excel. Learn more: https://go.microsoft.com/fwlink/?linkid=870924
Comment:
    This seems redundant given the existence of the header. 
Reply:
    likely will include description in guide</t>
      </text>
    </comment>
    <comment ref="B11" authorId="4" shapeId="0" xr:uid="{A41CC656-18CB-4D2E-9D2E-821367BB2B99}">
      <text>
        <t>[Threaded comment]
Your version of Excel allows you to read this threaded comment; however, any edits to it will get removed if the file is opened in a newer version of Excel. Learn more: https://go.microsoft.com/fwlink/?linkid=870924
Comment:
    I do not think we necessarily want to include all financing fees as eligible costs. Moreover, I would like to have a discussion about general corporate overhead. There could be benefits from excluding general corporate overhead from all costs for reasons we can discuss. 
Reply:
    Overhead costs are being removed as line item from template</t>
      </text>
    </comment>
    <comment ref="B13" authorId="5" shapeId="0" xr:uid="{554354B2-91C8-41FD-AC5A-15A18BC52F88}">
      <text>
        <t>[Threaded comment]
Your version of Excel allows you to read this threaded comment; however, any edits to it will get removed if the file is opened in a newer version of Excel. Learn more: https://go.microsoft.com/fwlink/?linkid=870924
Comment:
    What is the meaning of the phrase "with additional funding from investors"? Can it be struck?
Reply:
    Assuming this was meant to say "without additional funding" Agree it could be removed</t>
      </text>
    </comment>
    <comment ref="B24" authorId="6" shapeId="0" xr:uid="{16EC0332-619D-4427-858E-0370AEC1F038}">
      <text>
        <t>[Threaded comment]
Your version of Excel allows you to read this threaded comment; however, any edits to it will get removed if the file is opened in a newer version of Excel. Learn more: https://go.microsoft.com/fwlink/?linkid=870924
Comment:
    Not all of the costs below are capital investments, namely the workforce costs. 
Reply:
    workforce relocated out of capital invesments section</t>
      </text>
    </comment>
    <comment ref="B26" authorId="7" shapeId="0" xr:uid="{359E0BAD-F857-46CE-B3ED-DCA1419ECF7E}">
      <text>
        <t>[Threaded comment]
Your version of Excel allows you to read this threaded comment; however, any edits to it will get removed if the file is opened in a newer version of Excel. Learn more: https://go.microsoft.com/fwlink/?linkid=870924
Comment:
    What is the difference between "building" and "construction"?
Reply:
    building removed</t>
      </text>
    </comment>
    <comment ref="C26" authorId="8" shapeId="0" xr:uid="{2BA14F90-14C5-48EB-A1AC-CC75FA29AE6D}">
      <text>
        <t>[Threaded comment]
Your version of Excel allows you to read this threaded comment; however, any edits to it will get removed if the file is opened in a newer version of Excel. Learn more: https://go.microsoft.com/fwlink/?linkid=870924
Comment:
    Open Q whether clean room should be separate line item</t>
      </text>
    </comment>
    <comment ref="G26" authorId="9" shapeId="0" xr:uid="{9A8F7A9B-2FD7-4ECF-96D8-11BB8AE3DD0B}">
      <text>
        <t>[Threaded comment]
Your version of Excel allows you to read this threaded comment; however, any edits to it will get removed if the file is opened in a newer version of Excel. Learn more: https://go.microsoft.com/fwlink/?linkid=870924
Comment:
    What is a "third-party partner" and how is it different from "others"?
Reply:
    Third party partner could be an investment firm that is also supplying equity to the project. Other included as a catch all
Reply:
    The NOFO requests this in a separate schedule: In a separate schedule, provide a breakdown to the extent possible of the sources of funds for this third-party equity, including an indication of amount of debt that may be raised outside of the project structure.</t>
      </text>
    </comment>
    <comment ref="B28" authorId="10" shapeId="0" xr:uid="{D404448F-4D39-4A98-BBD8-28182A1729BE}">
      <text>
        <t>[Threaded comment]
Your version of Excel allows you to read this threaded comment; however, any edits to it will get removed if the file is opened in a newer version of Excel. Learn more: https://go.microsoft.com/fwlink/?linkid=870924
Comment:
    JL: What is the definition of infrastructure? It is not clear what costs go here. What all of the "infrastructure" costs have land and site prep, building and construction, equipment costs too?
Reply:
    JP - added in infrastructure costs examples</t>
      </text>
    </comment>
    <comment ref="G28" authorId="11" shapeId="0" xr:uid="{7B3C62FF-60D3-4771-8109-1DCAF8FBA104}">
      <text>
        <t>[Threaded comment]
Your version of Excel allows you to read this threaded comment; however, any edits to it will get removed if the file is opened in a newer version of Excel. Learn more: https://go.microsoft.com/fwlink/?linkid=870924
Comment:
    From NOFO: In a separate schedule, provide information on the key features and terms and conditions related to these debt instruments.
Reply:
    I think to simplify pre-app, could combine senior and subordinated</t>
      </text>
    </comment>
    <comment ref="G30" authorId="12" shapeId="0" xr:uid="{01357AB9-AA92-4F84-BC36-B3D4F290D7F1}">
      <text>
        <t>[Threaded comment]
Your version of Excel allows you to read this threaded comment; however, any edits to it will get removed if the file is opened in a newer version of Excel. Learn more: https://go.microsoft.com/fwlink/?linkid=870924
Comment:
    Should this not include CHIPS guaranteed debt?
Reply:
    if it gets included here, need to make sure we avoid double counting with loan guarantee requested below</t>
      </text>
    </comment>
    <comment ref="G34" authorId="13" shapeId="0" xr:uid="{5C9956B9-2282-4332-A251-C19BF2D55039}">
      <text>
        <t>[Threaded comment]
Your version of Excel allows you to read this threaded comment; however, any edits to it will get removed if the file is opened in a newer version of Excel. Learn more: https://go.microsoft.com/fwlink/?linkid=870924
Comment:
    Should this not include CHIPS guaranteed debt?
Reply:
    need to make sure we avoid double counting debt amounts if we include up here</t>
      </text>
    </comment>
    <comment ref="G36" authorId="14" shapeId="0" xr:uid="{18F02F81-8BD4-4398-82C2-6467BD6CC939}">
      <text>
        <t>[Threaded comment]
Your version of Excel allows you to read this threaded comment; however, any edits to it will get removed if the file is opened in a newer version of Excel. Learn more: https://go.microsoft.com/fwlink/?linkid=870924
Comment:
    Why is there no provision for state and local tax credits in the rows below?
Should we have an "other" line here for other state and local?
Reply:
    included</t>
      </text>
    </comment>
    <comment ref="G37" authorId="15" shapeId="0" xr:uid="{3AC5EAC0-EA95-446B-B155-05E8B251BB65}">
      <text>
        <t>[Threaded comment]
Your version of Excel allows you to read this threaded comment; however, any edits to it will get removed if the file is opened in a newer version of Excel. Learn more: https://go.microsoft.com/fwlink/?linkid=870924
Comment:
    We need to use terminology that matches the NOFO. This is CHIPS Direct Funding. 
Reply:
    done</t>
      </text>
    </comment>
    <comment ref="B38" authorId="16" shapeId="0" xr:uid="{91E736A9-1AF0-4772-80A8-1B9EF2C4C556}">
      <text>
        <t>[Threaded comment]
Your version of Excel allows you to read this threaded comment; however, any edits to it will get removed if the file is opened in a newer version of Excel. Learn more: https://go.microsoft.com/fwlink/?linkid=870924
Comment:
    requires inclusion in manual
Reply:
    JL: This needs to be defined to provide some explanation of what should go here. I think that can go in an accompanying document.</t>
      </text>
    </comment>
    <comment ref="B44" authorId="17" shapeId="0" xr:uid="{BF141C6F-4425-4D83-B230-184012DE0924}">
      <text>
        <t>[Threaded comment]
Your version of Excel allows you to read this threaded comment; however, any edits to it will get removed if the file is opened in a newer version of Excel. Learn more: https://go.microsoft.com/fwlink/?linkid=870924
Comment:
    Not referred to in NOFO, think it could be deleted for simplicity</t>
      </text>
    </comment>
    <comment ref="B60" authorId="18" shapeId="0" xr:uid="{05CD6C3B-DD33-4597-BD2A-FBB9177785E7}">
      <text>
        <t>[Threaded comment]
Your version of Excel allows you to read this threaded comment; however, any edits to it will get removed if the file is opened in a newer version of Excel. Learn more: https://go.microsoft.com/fwlink/?linkid=870924
Comment:
    Are we not including a narrative submission to accompany this? If we are, why are we putting just a few pieces of the narrative here? Why not put all the narrative elements in the narrative submission?
Reply:
    Added as discussion Q12</t>
      </text>
    </comment>
    <comment ref="B65" authorId="19" shapeId="0" xr:uid="{5C2B7FD6-198E-4992-B729-2D5FC53605C1}">
      <text>
        <t>[Threaded comment]
Your version of Excel allows you to read this threaded comment; however, any edits to it will get removed if the file is opened in a newer version of Excel. Learn more: https://go.microsoft.com/fwlink/?linkid=870924
Comment:
    What are we going to do with this information? And do we not consider it a source or use?
Reply:
    I think we could delete this given I have added a section into sources to capture descriptions and amounts</t>
      </text>
    </comment>
    <comment ref="B70" authorId="20" shapeId="0" xr:uid="{4DC57493-DFCB-487F-8739-57123169BFBB}">
      <text>
        <t>[Threaded comment]
Your version of Excel allows you to read this threaded comment; however, any edits to it will get removed if the file is opened in a newer version of Excel. Learn more: https://go.microsoft.com/fwlink/?linkid=870924
Comment:
    If we are requiring a narrative along with this, why are we doing this here?
Reply:
    open for discussion, added as Q13</t>
      </text>
    </comment>
    <comment ref="B76" authorId="21" shapeId="0" xr:uid="{779FCFD9-EDA2-498D-AD29-9E39AAC1D1DC}">
      <text>
        <t>[Threaded comment]
Your version of Excel allows you to read this threaded comment; however, any edits to it will get removed if the file is opened in a newer version of Excel. Learn more: https://go.microsoft.com/fwlink/?linkid=870924
Comment:
    I am not sure we want to permit allocation of corporate overhead. Alternatively, we need to exclude some costs, e.g. lobbying, entertainment, etc. 
Reply:
    allocation of corporate overhead has been removed. Open question on where we note excluded costs (e.g., in guide?) - Q6</t>
      </text>
    </comment>
    <comment ref="B79" authorId="22" shapeId="0" xr:uid="{BD046078-ED5B-4EEF-9EBE-8DD7DC835A2B}">
      <text>
        <t>[Threaded comment]
Your version of Excel allows you to read this threaded comment; however, any edits to it will get removed if the file is opened in a newer version of Excel. Learn more: https://go.microsoft.com/fwlink/?linkid=870924
Comment:
    JL: do we expect the IRR model that the company provides to you the same set of categories for the operating expenses for the life of the facility? Note: multiple Qs in this comment thread
Reply:
    added as discussion Q 4
Reply:
    JL, regarind allocation corporate overhead: "I think there are reasons to exclude this entirely." (deleted row)
Reply:
    JL, regarding other corporate charges: What corporate charges are you contemplating? (deleted row)</t>
      </text>
    </comment>
    <comment ref="B86" authorId="23" shapeId="0" xr:uid="{D9F67047-C7B6-4247-A57B-F150319229EF}">
      <text>
        <t>[Threaded comment]
Your version of Excel allows you to read this threaded comment; however, any edits to it will get removed if the file is opened in a newer version of Excel. Learn more: https://go.microsoft.com/fwlink/?linkid=870924
Comment:
    Do we expect this level of detail at the pre-application stage and do we need it?
It is also hard to assess these items without more specific definitions of what they are. Is there are way to be more general here?
Reply:
    Simplified questions, added as discussion question Q 9</t>
      </text>
    </comment>
    <comment ref="B88" authorId="24" shapeId="0" xr:uid="{5B67314E-BBC4-4A74-B90E-15666E0A14CA}">
      <text>
        <t>[Threaded comment]
Your version of Excel allows you to read this threaded comment; however, any edits to it will get removed if the file is opened in a newer version of Excel. Learn more: https://go.microsoft.com/fwlink/?linkid=870924
Comment:
    I would like to understand what this entails, specifically around administrative expenses. 
Reply:
    open for discussion - Q3</t>
      </text>
    </comment>
    <comment ref="C88" authorId="25" shapeId="0" xr:uid="{5B8D144B-35D6-441A-90D6-A134B873DC76}">
      <text>
        <t>[Threaded comment]
Your version of Excel allows you to read this threaded comment; however, any edits to it will get removed if the file is opened in a newer version of Excel. Learn more: https://go.microsoft.com/fwlink/?linkid=870924
Comment:
    NOFO includes facility upgrades as an operating loss  /cash outflow. I see it as capital investment</t>
      </text>
    </comment>
    <comment ref="B92" authorId="26" shapeId="0" xr:uid="{86178FEE-F658-4CC0-868F-5E6FBDE4C7DD}">
      <text>
        <t>[Threaded comment]
Your version of Excel allows you to read this threaded comment; however, any edits to it will get removed if the file is opened in a newer version of Excel. Learn more: https://go.microsoft.com/fwlink/?linkid=870924
Comment:
    I don't believe this is operating expense, but it is defined that way in the NOFO</t>
      </text>
    </comment>
    <comment ref="B94" authorId="27" shapeId="0" xr:uid="{DFDD5FAB-3EB2-456D-8BA4-ACC33C5588A1}">
      <text>
        <t>[Threaded comment]
Your version of Excel allows you to read this threaded comment; however, any edits to it will get removed if the file is opened in a newer version of Excel. Learn more: https://go.microsoft.com/fwlink/?linkid=870924
Comment:
    Why are we asking people "to describe"? How is that different than the "insert description" field?
Reply:
    fixed</t>
      </text>
    </comment>
    <comment ref="B95" authorId="28" shapeId="0" xr:uid="{C5AF7E7F-8E9A-420B-96B8-01538CBA3006}">
      <text>
        <t>[Threaded comment]
Your version of Excel allows you to read this threaded comment; however, any edits to it will get removed if the file is opened in a newer version of Excel. Learn more: https://go.microsoft.com/fwlink/?linkid=870924
Comment:
    Should R&amp;D be included within this?</t>
      </text>
    </comment>
  </commentList>
</comments>
</file>

<file path=xl/sharedStrings.xml><?xml version="1.0" encoding="utf-8"?>
<sst xmlns="http://schemas.openxmlformats.org/spreadsheetml/2006/main" count="968" uniqueCount="303">
  <si>
    <t>Template for Project Sources and Uses of Funds</t>
  </si>
  <si>
    <t>Pre-Application Stage</t>
  </si>
  <si>
    <t>Project Sources and Uses template</t>
  </si>
  <si>
    <t>Applicants should be as precise as is reasonably possible in order to maximize the value of CPO pre-application feedback. Significant deviations from the pre-application to the application may limit the utility of the pre-application feedback.</t>
  </si>
  <si>
    <t>Instructions - to be removed from this document</t>
  </si>
  <si>
    <t>Provide a detailed list of the estimated project costs and the types and amounts of funding that will be used to cover them. Please include both hard/physical asset costs (e.g. buildings or equipment) and soft/implementation costs (e.g. legal or consultant services, fees, contingency etc.) in the cost estimate. This includes:</t>
  </si>
  <si>
    <t>1. Capital investment (CapEx) costs required to complete construction of the project and initiate operation until cash flows turn positive, broken down by category such as land, building and construction (labor and material), equipment (including installation), infrastructure improvements (utilities, roads, other), and administrative expenses directly attributable to the project construction (e.g., legal, engineering, permitting fees).</t>
  </si>
  <si>
    <t>2. Estimated amount of overhead costs allocated to the construction project (e.g. Architecture, engineering, legal, financing fees)</t>
  </si>
  <si>
    <t>3. Net value of current assets held during operations (e.g. cash at hand, value of inventory, receivables)</t>
  </si>
  <si>
    <t>4. Operating losses for the project until revenue breakeven (i.e. cashflows turn positive and the project can sustain itself with additional funding from investors). Refer to the schedule below and provide a detailed breakdown of operating revenues and operating costs that have been estimated in this line item.</t>
  </si>
  <si>
    <t>5. Estimated percentage of the capital investment costs that will be eligible for the Investment Tax Credit</t>
  </si>
  <si>
    <t>6. Debt financing from the Applicant, its corporate parent or otherwise (including intercompany loans). Please also include any debt raised by legal entity housing the project, if applicable. Do not include CHIPS loans or loans guaranteed by CHIPS program.</t>
  </si>
  <si>
    <t>7. The expected value of the Investment Tax Credit benefit that will act as an additional source of funds.  Expected value should take into consideration the initial Investment Tax Credit received on the asset as well as the loss of depreciation on the portion of assets receiving the credit (i.e. the portion of the asset earning the Investment Tax Credit cannot be depreciated for future tax benefits).</t>
  </si>
  <si>
    <t>8. Any other sources of funding (e.g. sale leaseback, customer pre-purchases)</t>
  </si>
  <si>
    <t>Uses</t>
  </si>
  <si>
    <t>Sources</t>
  </si>
  <si>
    <t>Project Cost Item</t>
  </si>
  <si>
    <t>USD</t>
  </si>
  <si>
    <t>% eligible for ITC⁵</t>
  </si>
  <si>
    <t xml:space="preserve">Funding Source Type </t>
  </si>
  <si>
    <t>Book value</t>
  </si>
  <si>
    <t xml:space="preserve">Tenor </t>
  </si>
  <si>
    <t>Interest Rate</t>
  </si>
  <si>
    <t xml:space="preserve">Time </t>
  </si>
  <si>
    <t>%</t>
  </si>
  <si>
    <t>Provide list of Capital Contributors and / or Guarantors</t>
  </si>
  <si>
    <t>Capital Investment¹</t>
  </si>
  <si>
    <t>Equity Funding</t>
  </si>
  <si>
    <t>Land</t>
  </si>
  <si>
    <t>Sponsor Equity (Applicant or Corporate Parent)</t>
  </si>
  <si>
    <t>Construction (labor and material)</t>
  </si>
  <si>
    <t>Third-Party Equity</t>
  </si>
  <si>
    <t xml:space="preserve">Equipment (including installation) </t>
  </si>
  <si>
    <t xml:space="preserve">Other </t>
  </si>
  <si>
    <t>Infrastructure Improvements</t>
  </si>
  <si>
    <t>Sponsor Debt: Senior Debt⁶</t>
  </si>
  <si>
    <t>Administrative Expenses directly attributable to project construction</t>
  </si>
  <si>
    <t>Intercompany debt from Corporate Parent</t>
  </si>
  <si>
    <t>Other</t>
  </si>
  <si>
    <t>Third party Debt (e.g., Bonds or Loans)</t>
  </si>
  <si>
    <t>[Insert description]</t>
  </si>
  <si>
    <t>Sponsor Debt: Subordinated Debt⁶</t>
  </si>
  <si>
    <t>Government Support</t>
  </si>
  <si>
    <t>Operating losses and other cash outflows until project breakeven⁴ (Complete form below)</t>
  </si>
  <si>
    <t>CHIPS Direct Funding</t>
  </si>
  <si>
    <t>Workforce Development Costs</t>
  </si>
  <si>
    <t xml:space="preserve">CHIPS Loans </t>
  </si>
  <si>
    <t>Third party loans guaranteed by CHIPS Program</t>
  </si>
  <si>
    <t>State and Local Government Grants</t>
  </si>
  <si>
    <t>State and Local Government Loans</t>
  </si>
  <si>
    <t>State and Local Tax Credits</t>
  </si>
  <si>
    <t>Total Project Costs</t>
  </si>
  <si>
    <t>Other State and Local Government Incentives</t>
  </si>
  <si>
    <t>Estimated Costs eligible for Investment Tax Credits</t>
  </si>
  <si>
    <t>Investment Tax Credit (estimated)⁷</t>
  </si>
  <si>
    <t>Other⁸ (populate below)</t>
  </si>
  <si>
    <t>Total Project Funding</t>
  </si>
  <si>
    <t xml:space="preserve">Estimated amount of CHIPS funding allocated to workforce development </t>
  </si>
  <si>
    <t xml:space="preserve">Provide an explaination on how the equity injected into the project legal entity (by the applicant, its corporate parent or third party partners) is funded. If debt is raised on the corporate parent’s or third party partner's balance sheet, outside of the project legal entity structure, and then downstreamed as equity, please provide details on the amount of debt attributable to this project. </t>
  </si>
  <si>
    <t>Are there any other state incentives that provide funding in a form that is not a direct grant or loan, such as reduced utilities costs, reduced taxes, etc.? If yes, please describe and size ballpark estimates below through the life of the project, and through the time period until cashflow turns positive.</t>
  </si>
  <si>
    <t>Explain how you estimated the value of the benefit from the ITC.</t>
  </si>
  <si>
    <t>Operating cashflows until project breakeven</t>
  </si>
  <si>
    <t xml:space="preserve">Provide a detailed breakdown of estimated revenues and operating expenses until project breakeven (i.e. cashflows turn positive), including upgrade investments, maintenance, and working capital once project is operationalized through cash flow breakeven. </t>
  </si>
  <si>
    <t>Spending by the applicant on workforce development activities to support the proposed project should also be included. Additionally, any allocated corporate overhead or any intercompany expenses to the project must also be detailed and quantified.</t>
  </si>
  <si>
    <t>Operating cash flow items</t>
  </si>
  <si>
    <t>Line Items to be Included in Full Application</t>
  </si>
  <si>
    <t>Total revenues until project breakeven</t>
  </si>
  <si>
    <t xml:space="preserve">Net Sales </t>
  </si>
  <si>
    <t>Other Operating Income (populate below)</t>
  </si>
  <si>
    <t>Total operating expenses until project breakeven</t>
  </si>
  <si>
    <t>Direct costs of production</t>
  </si>
  <si>
    <t>Materials, Consumables/Chemicals,Labor,Utilities</t>
  </si>
  <si>
    <t xml:space="preserve">Selling, General, and Administrative Expenses  </t>
  </si>
  <si>
    <t>Facility ops management, sales staff, advertising (may not apply), human resourcing, carrying costs, insurance</t>
  </si>
  <si>
    <t>Research &amp; Development</t>
  </si>
  <si>
    <t>Interest Paid to Service Debt</t>
  </si>
  <si>
    <t>Payments to third-party partners</t>
  </si>
  <si>
    <t>Operating fees, Licensing Fees, Price discounts</t>
  </si>
  <si>
    <t>Working Capital</t>
  </si>
  <si>
    <t>Facility Maintenance</t>
  </si>
  <si>
    <t>Facility cleaning and repairs, replacement of depreciated equipment</t>
  </si>
  <si>
    <t>Other (populate below)</t>
  </si>
  <si>
    <t>Total Taxes</t>
  </si>
  <si>
    <t>Corporate taxes</t>
  </si>
  <si>
    <t>Other taxes (populate below)</t>
  </si>
  <si>
    <t>Operating losses and other cash outflows until project breakeven</t>
  </si>
  <si>
    <t>Project 1 Sources and Uses template</t>
  </si>
  <si>
    <t>Please refer to the Sources &amp; Uses template instruction guide available for download in the pre-application section of the CHIPS Incentives Portal and at this link: https://www.nist.gov/document/chips-nofo-commercial-fabrication-facilities-pre-application-instructions.</t>
  </si>
  <si>
    <t xml:space="preserve">Applicants should complete this template on a best-efforts basis. Figures provided in this template are expected to be estimates and are permissible to be rough approximations for high-level cost categories. </t>
  </si>
  <si>
    <t>While estimated figures are allowable, applicants who provide greater detail in the Pre-Application phase will maximize the value of CPO pre-application feedback which can potentially accelerate the application and award processes.</t>
  </si>
  <si>
    <t>Please complete one template for each Project. Shared costs related to infrastructure improvements, workforce development, and other areas should be allocated across Projects.</t>
  </si>
  <si>
    <t>Project 1 - Facility Name</t>
  </si>
  <si>
    <t>Project 1 - Facility Description</t>
  </si>
  <si>
    <t>Schedule A: Project 1 - Uses Schedule</t>
  </si>
  <si>
    <t>Schedule B: Project 1 - Funding Sources Schedule</t>
  </si>
  <si>
    <t>Uses of Funds</t>
  </si>
  <si>
    <t>Amount (USD)</t>
  </si>
  <si>
    <t>Percentage eligible for ITC</t>
  </si>
  <si>
    <t>Sources of Funds</t>
  </si>
  <si>
    <t>1. Capital Investment</t>
  </si>
  <si>
    <t>1. Equity Funding</t>
  </si>
  <si>
    <t>Sponsor Equity (Applicant and/or Corporate Parent)</t>
  </si>
  <si>
    <t>Construction</t>
  </si>
  <si>
    <t>Equipment</t>
  </si>
  <si>
    <t>Other Equity Funding</t>
  </si>
  <si>
    <t>Administrative Expenses directly attributable to facility construction</t>
  </si>
  <si>
    <t>Other Capital Investment</t>
  </si>
  <si>
    <t>2. Debt Funding</t>
  </si>
  <si>
    <t>Intercompany Debt from Corporate Parent</t>
  </si>
  <si>
    <t>Third-Party Debt (e.g., Bonds or Loans)</t>
  </si>
  <si>
    <t>Unguaranteed portion of Third-Party Loans Guaranteed by CHIPS Program</t>
  </si>
  <si>
    <t>Other Debt Funding</t>
  </si>
  <si>
    <t>2. Operating losses and other cash outflows until project breaks even on a cash flow basis (Complete Schedule C below)</t>
  </si>
  <si>
    <t>3. Workforce Development Costs</t>
  </si>
  <si>
    <t>3. Government Support</t>
  </si>
  <si>
    <t>Equipment Costs</t>
  </si>
  <si>
    <t>Construction of Training Center</t>
  </si>
  <si>
    <t>Training and Education Costs</t>
  </si>
  <si>
    <t>Third-party Loans Guaranteed by CHIPS Program</t>
  </si>
  <si>
    <t>Wrap-Around Support Costs</t>
  </si>
  <si>
    <t>Investment Tax Credit (estimated)</t>
  </si>
  <si>
    <t>Childcare Costs</t>
  </si>
  <si>
    <t>&lt;&lt;provide instructions for how applicants should enter S&amp;L if they do not know breakout between grants and loans</t>
  </si>
  <si>
    <t>4. Other Uses of Funds</t>
  </si>
  <si>
    <t>4. Other Sources of Funds (examples provided below)</t>
  </si>
  <si>
    <t>Equipment Financing</t>
  </si>
  <si>
    <t>Sale Leaseback or Other Real Estate Financing</t>
  </si>
  <si>
    <t>5. Total Project Costs</t>
  </si>
  <si>
    <t>Customer Funding</t>
  </si>
  <si>
    <t>&lt;&lt;add pre-payments to instruction guide as example</t>
  </si>
  <si>
    <t>Estimated Costs eligible for the Investment Tax Credit (ITC)</t>
  </si>
  <si>
    <t>5. Total Project Funding</t>
  </si>
  <si>
    <t>Schedule C: Project 1 - Schedule for Operating Cash Flows until Project breaks even on a Cash Flow basis</t>
  </si>
  <si>
    <t>1. Total sales until project breaks even on cash flow basis</t>
  </si>
  <si>
    <t>2. Total operating expenses until project breaks even on a cash flow basis</t>
  </si>
  <si>
    <t>Operating Income / Losses (excluding other operating income)</t>
  </si>
  <si>
    <t>3. Other operating income until project breaks even on a cash flow basis</t>
  </si>
  <si>
    <t>Operating Income / Losses</t>
  </si>
  <si>
    <t>4. Other cash flow items until project breaks even on a cash flow basis</t>
  </si>
  <si>
    <t>Earnings Before Interest and Taxes</t>
  </si>
  <si>
    <t>5. Total financing costs and taxes until project breaks even on a cash flow basis</t>
  </si>
  <si>
    <t>Payments to Third-Party Partners</t>
  </si>
  <si>
    <t>Other Financing Costs</t>
  </si>
  <si>
    <t>Corporate Taxes</t>
  </si>
  <si>
    <t>Other Taxes</t>
  </si>
  <si>
    <t>Operating losses and other cash outflows until project breaks even on a cash flow basis</t>
  </si>
  <si>
    <t>Project 2 Sources and Uses template</t>
  </si>
  <si>
    <t>Project 2 - Facility Name</t>
  </si>
  <si>
    <t>Project 2 - Facility Description</t>
  </si>
  <si>
    <t>Schedule A: Project 2 - Uses Schedule</t>
  </si>
  <si>
    <t>Schedule B: Project 2 - Funding Sources Schedule</t>
  </si>
  <si>
    <t>Schedule C: Project 2 - Schedule for Operating Cash Flows until Project breaks even on a Cash Flow basis</t>
  </si>
  <si>
    <t>Template for Projects Sources and Uses of Funds</t>
  </si>
  <si>
    <t>Summation across Projects Sources and Uses template</t>
  </si>
  <si>
    <t>Each cell in the Summation across Projects Sources and Uses template should be a basic summation across each of the corresponding cells in every project template completed.</t>
  </si>
  <si>
    <t>Schedule A: Summation across projects - Uses Schedule</t>
  </si>
  <si>
    <t>Schedule B: Summation across projects - Funding Sources Schedule</t>
  </si>
  <si>
    <t>Sponsor Equity (Applicant, Intermediate entity, and/or Corporate Parent)</t>
  </si>
  <si>
    <t xml:space="preserve">3. Workforce Development Costs </t>
  </si>
  <si>
    <t>5. Total Projects Costs</t>
  </si>
  <si>
    <t>5. Total Projects Funding</t>
  </si>
  <si>
    <t>Schedule C: Summation across projects - Schedule for Operating Cash Flows until Projects breaks even on a Cash Flow basis</t>
  </si>
  <si>
    <t>1. Total sales until projects break even on cash flow basis</t>
  </si>
  <si>
    <t>2. Total operating expenses until projects break even on a cash flow basis</t>
  </si>
  <si>
    <t>3. Other operating income until projects break even on a cash flow basis</t>
  </si>
  <si>
    <t>4. Other cash flow items until projects break even on a cash flow basis</t>
  </si>
  <si>
    <t>5. Total financing costs and taxes until projects break even on a cash flow basis</t>
  </si>
  <si>
    <t>Operating losses and other cash outflows until projects break even on a cash flow basis</t>
  </si>
  <si>
    <r>
      <rPr>
        <b/>
        <sz val="11"/>
        <rFont val="Calibri"/>
        <family val="2"/>
        <scheme val="minor"/>
      </rPr>
      <t>Question 1:</t>
    </r>
    <r>
      <rPr>
        <sz val="11"/>
        <rFont val="Calibri"/>
        <family val="2"/>
        <scheme val="minor"/>
      </rPr>
      <t xml:space="preserve"> Provide an explanation on how the equity injected into the project legal entity (by the applicant, its corporate parent or third-party partners) is funded. If debt is raised on the corporate parent’s or third-party partner's balance sheet, outside of the project legal entity structure, and then downstreamed as equity, please provide details on the amount of debt attributable to this project. </t>
    </r>
  </si>
  <si>
    <r>
      <rPr>
        <b/>
        <sz val="11"/>
        <rFont val="Calibri"/>
        <family val="2"/>
        <scheme val="minor"/>
      </rPr>
      <t>Question 2:</t>
    </r>
    <r>
      <rPr>
        <sz val="11"/>
        <rFont val="Calibri"/>
        <family val="2"/>
        <scheme val="minor"/>
      </rPr>
      <t xml:space="preserve"> If known, provide information on the key features and terms &amp; conditions related to the debt funding raised by the applicant (e.g., Tenor, Fixed vs. Floating rate, Interest rate, Amortization features, pre-payment optionality).</t>
    </r>
  </si>
  <si>
    <r>
      <rPr>
        <b/>
        <sz val="11"/>
        <rFont val="Calibri"/>
        <family val="2"/>
        <scheme val="minor"/>
      </rPr>
      <t>Question 3:</t>
    </r>
    <r>
      <rPr>
        <sz val="11"/>
        <rFont val="Calibri"/>
        <family val="2"/>
        <scheme val="minor"/>
      </rPr>
      <t xml:space="preserve"> Explain how you estimated the value of the benefit from the Investment Tax Credit.</t>
    </r>
  </si>
  <si>
    <r>
      <rPr>
        <b/>
        <sz val="11"/>
        <rFont val="Calibri"/>
        <family val="2"/>
        <scheme val="minor"/>
      </rPr>
      <t>Question 4:</t>
    </r>
    <r>
      <rPr>
        <sz val="11"/>
        <rFont val="Calibri"/>
        <family val="2"/>
        <scheme val="minor"/>
      </rPr>
      <t xml:space="preserve"> Are there any other state or local incentives that provide funding in a form that is not a direct grant or loan, such as reduced utilities costs, reduced taxes, etc.? If yes, please describe and estimate incentive amount(s) through the life of the project, and through the time period until cash flows turn positive.</t>
    </r>
  </si>
  <si>
    <r>
      <rPr>
        <b/>
        <sz val="11"/>
        <rFont val="Calibri"/>
        <family val="2"/>
        <scheme val="minor"/>
      </rPr>
      <t>Question 5:</t>
    </r>
    <r>
      <rPr>
        <sz val="11"/>
        <rFont val="Calibri"/>
        <family val="2"/>
        <scheme val="minor"/>
      </rPr>
      <t xml:space="preserve"> Is there any other information related to Sources of Funds for the project or facilities that we should know?</t>
    </r>
  </si>
  <si>
    <r>
      <rPr>
        <b/>
        <sz val="11"/>
        <rFont val="Calibri"/>
        <family val="2"/>
        <scheme val="minor"/>
      </rPr>
      <t>Question 6:</t>
    </r>
    <r>
      <rPr>
        <sz val="11"/>
        <rFont val="Calibri"/>
        <family val="2"/>
        <scheme val="minor"/>
      </rPr>
      <t xml:space="preserve"> Is there any other information related to Uses of Funds for the project or facilities that we should know?</t>
    </r>
  </si>
  <si>
    <t>NOFO</t>
  </si>
  <si>
    <t>Statute</t>
  </si>
  <si>
    <t>Pre-App S&amp;U Main Header</t>
  </si>
  <si>
    <t>Pre-App S&amp;U Item</t>
  </si>
  <si>
    <t>Example Item in PreApp Guidelines, and also in Full App Form</t>
  </si>
  <si>
    <t>424-C form</t>
  </si>
  <si>
    <t>NOFO Main Category</t>
  </si>
  <si>
    <t>NOFO Sub-Category</t>
  </si>
  <si>
    <t>C</t>
  </si>
  <si>
    <t>Capital Investment</t>
  </si>
  <si>
    <t>Land acquisition</t>
  </si>
  <si>
    <t>Land, structures, rights-of-way, appraisals, etc.</t>
  </si>
  <si>
    <t>Site restoration</t>
  </si>
  <si>
    <t>Land improvements</t>
  </si>
  <si>
    <t>Cost of appraisal</t>
  </si>
  <si>
    <t>Right-of-way acquisitons</t>
  </si>
  <si>
    <t>Relocation expenses and payments</t>
  </si>
  <si>
    <t>Demolition and removal</t>
  </si>
  <si>
    <t>Demolition and Removal</t>
  </si>
  <si>
    <t>A</t>
  </si>
  <si>
    <t>Labor</t>
  </si>
  <si>
    <t>Materials</t>
  </si>
  <si>
    <t>Clean Room</t>
  </si>
  <si>
    <t>Initial equipment purchase or mordernization</t>
  </si>
  <si>
    <t>Installation</t>
  </si>
  <si>
    <t>Spare Parts</t>
  </si>
  <si>
    <t>Comments for NOFO (Page 28 and 34):</t>
  </si>
  <si>
    <t>1) Add "e.g.," for Construction, Infrastructure and Admin Expenses categories</t>
  </si>
  <si>
    <t>Utility plants</t>
  </si>
  <si>
    <t>Site work</t>
  </si>
  <si>
    <t>Infrastructure improvements (utilities, roads, other)</t>
  </si>
  <si>
    <t>2) Move upgrade investments from Op Losses to Capital Investment</t>
  </si>
  <si>
    <t>Access to infrastructure, e.g., roads, utilities</t>
  </si>
  <si>
    <t>3) Move Working Capital from Op losses to Capital Investment</t>
  </si>
  <si>
    <t>Wastewater treatment plants</t>
  </si>
  <si>
    <t>4) Add more examples for Op loss categories</t>
  </si>
  <si>
    <t>Fencing</t>
  </si>
  <si>
    <t>5) Consider changing title of "Infrastructure Improvements" to be more encompassing of infra investments</t>
  </si>
  <si>
    <t>To be determined</t>
  </si>
  <si>
    <t>Legal fees</t>
  </si>
  <si>
    <t>Administrative and legal expenses</t>
  </si>
  <si>
    <t xml:space="preserve">Administrative expenses directly attributable to the project construction </t>
  </si>
  <si>
    <t>Open Questions from leadership</t>
  </si>
  <si>
    <t>Engineering fees</t>
  </si>
  <si>
    <t>Architectural and engineering fees</t>
  </si>
  <si>
    <t>1. To what extent do we want to request scenario analysis that exists at this point? Perhaps not, but I’m assuming many major companies already have some of this</t>
  </si>
  <si>
    <t>Licensing and permitting fees</t>
  </si>
  <si>
    <t>2. Who will develop illustrative list of workforce development costs for instruction guide?</t>
  </si>
  <si>
    <t>Architecture fees</t>
  </si>
  <si>
    <t>3. What are the details of the SG&amp;A categories?</t>
  </si>
  <si>
    <t>Bond fees</t>
  </si>
  <si>
    <t>4. Do we expect the IRR model that the company provides to you the same set of categories for the operating expenses for the life of the facility?</t>
  </si>
  <si>
    <t>Safety and environmental protection costs</t>
  </si>
  <si>
    <t xml:space="preserve">5. What costs should be excluded in addition to those provided in strawman list? </t>
  </si>
  <si>
    <t>Costs associated with receiving CHIPS funding</t>
  </si>
  <si>
    <t>6. What level of detail regarding operating cash flows should be requested in the pre-application stage? What are expectations surrounding ability of applicants to provide details?</t>
  </si>
  <si>
    <t>Inspection fees</t>
  </si>
  <si>
    <t>Project inspection fees</t>
  </si>
  <si>
    <t>7. Regarding free text response on equity injection into project (row 60): Are we not including a narrative submission to accompany this? If we are, why are we putting just a few pieces of the narrative here? Why not put all the narrative elements in the narrative submission?</t>
  </si>
  <si>
    <t>Insurance costs</t>
  </si>
  <si>
    <t>8. Is a free text box explaining estimation of ITC benefit required if there is a separate narrative submitted?</t>
  </si>
  <si>
    <t>Capitalized interest</t>
  </si>
  <si>
    <t>424-C form (unmapped categories to S&amp;U template)</t>
  </si>
  <si>
    <t>Other Uses of Funds</t>
  </si>
  <si>
    <t>Not available</t>
  </si>
  <si>
    <t>Not applicable</t>
  </si>
  <si>
    <t>D</t>
  </si>
  <si>
    <t xml:space="preserve">Revenue: Net Sales </t>
  </si>
  <si>
    <t>Project Income</t>
  </si>
  <si>
    <t>Not available in NOFO</t>
  </si>
  <si>
    <t>Other architectural and engineering fees</t>
  </si>
  <si>
    <t>Revenue: Other Operating Income (populate below)</t>
  </si>
  <si>
    <t>Cost: Direct costs of production</t>
  </si>
  <si>
    <t>Operating Cost - Full App Cash Flow model</t>
  </si>
  <si>
    <t>Miscellaneous</t>
  </si>
  <si>
    <t>Consumables/Chemicals</t>
  </si>
  <si>
    <t>Contingencies - could be working capital</t>
  </si>
  <si>
    <t>Project (program) income</t>
  </si>
  <si>
    <t>Utilities</t>
  </si>
  <si>
    <t>No Op Ex in 424C</t>
  </si>
  <si>
    <t xml:space="preserve">Cost: Selling, General, and Administrative Expenses  </t>
  </si>
  <si>
    <t>Administration</t>
  </si>
  <si>
    <t>Marketing</t>
  </si>
  <si>
    <t>Note on Workforce Development</t>
  </si>
  <si>
    <t>Human resourcing functions</t>
  </si>
  <si>
    <t>Workforce Development -- 424A form is not workforce development linked</t>
  </si>
  <si>
    <t>Carrying costs</t>
  </si>
  <si>
    <t>Insurance</t>
  </si>
  <si>
    <t>Excluded costs in the Statute (Not included in S&amp;U template) - For Discussion</t>
  </si>
  <si>
    <t>Cost: Research and Development</t>
  </si>
  <si>
    <t>Fees and commissions charged to applicant, including finder’s fees, for obtaining Federal or other funds;</t>
  </si>
  <si>
    <t>Cost: Facility Maintenance</t>
  </si>
  <si>
    <t>Facility cleaning</t>
  </si>
  <si>
    <t>Maintenance</t>
  </si>
  <si>
    <t>Parent corporation or other affiliated entity's general and administrative expenses, and non-project related parent corporation or affiliated entity assessments, including organizational expenses and development fees;</t>
  </si>
  <si>
    <t>Repairs</t>
  </si>
  <si>
    <t>Goodwill, franchise, trade, or brand name costs;</t>
  </si>
  <si>
    <t>Cost: Equipment - Replacement, Upgrades, and Modifications</t>
  </si>
  <si>
    <t>Equipment Replacement through breakeven</t>
  </si>
  <si>
    <t>Other Cash Outflows</t>
  </si>
  <si>
    <t>Dividends and profit sharing, including, but not limited to, stock repurchases;</t>
  </si>
  <si>
    <t>Upgrades / Modifications through Breakeven</t>
  </si>
  <si>
    <t>Cost: Net Working Capital</t>
  </si>
  <si>
    <t>Contingencies</t>
  </si>
  <si>
    <t>Cost: (Depreciation)</t>
  </si>
  <si>
    <t>Costs that are excessive or are not directly required to carry out the project, as determined by CPO;</t>
  </si>
  <si>
    <t>Cost: Interest Paid to Service Debt</t>
  </si>
  <si>
    <t>Applicant-paid cost of issuing a CHIPS Loan or Loan Guarantee</t>
  </si>
  <si>
    <t>Cost: Payments to third-party partners</t>
  </si>
  <si>
    <t>Operating fees</t>
  </si>
  <si>
    <t>Allocations of general corporate overhead</t>
  </si>
  <si>
    <t>Licensing Fees</t>
  </si>
  <si>
    <t>Price discounts</t>
  </si>
  <si>
    <t>Cost: Other</t>
  </si>
  <si>
    <t>Cost: Corporate taxes</t>
  </si>
  <si>
    <t>Cost: Other taxes</t>
  </si>
  <si>
    <t>B</t>
  </si>
  <si>
    <t>Equipment  cost of Training Facility</t>
  </si>
  <si>
    <t>Construction of Training Facility</t>
  </si>
  <si>
    <t>Statute category</t>
  </si>
  <si>
    <t>STATUTE</t>
  </si>
  <si>
    <t>Description</t>
  </si>
  <si>
    <t>Finance the construction, expansion, or modernization of a facility or equipment to be used for the purposes [of the fabrication, assembly, testing, advanced packaging, production, or research and development of semiconductors, materials used to manufacture semiconductors, or semiconductor manufacturing equipment]</t>
  </si>
  <si>
    <t>Support workforce development for [the] facility</t>
  </si>
  <si>
    <t>Support site development and modernization for [the] facility</t>
  </si>
  <si>
    <t>Pay reasonable costs related to the operating expenses for the facility, including specialized workforce, essential materials, and complex equipment maintenance, as determined by the Secretary</t>
  </si>
  <si>
    <t>E</t>
  </si>
  <si>
    <t>F</t>
  </si>
  <si>
    <t>Excluded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</si>
</sst>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color rgb="FF9A1C1F"/>
      <name val="Calibri"/>
      <family val="2"/>
      <scheme val="minor"/>
    </font>
    <font>
      <sz val="11"/>
      <color rgb="FF275D38"/>
      <name val="Calibri"/>
      <family val="2"/>
      <scheme val="minor"/>
    </font>
    <font>
      <sz val="11"/>
      <color rgb="FF965D00"/>
      <name val="Calibri"/>
      <family val="2"/>
      <scheme val="minor"/>
    </font>
    <font>
      <b/>
      <sz val="11"/>
      <color rgb="FF565656"/>
      <name val="Calibri"/>
      <family val="2"/>
      <scheme val="minor"/>
    </font>
    <font>
      <b/>
      <sz val="11"/>
      <color rgb="FFFF8C00"/>
      <name val="Calibri"/>
      <family val="2"/>
      <scheme val="minor"/>
    </font>
    <font>
      <i/>
      <sz val="11"/>
      <color rgb="FF949494"/>
      <name val="Calibri"/>
      <family val="2"/>
      <scheme val="minor"/>
    </font>
    <font>
      <b/>
      <sz val="15"/>
      <color theme="4"/>
      <name val="Calibri"/>
      <family val="2"/>
      <scheme val="minor"/>
    </font>
    <font>
      <b/>
      <sz val="13"/>
      <color theme="5"/>
      <name val="Calibri"/>
      <family val="2"/>
      <scheme val="minor"/>
    </font>
    <font>
      <sz val="11"/>
      <color theme="4"/>
      <name val="Calibri"/>
      <family val="2"/>
      <scheme val="minor"/>
    </font>
    <font>
      <sz val="11"/>
      <color rgb="FFFF8C00"/>
      <name val="Calibri"/>
      <family val="2"/>
      <scheme val="minor"/>
    </font>
    <font>
      <b/>
      <sz val="10"/>
      <color rgb="FFFFFFFF"/>
      <name val="Calibri"/>
      <family val="2"/>
      <scheme val="minor"/>
    </font>
    <font>
      <sz val="10"/>
      <color rgb="FF000000"/>
      <name val="Calibri"/>
      <family val="2"/>
      <scheme val="minor"/>
    </font>
    <font>
      <b/>
      <sz val="10"/>
      <color rgb="FF000000"/>
      <name val="Calibri"/>
      <family val="2"/>
      <scheme val="minor"/>
    </font>
    <font>
      <b/>
      <sz val="12"/>
      <color rgb="FFFFFFFF"/>
      <name val="Calibri"/>
      <family val="2"/>
      <scheme val="minor"/>
    </font>
    <font>
      <b/>
      <sz val="12"/>
      <color rgb="FF000000"/>
      <name val="Calibri"/>
      <family val="2"/>
      <scheme val="minor"/>
    </font>
    <font>
      <b/>
      <sz val="16"/>
      <color rgb="FFFFFFFF"/>
      <name val="Calibri"/>
      <family val="2"/>
      <scheme val="minor"/>
    </font>
    <font>
      <i/>
      <sz val="11"/>
      <color rgb="FFFFFFFF"/>
      <name val="Calibri"/>
      <family val="2"/>
      <scheme val="minor"/>
    </font>
    <font>
      <sz val="11"/>
      <name val="Calibri"/>
      <family val="2"/>
      <scheme val="minor"/>
    </font>
    <font>
      <b/>
      <sz val="11"/>
      <name val="Calibri"/>
      <family val="2"/>
      <scheme val="minor"/>
    </font>
    <font>
      <b/>
      <u/>
      <sz val="11"/>
      <color theme="1"/>
      <name val="Calibri"/>
      <family val="2"/>
      <scheme val="minor"/>
    </font>
    <font>
      <i/>
      <sz val="11"/>
      <name val="Calibri"/>
      <family val="2"/>
      <scheme val="minor"/>
    </font>
    <font>
      <b/>
      <u/>
      <sz val="11"/>
      <name val="Calibri"/>
      <family val="2"/>
      <scheme val="minor"/>
    </font>
    <font>
      <b/>
      <sz val="11"/>
      <color theme="1"/>
      <name val="Calibri"/>
      <family val="2"/>
      <scheme val="minor"/>
    </font>
    <font>
      <i/>
      <sz val="11"/>
      <color theme="1"/>
      <name val="Calibri"/>
      <family val="2"/>
      <scheme val="minor"/>
    </font>
    <font>
      <b/>
      <sz val="11"/>
      <color theme="4"/>
      <name val="Calibri"/>
      <family val="2"/>
      <scheme val="minor"/>
    </font>
    <font>
      <i/>
      <sz val="11"/>
      <color theme="4"/>
      <name val="Calibri"/>
      <family val="2"/>
      <scheme val="minor"/>
    </font>
    <font>
      <sz val="12"/>
      <color theme="1"/>
      <name val="Times New Roman"/>
      <family val="1"/>
    </font>
    <font>
      <sz val="12"/>
      <color theme="1"/>
      <name val="Calibri"/>
      <family val="2"/>
      <scheme val="minor"/>
    </font>
    <font>
      <b/>
      <sz val="11"/>
      <color rgb="FFC00000"/>
      <name val="Calibri"/>
      <family val="2"/>
      <scheme val="minor"/>
    </font>
    <font>
      <b/>
      <i/>
      <sz val="11"/>
      <name val="Calibri"/>
      <family val="2"/>
      <scheme val="minor"/>
    </font>
  </fonts>
  <fills count="46">
    <fill>
      <patternFill patternType="none"/>
    </fill>
    <fill>
      <patternFill patternType="gray125"/>
    </fill>
    <fill>
      <patternFill patternType="solid">
        <fgColor rgb="FFFFFFCC"/>
      </patternFill>
    </fill>
    <fill>
      <patternFill patternType="solid">
        <fgColor theme="7"/>
      </patternFill>
    </fill>
    <fill>
      <patternFill patternType="solid">
        <fgColor rgb="FFFFAEA6"/>
        <bgColor indexed="64"/>
      </patternFill>
    </fill>
    <fill>
      <patternFill patternType="solid">
        <fgColor rgb="FFADDFB3"/>
        <bgColor indexed="64"/>
      </patternFill>
    </fill>
    <fill>
      <patternFill patternType="solid">
        <fgColor rgb="FFFFE580"/>
        <bgColor indexed="64"/>
      </patternFill>
    </fill>
    <fill>
      <patternFill patternType="solid">
        <fgColor rgb="FF57C67A"/>
        <bgColor indexed="64"/>
      </patternFill>
    </fill>
    <fill>
      <patternFill patternType="solid">
        <fgColor rgb="FFC4EAC9"/>
        <bgColor indexed="64"/>
      </patternFill>
    </fill>
    <fill>
      <patternFill patternType="solid">
        <fgColor rgb="FFB3B3B3"/>
        <bgColor indexed="64"/>
      </patternFill>
    </fill>
    <fill>
      <patternFill patternType="solid">
        <fgColor rgb="FF14853D"/>
        <bgColor indexed="64"/>
      </patternFill>
    </fill>
    <fill>
      <patternFill patternType="solid">
        <fgColor rgb="FF00AC41"/>
        <bgColor indexed="64"/>
      </patternFill>
    </fill>
    <fill>
      <patternFill patternType="solid">
        <fgColor rgb="FF0065AC"/>
        <bgColor indexed="64"/>
      </patternFill>
    </fill>
    <fill>
      <patternFill patternType="solid">
        <fgColor rgb="FF009DE0"/>
        <bgColor indexed="64"/>
      </patternFill>
    </fill>
    <fill>
      <patternFill patternType="solid">
        <fgColor rgb="FF3BB8F0"/>
        <bgColor indexed="64"/>
      </patternFill>
    </fill>
    <fill>
      <patternFill patternType="solid">
        <fgColor rgb="FF76D3FF"/>
        <bgColor indexed="64"/>
      </patternFill>
    </fill>
    <fill>
      <patternFill patternType="solid">
        <fgColor rgb="FF9FE0FF"/>
        <bgColor indexed="64"/>
      </patternFill>
    </fill>
    <fill>
      <patternFill patternType="solid">
        <fgColor rgb="FFF0F0F0"/>
        <bgColor indexed="64"/>
      </patternFill>
    </fill>
    <fill>
      <patternFill patternType="solid">
        <fgColor rgb="FF949494"/>
        <bgColor indexed="64"/>
      </patternFill>
    </fill>
    <fill>
      <patternFill patternType="solid">
        <fgColor rgb="FFE3E3E3"/>
        <bgColor indexed="64"/>
      </patternFill>
    </fill>
    <fill>
      <patternFill patternType="solid">
        <fgColor rgb="FFEBEBEB"/>
        <bgColor indexed="64"/>
      </patternFill>
    </fill>
    <fill>
      <patternFill patternType="solid">
        <fgColor rgb="FFF4F4F4"/>
        <bgColor indexed="64"/>
      </patternFill>
    </fill>
    <fill>
      <patternFill patternType="solid">
        <fgColor rgb="FFFFCA94"/>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bgColor indexed="64"/>
      </patternFill>
    </fill>
    <fill>
      <patternFill patternType="solid">
        <fgColor rgb="FF080AAE"/>
        <bgColor indexed="64"/>
      </patternFill>
    </fill>
    <fill>
      <patternFill patternType="solid">
        <fgColor rgb="FFE0E9FD"/>
        <bgColor indexed="64"/>
      </patternFill>
    </fill>
    <fill>
      <patternFill patternType="solid">
        <fgColor rgb="FF7E5D00"/>
        <bgColor indexed="64"/>
      </patternFill>
    </fill>
    <fill>
      <patternFill patternType="solid">
        <fgColor rgb="FFFFE8BA"/>
        <bgColor indexed="64"/>
      </patternFill>
    </fill>
    <fill>
      <patternFill patternType="solid">
        <fgColor rgb="FF00582D"/>
        <bgColor indexed="64"/>
      </patternFill>
    </fill>
    <fill>
      <patternFill patternType="solid">
        <fgColor rgb="FFC5E8C9"/>
        <bgColor indexed="64"/>
      </patternFill>
    </fill>
    <fill>
      <patternFill patternType="solid">
        <fgColor rgb="FF5F34A4"/>
        <bgColor indexed="64"/>
      </patternFill>
    </fill>
    <fill>
      <patternFill patternType="solid">
        <fgColor rgb="FFDCDAEE"/>
        <bgColor indexed="64"/>
      </patternFill>
    </fill>
    <fill>
      <patternFill patternType="solid">
        <fgColor rgb="FF646464"/>
        <bgColor indexed="64"/>
      </patternFill>
    </fill>
    <fill>
      <patternFill patternType="solid">
        <fgColor rgb="FFDCDCDC"/>
        <bgColor indexed="64"/>
      </patternFill>
    </fill>
    <fill>
      <patternFill patternType="solid">
        <fgColor rgb="FFFFFFFF"/>
        <bgColor indexed="64"/>
      </patternFill>
    </fill>
    <fill>
      <patternFill patternType="solid">
        <fgColor rgb="FFFFCC66"/>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249977111117893"/>
        <bgColor indexed="64"/>
      </patternFill>
    </fill>
    <fill>
      <patternFill patternType="solid">
        <fgColor rgb="FFFFFF00"/>
        <bgColor indexed="64"/>
      </patternFill>
    </fill>
    <fill>
      <patternFill patternType="solid">
        <fgColor theme="4"/>
        <bgColor indexed="64"/>
      </patternFill>
    </fill>
    <fill>
      <patternFill patternType="solid">
        <fgColor theme="7"/>
        <bgColor indexed="64"/>
      </patternFill>
    </fill>
    <fill>
      <patternFill patternType="solid">
        <fgColor theme="6" tint="0.59999389629810485"/>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565656"/>
      </left>
      <right style="thin">
        <color rgb="FF565656"/>
      </right>
      <top style="thin">
        <color rgb="FF565656"/>
      </top>
      <bottom style="thin">
        <color rgb="FF565656"/>
      </bottom>
      <diagonal/>
    </border>
    <border>
      <left style="thick">
        <color rgb="FF565656"/>
      </left>
      <right style="thick">
        <color rgb="FF565656"/>
      </right>
      <top style="thick">
        <color rgb="FF565656"/>
      </top>
      <bottom style="thick">
        <color rgb="FF565656"/>
      </bottom>
      <diagonal/>
    </border>
    <border>
      <left/>
      <right/>
      <top/>
      <bottom style="medium">
        <color theme="1"/>
      </bottom>
      <diagonal/>
    </border>
    <border>
      <left/>
      <right/>
      <top/>
      <bottom style="double">
        <color rgb="FFFF8C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2">
    <xf numFmtId="0" fontId="0" fillId="0" borderId="0"/>
    <xf numFmtId="0" fontId="12" fillId="0" borderId="1" applyNumberFormat="0" applyFill="0" applyAlignment="0" applyProtection="0"/>
    <xf numFmtId="0" fontId="13" fillId="0" borderId="2" applyNumberFormat="0" applyFill="0" applyAlignment="0" applyProtection="0"/>
    <xf numFmtId="0" fontId="2" fillId="0" borderId="7" applyNumberFormat="0" applyFill="0" applyAlignment="0" applyProtection="0"/>
    <xf numFmtId="0" fontId="7" fillId="5" borderId="0" applyNumberFormat="0" applyBorder="0" applyAlignment="0" applyProtection="0"/>
    <xf numFmtId="0" fontId="6" fillId="4" borderId="0" applyNumberFormat="0" applyBorder="0" applyAlignment="0" applyProtection="0"/>
    <xf numFmtId="0" fontId="8" fillId="6" borderId="0" applyNumberFormat="0" applyBorder="0" applyAlignment="0" applyProtection="0"/>
    <xf numFmtId="0" fontId="14" fillId="22" borderId="3" applyNumberFormat="0" applyAlignment="0" applyProtection="0"/>
    <xf numFmtId="0" fontId="9" fillId="17" borderId="5" applyNumberFormat="0" applyAlignment="0" applyProtection="0"/>
    <xf numFmtId="0" fontId="10" fillId="17" borderId="5" applyNumberFormat="0" applyAlignment="0" applyProtection="0"/>
    <xf numFmtId="0" fontId="15" fillId="0" borderId="8" applyNumberFormat="0" applyFill="0" applyAlignment="0" applyProtection="0"/>
    <xf numFmtId="0" fontId="3" fillId="18" borderId="6" applyNumberFormat="0" applyAlignment="0" applyProtection="0"/>
    <xf numFmtId="0" fontId="4" fillId="0" borderId="0" applyNumberFormat="0" applyFill="0" applyBorder="0" applyAlignment="0" applyProtection="0"/>
    <xf numFmtId="0" fontId="1" fillId="2" borderId="4" applyNumberFormat="0" applyFont="0" applyAlignment="0" applyProtection="0"/>
    <xf numFmtId="0" fontId="11" fillId="0" borderId="0" applyNumberFormat="0" applyFill="0" applyBorder="0" applyAlignment="0" applyProtection="0"/>
    <xf numFmtId="0" fontId="1"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6" fillId="26" borderId="0" applyNumberFormat="0" applyBorder="0">
      <alignment horizontal="left" wrapText="1"/>
    </xf>
    <xf numFmtId="0" fontId="17" fillId="27" borderId="0" applyNumberFormat="0" applyBorder="0"/>
    <xf numFmtId="0" fontId="16" fillId="28" borderId="0" applyNumberFormat="0" applyBorder="0">
      <alignment horizontal="left" wrapText="1"/>
    </xf>
    <xf numFmtId="0" fontId="17" fillId="29" borderId="0" applyNumberFormat="0" applyBorder="0">
      <protection locked="0"/>
    </xf>
    <xf numFmtId="0" fontId="16" fillId="30" borderId="0" applyNumberFormat="0" applyBorder="0">
      <alignment horizontal="left" wrapText="1"/>
    </xf>
    <xf numFmtId="0" fontId="17" fillId="31" borderId="0" applyNumberFormat="0" applyBorder="0">
      <protection locked="0"/>
    </xf>
    <xf numFmtId="0" fontId="16" fillId="32" borderId="0" applyNumberFormat="0" applyBorder="0">
      <alignment horizontal="left" wrapText="1"/>
    </xf>
    <xf numFmtId="0" fontId="17" fillId="33" borderId="0" applyNumberFormat="0" applyBorder="0"/>
    <xf numFmtId="0" fontId="16" fillId="34" borderId="0" applyNumberFormat="0" applyBorder="0">
      <alignment horizontal="left" wrapText="1"/>
    </xf>
    <xf numFmtId="0" fontId="17" fillId="35" borderId="0" applyNumberFormat="0" applyBorder="0"/>
    <xf numFmtId="0" fontId="18" fillId="36" borderId="0" applyNumberFormat="0" applyBorder="0">
      <alignment horizontal="left" wrapText="1"/>
    </xf>
    <xf numFmtId="0" fontId="17" fillId="36" borderId="0" applyNumberFormat="0" applyBorder="0"/>
    <xf numFmtId="0" fontId="19" fillId="28" borderId="0" applyNumberFormat="0">
      <alignment horizontal="left"/>
    </xf>
    <xf numFmtId="0" fontId="19" fillId="30" borderId="0" applyNumberFormat="0">
      <alignment horizontal="left"/>
    </xf>
    <xf numFmtId="0" fontId="19" fillId="32" borderId="0" applyNumberFormat="0">
      <alignment horizontal="left"/>
    </xf>
    <xf numFmtId="0" fontId="19" fillId="26" borderId="0" applyNumberFormat="0">
      <alignment horizontal="left"/>
    </xf>
    <xf numFmtId="0" fontId="19" fillId="34" borderId="0" applyNumberFormat="0">
      <alignment horizontal="left"/>
    </xf>
    <xf numFmtId="0" fontId="20" fillId="36" borderId="0" applyNumberFormat="0">
      <alignment horizontal="left"/>
    </xf>
  </cellStyleXfs>
  <cellXfs count="162">
    <xf numFmtId="0" fontId="0" fillId="0" borderId="0" xfId="0"/>
    <xf numFmtId="0" fontId="0" fillId="26" borderId="0" xfId="0" applyFill="1"/>
    <xf numFmtId="0" fontId="0" fillId="26" borderId="22" xfId="0" applyFill="1" applyBorder="1"/>
    <xf numFmtId="0" fontId="21" fillId="26" borderId="0" xfId="0" applyFont="1" applyFill="1" applyAlignment="1">
      <alignment horizontal="left" indent="2"/>
    </xf>
    <xf numFmtId="0" fontId="22" fillId="26" borderId="22" xfId="0" applyFont="1" applyFill="1" applyBorder="1" applyAlignment="1">
      <alignment horizontal="left" indent="2"/>
    </xf>
    <xf numFmtId="0" fontId="4" fillId="0" borderId="0" xfId="0" applyFont="1"/>
    <xf numFmtId="2" fontId="23" fillId="37" borderId="12" xfId="0" applyNumberFormat="1" applyFont="1" applyFill="1" applyBorder="1"/>
    <xf numFmtId="2" fontId="23" fillId="24" borderId="9" xfId="0" applyNumberFormat="1" applyFont="1" applyFill="1" applyBorder="1"/>
    <xf numFmtId="2" fontId="23" fillId="39" borderId="9" xfId="0" applyNumberFormat="1" applyFont="1" applyFill="1" applyBorder="1"/>
    <xf numFmtId="2" fontId="23" fillId="24" borderId="12" xfId="0" applyNumberFormat="1" applyFont="1" applyFill="1" applyBorder="1"/>
    <xf numFmtId="2" fontId="24" fillId="37" borderId="12" xfId="0" applyNumberFormat="1" applyFont="1" applyFill="1" applyBorder="1"/>
    <xf numFmtId="0" fontId="23" fillId="24" borderId="9" xfId="0" applyFont="1" applyFill="1" applyBorder="1"/>
    <xf numFmtId="0" fontId="24" fillId="23" borderId="9" xfId="0" applyFont="1" applyFill="1" applyBorder="1"/>
    <xf numFmtId="2" fontId="23" fillId="37" borderId="24" xfId="0" applyNumberFormat="1" applyFont="1" applyFill="1" applyBorder="1"/>
    <xf numFmtId="2" fontId="24" fillId="24" borderId="23" xfId="0" applyNumberFormat="1" applyFont="1" applyFill="1" applyBorder="1"/>
    <xf numFmtId="2" fontId="23" fillId="24" borderId="23" xfId="0" applyNumberFormat="1" applyFont="1" applyFill="1" applyBorder="1"/>
    <xf numFmtId="2" fontId="24" fillId="37" borderId="24" xfId="0" applyNumberFormat="1" applyFont="1" applyFill="1" applyBorder="1"/>
    <xf numFmtId="0" fontId="25" fillId="0" borderId="0" xfId="0" applyFont="1"/>
    <xf numFmtId="0" fontId="24" fillId="38" borderId="9" xfId="0" applyFont="1" applyFill="1" applyBorder="1"/>
    <xf numFmtId="0" fontId="23" fillId="0" borderId="0" xfId="0" applyFont="1"/>
    <xf numFmtId="0" fontId="24" fillId="37" borderId="23" xfId="0" applyFont="1" applyFill="1" applyBorder="1"/>
    <xf numFmtId="0" fontId="23" fillId="37" borderId="15" xfId="0" applyFont="1" applyFill="1" applyBorder="1"/>
    <xf numFmtId="0" fontId="24" fillId="37" borderId="12" xfId="0" applyFont="1" applyFill="1" applyBorder="1"/>
    <xf numFmtId="0" fontId="23" fillId="39" borderId="9" xfId="0" applyFont="1" applyFill="1" applyBorder="1" applyAlignment="1">
      <alignment horizontal="left" indent="1"/>
    </xf>
    <xf numFmtId="0" fontId="24" fillId="24" borderId="12" xfId="0" applyFont="1" applyFill="1" applyBorder="1"/>
    <xf numFmtId="0" fontId="23" fillId="25" borderId="19" xfId="0" applyFont="1" applyFill="1" applyBorder="1"/>
    <xf numFmtId="0" fontId="23" fillId="25" borderId="21" xfId="0" applyFont="1" applyFill="1" applyBorder="1"/>
    <xf numFmtId="0" fontId="23" fillId="24" borderId="12" xfId="0" applyFont="1" applyFill="1" applyBorder="1"/>
    <xf numFmtId="0" fontId="23" fillId="37" borderId="20" xfId="0" applyFont="1" applyFill="1" applyBorder="1"/>
    <xf numFmtId="0" fontId="23" fillId="37" borderId="12" xfId="0" applyFont="1" applyFill="1" applyBorder="1"/>
    <xf numFmtId="0" fontId="23" fillId="37" borderId="24" xfId="0" applyFont="1" applyFill="1" applyBorder="1"/>
    <xf numFmtId="0" fontId="23" fillId="24" borderId="11" xfId="0" applyFont="1" applyFill="1" applyBorder="1"/>
    <xf numFmtId="2" fontId="26" fillId="24" borderId="9" xfId="0" applyNumberFormat="1" applyFont="1" applyFill="1" applyBorder="1" applyAlignment="1">
      <alignment horizontal="left" indent="2"/>
    </xf>
    <xf numFmtId="0" fontId="24" fillId="37" borderId="23" xfId="0" applyFont="1" applyFill="1" applyBorder="1" applyAlignment="1">
      <alignment horizontal="left"/>
    </xf>
    <xf numFmtId="0" fontId="23" fillId="24" borderId="10" xfId="0" applyFont="1" applyFill="1" applyBorder="1"/>
    <xf numFmtId="0" fontId="23" fillId="25" borderId="23" xfId="0" applyFont="1" applyFill="1" applyBorder="1"/>
    <xf numFmtId="0" fontId="23" fillId="25" borderId="12" xfId="0" applyFont="1" applyFill="1" applyBorder="1"/>
    <xf numFmtId="2" fontId="26" fillId="24" borderId="9" xfId="0" applyNumberFormat="1" applyFont="1" applyFill="1" applyBorder="1" applyAlignment="1">
      <alignment horizontal="left" indent="1"/>
    </xf>
    <xf numFmtId="0" fontId="26" fillId="39" borderId="9" xfId="0" applyFont="1" applyFill="1" applyBorder="1" applyAlignment="1">
      <alignment horizontal="left" indent="1"/>
    </xf>
    <xf numFmtId="0" fontId="23" fillId="25" borderId="9" xfId="0" applyFont="1" applyFill="1" applyBorder="1"/>
    <xf numFmtId="0" fontId="23" fillId="24" borderId="14" xfId="0" applyFont="1" applyFill="1" applyBorder="1"/>
    <xf numFmtId="0" fontId="23" fillId="24" borderId="15" xfId="0" applyFont="1" applyFill="1" applyBorder="1"/>
    <xf numFmtId="0" fontId="23" fillId="24" borderId="16" xfId="0" applyFont="1" applyFill="1" applyBorder="1"/>
    <xf numFmtId="0" fontId="23" fillId="24" borderId="17" xfId="0" applyFont="1" applyFill="1" applyBorder="1"/>
    <xf numFmtId="0" fontId="23" fillId="24" borderId="0" xfId="0" applyFont="1" applyFill="1"/>
    <xf numFmtId="0" fontId="23" fillId="24" borderId="18" xfId="0" applyFont="1" applyFill="1" applyBorder="1"/>
    <xf numFmtId="0" fontId="23" fillId="24" borderId="19" xfId="0" applyFont="1" applyFill="1" applyBorder="1"/>
    <xf numFmtId="0" fontId="23" fillId="24" borderId="20" xfId="0" applyFont="1" applyFill="1" applyBorder="1"/>
    <xf numFmtId="0" fontId="23" fillId="24" borderId="21" xfId="0" applyFont="1" applyFill="1" applyBorder="1"/>
    <xf numFmtId="0" fontId="24" fillId="0" borderId="0" xfId="0" applyFont="1"/>
    <xf numFmtId="0" fontId="23" fillId="0" borderId="0" xfId="0" applyFont="1" applyAlignment="1">
      <alignment vertical="top"/>
    </xf>
    <xf numFmtId="0" fontId="23" fillId="24" borderId="14" xfId="0" applyFont="1" applyFill="1" applyBorder="1" applyAlignment="1">
      <alignment vertical="top"/>
    </xf>
    <xf numFmtId="0" fontId="23" fillId="24" borderId="15" xfId="0" applyFont="1" applyFill="1" applyBorder="1" applyAlignment="1">
      <alignment vertical="top"/>
    </xf>
    <xf numFmtId="0" fontId="23" fillId="24" borderId="16" xfId="0" applyFont="1" applyFill="1" applyBorder="1" applyAlignment="1">
      <alignment vertical="top"/>
    </xf>
    <xf numFmtId="0" fontId="23" fillId="24" borderId="17" xfId="0" applyFont="1" applyFill="1" applyBorder="1" applyAlignment="1">
      <alignment vertical="top"/>
    </xf>
    <xf numFmtId="0" fontId="23" fillId="24" borderId="0" xfId="0" applyFont="1" applyFill="1" applyAlignment="1">
      <alignment vertical="top"/>
    </xf>
    <xf numFmtId="0" fontId="23" fillId="24" borderId="18" xfId="0" applyFont="1" applyFill="1" applyBorder="1" applyAlignment="1">
      <alignment vertical="top"/>
    </xf>
    <xf numFmtId="0" fontId="23" fillId="24" borderId="19" xfId="0" applyFont="1" applyFill="1" applyBorder="1" applyAlignment="1">
      <alignment vertical="top"/>
    </xf>
    <xf numFmtId="0" fontId="23" fillId="24" borderId="20" xfId="0" applyFont="1" applyFill="1" applyBorder="1" applyAlignment="1">
      <alignment vertical="top"/>
    </xf>
    <xf numFmtId="0" fontId="23" fillId="24" borderId="21" xfId="0" applyFont="1" applyFill="1" applyBorder="1" applyAlignment="1">
      <alignment vertical="top"/>
    </xf>
    <xf numFmtId="0" fontId="27" fillId="0" borderId="0" xfId="0" applyFont="1" applyAlignment="1">
      <alignment vertical="top"/>
    </xf>
    <xf numFmtId="0" fontId="24" fillId="0" borderId="0" xfId="0" applyFont="1" applyAlignment="1">
      <alignment vertical="top"/>
    </xf>
    <xf numFmtId="0" fontId="23" fillId="40" borderId="0" xfId="0" applyFont="1" applyFill="1" applyAlignment="1">
      <alignment vertical="top"/>
    </xf>
    <xf numFmtId="0" fontId="28" fillId="0" borderId="0" xfId="0" applyFont="1"/>
    <xf numFmtId="0" fontId="0" fillId="0" borderId="0" xfId="0" applyAlignment="1">
      <alignment wrapText="1"/>
    </xf>
    <xf numFmtId="0" fontId="23" fillId="0" borderId="0" xfId="0" applyFont="1" applyAlignment="1">
      <alignment wrapText="1"/>
    </xf>
    <xf numFmtId="0" fontId="24" fillId="23" borderId="9" xfId="0" applyFont="1" applyFill="1" applyBorder="1" applyAlignment="1">
      <alignment wrapText="1"/>
    </xf>
    <xf numFmtId="0" fontId="23" fillId="23" borderId="10" xfId="0" applyFont="1" applyFill="1" applyBorder="1" applyAlignment="1">
      <alignment wrapText="1"/>
    </xf>
    <xf numFmtId="0" fontId="23" fillId="25" borderId="14" xfId="0" applyFont="1" applyFill="1" applyBorder="1"/>
    <xf numFmtId="0" fontId="23" fillId="25" borderId="16" xfId="0" applyFont="1" applyFill="1" applyBorder="1"/>
    <xf numFmtId="0" fontId="23" fillId="25" borderId="17" xfId="0" applyFont="1" applyFill="1" applyBorder="1"/>
    <xf numFmtId="0" fontId="23" fillId="25" borderId="18" xfId="0" applyFont="1" applyFill="1" applyBorder="1"/>
    <xf numFmtId="9" fontId="23" fillId="39" borderId="9" xfId="0" applyNumberFormat="1" applyFont="1" applyFill="1" applyBorder="1"/>
    <xf numFmtId="0" fontId="29" fillId="0" borderId="0" xfId="0" applyFont="1"/>
    <xf numFmtId="0" fontId="23" fillId="37" borderId="16" xfId="0" applyFont="1" applyFill="1" applyBorder="1"/>
    <xf numFmtId="0" fontId="23" fillId="25" borderId="24" xfId="0" applyFont="1" applyFill="1" applyBorder="1"/>
    <xf numFmtId="0" fontId="23" fillId="24" borderId="0" xfId="0" applyFont="1" applyFill="1" applyBorder="1"/>
    <xf numFmtId="0" fontId="23" fillId="24" borderId="0" xfId="0" applyFont="1" applyFill="1" applyBorder="1" applyAlignment="1">
      <alignment vertical="top"/>
    </xf>
    <xf numFmtId="2" fontId="23" fillId="24" borderId="19" xfId="0" applyNumberFormat="1" applyFont="1" applyFill="1" applyBorder="1"/>
    <xf numFmtId="0" fontId="28" fillId="41" borderId="0" xfId="0" applyFont="1" applyFill="1"/>
    <xf numFmtId="0" fontId="4" fillId="41" borderId="0" xfId="0" applyFont="1" applyFill="1"/>
    <xf numFmtId="0" fontId="0" fillId="41" borderId="0" xfId="0" applyFill="1"/>
    <xf numFmtId="0" fontId="0" fillId="41" borderId="0" xfId="0" applyFill="1" applyAlignment="1">
      <alignment vertical="top"/>
    </xf>
    <xf numFmtId="0" fontId="0" fillId="41" borderId="0" xfId="0" applyFill="1" applyAlignment="1">
      <alignment vertical="top" wrapText="1"/>
    </xf>
    <xf numFmtId="0" fontId="23" fillId="41" borderId="0" xfId="0" applyFont="1" applyFill="1"/>
    <xf numFmtId="0" fontId="23" fillId="41" borderId="0" xfId="0" applyFont="1" applyFill="1" applyAlignment="1">
      <alignment vertical="top"/>
    </xf>
    <xf numFmtId="0" fontId="30" fillId="38" borderId="9" xfId="0" applyFont="1" applyFill="1" applyBorder="1"/>
    <xf numFmtId="0" fontId="30" fillId="37" borderId="24" xfId="0" applyFont="1" applyFill="1" applyBorder="1"/>
    <xf numFmtId="0" fontId="14" fillId="39" borderId="12" xfId="0" applyFont="1" applyFill="1" applyBorder="1" applyAlignment="1">
      <alignment horizontal="left" indent="1"/>
    </xf>
    <xf numFmtId="0" fontId="14" fillId="39" borderId="9" xfId="0" applyFont="1" applyFill="1" applyBorder="1" applyAlignment="1">
      <alignment horizontal="left" indent="1"/>
    </xf>
    <xf numFmtId="2" fontId="31" fillId="24" borderId="12" xfId="0" applyNumberFormat="1" applyFont="1" applyFill="1" applyBorder="1" applyAlignment="1">
      <alignment horizontal="left" indent="2"/>
    </xf>
    <xf numFmtId="2" fontId="31" fillId="24" borderId="9" xfId="0" applyNumberFormat="1" applyFont="1" applyFill="1" applyBorder="1" applyAlignment="1">
      <alignment horizontal="left" indent="2"/>
    </xf>
    <xf numFmtId="0" fontId="31" fillId="39" borderId="9" xfId="0" applyFont="1" applyFill="1" applyBorder="1" applyAlignment="1">
      <alignment horizontal="left" indent="1"/>
    </xf>
    <xf numFmtId="0" fontId="0" fillId="0" borderId="0" xfId="0" applyBorder="1"/>
    <xf numFmtId="0" fontId="0" fillId="0" borderId="0" xfId="0" applyFill="1"/>
    <xf numFmtId="0" fontId="32" fillId="0" borderId="0" xfId="0" applyFont="1" applyBorder="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Fill="1" applyBorder="1"/>
    <xf numFmtId="0" fontId="3" fillId="43" borderId="23" xfId="0" applyFont="1" applyFill="1" applyBorder="1"/>
    <xf numFmtId="0" fontId="3" fillId="43" borderId="24" xfId="0" applyFont="1" applyFill="1" applyBorder="1"/>
    <xf numFmtId="0" fontId="3" fillId="43" borderId="12" xfId="0" applyFont="1" applyFill="1" applyBorder="1"/>
    <xf numFmtId="0" fontId="0" fillId="0" borderId="21" xfId="0" applyBorder="1"/>
    <xf numFmtId="0" fontId="3" fillId="43" borderId="14" xfId="0" applyFont="1" applyFill="1" applyBorder="1"/>
    <xf numFmtId="0" fontId="3" fillId="43" borderId="15" xfId="0" applyFont="1" applyFill="1" applyBorder="1"/>
    <xf numFmtId="0" fontId="5" fillId="43" borderId="15" xfId="0" applyFont="1" applyFill="1" applyBorder="1"/>
    <xf numFmtId="0" fontId="5" fillId="43" borderId="16" xfId="0" applyFont="1" applyFill="1" applyBorder="1"/>
    <xf numFmtId="0" fontId="0" fillId="40" borderId="0" xfId="0" applyFill="1"/>
    <xf numFmtId="0" fontId="0" fillId="0" borderId="0" xfId="0" applyFont="1" applyAlignment="1">
      <alignment horizontal="left" vertical="center" indent="1"/>
    </xf>
    <xf numFmtId="0" fontId="33" fillId="0" borderId="0" xfId="0" applyFont="1" applyAlignment="1">
      <alignment horizontal="left" vertical="center"/>
    </xf>
    <xf numFmtId="0" fontId="33" fillId="0" borderId="0" xfId="0" applyFont="1"/>
    <xf numFmtId="0" fontId="0" fillId="42" borderId="0" xfId="0" applyFill="1"/>
    <xf numFmtId="0" fontId="0" fillId="0" borderId="0" xfId="0"/>
    <xf numFmtId="0" fontId="0" fillId="0" borderId="0" xfId="0" applyFill="1" applyBorder="1"/>
    <xf numFmtId="0" fontId="0" fillId="0" borderId="18" xfId="0" applyFill="1" applyBorder="1"/>
    <xf numFmtId="0" fontId="0" fillId="42" borderId="0" xfId="0" applyFill="1" applyBorder="1"/>
    <xf numFmtId="0" fontId="0" fillId="42" borderId="18" xfId="0" applyFill="1" applyBorder="1"/>
    <xf numFmtId="0" fontId="0" fillId="42" borderId="17" xfId="0" applyFill="1" applyBorder="1"/>
    <xf numFmtId="0" fontId="34" fillId="0" borderId="0" xfId="0" applyFont="1" applyAlignment="1">
      <alignment vertical="top"/>
    </xf>
    <xf numFmtId="0" fontId="23" fillId="0" borderId="9" xfId="0" applyFont="1" applyFill="1" applyBorder="1"/>
    <xf numFmtId="0" fontId="29" fillId="0" borderId="0" xfId="0" applyFont="1" applyFill="1"/>
    <xf numFmtId="0" fontId="4" fillId="0" borderId="0" xfId="0" applyFont="1" applyFill="1"/>
    <xf numFmtId="0" fontId="23" fillId="0" borderId="0" xfId="0" applyFont="1" applyFill="1" applyAlignment="1">
      <alignment vertical="top"/>
    </xf>
    <xf numFmtId="0" fontId="0" fillId="0" borderId="0" xfId="0" applyFont="1" applyFill="1"/>
    <xf numFmtId="0" fontId="23" fillId="0" borderId="0" xfId="0" applyFont="1" applyFill="1"/>
    <xf numFmtId="0" fontId="28" fillId="0" borderId="0" xfId="0" applyFont="1" applyFill="1"/>
    <xf numFmtId="0" fontId="23" fillId="0" borderId="0" xfId="0" applyFont="1" applyFill="1" applyBorder="1" applyAlignment="1"/>
    <xf numFmtId="0" fontId="3" fillId="43" borderId="10" xfId="0" applyFont="1" applyFill="1" applyBorder="1" applyAlignment="1">
      <alignment wrapText="1"/>
    </xf>
    <xf numFmtId="9" fontId="23" fillId="0" borderId="0" xfId="0" applyNumberFormat="1" applyFont="1" applyFill="1" applyBorder="1"/>
    <xf numFmtId="0" fontId="3" fillId="43" borderId="14" xfId="0" applyFont="1" applyFill="1" applyBorder="1" applyAlignment="1">
      <alignment wrapText="1"/>
    </xf>
    <xf numFmtId="0" fontId="23" fillId="0" borderId="17" xfId="0" applyFont="1" applyFill="1" applyBorder="1" applyAlignment="1">
      <alignment horizontal="left" indent="1"/>
    </xf>
    <xf numFmtId="0" fontId="26" fillId="0" borderId="19" xfId="0" applyFont="1" applyFill="1" applyBorder="1" applyAlignment="1">
      <alignment horizontal="left" indent="1"/>
    </xf>
    <xf numFmtId="2" fontId="23" fillId="0" borderId="11" xfId="0" applyNumberFormat="1" applyFont="1" applyFill="1" applyBorder="1"/>
    <xf numFmtId="9" fontId="23" fillId="0" borderId="11" xfId="0" applyNumberFormat="1" applyFont="1" applyFill="1" applyBorder="1"/>
    <xf numFmtId="2" fontId="26" fillId="0" borderId="17" xfId="0" applyNumberFormat="1" applyFont="1" applyFill="1" applyBorder="1" applyAlignment="1">
      <alignment horizontal="left" indent="2"/>
    </xf>
    <xf numFmtId="2" fontId="24" fillId="44" borderId="9" xfId="0" applyNumberFormat="1" applyFont="1" applyFill="1" applyBorder="1"/>
    <xf numFmtId="0" fontId="24" fillId="44" borderId="23" xfId="0" applyFont="1" applyFill="1" applyBorder="1"/>
    <xf numFmtId="2" fontId="26" fillId="0" borderId="17" xfId="0" applyNumberFormat="1" applyFont="1" applyFill="1" applyBorder="1" applyAlignment="1">
      <alignment horizontal="left" indent="1"/>
    </xf>
    <xf numFmtId="0" fontId="3" fillId="43" borderId="10" xfId="0" applyFont="1" applyFill="1" applyBorder="1"/>
    <xf numFmtId="0" fontId="28" fillId="0" borderId="0" xfId="0" applyFont="1" applyFill="1" applyBorder="1" applyAlignment="1">
      <alignment vertical="top"/>
    </xf>
    <xf numFmtId="2" fontId="24" fillId="0" borderId="11" xfId="0" applyNumberFormat="1" applyFont="1" applyFill="1" applyBorder="1"/>
    <xf numFmtId="0" fontId="23" fillId="0" borderId="0" xfId="0" applyFont="1" applyFill="1" applyAlignment="1">
      <alignment vertical="top" wrapText="1"/>
    </xf>
    <xf numFmtId="0" fontId="0" fillId="40" borderId="0" xfId="0" applyFont="1" applyFill="1"/>
    <xf numFmtId="0" fontId="23" fillId="40" borderId="0" xfId="0" applyFont="1" applyFill="1"/>
    <xf numFmtId="2" fontId="35" fillId="45" borderId="23" xfId="0" applyNumberFormat="1" applyFont="1" applyFill="1" applyBorder="1" applyAlignment="1">
      <alignment horizontal="left"/>
    </xf>
    <xf numFmtId="2" fontId="24" fillId="45" borderId="9" xfId="0" applyNumberFormat="1" applyFont="1" applyFill="1" applyBorder="1"/>
    <xf numFmtId="0" fontId="27" fillId="0" borderId="0" xfId="0" applyFont="1"/>
    <xf numFmtId="0" fontId="24" fillId="23" borderId="10" xfId="0" applyFont="1" applyFill="1" applyBorder="1" applyAlignment="1">
      <alignment wrapText="1"/>
    </xf>
    <xf numFmtId="0" fontId="24" fillId="23" borderId="10" xfId="0" applyFont="1" applyFill="1" applyBorder="1" applyAlignment="1">
      <alignment wrapText="1"/>
    </xf>
    <xf numFmtId="0" fontId="0" fillId="0" borderId="13" xfId="0" applyBorder="1" applyAlignment="1"/>
    <xf numFmtId="0" fontId="30" fillId="23" borderId="10" xfId="0" applyFont="1" applyFill="1" applyBorder="1" applyAlignment="1">
      <alignment wrapText="1"/>
    </xf>
    <xf numFmtId="0" fontId="14" fillId="0" borderId="13" xfId="0" applyFont="1" applyBorder="1" applyAlignment="1"/>
    <xf numFmtId="0" fontId="23" fillId="0" borderId="23" xfId="0" applyFont="1" applyFill="1" applyBorder="1" applyAlignment="1"/>
    <xf numFmtId="0" fontId="23" fillId="0" borderId="24" xfId="0" applyFont="1" applyFill="1" applyBorder="1" applyAlignment="1"/>
    <xf numFmtId="0" fontId="23" fillId="0" borderId="12" xfId="0" applyFont="1" applyFill="1" applyBorder="1" applyAlignment="1"/>
    <xf numFmtId="0" fontId="23" fillId="0" borderId="0" xfId="0" applyFont="1" applyBorder="1" applyAlignment="1">
      <alignment vertical="top" wrapText="1"/>
    </xf>
    <xf numFmtId="0" fontId="23" fillId="0" borderId="25" xfId="0" applyFont="1" applyFill="1" applyBorder="1" applyAlignment="1">
      <alignment horizontal="left"/>
    </xf>
    <xf numFmtId="0" fontId="23" fillId="0" borderId="26" xfId="0" applyFont="1" applyFill="1" applyBorder="1" applyAlignment="1">
      <alignment horizontal="left"/>
    </xf>
    <xf numFmtId="0" fontId="23" fillId="0" borderId="0" xfId="0" applyFont="1" applyFill="1" applyBorder="1" applyAlignment="1">
      <alignment vertical="top" wrapText="1"/>
    </xf>
    <xf numFmtId="0" fontId="23" fillId="0" borderId="0" xfId="0" applyFont="1" applyAlignment="1">
      <alignment vertical="top" wrapText="1"/>
    </xf>
  </cellXfs>
  <cellStyles count="52">
    <cellStyle name="20% - Accent1" xfId="15" builtinId="30" customBuiltin="1"/>
    <cellStyle name="20% - Accent2" xfId="18" builtinId="34" customBuiltin="1"/>
    <cellStyle name="20% - Accent3" xfId="21" builtinId="38" customBuiltin="1"/>
    <cellStyle name="20% - Accent4" xfId="25" builtinId="42" customBuiltin="1"/>
    <cellStyle name="20% - Accent5" xfId="28" builtinId="46" customBuiltin="1"/>
    <cellStyle name="20% - Accent6" xfId="31" builtinId="50" customBuiltin="1"/>
    <cellStyle name="40% - Accent1" xfId="16" builtinId="31" customBuiltin="1"/>
    <cellStyle name="40% - Accent2" xfId="19" builtinId="35" customBuiltin="1"/>
    <cellStyle name="40% - Accent3" xfId="22" builtinId="39" customBuiltin="1"/>
    <cellStyle name="40% - Accent4" xfId="26" builtinId="43" customBuiltin="1"/>
    <cellStyle name="40% - Accent5" xfId="29" builtinId="47" customBuiltin="1"/>
    <cellStyle name="40% - Accent6" xfId="32" builtinId="51" customBuiltin="1"/>
    <cellStyle name="60% - Accent1" xfId="17" builtinId="32" customBuiltin="1"/>
    <cellStyle name="60% - Accent2" xfId="20" builtinId="36" customBuiltin="1"/>
    <cellStyle name="60% - Accent3" xfId="23" builtinId="40" customBuiltin="1"/>
    <cellStyle name="60% - Accent4" xfId="27" builtinId="44" customBuiltin="1"/>
    <cellStyle name="60% - Accent5" xfId="30" builtinId="48" customBuiltin="1"/>
    <cellStyle name="60% - Accent6" xfId="33" builtinId="52" customBuiltin="1"/>
    <cellStyle name="Accent4" xfId="24" builtinId="41" customBuiltin="1"/>
    <cellStyle name="Analysis Divider" xfId="50" xr:uid="{CD9676A9-8B30-4786-949E-77C6C41A58DF}"/>
    <cellStyle name="Analysis Header" xfId="42" xr:uid="{97A1CEAE-8F7D-4755-B337-B5A1DF6B7901}"/>
    <cellStyle name="Analysis Row" xfId="43" xr:uid="{33E82BB2-ABB6-4A07-94B9-83A62F9A19F0}"/>
    <cellStyle name="Bad" xfId="5" builtinId="27" customBuiltin="1"/>
    <cellStyle name="Calculation" xfId="9" builtinId="22" customBuiltin="1"/>
    <cellStyle name="Check Cell" xfId="11" builtinId="23" customBuiltin="1"/>
    <cellStyle name="Data Divider" xfId="48" xr:uid="{394BD1E5-7246-478C-B39A-5E9211CFF4C3}"/>
    <cellStyle name="Data Header" xfId="40" xr:uid="{456B7E98-37DF-4D52-9400-360AA84876A3}"/>
    <cellStyle name="Data Row" xfId="41" xr:uid="{F9775F1C-AACE-45A6-ADD9-19ECB09AD1CA}"/>
    <cellStyle name="Explanatory Text" xfId="14" builtinId="53" customBuiltin="1"/>
    <cellStyle name="Good" xfId="4" builtinId="26" customBuiltin="1"/>
    <cellStyle name="Heading 1" xfId="1" builtinId="16" customBuiltin="1"/>
    <cellStyle name="Heading 2" xfId="2" builtinId="17" customBuiltin="1"/>
    <cellStyle name="Heading 3" xfId="3" builtinId="18" customBuiltin="1"/>
    <cellStyle name="Input" xfId="7" builtinId="20" customBuiltin="1"/>
    <cellStyle name="Input Divider" xfId="47" xr:uid="{50C6591B-7DF3-4B38-9F98-44F29D8B9FB7}"/>
    <cellStyle name="Input Header" xfId="38" xr:uid="{25AC163B-E59B-4721-87F6-7611E9036A70}"/>
    <cellStyle name="Input Row" xfId="39" xr:uid="{262AC14D-5971-4D0D-A888-8388EFEBC2AD}"/>
    <cellStyle name="Linked Cell" xfId="10" builtinId="24" customBuiltin="1"/>
    <cellStyle name="Neutral" xfId="6" builtinId="28" customBuiltin="1"/>
    <cellStyle name="Normal" xfId="0" builtinId="0"/>
    <cellStyle name="Normal Divider" xfId="51" xr:uid="{59BE44FC-763C-42C1-B7CB-4746A1D82802}"/>
    <cellStyle name="Normal Header" xfId="44" xr:uid="{0EEBD32A-96FB-4FD2-83D5-D8E8ED040936}"/>
    <cellStyle name="Normal Row" xfId="45" xr:uid="{61F2FD70-5628-4AC9-9411-B88867F907BF}"/>
    <cellStyle name="Note" xfId="13" builtinId="10" customBuiltin="1"/>
    <cellStyle name="Output" xfId="8" builtinId="21" customBuiltin="1"/>
    <cellStyle name="Output Divider" xfId="49" xr:uid="{C0675A2C-8E32-4631-ACB7-672DA34C7F57}"/>
    <cellStyle name="Output Header" xfId="34" xr:uid="{29ED2E88-E3A6-4626-9056-71D249E09659}"/>
    <cellStyle name="Output Row" xfId="35" xr:uid="{EC345093-F89C-4D1F-8A38-59C6F74C8515}"/>
    <cellStyle name="Settings Divider" xfId="46" xr:uid="{4A0F76EC-2E37-4646-A6FA-ACF73DA04165}"/>
    <cellStyle name="Settings Header" xfId="36" xr:uid="{87AF54FD-F846-4D7B-8A4C-92F56D47258F}"/>
    <cellStyle name="Settings Row" xfId="37" xr:uid="{E5F88365-E8DB-42E8-A629-1FE181DE3869}"/>
    <cellStyle name="Warning Text" xfId="12"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572655</xdr:colOff>
      <xdr:row>1</xdr:row>
      <xdr:rowOff>116356</xdr:rowOff>
    </xdr:from>
    <xdr:to>
      <xdr:col>16</xdr:col>
      <xdr:colOff>369797</xdr:colOff>
      <xdr:row>12</xdr:row>
      <xdr:rowOff>58385</xdr:rowOff>
    </xdr:to>
    <xdr:pic>
      <xdr:nvPicPr>
        <xdr:cNvPr id="2" name="Picture 1">
          <a:extLst>
            <a:ext uri="{FF2B5EF4-FFF2-40B4-BE49-F238E27FC236}">
              <a16:creationId xmlns:a16="http://schemas.microsoft.com/office/drawing/2014/main" id="{61F41C71-C700-431D-8409-F93D0BE1C57E}"/>
            </a:ext>
          </a:extLst>
        </xdr:cNvPr>
        <xdr:cNvPicPr>
          <a:picLocks noChangeAspect="1"/>
        </xdr:cNvPicPr>
      </xdr:nvPicPr>
      <xdr:blipFill>
        <a:blip xmlns:r="http://schemas.openxmlformats.org/officeDocument/2006/relationships" r:embed="rId1"/>
        <a:stretch>
          <a:fillRect/>
        </a:stretch>
      </xdr:blipFill>
      <xdr:spPr>
        <a:xfrm>
          <a:off x="27184928" y="301083"/>
          <a:ext cx="4083680" cy="19740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cht, Jeremy (Federal)" id="{117CF017-24A1-42B6-B7BA-1E3ECE89470D}" userId="S::JLicht@doc.gov::77471547-5b49-4af7-9b48-e1041de4f72c" providerId="AD"/>
  <person displayName="Parcell, Jack" id="{45617319-A6F5-42AE-93FC-C7FEE09EA8C8}" userId="S::Jack.Parcell@oliverwyman.com::907e49ad-3e12-43a1-92f6-76957c978e27" providerId="AD"/>
</personList>
</file>

<file path=xl/theme/theme1.xml><?xml version="1.0" encoding="utf-8"?>
<a:theme xmlns:a="http://schemas.openxmlformats.org/drawingml/2006/main" name="Oliver Wyman">
  <a:themeElements>
    <a:clrScheme name="Oliver Wyman">
      <a:dk1>
        <a:sysClr val="windowText" lastClr="000000"/>
      </a:dk1>
      <a:lt1>
        <a:sysClr val="window" lastClr="FFFFFF"/>
      </a:lt1>
      <a:dk2>
        <a:srgbClr val="000000"/>
      </a:dk2>
      <a:lt2>
        <a:srgbClr val="FFFFFF"/>
      </a:lt2>
      <a:accent1>
        <a:srgbClr val="080AAE"/>
      </a:accent1>
      <a:accent2>
        <a:srgbClr val="06C9F4"/>
      </a:accent2>
      <a:accent3>
        <a:srgbClr val="949494"/>
      </a:accent3>
      <a:accent4>
        <a:srgbClr val="DCDCDC"/>
      </a:accent4>
      <a:accent5>
        <a:srgbClr val="00582D"/>
      </a:accent5>
      <a:accent6>
        <a:srgbClr val="26CF73"/>
      </a:accent6>
      <a:hlink>
        <a:srgbClr val="2C6EF2"/>
      </a:hlink>
      <a:folHlink>
        <a:srgbClr val="2C6EF2"/>
      </a:folHlink>
    </a:clrScheme>
    <a:fontScheme name="Oliver Wyman - Excel">
      <a:majorFont>
        <a:latin typeface="Calibri"/>
        <a:ea typeface=""/>
        <a:cs typeface=""/>
        <a:font script="Jpan" typeface="Meiryo"/>
        <a:font script="Hang" typeface="맑은 고딕"/>
        <a:font script="Hans" typeface="DengXian"/>
        <a:font script="Hant" typeface="DengXian"/>
        <a:font script="Arab" typeface="Dubai"/>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eiryo"/>
        <a:font script="Hang" typeface="맑은 고딕"/>
        <a:font script="Hans" typeface="DengXian"/>
        <a:font script="Hant" typeface="DengXian"/>
        <a:font script="Arab" typeface="Duba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Calibri"/>
        <a:font script="Uigh" typeface="Microsoft Uighur"/>
        <a:font script="Geor" typeface="Sylfaen"/>
      </a:minorFont>
    </a:fontScheme>
    <a:fmtScheme name="Oliver Wyman">
      <a:fillStyleLst>
        <a:solidFill>
          <a:schemeClr val="phClr"/>
        </a:solidFill>
        <a:solidFill>
          <a:schemeClr val="phClr">
            <a:tint val="0"/>
          </a:schemeClr>
        </a:solidFill>
        <a:solidFill>
          <a:schemeClr val="phClr"/>
        </a:solidFill>
      </a:fillStyleLst>
      <a:lnStyleLst>
        <a:ln w="9525" cap="flat" cmpd="sng" algn="ctr">
          <a:solidFill>
            <a:schemeClr val="phClr">
              <a:satMod val="105000"/>
            </a:schemeClr>
          </a:solidFill>
          <a:prstDash val="solid"/>
        </a:ln>
        <a:ln w="9525" cap="flat" cmpd="sng" algn="ctr">
          <a:solidFill>
            <a:schemeClr val="phClr"/>
          </a:solidFill>
          <a:prstDash val="solid"/>
        </a:ln>
        <a:ln w="9525" cap="flat" cmpd="sng" algn="ctr">
          <a:solidFill>
            <a:schemeClr val="phClr"/>
          </a:solidFill>
          <a:prstDash val="solid"/>
        </a:ln>
      </a:lnStyleLst>
      <a:effectStyleLst>
        <a:effectStyle>
          <a:effectLst/>
        </a:effectStyle>
        <a:effectStyle>
          <a:effectLst/>
        </a:effectStyle>
        <a:effectStyle>
          <a:effectLst>
            <a:reflection blurRad="12700" stA="26000" endPos="28000" dist="38100" dir="5400000" sy="-100000" rotWithShape="0"/>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9525">
          <a:solidFill>
            <a:schemeClr val="tx1"/>
          </a:solidFill>
          <a:miter lim="800000"/>
        </a:ln>
      </a:spPr>
      <a:bodyPr lIns="73152" tIns="73152" rIns="73152" bIns="73152" rtlCol="0" anchor="ctr"/>
      <a:lstStyle>
        <a:defPPr algn="ctr">
          <a:defRPr sz="1200" kern="0" dirty="0" err="1"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1"/>
          </a:solidFill>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lgn="l">
          <a:defRPr sz="1200" kern="0" dirty="0" smtClean="0"/>
        </a:defPPr>
      </a:lstStyle>
    </a:txDef>
  </a:objectDefaults>
  <a:extraClrSchemeLst/>
  <a:custClrLst>
    <a:custClr name="Dark blue">
      <a:srgbClr val="002C77"/>
    </a:custClr>
    <a:custClr name="Dark gray">
      <a:srgbClr val="565656"/>
    </a:custClr>
    <a:custClr name="Dark green">
      <a:srgbClr val="275D38"/>
    </a:custClr>
    <a:custClr name="Dark yellow">
      <a:srgbClr val="965D00"/>
    </a:custClr>
    <a:custClr name="Dark orange">
      <a:srgbClr val="A32E00"/>
    </a:custClr>
    <a:custClr name="Dark crimson">
      <a:srgbClr val="9A1C1F"/>
    </a:custClr>
    <a:custClr name="Dark pink">
      <a:srgbClr val="B2025B"/>
    </a:custClr>
    <a:custClr name="Dark purple">
      <a:srgbClr val="463282"/>
    </a:custClr>
    <a:custClr name="Dark blue gray">
      <a:srgbClr val="4E6287"/>
    </a:custClr>
    <a:custClr name="Danger red">
      <a:srgbClr val="C53532"/>
    </a:custClr>
    <a:custClr name="Blue">
      <a:srgbClr val="009DE0"/>
    </a:custClr>
    <a:custClr name="Gray">
      <a:srgbClr val="949494"/>
    </a:custClr>
    <a:custClr name="Green">
      <a:srgbClr val="00AC41"/>
    </a:custClr>
    <a:custClr name="Yellow">
      <a:srgbClr val="FFBE00"/>
    </a:custClr>
    <a:custClr name="Orange">
      <a:srgbClr val="FF8C00"/>
    </a:custClr>
    <a:custClr name="Crimson">
      <a:srgbClr val="EF4E45"/>
    </a:custClr>
    <a:custClr name="Pink">
      <a:srgbClr val="EE3D8B"/>
    </a:custClr>
    <a:custClr name="Purple">
      <a:srgbClr val="8246AF"/>
    </a:custClr>
    <a:custClr name="Blue gray">
      <a:srgbClr val="8096B2"/>
    </a:custClr>
    <a:custClr name="Warning yellow">
      <a:srgbClr val="FFBE00"/>
    </a:custClr>
    <a:custClr name="Light blue">
      <a:srgbClr val="76D3FF"/>
    </a:custClr>
    <a:custClr name="Light gray">
      <a:srgbClr val="DADADA"/>
    </a:custClr>
    <a:custClr name="Light green">
      <a:srgbClr val="ADDFB3"/>
    </a:custClr>
    <a:custClr name="Light yellow">
      <a:srgbClr val="FFE580"/>
    </a:custClr>
    <a:custClr name="Light orange">
      <a:srgbClr val="FFCA94"/>
    </a:custClr>
    <a:custClr name="Light crimson">
      <a:srgbClr val="FFAEA6"/>
    </a:custClr>
    <a:custClr name="Light pink">
      <a:srgbClr val="F8ACBE"/>
    </a:custClr>
    <a:custClr name="Light purple">
      <a:srgbClr val="CCB3E0"/>
    </a:custClr>
    <a:custClr name="Light blue gray">
      <a:srgbClr val="BED3E4"/>
    </a:custClr>
    <a:custClr name="Success green">
      <a:srgbClr val="14853D"/>
    </a:custClr>
    <a:custClr name="Table blue">
      <a:srgbClr val="C7EDFF"/>
    </a:custClr>
    <a:custClr name="Table gray">
      <a:srgbClr val="F0F0F0"/>
    </a:custClr>
  </a:custClrLst>
  <a:extLst>
    <a:ext uri="{05A4C25C-085E-4340-85A3-A5531E510DB2}">
      <thm15:themeFamily xmlns:thm15="http://schemas.microsoft.com/office/thememl/2012/main" name="Classic Print.potx" id="{3BD3F9C2-E0F5-4CEF-8789-E4AB830419DB}" vid="{79E2AB3F-92A5-4A76-BFD1-0EDE0A7B893B}"/>
    </a:ext>
  </a:extLst>
</a:theme>
</file>

<file path=xl/threadedComments/threadedComment1.xml><?xml version="1.0" encoding="utf-8"?>
<ThreadedComments xmlns="http://schemas.microsoft.com/office/spreadsheetml/2018/threadedcomments" xmlns:x="http://schemas.openxmlformats.org/spreadsheetml/2006/main">
  <threadedComment ref="B1" dT="2023-01-10T20:32:39.05" personId="{117CF017-24A1-42B6-B7BA-1E3ECE89470D}" id="{E26B3063-9D78-4571-B799-818FB5645957}">
    <text xml:space="preserve">GLOBAL: Terminology here does not align with terminology in NOFO. For example, we use the term "Sponsor Equity" in NOFO. We do not use it here. There should be consistent terminology, especially since we are defining it in the NOFO. I do not care which one changes, but they should track. </text>
  </threadedComment>
  <threadedComment ref="B1" dT="2023-01-13T00:43:48.43" personId="{45617319-A6F5-42AE-93FC-C7FEE09EA8C8}" id="{33666FAD-2695-4EE9-B74B-90E74B658BF0}" parentId="{E26B3063-9D78-4571-B799-818FB5645957}">
    <text>did consistency check with NOFO (detail provided in feedback address email)</text>
  </threadedComment>
  <threadedComment ref="B6" dT="2023-01-10T20:09:19.09" personId="{117CF017-24A1-42B6-B7BA-1E3ECE89470D}" id="{542E3065-7C0E-4977-8B67-F77674E21F6B}">
    <text xml:space="preserve">We should enable more than "minor changes," especially if we give substantial feedback on the initial pre-application. I would suggest striking the reference to the Full Application, for that reason. I think that we can signal the point about deviations elsewhere, in particular in pre-application webinars. If you want to say something here like, "Applicants should be as precise as is reasonably possible in order to maximize the value of CPO pre-application feedback. Significant deviations from the pre-application to the application may limit the utility of the pre-application feedback." </text>
  </threadedComment>
  <threadedComment ref="B6" dT="2023-01-12T23:17:43.90" personId="{45617319-A6F5-42AE-93FC-C7FEE09EA8C8}" id="{5AD1A45F-80A4-40E9-9AB9-BFA6FD50E3A2}" parentId="{542E3065-7C0E-4977-8B67-F77674E21F6B}">
    <text>adjusted</text>
  </threadedComment>
  <threadedComment ref="B8" dT="2023-01-10T20:13:16.01" personId="{117CF017-24A1-42B6-B7BA-1E3ECE89470D}" id="{7015A6FC-0768-46B4-9D9C-E52C4191D515}">
    <text>Why are the instructions in this template? It seems like we could be more thoughtful if the instructions were separate from the template. Also, updating the instructions will be easier if we do not have to update the template too.</text>
  </threadedComment>
  <threadedComment ref="B8" dT="2023-01-12T16:11:33.87" personId="{45617319-A6F5-42AE-93FC-C7FEE09EA8C8}" id="{2D94D806-EAF7-48F8-AF42-96EC425FFD2C}" parentId="{7015A6FC-0768-46B4-9D9C-E52C4191D515}">
    <text>Moving to instruction guide</text>
  </threadedComment>
  <threadedComment ref="B10" dT="2023-01-10T20:18:11.85" personId="{117CF017-24A1-42B6-B7BA-1E3ECE89470D}" id="{5302090B-6FF6-45A6-9798-3574BA7F42B7}">
    <text xml:space="preserve">This seems redundant given the existence of the header. </text>
  </threadedComment>
  <threadedComment ref="B10" dT="2023-01-12T16:11:43.86" personId="{45617319-A6F5-42AE-93FC-C7FEE09EA8C8}" id="{62E5E68C-3296-4D40-BE60-A7005A213216}" parentId="{5302090B-6FF6-45A6-9798-3574BA7F42B7}">
    <text>likely will include description in guide</text>
  </threadedComment>
  <threadedComment ref="B11" dT="2023-01-10T20:19:23.29" personId="{117CF017-24A1-42B6-B7BA-1E3ECE89470D}" id="{A41CC656-18CB-4D2E-9D2E-821367BB2B99}">
    <text xml:space="preserve">I do not think we necessarily want to include all financing fees as eligible costs. Moreover, I would like to have a discussion about general corporate overhead. There could be benefits from excluding general corporate overhead from all costs for reasons we can discuss. </text>
  </threadedComment>
  <threadedComment ref="B11" dT="2023-01-12T16:12:16.55" personId="{45617319-A6F5-42AE-93FC-C7FEE09EA8C8}" id="{16D3F7A4-AD52-4A4A-B816-D7C8F6155525}" parentId="{A41CC656-18CB-4D2E-9D2E-821367BB2B99}">
    <text>Overhead costs are being removed as line item from template</text>
  </threadedComment>
  <threadedComment ref="B13" dT="2023-01-10T20:24:19.75" personId="{117CF017-24A1-42B6-B7BA-1E3ECE89470D}" id="{554354B2-91C8-41FD-AC5A-15A18BC52F88}">
    <text>What is the meaning of the phrase "with additional funding from investors"? Can it be struck?</text>
  </threadedComment>
  <threadedComment ref="B13" dT="2023-01-12T16:12:54.60" personId="{45617319-A6F5-42AE-93FC-C7FEE09EA8C8}" id="{8FA567E9-B078-4585-BA16-F4FB26FE3936}" parentId="{554354B2-91C8-41FD-AC5A-15A18BC52F88}">
    <text>Assuming this was meant to say "without additional funding" Agree it could be removed</text>
  </threadedComment>
  <threadedComment ref="B24" dT="2023-01-10T20:19:50.91" personId="{117CF017-24A1-42B6-B7BA-1E3ECE89470D}" id="{16EC0332-619D-4427-858E-0370AEC1F038}">
    <text xml:space="preserve">Not all of the costs below are capital investments, namely the workforce costs. </text>
  </threadedComment>
  <threadedComment ref="B24" dT="2023-01-12T16:18:16.52" personId="{45617319-A6F5-42AE-93FC-C7FEE09EA8C8}" id="{BF17164C-79A5-452D-93F4-FC19B6541EB4}" parentId="{16EC0332-619D-4427-858E-0370AEC1F038}">
    <text>workforce relocated out of capital invesments section</text>
  </threadedComment>
  <threadedComment ref="B26" dT="2023-01-10T20:21:18.19" personId="{117CF017-24A1-42B6-B7BA-1E3ECE89470D}" id="{359E0BAD-F857-46CE-B3ED-DCA1419ECF7E}">
    <text>What is the difference between "building" and "construction"?</text>
  </threadedComment>
  <threadedComment ref="B26" dT="2023-01-12T16:18:22.30" personId="{45617319-A6F5-42AE-93FC-C7FEE09EA8C8}" id="{905C88B1-1E60-48FD-AC04-CE956B39538E}" parentId="{359E0BAD-F857-46CE-B3ED-DCA1419ECF7E}">
    <text>building removed</text>
  </threadedComment>
  <threadedComment ref="C26" dT="2023-01-13T00:42:56.11" personId="{45617319-A6F5-42AE-93FC-C7FEE09EA8C8}" id="{2BA14F90-14C5-48EB-A1AC-CC75FA29AE6D}">
    <text>Open Q whether clean room should be separate line item</text>
  </threadedComment>
  <threadedComment ref="G26" dT="2023-01-10T20:27:12.71" personId="{117CF017-24A1-42B6-B7BA-1E3ECE89470D}" id="{9A8F7A9B-2FD7-4ECF-96D8-11BB8AE3DD0B}">
    <text>What is a "third-party partner" and how is it different from "others"?</text>
  </threadedComment>
  <threadedComment ref="G26" dT="2023-01-12T16:09:13.57" personId="{45617319-A6F5-42AE-93FC-C7FEE09EA8C8}" id="{1DA66F02-819B-4EA4-9213-8EF7147BA11D}" parentId="{9A8F7A9B-2FD7-4ECF-96D8-11BB8AE3DD0B}">
    <text>Third party partner could be an investment firm that is also supplying equity to the project. Other included as a catch all</text>
  </threadedComment>
  <threadedComment ref="G26" dT="2023-01-12T19:11:23.18" personId="{45617319-A6F5-42AE-93FC-C7FEE09EA8C8}" id="{CC329745-0366-4BB7-9FDD-38D3130AC4F6}" parentId="{9A8F7A9B-2FD7-4ECF-96D8-11BB8AE3DD0B}">
    <text>The NOFO requests this in a separate schedule: In a separate schedule, provide a breakdown to the extent possible of the sources of funds for this third-party equity, including an indication of amount of debt that may be raised outside of the project structure.</text>
  </threadedComment>
  <threadedComment ref="B28" dT="2023-01-12T22:58:57.01" personId="{45617319-A6F5-42AE-93FC-C7FEE09EA8C8}" id="{D404448F-4D39-4A98-BBD8-28182A1729BE}">
    <text>JL: What is the definition of infrastructure? It is not clear what costs go here. What all of the "infrastructure" costs have land and site prep, building and construction, equipment costs too?</text>
  </threadedComment>
  <threadedComment ref="B28" dT="2023-01-13T00:42:08.58" personId="{45617319-A6F5-42AE-93FC-C7FEE09EA8C8}" id="{5DAAA80E-D4A5-44C4-8F47-7B9B28D00308}" parentId="{D404448F-4D39-4A98-BBD8-28182A1729BE}">
    <text>JP - added in infrastructure costs examples</text>
  </threadedComment>
  <threadedComment ref="G28" dT="2023-01-12T16:32:51.85" personId="{45617319-A6F5-42AE-93FC-C7FEE09EA8C8}" id="{7B3C62FF-60D3-4771-8109-1DCAF8FBA104}">
    <text>From NOFO: In a separate schedule, provide information on the key features and terms and conditions related to these debt instruments.</text>
  </threadedComment>
  <threadedComment ref="G28" dT="2023-01-12T18:58:57.82" personId="{45617319-A6F5-42AE-93FC-C7FEE09EA8C8}" id="{4CF90EED-995A-4843-AE89-76CDA5AA0066}" parentId="{7B3C62FF-60D3-4771-8109-1DCAF8FBA104}">
    <text>I think to simplify pre-app, could combine senior and subordinated</text>
  </threadedComment>
  <threadedComment ref="G30" dT="2023-01-11T00:33:07.94" personId="{117CF017-24A1-42B6-B7BA-1E3ECE89470D}" id="{01357AB9-AA92-4F84-BC36-B3D4F290D7F1}">
    <text>Should this not include CHIPS guaranteed debt?</text>
  </threadedComment>
  <threadedComment ref="G30" dT="2023-01-12T18:42:46.26" personId="{45617319-A6F5-42AE-93FC-C7FEE09EA8C8}" id="{FFFCFECF-8770-4007-B30B-B4D49A7FBA2A}" parentId="{01357AB9-AA92-4F84-BC36-B3D4F290D7F1}">
    <text>if it gets included here, need to make sure we avoid double counting with loan guarantee requested below</text>
  </threadedComment>
  <threadedComment ref="G34" dT="2023-01-11T00:33:07.94" personId="{117CF017-24A1-42B6-B7BA-1E3ECE89470D}" id="{5C9956B9-2282-4332-A251-C19BF2D55039}">
    <text>Should this not include CHIPS guaranteed debt?</text>
  </threadedComment>
  <threadedComment ref="G34" dT="2023-01-12T18:42:46.26" personId="{45617319-A6F5-42AE-93FC-C7FEE09EA8C8}" id="{411D4FA5-628A-4E2A-9455-1715462DA2AF}" parentId="{5C9956B9-2282-4332-A251-C19BF2D55039}">
    <text>need to make sure we avoid double counting debt amounts if we include up here</text>
  </threadedComment>
  <threadedComment ref="G36" dT="2023-01-10T20:26:44.44" personId="{117CF017-24A1-42B6-B7BA-1E3ECE89470D}" id="{18F02F81-8BD4-4398-82C2-6467BD6CC939}">
    <text>Why is there no provision for state and local tax credits in the rows below?
Should we have an "other" line here for other state and local?</text>
  </threadedComment>
  <threadedComment ref="G36" dT="2023-01-12T19:11:53.80" personId="{45617319-A6F5-42AE-93FC-C7FEE09EA8C8}" id="{950AC815-DDE8-4875-B07C-8436A87F081E}" parentId="{18F02F81-8BD4-4398-82C2-6467BD6CC939}">
    <text>included</text>
  </threadedComment>
  <threadedComment ref="G37" dT="2023-01-11T00:13:31.09" personId="{117CF017-24A1-42B6-B7BA-1E3ECE89470D}" id="{3AC5EAC0-EA95-446B-B155-05E8B251BB65}">
    <text xml:space="preserve">We need to use terminology that matches the NOFO. This is CHIPS Direct Funding. </text>
  </threadedComment>
  <threadedComment ref="G37" dT="2023-01-12T19:12:03.00" personId="{45617319-A6F5-42AE-93FC-C7FEE09EA8C8}" id="{25514AEB-823A-46F2-A026-5751E7D27E4F}" parentId="{3AC5EAC0-EA95-446B-B155-05E8B251BB65}">
    <text>done</text>
  </threadedComment>
  <threadedComment ref="B38" dT="2023-01-12T18:20:25.39" personId="{45617319-A6F5-42AE-93FC-C7FEE09EA8C8}" id="{91E736A9-1AF0-4772-80A8-1B9EF2C4C556}">
    <text>requires inclusion in manual</text>
  </threadedComment>
  <threadedComment ref="B38" dT="2023-01-12T22:59:17.71" personId="{45617319-A6F5-42AE-93FC-C7FEE09EA8C8}" id="{EFB3302A-6F04-4BAC-95A4-CE14E2E97E82}" parentId="{91E736A9-1AF0-4772-80A8-1B9EF2C4C556}">
    <text>JL: This needs to be defined to provide some explanation of what should go here. I think that can go in an accompanying document.</text>
  </threadedComment>
  <threadedComment ref="B44" dT="2023-01-12T18:20:13.48" personId="{45617319-A6F5-42AE-93FC-C7FEE09EA8C8}" id="{BF141C6F-4425-4D83-B230-184012DE0924}">
    <text>Not referred to in NOFO, think it could be deleted for simplicity</text>
  </threadedComment>
  <threadedComment ref="B60" dT="2023-01-10T20:31:33.01" personId="{117CF017-24A1-42B6-B7BA-1E3ECE89470D}" id="{05CD6C3B-DD33-4597-BD2A-FBB9177785E7}">
    <text>Are we not including a narrative submission to accompany this? If we are, why are we putting just a few pieces of the narrative here? Why not put all the narrative elements in the narrative submission?</text>
  </threadedComment>
  <threadedComment ref="B60" dT="2023-01-12T19:12:52.77" personId="{45617319-A6F5-42AE-93FC-C7FEE09EA8C8}" id="{7CEBFE0F-D921-4465-9C52-CF9F0617929B}" parentId="{05CD6C3B-DD33-4597-BD2A-FBB9177785E7}">
    <text>Added as discussion Q12</text>
  </threadedComment>
  <threadedComment ref="B65" dT="2023-01-10T20:29:43.47" personId="{117CF017-24A1-42B6-B7BA-1E3ECE89470D}" id="{5C2B7FD6-198E-4992-B729-2D5FC53605C1}">
    <text>What are we going to do with this information? And do we not consider it a source or use?</text>
  </threadedComment>
  <threadedComment ref="B65" dT="2023-01-12T19:13:28.95" personId="{45617319-A6F5-42AE-93FC-C7FEE09EA8C8}" id="{FD5133EB-26DC-49C8-AAD6-B01CDE8BC39A}" parentId="{5C2B7FD6-198E-4992-B729-2D5FC53605C1}">
    <text>I think we could delete this given I have added a section into sources to capture descriptions and amounts</text>
  </threadedComment>
  <threadedComment ref="B70" dT="2023-01-11T00:05:01.18" personId="{117CF017-24A1-42B6-B7BA-1E3ECE89470D}" id="{4DC57493-DFCB-487F-8739-57123169BFBB}">
    <text>If we are requiring a narrative along with this, why are we doing this here?</text>
  </threadedComment>
  <threadedComment ref="B70" dT="2023-01-12T19:13:39.59" personId="{45617319-A6F5-42AE-93FC-C7FEE09EA8C8}" id="{8D3FF8BC-BED0-438C-B819-D7CF4C0DC089}" parentId="{4DC57493-DFCB-487F-8739-57123169BFBB}">
    <text>open for discussion, added as Q13</text>
  </threadedComment>
  <threadedComment ref="B76" dT="2023-01-11T00:20:55.93" personId="{117CF017-24A1-42B6-B7BA-1E3ECE89470D}" id="{779FCFD9-EDA2-498D-AD29-9E39AAC1D1DC}">
    <text xml:space="preserve">I am not sure we want to permit allocation of corporate overhead. Alternatively, we need to exclude some costs, e.g. lobbying, entertainment, etc. </text>
  </threadedComment>
  <threadedComment ref="B76" dT="2023-01-12T19:14:13.00" personId="{45617319-A6F5-42AE-93FC-C7FEE09EA8C8}" id="{327DD957-C1E6-46F5-A6C0-707173FBB039}" parentId="{779FCFD9-EDA2-498D-AD29-9E39AAC1D1DC}">
    <text>allocation of corporate overhead has been removed. Open question on where we note excluded costs (e.g., in guide?) - Q6</text>
  </threadedComment>
  <threadedComment ref="B79" dT="2023-01-12T19:00:51.38" personId="{45617319-A6F5-42AE-93FC-C7FEE09EA8C8}" id="{BD046078-ED5B-4EEF-9EBE-8DD7DC835A2B}">
    <text>JL: do we expect the IRR model that the company provides to you the same set of categories for the operating expenses for the life of the facility? Note: multiple Qs in this comment thread</text>
  </threadedComment>
  <threadedComment ref="B79" dT="2023-01-12T19:14:39.60" personId="{45617319-A6F5-42AE-93FC-C7FEE09EA8C8}" id="{83ACADAD-63C5-4D09-8390-6A6F8A64D9FC}" parentId="{BD046078-ED5B-4EEF-9EBE-8DD7DC835A2B}">
    <text>added as discussion Q 4</text>
  </threadedComment>
  <threadedComment ref="B79" dT="2023-01-12T23:00:13.39" personId="{45617319-A6F5-42AE-93FC-C7FEE09EA8C8}" id="{0CA99BA1-18D9-4D9D-9222-53731CA05225}" parentId="{BD046078-ED5B-4EEF-9EBE-8DD7DC835A2B}">
    <text>JL, regarind allocation corporate overhead: "I think there are reasons to exclude this entirely." (deleted row)</text>
  </threadedComment>
  <threadedComment ref="B79" dT="2023-01-12T23:00:42.25" personId="{45617319-A6F5-42AE-93FC-C7FEE09EA8C8}" id="{5C87DE3D-EF87-48D2-BF01-ADC1D0089320}" parentId="{BD046078-ED5B-4EEF-9EBE-8DD7DC835A2B}">
    <text>JL, regarding other corporate charges: What corporate charges are you contemplating? (deleted row)</text>
  </threadedComment>
  <threadedComment ref="B86" dT="2023-01-11T00:14:38.31" personId="{117CF017-24A1-42B6-B7BA-1E3ECE89470D}" id="{D9F67047-C7B6-4247-A57B-F150319229EF}">
    <text>Do we expect this level of detail at the pre-application stage and do we need it?
It is also hard to assess these items without more specific definitions of what they are. Is there are way to be more general here?</text>
  </threadedComment>
  <threadedComment ref="B86" dT="2023-01-12T19:14:51.09" personId="{45617319-A6F5-42AE-93FC-C7FEE09EA8C8}" id="{458A904D-D48F-420C-A8C1-578A1E0B0149}" parentId="{D9F67047-C7B6-4247-A57B-F150319229EF}">
    <text>Simplified questions, added as discussion question Q 9</text>
  </threadedComment>
  <threadedComment ref="B88" dT="2023-01-11T00:14:54.41" personId="{117CF017-24A1-42B6-B7BA-1E3ECE89470D}" id="{5B67314E-BBC4-4A74-B90E-15666E0A14CA}">
    <text xml:space="preserve">I would like to understand what this entails, specifically around administrative expenses. </text>
  </threadedComment>
  <threadedComment ref="B88" dT="2023-01-12T23:22:56.50" personId="{45617319-A6F5-42AE-93FC-C7FEE09EA8C8}" id="{CEDBBE3E-B4A9-4783-8C67-5FCC83B866E3}" parentId="{5B67314E-BBC4-4A74-B90E-15666E0A14CA}">
    <text>open for discussion - Q3</text>
  </threadedComment>
  <threadedComment ref="C88" dT="2023-01-12T18:26:34.73" personId="{45617319-A6F5-42AE-93FC-C7FEE09EA8C8}" id="{5B8D144B-35D6-441A-90D6-A134B873DC76}">
    <text>NOFO includes facility upgrades as an operating loss  /cash outflow. I see it as capital investment</text>
  </threadedComment>
  <threadedComment ref="B92" dT="2023-01-12T18:27:36.27" personId="{45617319-A6F5-42AE-93FC-C7FEE09EA8C8}" id="{86178FEE-F658-4CC0-868F-5E6FBDE4C7DD}">
    <text>I don't believe this is operating expense, but it is defined that way in the NOFO</text>
  </threadedComment>
  <threadedComment ref="B94" dT="2023-01-11T00:16:16.08" personId="{117CF017-24A1-42B6-B7BA-1E3ECE89470D}" id="{DFDD5FAB-3EB2-456D-8BA4-ACC33C5588A1}">
    <text>Why are we asking people "to describe"? How is that different than the "insert description" field?</text>
  </threadedComment>
  <threadedComment ref="B94" dT="2023-01-12T16:18:43.43" personId="{45617319-A6F5-42AE-93FC-C7FEE09EA8C8}" id="{B2D7196E-EEEF-4007-A8F7-73636B2B5320}" parentId="{DFDD5FAB-3EB2-456D-8BA4-ACC33C5588A1}">
    <text>fixed</text>
  </threadedComment>
  <threadedComment ref="B95" dT="2023-01-13T00:49:38.70" personId="{45617319-A6F5-42AE-93FC-C7FEE09EA8C8}" id="{C5AF7E7F-8E9A-420B-96B8-01538CBA3006}">
    <text>Should R&amp;D be included within this?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3A8B-A8F5-4F57-86BB-6B847FBD3EC0}">
  <sheetPr>
    <tabColor rgb="FF080AAE"/>
    <pageSetUpPr fitToPage="1"/>
  </sheetPr>
  <dimension ref="A1:W110"/>
  <sheetViews>
    <sheetView showGridLines="0" zoomScale="40" zoomScaleNormal="40" workbookViewId="0">
      <selection activeCell="B15" sqref="B15"/>
    </sheetView>
  </sheetViews>
  <sheetFormatPr defaultRowHeight="15" x14ac:dyDescent="0.25"/>
  <cols>
    <col min="1" max="1" width="3.42578125" customWidth="1"/>
    <col min="2" max="3" width="78.7109375" customWidth="1"/>
    <col min="4" max="5" width="22.5703125" customWidth="1"/>
    <col min="6" max="6" width="9.85546875" customWidth="1"/>
    <col min="7" max="7" width="62" customWidth="1"/>
    <col min="8" max="8" width="11.42578125" customWidth="1"/>
    <col min="9" max="10" width="13.85546875" customWidth="1"/>
    <col min="11" max="11" width="58" customWidth="1"/>
  </cols>
  <sheetData>
    <row r="1" spans="1:23" s="1" customFormat="1" ht="21" x14ac:dyDescent="0.35">
      <c r="A1" s="3" t="s">
        <v>0</v>
      </c>
    </row>
    <row r="2" spans="1:23" s="2" customFormat="1" x14ac:dyDescent="0.25">
      <c r="A2" s="4" t="s">
        <v>1</v>
      </c>
    </row>
    <row r="4" spans="1:23" x14ac:dyDescent="0.25">
      <c r="A4" s="114"/>
      <c r="B4" s="17" t="s">
        <v>2</v>
      </c>
      <c r="C4" s="17"/>
      <c r="D4" s="5"/>
      <c r="E4" s="5"/>
      <c r="F4" s="114"/>
      <c r="G4" s="114"/>
      <c r="H4" s="114"/>
      <c r="I4" s="114"/>
      <c r="J4" s="114"/>
      <c r="K4" s="114"/>
      <c r="L4" s="114"/>
      <c r="M4" s="114"/>
      <c r="N4" s="114"/>
      <c r="O4" s="114"/>
      <c r="P4" s="114"/>
      <c r="Q4" s="114"/>
      <c r="R4" s="114"/>
      <c r="S4" s="114"/>
      <c r="T4" s="114"/>
      <c r="U4" s="114"/>
      <c r="V4" s="114"/>
      <c r="W4" s="114"/>
    </row>
    <row r="5" spans="1:23" x14ac:dyDescent="0.25">
      <c r="A5" s="114"/>
      <c r="B5" s="17"/>
      <c r="C5" s="17"/>
      <c r="D5" s="5"/>
      <c r="E5" s="5"/>
      <c r="F5" s="114"/>
      <c r="G5" s="114"/>
      <c r="H5" s="114"/>
      <c r="I5" s="114"/>
      <c r="J5" s="114"/>
      <c r="K5" s="114"/>
      <c r="L5" s="114"/>
      <c r="M5" s="114"/>
      <c r="N5" s="114"/>
      <c r="O5" s="114"/>
      <c r="P5" s="114"/>
      <c r="Q5" s="114"/>
      <c r="R5" s="114"/>
      <c r="S5" s="114"/>
      <c r="T5" s="114"/>
      <c r="U5" s="114"/>
      <c r="V5" s="114"/>
      <c r="W5" s="114"/>
    </row>
    <row r="6" spans="1:23" x14ac:dyDescent="0.25">
      <c r="A6" s="114"/>
      <c r="B6" s="73" t="s">
        <v>3</v>
      </c>
      <c r="C6" s="73"/>
      <c r="D6" s="114"/>
      <c r="E6" s="114"/>
      <c r="F6" s="114"/>
      <c r="G6" s="114"/>
      <c r="H6" s="114"/>
      <c r="I6" s="114"/>
      <c r="J6" s="114"/>
      <c r="K6" s="114"/>
      <c r="L6" s="114"/>
      <c r="M6" s="114"/>
      <c r="N6" s="114"/>
      <c r="O6" s="114"/>
      <c r="P6" s="114"/>
      <c r="Q6" s="114"/>
      <c r="R6" s="114"/>
      <c r="S6" s="114"/>
      <c r="T6" s="114"/>
      <c r="U6" s="114"/>
      <c r="V6" s="114"/>
      <c r="W6" s="114"/>
    </row>
    <row r="7" spans="1:23" x14ac:dyDescent="0.25">
      <c r="A7" s="114"/>
      <c r="B7" s="17"/>
      <c r="C7" s="17"/>
      <c r="D7" s="5"/>
      <c r="E7" s="5"/>
      <c r="F7" s="114"/>
      <c r="G7" s="114"/>
      <c r="H7" s="114"/>
      <c r="I7" s="114"/>
      <c r="J7" s="114"/>
      <c r="K7" s="114"/>
      <c r="L7" s="114"/>
      <c r="M7" s="114"/>
      <c r="N7" s="114"/>
      <c r="O7" s="114"/>
      <c r="P7" s="114"/>
      <c r="Q7" s="114"/>
      <c r="R7" s="114"/>
      <c r="S7" s="114"/>
      <c r="T7" s="114"/>
      <c r="U7" s="114"/>
      <c r="V7" s="114"/>
      <c r="W7" s="114"/>
    </row>
    <row r="8" spans="1:23" x14ac:dyDescent="0.25">
      <c r="A8" s="114"/>
      <c r="B8" s="79" t="s">
        <v>4</v>
      </c>
      <c r="C8" s="79"/>
      <c r="D8" s="80"/>
      <c r="E8" s="80"/>
      <c r="F8" s="81"/>
      <c r="G8" s="81"/>
      <c r="H8" s="81"/>
      <c r="I8" s="81"/>
      <c r="J8" s="81"/>
      <c r="K8" s="81"/>
      <c r="L8" s="81"/>
      <c r="M8" s="114"/>
      <c r="N8" s="114"/>
      <c r="O8" s="114"/>
      <c r="P8" s="114"/>
      <c r="Q8" s="114"/>
      <c r="R8" s="114"/>
      <c r="S8" s="114"/>
      <c r="T8" s="114"/>
      <c r="U8" s="114"/>
      <c r="V8" s="114"/>
      <c r="W8" s="114"/>
    </row>
    <row r="9" spans="1:23" x14ac:dyDescent="0.25">
      <c r="A9" s="114"/>
      <c r="B9" s="82" t="s">
        <v>5</v>
      </c>
      <c r="C9" s="82"/>
      <c r="D9" s="83"/>
      <c r="E9" s="83"/>
      <c r="F9" s="83"/>
      <c r="G9" s="83"/>
      <c r="H9" s="83"/>
      <c r="I9" s="83"/>
      <c r="J9" s="83"/>
      <c r="K9" s="83"/>
      <c r="L9" s="81"/>
      <c r="M9" s="114"/>
      <c r="N9" s="114"/>
      <c r="O9" s="114"/>
      <c r="P9" s="114"/>
      <c r="Q9" s="114"/>
      <c r="R9" s="114"/>
      <c r="S9" s="114"/>
      <c r="T9" s="114"/>
      <c r="U9" s="114"/>
      <c r="V9" s="114"/>
      <c r="W9" s="114"/>
    </row>
    <row r="10" spans="1:23" x14ac:dyDescent="0.25">
      <c r="A10" s="114"/>
      <c r="B10" s="84" t="s">
        <v>6</v>
      </c>
      <c r="C10" s="84"/>
      <c r="D10" s="84"/>
      <c r="E10" s="84"/>
      <c r="F10" s="84"/>
      <c r="G10" s="84"/>
      <c r="H10" s="84"/>
      <c r="I10" s="84"/>
      <c r="J10" s="84"/>
      <c r="K10" s="84"/>
      <c r="L10" s="84"/>
      <c r="M10" s="19"/>
      <c r="N10" s="19"/>
      <c r="O10" s="19"/>
      <c r="P10" s="19"/>
      <c r="Q10" s="19"/>
      <c r="R10" s="19"/>
      <c r="S10" s="19"/>
      <c r="T10" s="19"/>
      <c r="U10" s="19"/>
      <c r="V10" s="19"/>
      <c r="W10" s="19"/>
    </row>
    <row r="11" spans="1:23" x14ac:dyDescent="0.25">
      <c r="A11" s="114"/>
      <c r="B11" s="84" t="s">
        <v>7</v>
      </c>
      <c r="C11" s="84"/>
      <c r="D11" s="84"/>
      <c r="E11" s="84"/>
      <c r="F11" s="84"/>
      <c r="G11" s="84"/>
      <c r="H11" s="84"/>
      <c r="I11" s="84"/>
      <c r="J11" s="84"/>
      <c r="K11" s="84"/>
      <c r="L11" s="84"/>
      <c r="M11" s="19"/>
      <c r="N11" s="19"/>
      <c r="O11" s="19"/>
      <c r="P11" s="19"/>
      <c r="Q11" s="19"/>
      <c r="R11" s="19"/>
      <c r="S11" s="19"/>
      <c r="T11" s="19"/>
      <c r="U11" s="19"/>
      <c r="V11" s="19"/>
      <c r="W11" s="19"/>
    </row>
    <row r="12" spans="1:23" x14ac:dyDescent="0.25">
      <c r="A12" s="114"/>
      <c r="B12" s="84" t="s">
        <v>8</v>
      </c>
      <c r="C12" s="84"/>
      <c r="D12" s="84"/>
      <c r="E12" s="84"/>
      <c r="F12" s="84"/>
      <c r="G12" s="84"/>
      <c r="H12" s="84"/>
      <c r="I12" s="84"/>
      <c r="J12" s="84"/>
      <c r="K12" s="84"/>
      <c r="L12" s="84"/>
      <c r="M12" s="19"/>
      <c r="N12" s="19"/>
      <c r="O12" s="19"/>
      <c r="P12" s="19"/>
      <c r="Q12" s="19"/>
      <c r="R12" s="19"/>
      <c r="S12" s="19"/>
      <c r="T12" s="19"/>
      <c r="U12" s="19"/>
      <c r="V12" s="19"/>
      <c r="W12" s="19"/>
    </row>
    <row r="13" spans="1:23" x14ac:dyDescent="0.25">
      <c r="A13" s="114"/>
      <c r="B13" s="84" t="s">
        <v>9</v>
      </c>
      <c r="C13" s="84"/>
      <c r="D13" s="84"/>
      <c r="E13" s="84"/>
      <c r="F13" s="84"/>
      <c r="G13" s="84"/>
      <c r="H13" s="84"/>
      <c r="I13" s="84"/>
      <c r="J13" s="84"/>
      <c r="K13" s="84"/>
      <c r="L13" s="84"/>
      <c r="M13" s="19"/>
      <c r="N13" s="19"/>
      <c r="O13" s="19"/>
      <c r="P13" s="19"/>
      <c r="Q13" s="19"/>
      <c r="R13" s="19"/>
      <c r="S13" s="19"/>
      <c r="T13" s="19"/>
      <c r="U13" s="19"/>
      <c r="V13" s="19"/>
      <c r="W13" s="19"/>
    </row>
    <row r="14" spans="1:23" x14ac:dyDescent="0.25">
      <c r="A14" s="114"/>
      <c r="B14" s="85" t="s">
        <v>10</v>
      </c>
      <c r="C14" s="85"/>
      <c r="D14" s="84"/>
      <c r="E14" s="84"/>
      <c r="F14" s="84"/>
      <c r="G14" s="84"/>
      <c r="H14" s="84"/>
      <c r="I14" s="84"/>
      <c r="J14" s="84"/>
      <c r="K14" s="84"/>
      <c r="L14" s="84"/>
      <c r="M14" s="19"/>
      <c r="N14" s="19"/>
      <c r="O14" s="19"/>
      <c r="P14" s="19"/>
      <c r="Q14" s="19"/>
      <c r="R14" s="19"/>
      <c r="S14" s="19"/>
      <c r="T14" s="19"/>
      <c r="U14" s="19"/>
      <c r="V14" s="19"/>
      <c r="W14" s="19"/>
    </row>
    <row r="15" spans="1:23" x14ac:dyDescent="0.25">
      <c r="A15" s="114"/>
      <c r="B15" s="84" t="s">
        <v>11</v>
      </c>
      <c r="C15" s="84"/>
      <c r="D15" s="84"/>
      <c r="E15" s="84"/>
      <c r="F15" s="84"/>
      <c r="G15" s="84"/>
      <c r="H15" s="84"/>
      <c r="I15" s="84"/>
      <c r="J15" s="84"/>
      <c r="K15" s="84"/>
      <c r="L15" s="84"/>
      <c r="M15" s="19"/>
      <c r="N15" s="19"/>
      <c r="O15" s="19"/>
      <c r="P15" s="19"/>
      <c r="Q15" s="19"/>
      <c r="R15" s="19"/>
      <c r="S15" s="19"/>
      <c r="T15" s="19"/>
      <c r="U15" s="19"/>
      <c r="V15" s="19"/>
      <c r="W15" s="19"/>
    </row>
    <row r="16" spans="1:23" x14ac:dyDescent="0.25">
      <c r="A16" s="114"/>
      <c r="B16" s="84" t="s">
        <v>12</v>
      </c>
      <c r="C16" s="84"/>
      <c r="D16" s="84"/>
      <c r="E16" s="84"/>
      <c r="F16" s="84"/>
      <c r="G16" s="84"/>
      <c r="H16" s="84"/>
      <c r="I16" s="84"/>
      <c r="J16" s="84"/>
      <c r="K16" s="84"/>
      <c r="L16" s="84"/>
      <c r="M16" s="19"/>
      <c r="N16" s="19"/>
      <c r="O16" s="19"/>
      <c r="P16" s="19"/>
      <c r="Q16" s="19"/>
      <c r="R16" s="19"/>
      <c r="S16" s="19"/>
      <c r="T16" s="19"/>
      <c r="U16" s="19"/>
      <c r="V16" s="19"/>
      <c r="W16" s="19"/>
    </row>
    <row r="17" spans="2:23" x14ac:dyDescent="0.25">
      <c r="B17" s="84" t="s">
        <v>13</v>
      </c>
      <c r="C17" s="84"/>
      <c r="D17" s="84"/>
      <c r="E17" s="84"/>
      <c r="F17" s="84"/>
      <c r="G17" s="84"/>
      <c r="H17" s="84"/>
      <c r="I17" s="84"/>
      <c r="J17" s="84"/>
      <c r="K17" s="84"/>
      <c r="L17" s="84"/>
      <c r="M17" s="19"/>
      <c r="N17" s="19"/>
      <c r="O17" s="19"/>
      <c r="P17" s="19"/>
      <c r="Q17" s="19"/>
      <c r="R17" s="19"/>
      <c r="S17" s="19"/>
      <c r="T17" s="19"/>
      <c r="U17" s="19"/>
      <c r="V17" s="19"/>
      <c r="W17" s="19"/>
    </row>
    <row r="18" spans="2:23" x14ac:dyDescent="0.25">
      <c r="B18" s="19"/>
      <c r="C18" s="19"/>
      <c r="D18" s="19"/>
      <c r="E18" s="19"/>
      <c r="F18" s="19"/>
      <c r="G18" s="19"/>
      <c r="H18" s="19"/>
      <c r="I18" s="19"/>
      <c r="J18" s="19"/>
      <c r="K18" s="19"/>
      <c r="L18" s="19"/>
      <c r="M18" s="19"/>
      <c r="N18" s="19"/>
      <c r="O18" s="19"/>
      <c r="P18" s="19"/>
      <c r="Q18" s="19"/>
      <c r="R18" s="19"/>
      <c r="S18" s="19"/>
      <c r="T18" s="19"/>
      <c r="U18" s="19"/>
      <c r="V18" s="19"/>
      <c r="W18" s="19"/>
    </row>
    <row r="19" spans="2:23" x14ac:dyDescent="0.25">
      <c r="B19" s="114"/>
      <c r="C19" s="114"/>
      <c r="D19" s="50"/>
      <c r="E19" s="50"/>
      <c r="F19" s="50"/>
      <c r="G19" s="50"/>
      <c r="H19" s="50"/>
      <c r="I19" s="19"/>
      <c r="J19" s="19"/>
      <c r="K19" s="19"/>
      <c r="L19" s="19"/>
      <c r="M19" s="19"/>
      <c r="N19" s="19"/>
      <c r="O19" s="19"/>
      <c r="P19" s="19"/>
      <c r="Q19" s="19"/>
      <c r="R19" s="19"/>
      <c r="S19" s="19"/>
      <c r="T19" s="19"/>
      <c r="U19" s="19"/>
      <c r="V19" s="19"/>
      <c r="W19" s="19"/>
    </row>
    <row r="20" spans="2:23" x14ac:dyDescent="0.25">
      <c r="B20" s="63" t="s">
        <v>14</v>
      </c>
      <c r="C20" s="63"/>
      <c r="D20" s="114"/>
      <c r="E20" s="114"/>
      <c r="F20" s="114"/>
      <c r="G20" s="63" t="s">
        <v>15</v>
      </c>
      <c r="H20" s="114"/>
      <c r="I20" s="114"/>
      <c r="J20" s="114"/>
      <c r="K20" s="114"/>
      <c r="L20" s="114"/>
      <c r="M20" s="114"/>
      <c r="N20" s="114"/>
      <c r="O20" s="114"/>
      <c r="P20" s="114"/>
      <c r="Q20" s="114"/>
      <c r="R20" s="114"/>
      <c r="S20" s="114"/>
      <c r="T20" s="114"/>
      <c r="U20" s="114"/>
      <c r="V20" s="114"/>
      <c r="W20" s="114"/>
    </row>
    <row r="21" spans="2:23" x14ac:dyDescent="0.25">
      <c r="B21" s="63"/>
      <c r="C21" s="63"/>
      <c r="D21" s="114"/>
      <c r="E21" s="114"/>
      <c r="F21" s="114"/>
      <c r="G21" s="63"/>
      <c r="H21" s="114"/>
      <c r="I21" s="114"/>
      <c r="J21" s="114"/>
      <c r="K21" s="114"/>
      <c r="L21" s="114"/>
      <c r="M21" s="114"/>
      <c r="N21" s="114"/>
      <c r="O21" s="114"/>
      <c r="P21" s="114"/>
      <c r="Q21" s="114"/>
      <c r="R21" s="114"/>
      <c r="S21" s="114"/>
      <c r="T21" s="114"/>
      <c r="U21" s="114"/>
      <c r="V21" s="114"/>
      <c r="W21" s="114"/>
    </row>
    <row r="22" spans="2:23" s="64" customFormat="1" x14ac:dyDescent="0.25">
      <c r="B22" s="150" t="s">
        <v>16</v>
      </c>
      <c r="C22" s="152"/>
      <c r="D22" s="150" t="s">
        <v>17</v>
      </c>
      <c r="E22" s="150" t="s">
        <v>18</v>
      </c>
      <c r="F22" s="65"/>
      <c r="G22" s="150" t="s">
        <v>19</v>
      </c>
      <c r="H22" s="66" t="s">
        <v>20</v>
      </c>
      <c r="I22" s="149" t="s">
        <v>21</v>
      </c>
      <c r="J22" s="149" t="s">
        <v>22</v>
      </c>
      <c r="K22" s="67"/>
      <c r="L22" s="65"/>
      <c r="M22" s="65"/>
      <c r="N22" s="65"/>
      <c r="O22" s="65"/>
      <c r="P22" s="65"/>
      <c r="Q22" s="65"/>
      <c r="R22" s="65"/>
      <c r="S22" s="65"/>
      <c r="T22" s="65"/>
      <c r="U22" s="65"/>
      <c r="V22" s="65"/>
      <c r="W22" s="65"/>
    </row>
    <row r="23" spans="2:23" x14ac:dyDescent="0.25">
      <c r="B23" s="151"/>
      <c r="C23" s="153"/>
      <c r="D23" s="151"/>
      <c r="E23" s="151"/>
      <c r="F23" s="19"/>
      <c r="G23" s="151"/>
      <c r="H23" s="12" t="s">
        <v>17</v>
      </c>
      <c r="I23" s="12" t="s">
        <v>23</v>
      </c>
      <c r="J23" s="12" t="s">
        <v>24</v>
      </c>
      <c r="K23" s="12" t="s">
        <v>25</v>
      </c>
      <c r="L23" s="19"/>
      <c r="M23" s="19"/>
      <c r="N23" s="19"/>
      <c r="O23" s="19"/>
      <c r="P23" s="19"/>
      <c r="Q23" s="19"/>
      <c r="R23" s="19"/>
      <c r="S23" s="19"/>
      <c r="T23" s="19"/>
      <c r="U23" s="19"/>
      <c r="V23" s="19"/>
      <c r="W23" s="19"/>
    </row>
    <row r="24" spans="2:23" x14ac:dyDescent="0.25">
      <c r="B24" s="20" t="s">
        <v>26</v>
      </c>
      <c r="C24" s="87"/>
      <c r="D24" s="6">
        <f>SUM(D25:D29,D30:D31)</f>
        <v>0</v>
      </c>
      <c r="E24" s="6"/>
      <c r="F24" s="19"/>
      <c r="G24" s="20" t="s">
        <v>27</v>
      </c>
      <c r="H24" s="13">
        <f>SUM(H25:H27)</f>
        <v>0</v>
      </c>
      <c r="I24" s="21"/>
      <c r="J24" s="21"/>
      <c r="K24" s="22"/>
      <c r="L24" s="19"/>
      <c r="M24" s="19"/>
      <c r="N24" s="19"/>
      <c r="O24" s="19"/>
      <c r="P24" s="19"/>
      <c r="Q24" s="19"/>
      <c r="R24" s="19"/>
      <c r="S24" s="19"/>
      <c r="T24" s="19"/>
      <c r="U24" s="19"/>
      <c r="V24" s="19"/>
      <c r="W24" s="19"/>
    </row>
    <row r="25" spans="2:23" x14ac:dyDescent="0.25">
      <c r="B25" s="23" t="s">
        <v>28</v>
      </c>
      <c r="C25" s="89"/>
      <c r="D25" s="7"/>
      <c r="E25" s="7"/>
      <c r="F25" s="19"/>
      <c r="G25" s="23" t="s">
        <v>29</v>
      </c>
      <c r="H25" s="14"/>
      <c r="I25" s="68"/>
      <c r="J25" s="69"/>
      <c r="K25" s="24"/>
      <c r="L25" s="19"/>
      <c r="M25" s="19"/>
      <c r="N25" s="19"/>
      <c r="O25" s="19"/>
      <c r="P25" s="19"/>
      <c r="Q25" s="19"/>
      <c r="R25" s="19"/>
      <c r="S25" s="19"/>
      <c r="T25" s="19"/>
      <c r="U25" s="19"/>
      <c r="V25" s="19"/>
      <c r="W25" s="19"/>
    </row>
    <row r="26" spans="2:23" x14ac:dyDescent="0.25">
      <c r="B26" s="23" t="s">
        <v>30</v>
      </c>
      <c r="C26" s="89"/>
      <c r="D26" s="7"/>
      <c r="E26" s="7"/>
      <c r="F26" s="19"/>
      <c r="G26" s="23" t="s">
        <v>31</v>
      </c>
      <c r="H26" s="14"/>
      <c r="I26" s="70"/>
      <c r="J26" s="71"/>
      <c r="K26" s="24"/>
      <c r="L26" s="19"/>
      <c r="M26" s="19"/>
      <c r="N26" s="19"/>
      <c r="O26" s="19"/>
      <c r="P26" s="19"/>
      <c r="Q26" s="19"/>
      <c r="R26" s="19"/>
      <c r="S26" s="19"/>
      <c r="T26" s="19"/>
      <c r="U26" s="19"/>
      <c r="V26" s="19"/>
      <c r="W26" s="19"/>
    </row>
    <row r="27" spans="2:23" x14ac:dyDescent="0.25">
      <c r="B27" s="23" t="s">
        <v>32</v>
      </c>
      <c r="C27" s="89"/>
      <c r="D27" s="7"/>
      <c r="E27" s="7"/>
      <c r="F27" s="19"/>
      <c r="G27" s="23" t="s">
        <v>33</v>
      </c>
      <c r="H27" s="15"/>
      <c r="I27" s="25"/>
      <c r="J27" s="26"/>
      <c r="K27" s="27"/>
      <c r="L27" s="19"/>
      <c r="M27" s="19"/>
      <c r="N27" s="19"/>
      <c r="O27" s="19"/>
      <c r="P27" s="19"/>
      <c r="Q27" s="19"/>
      <c r="R27" s="19"/>
      <c r="S27" s="19"/>
      <c r="T27" s="19"/>
      <c r="U27" s="19"/>
      <c r="V27" s="19"/>
      <c r="W27" s="19"/>
    </row>
    <row r="28" spans="2:23" x14ac:dyDescent="0.25">
      <c r="B28" s="23" t="s">
        <v>34</v>
      </c>
      <c r="C28" s="89"/>
      <c r="D28" s="7"/>
      <c r="E28" s="7"/>
      <c r="F28" s="19"/>
      <c r="G28" s="20" t="s">
        <v>35</v>
      </c>
      <c r="H28" s="13">
        <f>SUM(H29:H31)</f>
        <v>0</v>
      </c>
      <c r="I28" s="28"/>
      <c r="J28" s="28"/>
      <c r="K28" s="29"/>
      <c r="L28" s="19"/>
      <c r="M28" s="19"/>
      <c r="N28" s="19"/>
      <c r="O28" s="19"/>
      <c r="P28" s="19"/>
      <c r="Q28" s="19"/>
      <c r="R28" s="19"/>
      <c r="S28" s="19"/>
      <c r="T28" s="19"/>
      <c r="U28" s="19"/>
      <c r="V28" s="19"/>
      <c r="W28" s="19"/>
    </row>
    <row r="29" spans="2:23" x14ac:dyDescent="0.25">
      <c r="B29" s="23" t="s">
        <v>36</v>
      </c>
      <c r="C29" s="89"/>
      <c r="D29" s="7"/>
      <c r="E29" s="7"/>
      <c r="F29" s="19"/>
      <c r="G29" s="23" t="s">
        <v>37</v>
      </c>
      <c r="H29" s="7"/>
      <c r="I29" s="11"/>
      <c r="J29" s="11"/>
      <c r="K29" s="11"/>
      <c r="L29" s="19"/>
      <c r="M29" s="19"/>
      <c r="N29" s="19"/>
      <c r="O29" s="19"/>
      <c r="P29" s="19"/>
      <c r="Q29" s="19"/>
      <c r="R29" s="19"/>
      <c r="S29" s="19"/>
      <c r="T29" s="19"/>
      <c r="U29" s="19"/>
      <c r="V29" s="19"/>
      <c r="W29" s="19"/>
    </row>
    <row r="30" spans="2:23" x14ac:dyDescent="0.25">
      <c r="B30" s="23" t="s">
        <v>38</v>
      </c>
      <c r="C30" s="89"/>
      <c r="D30" s="8">
        <f>SUM(D31:D36)</f>
        <v>0</v>
      </c>
      <c r="E30" s="72">
        <f>SUM(E31:E36)</f>
        <v>0</v>
      </c>
      <c r="F30" s="19"/>
      <c r="G30" s="23" t="s">
        <v>39</v>
      </c>
      <c r="H30" s="7"/>
      <c r="I30" s="11"/>
      <c r="J30" s="11"/>
      <c r="K30" s="11"/>
      <c r="L30" s="19"/>
      <c r="M30" s="19"/>
      <c r="N30" s="19"/>
      <c r="O30" s="19"/>
      <c r="P30" s="19"/>
      <c r="Q30" s="19"/>
      <c r="R30" s="19"/>
      <c r="S30" s="19"/>
      <c r="T30" s="19"/>
      <c r="U30" s="19"/>
      <c r="V30" s="19"/>
      <c r="W30" s="19"/>
    </row>
    <row r="31" spans="2:23" x14ac:dyDescent="0.25">
      <c r="B31" s="32" t="s">
        <v>40</v>
      </c>
      <c r="C31" s="91"/>
      <c r="D31" s="7"/>
      <c r="E31" s="7"/>
      <c r="F31" s="19"/>
      <c r="G31" s="23" t="s">
        <v>38</v>
      </c>
      <c r="H31" s="7"/>
      <c r="I31" s="11"/>
      <c r="J31" s="11"/>
      <c r="K31" s="11"/>
      <c r="L31" s="19"/>
      <c r="M31" s="19"/>
      <c r="N31" s="19"/>
      <c r="O31" s="19"/>
      <c r="P31" s="19"/>
      <c r="Q31" s="19"/>
      <c r="R31" s="19"/>
      <c r="S31" s="19"/>
      <c r="T31" s="19"/>
      <c r="U31" s="19"/>
      <c r="V31" s="19"/>
      <c r="W31" s="19"/>
    </row>
    <row r="32" spans="2:23" x14ac:dyDescent="0.25">
      <c r="B32" s="32" t="s">
        <v>40</v>
      </c>
      <c r="C32" s="91"/>
      <c r="D32" s="7"/>
      <c r="E32" s="7"/>
      <c r="F32" s="19"/>
      <c r="G32" s="20" t="s">
        <v>41</v>
      </c>
      <c r="H32" s="13">
        <f>SUM(H33:H35)</f>
        <v>0</v>
      </c>
      <c r="I32" s="30"/>
      <c r="J32" s="30"/>
      <c r="K32" s="29"/>
      <c r="L32" s="19"/>
      <c r="M32" s="19"/>
      <c r="N32" s="19"/>
      <c r="O32" s="19"/>
      <c r="P32" s="19"/>
      <c r="Q32" s="19"/>
      <c r="R32" s="19"/>
      <c r="S32" s="19"/>
      <c r="T32" s="19"/>
      <c r="U32" s="19"/>
      <c r="V32" s="19"/>
      <c r="W32" s="19"/>
    </row>
    <row r="33" spans="2:23" x14ac:dyDescent="0.25">
      <c r="B33" s="32" t="s">
        <v>40</v>
      </c>
      <c r="C33" s="91"/>
      <c r="D33" s="7"/>
      <c r="E33" s="7"/>
      <c r="F33" s="19"/>
      <c r="G33" s="23" t="s">
        <v>37</v>
      </c>
      <c r="H33" s="7"/>
      <c r="I33" s="31"/>
      <c r="J33" s="31"/>
      <c r="K33" s="31"/>
      <c r="L33" s="19"/>
      <c r="M33" s="19"/>
      <c r="N33" s="19"/>
      <c r="O33" s="19"/>
      <c r="P33" s="19"/>
      <c r="Q33" s="19"/>
      <c r="R33" s="19"/>
      <c r="S33" s="19"/>
      <c r="T33" s="19"/>
      <c r="U33" s="19"/>
      <c r="V33" s="19"/>
      <c r="W33" s="19"/>
    </row>
    <row r="34" spans="2:23" x14ac:dyDescent="0.25">
      <c r="B34" s="32" t="s">
        <v>40</v>
      </c>
      <c r="C34" s="91"/>
      <c r="D34" s="7"/>
      <c r="E34" s="7"/>
      <c r="F34" s="19"/>
      <c r="G34" s="23" t="s">
        <v>39</v>
      </c>
      <c r="H34" s="7"/>
      <c r="I34" s="11"/>
      <c r="J34" s="11"/>
      <c r="K34" s="11"/>
      <c r="L34" s="19"/>
      <c r="M34" s="19"/>
      <c r="N34" s="19"/>
      <c r="O34" s="19"/>
      <c r="P34" s="19"/>
      <c r="Q34" s="19"/>
      <c r="R34" s="19"/>
      <c r="S34" s="19"/>
      <c r="T34" s="19"/>
      <c r="U34" s="19"/>
      <c r="V34" s="19"/>
      <c r="W34" s="19"/>
    </row>
    <row r="35" spans="2:23" ht="13.7" customHeight="1" x14ac:dyDescent="0.25">
      <c r="B35" s="32" t="s">
        <v>40</v>
      </c>
      <c r="C35" s="91"/>
      <c r="D35" s="7"/>
      <c r="E35" s="7"/>
      <c r="F35" s="19"/>
      <c r="G35" s="23" t="s">
        <v>38</v>
      </c>
      <c r="H35" s="7"/>
      <c r="I35" s="11"/>
      <c r="J35" s="11"/>
      <c r="K35" s="11"/>
      <c r="L35" s="19"/>
      <c r="M35" s="19"/>
      <c r="N35" s="19"/>
      <c r="O35" s="19"/>
      <c r="P35" s="19"/>
      <c r="Q35" s="19"/>
      <c r="R35" s="19"/>
      <c r="S35" s="19"/>
      <c r="T35" s="19"/>
      <c r="U35" s="19"/>
      <c r="V35" s="19"/>
      <c r="W35" s="19"/>
    </row>
    <row r="36" spans="2:23" ht="13.7" customHeight="1" x14ac:dyDescent="0.25">
      <c r="B36" s="32" t="s">
        <v>40</v>
      </c>
      <c r="C36" s="91"/>
      <c r="D36" s="7"/>
      <c r="E36" s="7"/>
      <c r="F36" s="19"/>
      <c r="G36" s="33" t="s">
        <v>42</v>
      </c>
      <c r="H36" s="13">
        <f>SUM(H37:H47)</f>
        <v>0</v>
      </c>
      <c r="I36" s="30"/>
      <c r="J36" s="30"/>
      <c r="K36" s="29"/>
      <c r="L36" s="19"/>
      <c r="M36" s="19"/>
      <c r="N36" s="19"/>
      <c r="O36" s="19"/>
      <c r="P36" s="19"/>
      <c r="Q36" s="19"/>
      <c r="R36" s="19"/>
      <c r="S36" s="19"/>
      <c r="T36" s="19"/>
      <c r="U36" s="19"/>
      <c r="V36" s="19"/>
      <c r="W36" s="19"/>
    </row>
    <row r="37" spans="2:23" ht="13.7" customHeight="1" x14ac:dyDescent="0.25">
      <c r="B37" s="20" t="s">
        <v>43</v>
      </c>
      <c r="C37" s="87"/>
      <c r="D37" s="6">
        <f>D104</f>
        <v>0</v>
      </c>
      <c r="E37" s="6"/>
      <c r="F37" s="19"/>
      <c r="G37" s="23" t="s">
        <v>44</v>
      </c>
      <c r="H37" s="15"/>
      <c r="I37" s="35"/>
      <c r="J37" s="36"/>
      <c r="K37" s="11"/>
      <c r="L37" s="19"/>
      <c r="M37" s="19"/>
      <c r="N37" s="19"/>
      <c r="O37" s="19"/>
      <c r="P37" s="19"/>
      <c r="Q37" s="19"/>
      <c r="R37" s="19"/>
      <c r="S37" s="19"/>
      <c r="T37" s="19"/>
      <c r="U37" s="19"/>
      <c r="V37" s="19"/>
      <c r="W37" s="19"/>
    </row>
    <row r="38" spans="2:23" ht="13.7" customHeight="1" x14ac:dyDescent="0.25">
      <c r="B38" s="20" t="s">
        <v>45</v>
      </c>
      <c r="C38" s="87"/>
      <c r="D38" s="6">
        <f>D105</f>
        <v>0</v>
      </c>
      <c r="E38" s="6"/>
      <c r="F38" s="19"/>
      <c r="G38" s="23" t="s">
        <v>46</v>
      </c>
      <c r="H38" s="7"/>
      <c r="I38" s="11"/>
      <c r="J38" s="11"/>
      <c r="K38" s="11"/>
      <c r="L38" s="19"/>
      <c r="M38" s="19"/>
      <c r="N38" s="19"/>
      <c r="O38" s="19"/>
      <c r="P38" s="19"/>
      <c r="Q38" s="19"/>
      <c r="R38" s="19"/>
      <c r="S38" s="19"/>
      <c r="T38" s="19"/>
      <c r="U38" s="19"/>
      <c r="V38" s="19"/>
      <c r="W38" s="19"/>
    </row>
    <row r="39" spans="2:23" ht="13.7" customHeight="1" x14ac:dyDescent="0.25">
      <c r="B39" s="32" t="s">
        <v>40</v>
      </c>
      <c r="C39" s="91"/>
      <c r="D39" s="7"/>
      <c r="E39" s="7"/>
      <c r="F39" s="19"/>
      <c r="G39" s="23" t="s">
        <v>47</v>
      </c>
      <c r="H39" s="7"/>
      <c r="I39" s="11"/>
      <c r="J39" s="11"/>
      <c r="K39" s="11"/>
      <c r="L39" s="19"/>
      <c r="M39" s="19"/>
      <c r="N39" s="19"/>
      <c r="O39" s="19"/>
      <c r="P39" s="19"/>
      <c r="Q39" s="19"/>
      <c r="R39" s="19"/>
      <c r="S39" s="19"/>
      <c r="T39" s="19"/>
      <c r="U39" s="19"/>
      <c r="V39" s="19"/>
      <c r="W39" s="19"/>
    </row>
    <row r="40" spans="2:23" ht="13.7" customHeight="1" x14ac:dyDescent="0.25">
      <c r="B40" s="32" t="s">
        <v>40</v>
      </c>
      <c r="C40" s="91"/>
      <c r="D40" s="7"/>
      <c r="E40" s="7"/>
      <c r="F40" s="19"/>
      <c r="G40" s="23" t="s">
        <v>48</v>
      </c>
      <c r="H40" s="7"/>
      <c r="I40" s="35"/>
      <c r="J40" s="36"/>
      <c r="K40" s="11"/>
      <c r="L40" s="19"/>
      <c r="M40" s="19"/>
      <c r="N40" s="19"/>
      <c r="O40" s="19"/>
      <c r="P40" s="19"/>
      <c r="Q40" s="19"/>
      <c r="R40" s="19"/>
      <c r="S40" s="19"/>
      <c r="T40" s="19"/>
      <c r="U40" s="19"/>
      <c r="V40" s="19"/>
      <c r="W40" s="19"/>
    </row>
    <row r="41" spans="2:23" ht="13.7" customHeight="1" x14ac:dyDescent="0.25">
      <c r="B41" s="32" t="s">
        <v>40</v>
      </c>
      <c r="C41" s="91"/>
      <c r="D41" s="7"/>
      <c r="E41" s="7"/>
      <c r="F41" s="19"/>
      <c r="G41" s="23" t="s">
        <v>49</v>
      </c>
      <c r="H41" s="7"/>
      <c r="I41" s="7"/>
      <c r="J41" s="11"/>
      <c r="K41" s="11"/>
      <c r="L41" s="19"/>
      <c r="M41" s="19"/>
      <c r="N41" s="19"/>
      <c r="O41" s="19"/>
      <c r="P41" s="19"/>
      <c r="Q41" s="19"/>
      <c r="R41" s="19"/>
      <c r="S41" s="19"/>
      <c r="T41" s="19"/>
      <c r="U41" s="19"/>
      <c r="V41" s="19"/>
      <c r="W41" s="19"/>
    </row>
    <row r="42" spans="2:23" ht="13.7" customHeight="1" x14ac:dyDescent="0.25">
      <c r="B42" s="32" t="s">
        <v>40</v>
      </c>
      <c r="C42" s="91"/>
      <c r="D42" s="7"/>
      <c r="E42" s="7"/>
      <c r="F42" s="19"/>
      <c r="G42" s="23" t="s">
        <v>50</v>
      </c>
      <c r="H42" s="15"/>
      <c r="I42" s="25"/>
      <c r="J42" s="26"/>
      <c r="K42" s="11"/>
      <c r="L42" s="19"/>
      <c r="M42" s="19"/>
      <c r="N42" s="19"/>
      <c r="O42" s="19"/>
      <c r="P42" s="19"/>
      <c r="Q42" s="19"/>
      <c r="R42" s="19"/>
      <c r="S42" s="19"/>
      <c r="T42" s="19"/>
      <c r="U42" s="19"/>
      <c r="V42" s="19"/>
      <c r="W42" s="19"/>
    </row>
    <row r="43" spans="2:23" ht="13.7" customHeight="1" x14ac:dyDescent="0.25">
      <c r="B43" s="20" t="s">
        <v>51</v>
      </c>
      <c r="C43" s="87"/>
      <c r="D43" s="10">
        <f>D24+D37+D38</f>
        <v>0</v>
      </c>
      <c r="E43" s="10"/>
      <c r="F43" s="19"/>
      <c r="G43" s="23" t="s">
        <v>52</v>
      </c>
      <c r="H43" s="15"/>
      <c r="I43" s="25"/>
      <c r="J43" s="26"/>
      <c r="K43" s="11"/>
      <c r="L43" s="19"/>
      <c r="M43" s="19"/>
      <c r="N43" s="19"/>
      <c r="O43" s="19"/>
      <c r="P43" s="19"/>
      <c r="Q43" s="19"/>
      <c r="R43" s="19"/>
      <c r="S43" s="19"/>
      <c r="T43" s="19"/>
      <c r="U43" s="19"/>
      <c r="V43" s="19"/>
      <c r="W43" s="19"/>
    </row>
    <row r="44" spans="2:23" ht="13.7" customHeight="1" x14ac:dyDescent="0.25">
      <c r="B44" s="38" t="s">
        <v>53</v>
      </c>
      <c r="C44" s="92"/>
      <c r="D44" s="11"/>
      <c r="E44" s="39"/>
      <c r="F44" s="19"/>
      <c r="G44" s="37" t="s">
        <v>40</v>
      </c>
      <c r="H44" s="15"/>
      <c r="I44" s="78"/>
      <c r="J44" s="48"/>
      <c r="K44" s="11"/>
      <c r="L44" s="19"/>
      <c r="M44" s="19"/>
      <c r="N44" s="19"/>
      <c r="O44" s="19"/>
      <c r="P44" s="19"/>
      <c r="Q44" s="19"/>
      <c r="R44" s="19"/>
      <c r="S44" s="19"/>
      <c r="T44" s="19"/>
      <c r="U44" s="19"/>
      <c r="V44" s="19"/>
      <c r="W44" s="19"/>
    </row>
    <row r="45" spans="2:23" ht="13.7" customHeight="1" x14ac:dyDescent="0.25">
      <c r="B45" s="114"/>
      <c r="C45" s="114"/>
      <c r="D45" s="114"/>
      <c r="E45" s="114"/>
      <c r="F45" s="19"/>
      <c r="G45" s="37" t="s">
        <v>40</v>
      </c>
      <c r="H45" s="15"/>
      <c r="I45" s="78"/>
      <c r="J45" s="48"/>
      <c r="K45" s="11"/>
      <c r="L45" s="19"/>
      <c r="M45" s="19"/>
      <c r="N45" s="19"/>
      <c r="O45" s="19"/>
      <c r="P45" s="19"/>
      <c r="Q45" s="19"/>
      <c r="R45" s="19"/>
      <c r="S45" s="19"/>
      <c r="T45" s="19"/>
      <c r="U45" s="19"/>
      <c r="V45" s="19"/>
      <c r="W45" s="19"/>
    </row>
    <row r="46" spans="2:23" ht="13.7" customHeight="1" x14ac:dyDescent="0.25">
      <c r="B46" s="114"/>
      <c r="C46" s="114"/>
      <c r="D46" s="114"/>
      <c r="E46" s="114"/>
      <c r="F46" s="19"/>
      <c r="G46" s="37" t="s">
        <v>40</v>
      </c>
      <c r="H46" s="15"/>
      <c r="I46" s="78"/>
      <c r="J46" s="48"/>
      <c r="K46" s="11"/>
      <c r="L46" s="19"/>
      <c r="M46" s="19"/>
      <c r="N46" s="19"/>
      <c r="O46" s="19"/>
      <c r="P46" s="19"/>
      <c r="Q46" s="19"/>
      <c r="R46" s="19"/>
      <c r="S46" s="19"/>
      <c r="T46" s="19"/>
      <c r="U46" s="19"/>
      <c r="V46" s="19"/>
      <c r="W46" s="19"/>
    </row>
    <row r="47" spans="2:23" ht="13.7" customHeight="1" x14ac:dyDescent="0.25">
      <c r="B47" s="114"/>
      <c r="C47" s="114"/>
      <c r="D47" s="114"/>
      <c r="E47" s="114"/>
      <c r="F47" s="19"/>
      <c r="G47" s="23" t="s">
        <v>54</v>
      </c>
      <c r="H47" s="15"/>
      <c r="I47" s="25"/>
      <c r="J47" s="26"/>
      <c r="K47" s="11"/>
      <c r="L47" s="19"/>
      <c r="M47" s="19"/>
      <c r="N47" s="19"/>
      <c r="O47" s="19"/>
      <c r="P47" s="19"/>
      <c r="Q47" s="19"/>
      <c r="R47" s="19"/>
      <c r="S47" s="19"/>
      <c r="T47" s="19"/>
      <c r="U47" s="19"/>
      <c r="V47" s="19"/>
      <c r="W47" s="19"/>
    </row>
    <row r="48" spans="2:23" ht="13.7" customHeight="1" x14ac:dyDescent="0.25">
      <c r="B48" s="114"/>
      <c r="C48" s="114"/>
      <c r="D48" s="114"/>
      <c r="E48" s="114"/>
      <c r="F48" s="19"/>
      <c r="G48" s="33" t="s">
        <v>55</v>
      </c>
      <c r="H48" s="13">
        <f>SUM(H49:H51)</f>
        <v>0</v>
      </c>
      <c r="I48" s="30"/>
      <c r="J48" s="30"/>
      <c r="K48" s="29"/>
      <c r="L48" s="19"/>
      <c r="M48" s="19"/>
      <c r="N48" s="19"/>
      <c r="O48" s="19"/>
      <c r="P48" s="19"/>
      <c r="Q48" s="19"/>
      <c r="R48" s="19"/>
      <c r="S48" s="19"/>
      <c r="T48" s="19"/>
      <c r="U48" s="19"/>
      <c r="V48" s="19"/>
      <c r="W48" s="19"/>
    </row>
    <row r="49" spans="2:23" ht="13.7" customHeight="1" x14ac:dyDescent="0.25">
      <c r="B49" s="114"/>
      <c r="C49" s="114"/>
      <c r="D49" s="114"/>
      <c r="E49" s="114"/>
      <c r="F49" s="19"/>
      <c r="G49" s="37" t="s">
        <v>40</v>
      </c>
      <c r="H49" s="7"/>
      <c r="I49" s="34"/>
      <c r="J49" s="34"/>
      <c r="K49" s="11"/>
      <c r="L49" s="19"/>
      <c r="M49" s="19"/>
      <c r="N49" s="19"/>
      <c r="O49" s="19"/>
      <c r="P49" s="19"/>
      <c r="Q49" s="19"/>
      <c r="R49" s="19"/>
      <c r="S49" s="19"/>
      <c r="T49" s="19"/>
      <c r="U49" s="19"/>
      <c r="V49" s="19"/>
      <c r="W49" s="19"/>
    </row>
    <row r="50" spans="2:23" ht="13.7" customHeight="1" x14ac:dyDescent="0.25">
      <c r="B50" s="114"/>
      <c r="C50" s="114"/>
      <c r="D50" s="114"/>
      <c r="E50" s="114"/>
      <c r="F50" s="19"/>
      <c r="G50" s="37" t="s">
        <v>40</v>
      </c>
      <c r="H50" s="7"/>
      <c r="I50" s="34"/>
      <c r="J50" s="34"/>
      <c r="K50" s="11"/>
      <c r="L50" s="19"/>
      <c r="M50" s="19"/>
      <c r="N50" s="19"/>
      <c r="O50" s="19"/>
      <c r="P50" s="19"/>
      <c r="Q50" s="19"/>
      <c r="R50" s="19"/>
      <c r="S50" s="19"/>
      <c r="T50" s="19"/>
      <c r="U50" s="19"/>
      <c r="V50" s="19"/>
      <c r="W50" s="19"/>
    </row>
    <row r="51" spans="2:23" ht="13.7" customHeight="1" x14ac:dyDescent="0.25">
      <c r="B51" s="114"/>
      <c r="C51" s="114"/>
      <c r="D51" s="114"/>
      <c r="E51" s="114"/>
      <c r="F51" s="19"/>
      <c r="G51" s="37" t="s">
        <v>40</v>
      </c>
      <c r="H51" s="7"/>
      <c r="I51" s="34"/>
      <c r="J51" s="34"/>
      <c r="K51" s="11"/>
      <c r="L51" s="19"/>
      <c r="M51" s="19"/>
      <c r="N51" s="19"/>
      <c r="O51" s="19"/>
      <c r="P51" s="19"/>
      <c r="Q51" s="19"/>
      <c r="R51" s="19"/>
      <c r="S51" s="19"/>
      <c r="T51" s="19"/>
      <c r="U51" s="19"/>
      <c r="V51" s="19"/>
      <c r="W51" s="19"/>
    </row>
    <row r="52" spans="2:23" ht="13.7" customHeight="1" x14ac:dyDescent="0.25">
      <c r="B52" s="114"/>
      <c r="C52" s="114"/>
      <c r="D52" s="114"/>
      <c r="E52" s="114"/>
      <c r="F52" s="19"/>
      <c r="G52" s="33" t="s">
        <v>56</v>
      </c>
      <c r="H52" s="16">
        <f>SUM(H25:H27, H29:H31, H33:H35, H37:H47,H49:H51)</f>
        <v>0</v>
      </c>
      <c r="I52" s="21"/>
      <c r="J52" s="21"/>
      <c r="K52" s="74"/>
      <c r="L52" s="19"/>
      <c r="M52" s="19"/>
      <c r="N52" s="19"/>
      <c r="O52" s="19"/>
      <c r="P52" s="19"/>
      <c r="Q52" s="19"/>
      <c r="R52" s="19"/>
      <c r="S52" s="19"/>
      <c r="T52" s="19"/>
      <c r="U52" s="19"/>
      <c r="V52" s="19"/>
      <c r="W52" s="19"/>
    </row>
    <row r="53" spans="2:23" x14ac:dyDescent="0.25">
      <c r="B53" s="114"/>
      <c r="C53" s="114"/>
      <c r="D53" s="114"/>
      <c r="E53" s="114"/>
      <c r="F53" s="19"/>
      <c r="G53" s="38" t="s">
        <v>57</v>
      </c>
      <c r="H53" s="15"/>
      <c r="I53" s="35"/>
      <c r="J53" s="75"/>
      <c r="K53" s="36"/>
      <c r="L53" s="19"/>
      <c r="M53" s="19"/>
      <c r="N53" s="19"/>
      <c r="O53" s="19"/>
      <c r="P53" s="19"/>
      <c r="Q53" s="19"/>
      <c r="R53" s="19"/>
      <c r="S53" s="19"/>
      <c r="T53" s="19"/>
      <c r="U53" s="19"/>
      <c r="V53" s="19"/>
      <c r="W53" s="19"/>
    </row>
    <row r="54" spans="2:23" x14ac:dyDescent="0.25">
      <c r="B54" s="114"/>
      <c r="C54" s="114"/>
      <c r="D54" s="114"/>
      <c r="E54" s="114"/>
      <c r="F54" s="19"/>
      <c r="G54" s="114"/>
      <c r="H54" s="114"/>
      <c r="I54" s="114"/>
      <c r="J54" s="114"/>
      <c r="K54" s="114"/>
      <c r="L54" s="19"/>
      <c r="M54" s="19"/>
      <c r="N54" s="19"/>
      <c r="O54" s="19"/>
      <c r="P54" s="19"/>
      <c r="Q54" s="19"/>
      <c r="R54" s="19"/>
      <c r="S54" s="19"/>
      <c r="T54" s="19"/>
      <c r="U54" s="19"/>
      <c r="V54" s="19"/>
      <c r="W54" s="19"/>
    </row>
    <row r="55" spans="2:23" x14ac:dyDescent="0.25">
      <c r="B55" s="114"/>
      <c r="C55" s="114"/>
      <c r="D55" s="114"/>
      <c r="E55" s="114"/>
      <c r="F55" s="19"/>
      <c r="G55" s="114"/>
      <c r="H55" s="114"/>
      <c r="I55" s="114"/>
      <c r="J55" s="114"/>
      <c r="K55" s="114"/>
      <c r="L55" s="19"/>
      <c r="M55" s="19"/>
      <c r="N55" s="19"/>
      <c r="O55" s="19"/>
      <c r="P55" s="19"/>
      <c r="Q55" s="19"/>
      <c r="R55" s="19"/>
      <c r="S55" s="19"/>
      <c r="T55" s="19"/>
      <c r="U55" s="19"/>
      <c r="V55" s="19"/>
      <c r="W55" s="19"/>
    </row>
    <row r="56" spans="2:23" x14ac:dyDescent="0.25">
      <c r="B56" s="114"/>
      <c r="C56" s="114"/>
      <c r="D56" s="114"/>
      <c r="E56" s="114"/>
      <c r="F56" s="19"/>
      <c r="G56" s="114"/>
      <c r="H56" s="114"/>
      <c r="I56" s="114"/>
      <c r="J56" s="114"/>
      <c r="K56" s="114"/>
      <c r="L56" s="19"/>
      <c r="M56" s="19"/>
      <c r="N56" s="19"/>
      <c r="O56" s="19"/>
      <c r="P56" s="19"/>
      <c r="Q56" s="19"/>
      <c r="R56" s="19"/>
      <c r="S56" s="19"/>
      <c r="T56" s="19"/>
      <c r="U56" s="19"/>
      <c r="V56" s="19"/>
      <c r="W56" s="19"/>
    </row>
    <row r="57" spans="2:23" x14ac:dyDescent="0.25">
      <c r="B57" s="114"/>
      <c r="C57" s="114"/>
      <c r="D57" s="114"/>
      <c r="E57" s="114"/>
      <c r="F57" s="19"/>
      <c r="G57" s="114"/>
      <c r="H57" s="114"/>
      <c r="I57" s="114"/>
      <c r="J57" s="114"/>
      <c r="K57" s="114"/>
      <c r="L57" s="19"/>
      <c r="M57" s="19"/>
      <c r="N57" s="19"/>
      <c r="O57" s="19"/>
      <c r="P57" s="19"/>
      <c r="Q57" s="19"/>
      <c r="R57" s="19"/>
      <c r="S57" s="19"/>
      <c r="T57" s="19"/>
      <c r="U57" s="19"/>
      <c r="V57" s="19"/>
      <c r="W57" s="19"/>
    </row>
    <row r="58" spans="2:23" x14ac:dyDescent="0.25">
      <c r="B58" s="114"/>
      <c r="C58" s="114"/>
      <c r="D58" s="114"/>
      <c r="E58" s="114"/>
      <c r="F58" s="19"/>
      <c r="G58" s="114"/>
      <c r="H58" s="114"/>
      <c r="I58" s="114"/>
      <c r="J58" s="114"/>
      <c r="K58" s="114"/>
      <c r="L58" s="19"/>
      <c r="M58" s="19"/>
      <c r="N58" s="19"/>
      <c r="O58" s="19"/>
      <c r="P58" s="19"/>
      <c r="Q58" s="19"/>
      <c r="R58" s="19"/>
      <c r="S58" s="19"/>
      <c r="T58" s="19"/>
      <c r="U58" s="19"/>
      <c r="V58" s="19"/>
      <c r="W58" s="19"/>
    </row>
    <row r="59" spans="2:23" x14ac:dyDescent="0.25">
      <c r="B59" s="114"/>
      <c r="C59" s="114"/>
      <c r="D59" s="114"/>
      <c r="E59" s="114"/>
      <c r="F59" s="19"/>
      <c r="G59" s="114"/>
      <c r="H59" s="114"/>
      <c r="I59" s="114"/>
      <c r="J59" s="114"/>
      <c r="K59" s="114"/>
      <c r="L59" s="19"/>
      <c r="M59" s="19"/>
      <c r="N59" s="19"/>
      <c r="O59" s="19"/>
      <c r="P59" s="19"/>
      <c r="Q59" s="19"/>
      <c r="R59" s="19"/>
      <c r="S59" s="19"/>
      <c r="T59" s="19"/>
      <c r="U59" s="19"/>
      <c r="V59" s="19"/>
      <c r="W59" s="19"/>
    </row>
    <row r="60" spans="2:23" x14ac:dyDescent="0.25">
      <c r="B60" s="19" t="s">
        <v>58</v>
      </c>
      <c r="C60" s="19"/>
      <c r="D60" s="19"/>
      <c r="E60" s="19"/>
      <c r="F60" s="19"/>
      <c r="G60" s="19"/>
      <c r="H60" s="19"/>
      <c r="I60" s="19"/>
      <c r="J60" s="19"/>
      <c r="K60" s="19"/>
      <c r="L60" s="19"/>
      <c r="M60" s="19"/>
      <c r="N60" s="19"/>
      <c r="O60" s="19"/>
      <c r="P60" s="19"/>
      <c r="Q60" s="19"/>
      <c r="R60" s="19"/>
      <c r="S60" s="19"/>
      <c r="T60" s="19"/>
      <c r="U60" s="19"/>
      <c r="V60" s="19"/>
      <c r="W60" s="19"/>
    </row>
    <row r="61" spans="2:23" x14ac:dyDescent="0.25">
      <c r="B61" s="40"/>
      <c r="C61" s="41"/>
      <c r="D61" s="41"/>
      <c r="E61" s="41"/>
      <c r="F61" s="41"/>
      <c r="G61" s="41"/>
      <c r="H61" s="42"/>
      <c r="I61" s="19"/>
      <c r="J61" s="19"/>
      <c r="K61" s="19"/>
      <c r="L61" s="19"/>
      <c r="M61" s="19"/>
      <c r="N61" s="19"/>
      <c r="O61" s="19"/>
      <c r="P61" s="19"/>
      <c r="Q61" s="19"/>
      <c r="R61" s="19"/>
      <c r="S61" s="19"/>
      <c r="T61" s="19"/>
      <c r="U61" s="19"/>
      <c r="V61" s="19"/>
      <c r="W61" s="19"/>
    </row>
    <row r="62" spans="2:23" x14ac:dyDescent="0.25">
      <c r="B62" s="43"/>
      <c r="C62" s="76"/>
      <c r="D62" s="44"/>
      <c r="E62" s="44"/>
      <c r="F62" s="44"/>
      <c r="G62" s="44"/>
      <c r="H62" s="45"/>
      <c r="I62" s="19"/>
      <c r="J62" s="19"/>
      <c r="K62" s="19"/>
      <c r="L62" s="19"/>
      <c r="M62" s="19"/>
      <c r="N62" s="19"/>
      <c r="O62" s="19"/>
      <c r="P62" s="19"/>
      <c r="Q62" s="19"/>
      <c r="R62" s="19"/>
      <c r="S62" s="19"/>
      <c r="T62" s="19"/>
      <c r="U62" s="19"/>
      <c r="V62" s="19"/>
      <c r="W62" s="19"/>
    </row>
    <row r="63" spans="2:23" x14ac:dyDescent="0.25">
      <c r="B63" s="46"/>
      <c r="C63" s="47"/>
      <c r="D63" s="47"/>
      <c r="E63" s="47"/>
      <c r="F63" s="47"/>
      <c r="G63" s="47"/>
      <c r="H63" s="48"/>
      <c r="I63" s="19"/>
      <c r="J63" s="19"/>
      <c r="K63" s="19"/>
      <c r="L63" s="19"/>
      <c r="M63" s="19"/>
      <c r="N63" s="19"/>
      <c r="O63" s="19"/>
      <c r="P63" s="19"/>
      <c r="Q63" s="19"/>
      <c r="R63" s="19"/>
      <c r="S63" s="19"/>
      <c r="T63" s="19"/>
      <c r="U63" s="19"/>
      <c r="V63" s="19"/>
      <c r="W63" s="19"/>
    </row>
    <row r="64" spans="2:23" x14ac:dyDescent="0.25">
      <c r="B64" s="19"/>
      <c r="C64" s="19"/>
      <c r="D64" s="19"/>
      <c r="E64" s="19"/>
      <c r="F64" s="19"/>
      <c r="G64" s="49"/>
      <c r="H64" s="19"/>
      <c r="I64" s="19"/>
      <c r="J64" s="19"/>
      <c r="K64" s="19"/>
      <c r="L64" s="19"/>
      <c r="M64" s="19"/>
      <c r="N64" s="19"/>
      <c r="O64" s="19"/>
      <c r="P64" s="19"/>
      <c r="Q64" s="19"/>
      <c r="R64" s="19"/>
      <c r="S64" s="19"/>
      <c r="T64" s="19"/>
      <c r="U64" s="19"/>
      <c r="V64" s="19"/>
      <c r="W64" s="19"/>
    </row>
    <row r="65" spans="2:23" x14ac:dyDescent="0.25">
      <c r="B65" s="19" t="s">
        <v>59</v>
      </c>
      <c r="C65" s="19"/>
      <c r="D65" s="19"/>
      <c r="E65" s="19"/>
      <c r="F65" s="19"/>
      <c r="G65" s="19"/>
      <c r="H65" s="19"/>
      <c r="I65" s="19"/>
      <c r="J65" s="19"/>
      <c r="K65" s="19"/>
      <c r="L65" s="19"/>
      <c r="M65" s="19"/>
      <c r="N65" s="19"/>
      <c r="O65" s="19"/>
      <c r="P65" s="19"/>
      <c r="Q65" s="19"/>
      <c r="R65" s="19"/>
      <c r="S65" s="19"/>
      <c r="T65" s="19"/>
      <c r="U65" s="19"/>
      <c r="V65" s="19"/>
      <c r="W65" s="19"/>
    </row>
    <row r="66" spans="2:23" x14ac:dyDescent="0.25">
      <c r="B66" s="40"/>
      <c r="C66" s="41"/>
      <c r="D66" s="41"/>
      <c r="E66" s="41"/>
      <c r="F66" s="41"/>
      <c r="G66" s="41"/>
      <c r="H66" s="42"/>
      <c r="I66" s="19"/>
      <c r="J66" s="19"/>
      <c r="K66" s="19"/>
      <c r="L66" s="19"/>
      <c r="M66" s="19"/>
      <c r="N66" s="19"/>
      <c r="O66" s="19"/>
      <c r="P66" s="19"/>
      <c r="Q66" s="19"/>
      <c r="R66" s="19"/>
      <c r="S66" s="19"/>
      <c r="T66" s="19"/>
      <c r="U66" s="19"/>
      <c r="V66" s="19"/>
      <c r="W66" s="19"/>
    </row>
    <row r="67" spans="2:23" x14ac:dyDescent="0.25">
      <c r="B67" s="43"/>
      <c r="C67" s="76"/>
      <c r="D67" s="44"/>
      <c r="E67" s="44"/>
      <c r="F67" s="44"/>
      <c r="G67" s="44"/>
      <c r="H67" s="45"/>
      <c r="I67" s="19"/>
      <c r="J67" s="19"/>
      <c r="K67" s="19"/>
      <c r="L67" s="19"/>
      <c r="M67" s="19"/>
      <c r="N67" s="19"/>
      <c r="O67" s="19"/>
      <c r="P67" s="19"/>
      <c r="Q67" s="19"/>
      <c r="R67" s="19"/>
      <c r="S67" s="19"/>
      <c r="T67" s="19"/>
      <c r="U67" s="19"/>
      <c r="V67" s="19"/>
      <c r="W67" s="19"/>
    </row>
    <row r="68" spans="2:23" x14ac:dyDescent="0.25">
      <c r="B68" s="46"/>
      <c r="C68" s="47"/>
      <c r="D68" s="47"/>
      <c r="E68" s="47"/>
      <c r="F68" s="47"/>
      <c r="G68" s="47"/>
      <c r="H68" s="48"/>
      <c r="I68" s="19"/>
      <c r="J68" s="19"/>
      <c r="K68" s="19"/>
      <c r="L68" s="19"/>
      <c r="M68" s="19"/>
      <c r="N68" s="19"/>
      <c r="O68" s="19"/>
      <c r="P68" s="19"/>
      <c r="Q68" s="19"/>
      <c r="R68" s="19"/>
      <c r="S68" s="19"/>
      <c r="T68" s="19"/>
      <c r="U68" s="19"/>
      <c r="V68" s="19"/>
      <c r="W68" s="19"/>
    </row>
    <row r="69" spans="2:23" x14ac:dyDescent="0.25">
      <c r="B69" s="19"/>
      <c r="C69" s="19"/>
      <c r="D69" s="19"/>
      <c r="E69" s="19"/>
      <c r="F69" s="19"/>
      <c r="G69" s="49"/>
      <c r="H69" s="19"/>
      <c r="I69" s="19"/>
      <c r="J69" s="19"/>
      <c r="K69" s="19"/>
      <c r="L69" s="19"/>
      <c r="M69" s="19"/>
      <c r="N69" s="19"/>
      <c r="O69" s="19"/>
      <c r="P69" s="19"/>
      <c r="Q69" s="19"/>
      <c r="R69" s="19"/>
      <c r="S69" s="19"/>
      <c r="T69" s="19"/>
      <c r="U69" s="19"/>
      <c r="V69" s="19"/>
      <c r="W69" s="19"/>
    </row>
    <row r="70" spans="2:23" x14ac:dyDescent="0.25">
      <c r="B70" s="50" t="s">
        <v>60</v>
      </c>
      <c r="C70" s="50"/>
      <c r="D70" s="50"/>
      <c r="E70" s="50"/>
      <c r="F70" s="50"/>
      <c r="G70" s="50"/>
      <c r="H70" s="50"/>
      <c r="I70" s="19"/>
      <c r="J70" s="19"/>
      <c r="K70" s="19"/>
      <c r="L70" s="19"/>
      <c r="M70" s="19"/>
      <c r="N70" s="19"/>
      <c r="O70" s="19"/>
      <c r="P70" s="19"/>
      <c r="Q70" s="19"/>
      <c r="R70" s="19"/>
      <c r="S70" s="19"/>
      <c r="T70" s="19"/>
      <c r="U70" s="19"/>
      <c r="V70" s="19"/>
      <c r="W70" s="19"/>
    </row>
    <row r="71" spans="2:23" x14ac:dyDescent="0.25">
      <c r="B71" s="51"/>
      <c r="C71" s="52"/>
      <c r="D71" s="52"/>
      <c r="E71" s="52"/>
      <c r="F71" s="52"/>
      <c r="G71" s="52"/>
      <c r="H71" s="53"/>
      <c r="I71" s="19"/>
      <c r="J71" s="19"/>
      <c r="K71" s="19"/>
      <c r="L71" s="19"/>
      <c r="M71" s="19"/>
      <c r="N71" s="19"/>
      <c r="O71" s="19"/>
      <c r="P71" s="19"/>
      <c r="Q71" s="19"/>
      <c r="R71" s="19"/>
      <c r="S71" s="19"/>
      <c r="T71" s="19"/>
      <c r="U71" s="19"/>
      <c r="V71" s="19"/>
      <c r="W71" s="19"/>
    </row>
    <row r="72" spans="2:23" x14ac:dyDescent="0.25">
      <c r="B72" s="54"/>
      <c r="C72" s="77"/>
      <c r="D72" s="55"/>
      <c r="E72" s="55"/>
      <c r="F72" s="55"/>
      <c r="G72" s="55"/>
      <c r="H72" s="56"/>
      <c r="I72" s="19"/>
      <c r="J72" s="19"/>
      <c r="K72" s="19"/>
      <c r="L72" s="19"/>
      <c r="M72" s="19"/>
      <c r="N72" s="19"/>
      <c r="O72" s="19"/>
      <c r="P72" s="19"/>
      <c r="Q72" s="19"/>
      <c r="R72" s="19"/>
      <c r="S72" s="19"/>
      <c r="T72" s="19"/>
      <c r="U72" s="19"/>
      <c r="V72" s="19"/>
      <c r="W72" s="19"/>
    </row>
    <row r="73" spans="2:23" x14ac:dyDescent="0.25">
      <c r="B73" s="57"/>
      <c r="C73" s="58"/>
      <c r="D73" s="58"/>
      <c r="E73" s="58"/>
      <c r="F73" s="58"/>
      <c r="G73" s="58"/>
      <c r="H73" s="59"/>
      <c r="I73" s="19"/>
      <c r="J73" s="19"/>
      <c r="K73" s="19"/>
      <c r="L73" s="19"/>
      <c r="M73" s="19"/>
      <c r="N73" s="19"/>
      <c r="O73" s="19"/>
      <c r="P73" s="19"/>
      <c r="Q73" s="19"/>
      <c r="R73" s="19"/>
      <c r="S73" s="19"/>
      <c r="T73" s="19"/>
      <c r="U73" s="19"/>
      <c r="V73" s="19"/>
      <c r="W73" s="19"/>
    </row>
    <row r="74" spans="2:23" x14ac:dyDescent="0.25">
      <c r="B74" s="50"/>
      <c r="C74" s="50"/>
      <c r="D74" s="50"/>
      <c r="E74" s="50"/>
      <c r="F74" s="50"/>
      <c r="G74" s="50"/>
      <c r="H74" s="50"/>
      <c r="I74" s="19"/>
      <c r="J74" s="19"/>
      <c r="K74" s="19"/>
      <c r="L74" s="19"/>
      <c r="M74" s="19"/>
      <c r="N74" s="19"/>
      <c r="O74" s="19"/>
      <c r="P74" s="19"/>
      <c r="Q74" s="19"/>
      <c r="R74" s="19"/>
      <c r="S74" s="19"/>
      <c r="T74" s="19"/>
      <c r="U74" s="19"/>
      <c r="V74" s="19"/>
      <c r="W74" s="19"/>
    </row>
    <row r="75" spans="2:23" x14ac:dyDescent="0.25">
      <c r="B75" s="60" t="s">
        <v>61</v>
      </c>
      <c r="C75" s="60"/>
      <c r="D75" s="50"/>
      <c r="E75" s="50"/>
      <c r="F75" s="50"/>
      <c r="G75" s="50"/>
      <c r="H75" s="50"/>
      <c r="I75" s="19"/>
      <c r="J75" s="19"/>
      <c r="K75" s="19"/>
      <c r="L75" s="19"/>
      <c r="M75" s="19"/>
      <c r="N75" s="19"/>
      <c r="O75" s="19"/>
      <c r="P75" s="19"/>
      <c r="Q75" s="19"/>
      <c r="R75" s="19"/>
      <c r="S75" s="19"/>
      <c r="T75" s="19"/>
      <c r="U75" s="19"/>
      <c r="V75" s="19"/>
      <c r="W75" s="19"/>
    </row>
    <row r="76" spans="2:23" x14ac:dyDescent="0.25">
      <c r="B76" s="50" t="s">
        <v>62</v>
      </c>
      <c r="C76" s="50"/>
      <c r="D76" s="50"/>
      <c r="E76" s="50"/>
      <c r="F76" s="50"/>
      <c r="G76" s="50"/>
      <c r="H76" s="50"/>
      <c r="I76" s="19"/>
      <c r="J76" s="19"/>
      <c r="K76" s="19"/>
      <c r="L76" s="19"/>
      <c r="M76" s="19"/>
      <c r="N76" s="19"/>
      <c r="O76" s="19"/>
      <c r="P76" s="19"/>
      <c r="Q76" s="19"/>
      <c r="R76" s="19"/>
      <c r="S76" s="19"/>
      <c r="T76" s="19"/>
      <c r="U76" s="19"/>
      <c r="V76" s="19"/>
      <c r="W76" s="19"/>
    </row>
    <row r="77" spans="2:23" x14ac:dyDescent="0.25">
      <c r="B77" s="62" t="s">
        <v>63</v>
      </c>
      <c r="C77" s="62"/>
      <c r="D77" s="50"/>
      <c r="E77" s="50"/>
      <c r="F77" s="50"/>
      <c r="G77" s="50"/>
      <c r="H77" s="50"/>
      <c r="I77" s="19"/>
      <c r="J77" s="19"/>
      <c r="K77" s="19"/>
      <c r="L77" s="19"/>
      <c r="M77" s="19"/>
      <c r="N77" s="19"/>
      <c r="O77" s="19"/>
      <c r="P77" s="19"/>
      <c r="Q77" s="19"/>
      <c r="R77" s="19"/>
      <c r="S77" s="19"/>
      <c r="T77" s="19"/>
      <c r="U77" s="19"/>
      <c r="V77" s="19"/>
      <c r="W77" s="19"/>
    </row>
    <row r="78" spans="2:23" x14ac:dyDescent="0.25">
      <c r="B78" s="61"/>
      <c r="C78" s="61"/>
      <c r="D78" s="50"/>
      <c r="E78" s="50"/>
      <c r="F78" s="50"/>
      <c r="G78" s="50"/>
      <c r="H78" s="50"/>
      <c r="I78" s="19"/>
      <c r="J78" s="19"/>
      <c r="K78" s="19"/>
      <c r="L78" s="19"/>
      <c r="M78" s="19"/>
      <c r="N78" s="19"/>
      <c r="O78" s="19"/>
      <c r="P78" s="19"/>
      <c r="Q78" s="19"/>
      <c r="R78" s="19"/>
      <c r="S78" s="19"/>
      <c r="T78" s="19"/>
      <c r="U78" s="19"/>
      <c r="V78" s="19"/>
      <c r="W78" s="19"/>
    </row>
    <row r="79" spans="2:23" x14ac:dyDescent="0.25">
      <c r="B79" s="18" t="s">
        <v>64</v>
      </c>
      <c r="C79" s="86" t="s">
        <v>65</v>
      </c>
      <c r="D79" s="18" t="s">
        <v>17</v>
      </c>
      <c r="E79" s="50"/>
      <c r="F79" s="50"/>
      <c r="G79" s="50"/>
      <c r="H79" s="50"/>
      <c r="I79" s="19"/>
      <c r="J79" s="19"/>
      <c r="K79" s="19"/>
      <c r="L79" s="19"/>
      <c r="M79" s="19"/>
      <c r="N79" s="19"/>
      <c r="O79" s="19"/>
      <c r="P79" s="19"/>
      <c r="Q79" s="19"/>
      <c r="R79" s="19"/>
      <c r="S79" s="19"/>
      <c r="T79" s="19"/>
      <c r="U79" s="19"/>
      <c r="V79" s="19"/>
      <c r="W79" s="19"/>
    </row>
    <row r="80" spans="2:23" x14ac:dyDescent="0.25">
      <c r="B80" s="20" t="s">
        <v>66</v>
      </c>
      <c r="C80" s="87"/>
      <c r="D80" s="6">
        <f>SUM(D81:D82)</f>
        <v>0</v>
      </c>
      <c r="E80" s="50"/>
      <c r="F80" s="50"/>
      <c r="G80" s="50"/>
      <c r="H80" s="50"/>
      <c r="I80" s="19"/>
      <c r="J80" s="19"/>
      <c r="K80" s="19"/>
      <c r="L80" s="19"/>
      <c r="M80" s="19"/>
      <c r="N80" s="19"/>
      <c r="O80" s="19"/>
      <c r="P80" s="19"/>
      <c r="Q80" s="19"/>
      <c r="R80" s="19"/>
      <c r="S80" s="19"/>
      <c r="T80" s="19"/>
      <c r="U80" s="19"/>
      <c r="V80" s="19"/>
      <c r="W80" s="19"/>
    </row>
    <row r="81" spans="2:23" x14ac:dyDescent="0.25">
      <c r="B81" s="23" t="s">
        <v>67</v>
      </c>
      <c r="C81" s="88"/>
      <c r="D81" s="9"/>
      <c r="E81" s="50"/>
      <c r="F81" s="50"/>
      <c r="G81" s="50"/>
      <c r="H81" s="50"/>
      <c r="I81" s="19"/>
      <c r="J81" s="19"/>
      <c r="K81" s="19"/>
      <c r="L81" s="19"/>
      <c r="M81" s="19"/>
      <c r="N81" s="19"/>
      <c r="O81" s="19"/>
      <c r="P81" s="19"/>
      <c r="Q81" s="19"/>
      <c r="R81" s="19"/>
      <c r="S81" s="19"/>
      <c r="T81" s="19"/>
      <c r="U81" s="19"/>
      <c r="V81" s="19"/>
      <c r="W81" s="19"/>
    </row>
    <row r="82" spans="2:23" x14ac:dyDescent="0.25">
      <c r="B82" s="23" t="s">
        <v>68</v>
      </c>
      <c r="C82" s="89"/>
      <c r="D82" s="8">
        <f>SUM(D83:D85)</f>
        <v>0</v>
      </c>
      <c r="E82" s="50"/>
      <c r="F82" s="50"/>
      <c r="G82" s="50"/>
      <c r="H82" s="50"/>
      <c r="I82" s="19"/>
      <c r="J82" s="19"/>
      <c r="K82" s="19"/>
      <c r="L82" s="19"/>
      <c r="M82" s="19"/>
      <c r="N82" s="19"/>
      <c r="O82" s="19"/>
      <c r="P82" s="19"/>
      <c r="Q82" s="19"/>
      <c r="R82" s="19"/>
      <c r="S82" s="19"/>
      <c r="T82" s="19"/>
      <c r="U82" s="19"/>
      <c r="V82" s="19"/>
      <c r="W82" s="19"/>
    </row>
    <row r="83" spans="2:23" x14ac:dyDescent="0.25">
      <c r="B83" s="32" t="s">
        <v>40</v>
      </c>
      <c r="C83" s="90"/>
      <c r="D83" s="9"/>
      <c r="E83" s="50"/>
      <c r="F83" s="50"/>
      <c r="G83" s="50"/>
      <c r="H83" s="50"/>
      <c r="I83" s="19"/>
      <c r="J83" s="19"/>
      <c r="K83" s="19"/>
      <c r="L83" s="19"/>
      <c r="M83" s="19"/>
      <c r="N83" s="19"/>
      <c r="O83" s="19"/>
      <c r="P83" s="19"/>
      <c r="Q83" s="19"/>
      <c r="R83" s="19"/>
      <c r="S83" s="19"/>
      <c r="T83" s="19"/>
      <c r="U83" s="19"/>
      <c r="V83" s="19"/>
      <c r="W83" s="19"/>
    </row>
    <row r="84" spans="2:23" x14ac:dyDescent="0.25">
      <c r="B84" s="32" t="s">
        <v>40</v>
      </c>
      <c r="C84" s="90"/>
      <c r="D84" s="9"/>
      <c r="E84" s="50"/>
      <c r="F84" s="50"/>
      <c r="G84" s="50"/>
      <c r="H84" s="50"/>
      <c r="I84" s="19"/>
      <c r="J84" s="19"/>
      <c r="K84" s="19"/>
      <c r="L84" s="19"/>
      <c r="M84" s="19"/>
      <c r="N84" s="19"/>
      <c r="O84" s="19"/>
      <c r="P84" s="19"/>
      <c r="Q84" s="19"/>
      <c r="R84" s="19"/>
      <c r="S84" s="19"/>
      <c r="T84" s="19"/>
      <c r="U84" s="19"/>
      <c r="V84" s="19"/>
      <c r="W84" s="19"/>
    </row>
    <row r="85" spans="2:23" x14ac:dyDescent="0.25">
      <c r="B85" s="32" t="s">
        <v>40</v>
      </c>
      <c r="C85" s="90"/>
      <c r="D85" s="9"/>
      <c r="E85" s="50"/>
      <c r="F85" s="50"/>
      <c r="G85" s="50"/>
      <c r="H85" s="50"/>
      <c r="I85" s="19"/>
      <c r="J85" s="19"/>
      <c r="K85" s="19"/>
      <c r="L85" s="19"/>
      <c r="M85" s="19"/>
      <c r="N85" s="19"/>
      <c r="O85" s="19"/>
      <c r="P85" s="19"/>
      <c r="Q85" s="19"/>
      <c r="R85" s="19"/>
      <c r="S85" s="19"/>
      <c r="T85" s="19"/>
      <c r="U85" s="19"/>
      <c r="V85" s="19"/>
      <c r="W85" s="19"/>
    </row>
    <row r="86" spans="2:23" x14ac:dyDescent="0.25">
      <c r="B86" s="20" t="s">
        <v>69</v>
      </c>
      <c r="C86" s="87"/>
      <c r="D86" s="6">
        <f>SUM(D87:D94)</f>
        <v>0</v>
      </c>
      <c r="E86" s="50"/>
      <c r="F86" s="50"/>
      <c r="G86" s="50"/>
      <c r="H86" s="50"/>
      <c r="I86" s="19"/>
      <c r="J86" s="19"/>
      <c r="K86" s="19"/>
      <c r="L86" s="19"/>
      <c r="M86" s="19"/>
      <c r="N86" s="19"/>
      <c r="O86" s="19"/>
      <c r="P86" s="19"/>
      <c r="Q86" s="19"/>
      <c r="R86" s="19"/>
      <c r="S86" s="19"/>
      <c r="T86" s="19"/>
      <c r="U86" s="19"/>
      <c r="V86" s="19"/>
      <c r="W86" s="19"/>
    </row>
    <row r="87" spans="2:23" x14ac:dyDescent="0.25">
      <c r="B87" s="23" t="s">
        <v>70</v>
      </c>
      <c r="C87" s="89" t="s">
        <v>71</v>
      </c>
      <c r="D87" s="7"/>
      <c r="E87" s="50"/>
      <c r="F87" s="50"/>
      <c r="G87" s="50"/>
      <c r="H87" s="50"/>
      <c r="I87" s="19"/>
      <c r="J87" s="19"/>
      <c r="K87" s="19"/>
      <c r="L87" s="19"/>
      <c r="M87" s="19"/>
      <c r="N87" s="19"/>
      <c r="O87" s="19"/>
      <c r="P87" s="19"/>
      <c r="Q87" s="19"/>
      <c r="R87" s="19"/>
      <c r="S87" s="19"/>
      <c r="T87" s="19"/>
      <c r="U87" s="19"/>
      <c r="V87" s="19"/>
      <c r="W87" s="19"/>
    </row>
    <row r="88" spans="2:23" x14ac:dyDescent="0.25">
      <c r="B88" s="23" t="s">
        <v>72</v>
      </c>
      <c r="C88" s="89" t="s">
        <v>73</v>
      </c>
      <c r="D88" s="7"/>
      <c r="E88" s="50"/>
      <c r="F88" s="50"/>
      <c r="G88" s="50"/>
      <c r="H88" s="50"/>
      <c r="I88" s="19"/>
      <c r="J88" s="19"/>
      <c r="K88" s="19"/>
      <c r="L88" s="19"/>
      <c r="M88" s="19"/>
      <c r="N88" s="19"/>
      <c r="O88" s="19"/>
      <c r="P88" s="19"/>
      <c r="Q88" s="19"/>
      <c r="R88" s="19"/>
      <c r="S88" s="19"/>
      <c r="T88" s="19"/>
      <c r="U88" s="19"/>
      <c r="V88" s="19"/>
      <c r="W88" s="19"/>
    </row>
    <row r="89" spans="2:23" x14ac:dyDescent="0.25">
      <c r="B89" s="23" t="s">
        <v>74</v>
      </c>
      <c r="C89" s="89"/>
      <c r="D89" s="7"/>
      <c r="E89" s="50"/>
      <c r="F89" s="50"/>
      <c r="G89" s="50"/>
      <c r="H89" s="50"/>
      <c r="I89" s="19"/>
      <c r="J89" s="19"/>
      <c r="K89" s="19"/>
      <c r="L89" s="19"/>
      <c r="M89" s="19"/>
      <c r="N89" s="19"/>
      <c r="O89" s="19"/>
      <c r="P89" s="19"/>
      <c r="Q89" s="19"/>
      <c r="R89" s="19"/>
      <c r="S89" s="19"/>
      <c r="T89" s="19"/>
      <c r="U89" s="19"/>
      <c r="V89" s="19"/>
      <c r="W89" s="19"/>
    </row>
    <row r="90" spans="2:23" x14ac:dyDescent="0.25">
      <c r="B90" s="23" t="s">
        <v>75</v>
      </c>
      <c r="C90" s="89"/>
      <c r="D90" s="7"/>
      <c r="E90" s="50"/>
      <c r="F90" s="50"/>
      <c r="G90" s="50"/>
      <c r="H90" s="50"/>
      <c r="I90" s="19"/>
      <c r="J90" s="19"/>
      <c r="K90" s="19"/>
      <c r="L90" s="19"/>
      <c r="M90" s="19"/>
      <c r="N90" s="19"/>
      <c r="O90" s="19"/>
      <c r="P90" s="19"/>
      <c r="Q90" s="19"/>
      <c r="R90" s="19"/>
      <c r="S90" s="19"/>
      <c r="T90" s="19"/>
      <c r="U90" s="19"/>
      <c r="V90" s="19"/>
      <c r="W90" s="19"/>
    </row>
    <row r="91" spans="2:23" x14ac:dyDescent="0.25">
      <c r="B91" s="23" t="s">
        <v>76</v>
      </c>
      <c r="C91" s="89" t="s">
        <v>77</v>
      </c>
      <c r="D91" s="7"/>
      <c r="E91" s="50"/>
      <c r="F91" s="50"/>
      <c r="G91" s="50"/>
      <c r="H91" s="50"/>
      <c r="I91" s="19"/>
      <c r="J91" s="19"/>
      <c r="K91" s="19"/>
      <c r="L91" s="19"/>
      <c r="M91" s="19"/>
      <c r="N91" s="19"/>
      <c r="O91" s="19"/>
      <c r="P91" s="19"/>
      <c r="Q91" s="19"/>
      <c r="R91" s="19"/>
      <c r="S91" s="19"/>
      <c r="T91" s="19"/>
      <c r="U91" s="19"/>
      <c r="V91" s="19"/>
      <c r="W91" s="19"/>
    </row>
    <row r="92" spans="2:23" x14ac:dyDescent="0.25">
      <c r="B92" s="23" t="s">
        <v>78</v>
      </c>
      <c r="C92" s="89"/>
      <c r="D92" s="7"/>
      <c r="E92" s="50"/>
      <c r="F92" s="50"/>
      <c r="G92" s="50"/>
      <c r="H92" s="50"/>
      <c r="I92" s="19"/>
      <c r="J92" s="19"/>
      <c r="K92" s="19"/>
      <c r="L92" s="19"/>
      <c r="M92" s="19"/>
      <c r="N92" s="19"/>
      <c r="O92" s="19"/>
      <c r="P92" s="19"/>
      <c r="Q92" s="19"/>
      <c r="R92" s="19"/>
      <c r="S92" s="19"/>
      <c r="T92" s="19"/>
      <c r="U92" s="19"/>
      <c r="V92" s="19"/>
      <c r="W92" s="19"/>
    </row>
    <row r="93" spans="2:23" x14ac:dyDescent="0.25">
      <c r="B93" s="23" t="s">
        <v>79</v>
      </c>
      <c r="C93" s="89" t="s">
        <v>80</v>
      </c>
      <c r="D93" s="7"/>
      <c r="E93" s="50"/>
      <c r="F93" s="50"/>
      <c r="G93" s="50"/>
      <c r="H93" s="50"/>
      <c r="I93" s="19"/>
      <c r="J93" s="19"/>
      <c r="K93" s="19"/>
      <c r="L93" s="19"/>
      <c r="M93" s="19"/>
      <c r="N93" s="19"/>
      <c r="O93" s="19"/>
      <c r="P93" s="19"/>
      <c r="Q93" s="19"/>
      <c r="R93" s="19"/>
      <c r="S93" s="19"/>
      <c r="T93" s="19"/>
      <c r="U93" s="19"/>
      <c r="V93" s="19"/>
      <c r="W93" s="19"/>
    </row>
    <row r="94" spans="2:23" x14ac:dyDescent="0.25">
      <c r="B94" s="23" t="s">
        <v>81</v>
      </c>
      <c r="C94" s="89"/>
      <c r="D94" s="8">
        <f>SUM(D95:D97)</f>
        <v>0</v>
      </c>
      <c r="E94" s="50"/>
      <c r="F94" s="50"/>
      <c r="G94" s="50"/>
      <c r="H94" s="50"/>
      <c r="I94" s="19"/>
      <c r="J94" s="19"/>
      <c r="K94" s="19"/>
      <c r="L94" s="19"/>
      <c r="M94" s="19"/>
      <c r="N94" s="19"/>
      <c r="O94" s="19"/>
      <c r="P94" s="19"/>
      <c r="Q94" s="19"/>
      <c r="R94" s="19"/>
      <c r="S94" s="19"/>
      <c r="T94" s="19"/>
      <c r="U94" s="19"/>
      <c r="V94" s="19"/>
      <c r="W94" s="19"/>
    </row>
    <row r="95" spans="2:23" x14ac:dyDescent="0.25">
      <c r="B95" s="32" t="s">
        <v>40</v>
      </c>
      <c r="C95" s="90"/>
      <c r="D95" s="9"/>
      <c r="E95" s="50"/>
      <c r="F95" s="50"/>
      <c r="G95" s="50"/>
      <c r="H95" s="50"/>
      <c r="I95" s="19"/>
      <c r="J95" s="19"/>
      <c r="K95" s="19"/>
      <c r="L95" s="19"/>
      <c r="M95" s="19"/>
      <c r="N95" s="19"/>
      <c r="O95" s="19"/>
      <c r="P95" s="19"/>
      <c r="Q95" s="19"/>
      <c r="R95" s="19"/>
      <c r="S95" s="19"/>
      <c r="T95" s="19"/>
      <c r="U95" s="19"/>
      <c r="V95" s="19"/>
      <c r="W95" s="19"/>
    </row>
    <row r="96" spans="2:23" x14ac:dyDescent="0.25">
      <c r="B96" s="32" t="s">
        <v>40</v>
      </c>
      <c r="C96" s="90"/>
      <c r="D96" s="9"/>
      <c r="E96" s="50"/>
      <c r="F96" s="50"/>
      <c r="G96" s="50"/>
      <c r="H96" s="50"/>
      <c r="I96" s="19"/>
      <c r="J96" s="19"/>
      <c r="K96" s="19"/>
      <c r="L96" s="19"/>
      <c r="M96" s="19"/>
      <c r="N96" s="19"/>
      <c r="O96" s="19"/>
      <c r="P96" s="19"/>
      <c r="Q96" s="19"/>
      <c r="R96" s="19"/>
      <c r="S96" s="19"/>
      <c r="T96" s="19"/>
      <c r="U96" s="19"/>
      <c r="V96" s="19"/>
      <c r="W96" s="19"/>
    </row>
    <row r="97" spans="2:23" x14ac:dyDescent="0.25">
      <c r="B97" s="32" t="s">
        <v>40</v>
      </c>
      <c r="C97" s="90"/>
      <c r="D97" s="9"/>
      <c r="E97" s="50"/>
      <c r="F97" s="50"/>
      <c r="G97" s="50"/>
      <c r="H97" s="50"/>
      <c r="I97" s="19"/>
      <c r="J97" s="19"/>
      <c r="K97" s="19"/>
      <c r="L97" s="19"/>
      <c r="M97" s="19"/>
      <c r="N97" s="19"/>
      <c r="O97" s="19"/>
      <c r="P97" s="19"/>
      <c r="Q97" s="19"/>
      <c r="R97" s="19"/>
      <c r="S97" s="19"/>
      <c r="T97" s="19"/>
      <c r="U97" s="19"/>
      <c r="V97" s="19"/>
      <c r="W97" s="19"/>
    </row>
    <row r="98" spans="2:23" x14ac:dyDescent="0.25">
      <c r="B98" s="20" t="s">
        <v>82</v>
      </c>
      <c r="C98" s="87"/>
      <c r="D98" s="6">
        <f>SUM(D99:D100)</f>
        <v>0</v>
      </c>
      <c r="E98" s="50"/>
      <c r="F98" s="50"/>
      <c r="G98" s="50"/>
      <c r="H98" s="50"/>
      <c r="I98" s="19"/>
      <c r="J98" s="19"/>
      <c r="K98" s="19"/>
      <c r="L98" s="19"/>
      <c r="M98" s="19"/>
      <c r="N98" s="19"/>
      <c r="O98" s="19"/>
      <c r="P98" s="19"/>
      <c r="Q98" s="19"/>
      <c r="R98" s="19"/>
      <c r="S98" s="19"/>
      <c r="T98" s="19"/>
      <c r="U98" s="19"/>
      <c r="V98" s="19"/>
      <c r="W98" s="19"/>
    </row>
    <row r="99" spans="2:23" x14ac:dyDescent="0.25">
      <c r="B99" s="23" t="s">
        <v>83</v>
      </c>
      <c r="C99" s="88"/>
      <c r="D99" s="9"/>
      <c r="E99" s="50"/>
      <c r="F99" s="50"/>
      <c r="G99" s="50"/>
      <c r="H99" s="50"/>
      <c r="I99" s="19"/>
      <c r="J99" s="19"/>
      <c r="K99" s="19"/>
      <c r="L99" s="19"/>
      <c r="M99" s="19"/>
      <c r="N99" s="19"/>
      <c r="O99" s="19"/>
      <c r="P99" s="19"/>
      <c r="Q99" s="19"/>
      <c r="R99" s="19"/>
      <c r="S99" s="19"/>
      <c r="T99" s="19"/>
      <c r="U99" s="19"/>
      <c r="V99" s="19"/>
      <c r="W99" s="19"/>
    </row>
    <row r="100" spans="2:23" x14ac:dyDescent="0.25">
      <c r="B100" s="23" t="s">
        <v>84</v>
      </c>
      <c r="C100" s="89"/>
      <c r="D100" s="8">
        <f>SUM(D101:D103)</f>
        <v>0</v>
      </c>
      <c r="E100" s="50"/>
      <c r="F100" s="50"/>
      <c r="G100" s="50"/>
      <c r="H100" s="50"/>
      <c r="I100" s="19"/>
      <c r="J100" s="19"/>
      <c r="K100" s="19"/>
      <c r="L100" s="19"/>
      <c r="M100" s="19"/>
      <c r="N100" s="19"/>
      <c r="O100" s="19"/>
      <c r="P100" s="19"/>
      <c r="Q100" s="19"/>
      <c r="R100" s="19"/>
      <c r="S100" s="19"/>
      <c r="T100" s="19"/>
      <c r="U100" s="19"/>
      <c r="V100" s="19"/>
      <c r="W100" s="19"/>
    </row>
    <row r="101" spans="2:23" x14ac:dyDescent="0.25">
      <c r="B101" s="32" t="s">
        <v>40</v>
      </c>
      <c r="C101" s="90"/>
      <c r="D101" s="9"/>
      <c r="E101" s="19"/>
      <c r="F101" s="19"/>
      <c r="G101" s="19"/>
      <c r="H101" s="19"/>
      <c r="I101" s="19"/>
      <c r="J101" s="19"/>
      <c r="K101" s="19"/>
      <c r="L101" s="19"/>
      <c r="M101" s="19"/>
      <c r="N101" s="19"/>
      <c r="O101" s="19"/>
      <c r="P101" s="19"/>
      <c r="Q101" s="19"/>
      <c r="R101" s="19"/>
      <c r="S101" s="19"/>
      <c r="T101" s="19"/>
      <c r="U101" s="19"/>
      <c r="V101" s="19"/>
      <c r="W101" s="19"/>
    </row>
    <row r="102" spans="2:23" x14ac:dyDescent="0.25">
      <c r="B102" s="32" t="s">
        <v>40</v>
      </c>
      <c r="C102" s="90"/>
      <c r="D102" s="9"/>
      <c r="E102" s="50"/>
      <c r="F102" s="50"/>
      <c r="G102" s="50"/>
      <c r="H102" s="50"/>
      <c r="I102" s="19"/>
      <c r="J102" s="19"/>
      <c r="K102" s="19"/>
      <c r="L102" s="19"/>
      <c r="M102" s="19"/>
      <c r="N102" s="19"/>
      <c r="O102" s="19"/>
      <c r="P102" s="19"/>
      <c r="Q102" s="19"/>
      <c r="R102" s="19"/>
      <c r="S102" s="19"/>
      <c r="T102" s="19"/>
      <c r="U102" s="19"/>
      <c r="V102" s="19"/>
      <c r="W102" s="19"/>
    </row>
    <row r="103" spans="2:23" x14ac:dyDescent="0.25">
      <c r="B103" s="32" t="s">
        <v>40</v>
      </c>
      <c r="C103" s="90"/>
      <c r="D103" s="9"/>
      <c r="E103" s="50"/>
      <c r="F103" s="50"/>
      <c r="G103" s="50"/>
      <c r="H103" s="50"/>
      <c r="I103" s="19"/>
      <c r="J103" s="19"/>
      <c r="K103" s="19"/>
      <c r="L103" s="19"/>
      <c r="M103" s="19"/>
      <c r="N103" s="19"/>
      <c r="O103" s="19"/>
      <c r="P103" s="19"/>
      <c r="Q103" s="19"/>
      <c r="R103" s="19"/>
      <c r="S103" s="19"/>
      <c r="T103" s="19"/>
      <c r="U103" s="19"/>
      <c r="V103" s="19"/>
      <c r="W103" s="19"/>
    </row>
    <row r="104" spans="2:23" x14ac:dyDescent="0.25">
      <c r="B104" s="20" t="s">
        <v>85</v>
      </c>
      <c r="C104" s="87"/>
      <c r="D104" s="6">
        <f>SUM(D80+D86+D98)</f>
        <v>0</v>
      </c>
      <c r="E104" s="50"/>
      <c r="F104" s="50"/>
      <c r="G104" s="50"/>
      <c r="H104" s="50"/>
      <c r="I104" s="19"/>
      <c r="J104" s="19"/>
      <c r="K104" s="19"/>
      <c r="L104" s="19"/>
      <c r="M104" s="19"/>
      <c r="N104" s="19"/>
      <c r="O104" s="19"/>
      <c r="P104" s="19"/>
      <c r="Q104" s="19"/>
      <c r="R104" s="19"/>
      <c r="S104" s="19"/>
      <c r="T104" s="19"/>
      <c r="U104" s="19"/>
      <c r="V104" s="19"/>
      <c r="W104" s="19"/>
    </row>
    <row r="105" spans="2:23" x14ac:dyDescent="0.25">
      <c r="B105" s="114"/>
      <c r="C105" s="114"/>
      <c r="D105" s="114"/>
      <c r="E105" s="50"/>
      <c r="F105" s="50"/>
      <c r="G105" s="50"/>
      <c r="H105" s="50"/>
      <c r="I105" s="19"/>
      <c r="J105" s="19"/>
      <c r="K105" s="19"/>
      <c r="L105" s="19"/>
      <c r="M105" s="19"/>
      <c r="N105" s="19"/>
      <c r="O105" s="19"/>
      <c r="P105" s="19"/>
      <c r="Q105" s="19"/>
      <c r="R105" s="19"/>
      <c r="S105" s="19"/>
      <c r="T105" s="19"/>
      <c r="U105" s="19"/>
      <c r="V105" s="19"/>
      <c r="W105" s="19"/>
    </row>
    <row r="106" spans="2:23" x14ac:dyDescent="0.25">
      <c r="B106" s="114"/>
      <c r="C106" s="114"/>
      <c r="D106" s="114"/>
      <c r="E106" s="50"/>
      <c r="F106" s="50"/>
      <c r="G106" s="50"/>
      <c r="H106" s="50"/>
      <c r="I106" s="19"/>
      <c r="J106" s="19"/>
      <c r="K106" s="19"/>
      <c r="L106" s="19"/>
      <c r="M106" s="19"/>
      <c r="N106" s="19"/>
      <c r="O106" s="19"/>
      <c r="P106" s="19"/>
      <c r="Q106" s="19"/>
      <c r="R106" s="19"/>
      <c r="S106" s="19"/>
      <c r="T106" s="19"/>
      <c r="U106" s="19"/>
      <c r="V106" s="19"/>
      <c r="W106" s="19"/>
    </row>
    <row r="107" spans="2:23" x14ac:dyDescent="0.25">
      <c r="B107" s="114"/>
      <c r="C107" s="114"/>
      <c r="D107" s="114"/>
      <c r="E107" s="19"/>
      <c r="F107" s="19"/>
      <c r="G107" s="19"/>
      <c r="H107" s="19"/>
      <c r="I107" s="19"/>
      <c r="J107" s="19"/>
      <c r="K107" s="19"/>
      <c r="L107" s="19"/>
      <c r="M107" s="19"/>
      <c r="N107" s="19"/>
      <c r="O107" s="19"/>
      <c r="P107" s="19"/>
      <c r="Q107" s="19"/>
      <c r="R107" s="19"/>
      <c r="S107" s="19"/>
      <c r="T107" s="19"/>
      <c r="U107" s="19"/>
      <c r="V107" s="19"/>
      <c r="W107" s="19"/>
    </row>
    <row r="110" spans="2:23" x14ac:dyDescent="0.25">
      <c r="B110" s="19"/>
      <c r="C110" s="19"/>
      <c r="D110" s="114"/>
      <c r="E110" s="114"/>
      <c r="F110" s="114"/>
      <c r="G110" s="114"/>
      <c r="H110" s="114"/>
      <c r="I110" s="114"/>
      <c r="J110" s="114"/>
      <c r="K110" s="114"/>
      <c r="L110" s="114"/>
      <c r="M110" s="114"/>
      <c r="N110" s="114"/>
      <c r="O110" s="114"/>
      <c r="P110" s="114"/>
      <c r="Q110" s="114"/>
      <c r="R110" s="114"/>
      <c r="S110" s="114"/>
      <c r="T110" s="114"/>
      <c r="U110" s="114"/>
      <c r="V110" s="114"/>
      <c r="W110" s="114"/>
    </row>
  </sheetData>
  <mergeCells count="5">
    <mergeCell ref="B22:B23"/>
    <mergeCell ref="C22:C23"/>
    <mergeCell ref="D22:D23"/>
    <mergeCell ref="E22:E23"/>
    <mergeCell ref="G22:G23"/>
  </mergeCells>
  <dataValidations count="1">
    <dataValidation type="list" allowBlank="1" showInputMessage="1" showErrorMessage="1" sqref="K27:K30 I29:J30" xr:uid="{F3078BC5-BA04-4610-BC41-5463211B9EF0}">
      <formula1>"State, Local, Other"</formula1>
    </dataValidation>
  </dataValidations>
  <pageMargins left="0.7" right="0.7" top="0.75" bottom="0.75" header="0.3" footer="0.3"/>
  <pageSetup paperSize="17" scale="48"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3AA25-D907-4DAD-AEF2-6838AC545780}">
  <sheetPr>
    <tabColor theme="4" tint="0.79998168889431442"/>
    <pageSetUpPr fitToPage="1"/>
  </sheetPr>
  <dimension ref="A1:R93"/>
  <sheetViews>
    <sheetView showGridLines="0" tabSelected="1" zoomScale="79" zoomScaleNormal="85" workbookViewId="0">
      <selection activeCell="A2" sqref="A2"/>
    </sheetView>
  </sheetViews>
  <sheetFormatPr defaultRowHeight="15" x14ac:dyDescent="0.25"/>
  <cols>
    <col min="1" max="1" width="3.42578125" customWidth="1"/>
    <col min="2" max="2" width="88.85546875" customWidth="1"/>
    <col min="3" max="4" width="12.5703125" customWidth="1"/>
    <col min="5" max="5" width="9.85546875" customWidth="1"/>
    <col min="6" max="6" width="88.85546875" customWidth="1"/>
    <col min="7" max="7" width="12.5703125" customWidth="1"/>
  </cols>
  <sheetData>
    <row r="1" spans="1:18" s="1" customFormat="1" ht="21" x14ac:dyDescent="0.35">
      <c r="A1" s="3" t="s">
        <v>0</v>
      </c>
    </row>
    <row r="2" spans="1:18" s="2" customFormat="1" x14ac:dyDescent="0.25">
      <c r="A2" s="4" t="s">
        <v>1</v>
      </c>
    </row>
    <row r="4" spans="1:18" x14ac:dyDescent="0.25">
      <c r="A4" s="114"/>
      <c r="B4" s="17" t="s">
        <v>86</v>
      </c>
      <c r="C4" s="5"/>
      <c r="D4" s="5"/>
      <c r="E4" s="114"/>
      <c r="F4" s="114"/>
      <c r="G4" s="114"/>
      <c r="H4" s="114"/>
      <c r="I4" s="114"/>
      <c r="J4" s="114"/>
      <c r="K4" s="114"/>
      <c r="L4" s="114"/>
      <c r="M4" s="114"/>
      <c r="N4" s="114"/>
      <c r="O4" s="114"/>
      <c r="P4" s="114"/>
      <c r="Q4" s="114"/>
      <c r="R4" s="114"/>
    </row>
    <row r="5" spans="1:18" s="114" customFormat="1" x14ac:dyDescent="0.25">
      <c r="B5" s="125" t="s">
        <v>87</v>
      </c>
      <c r="C5" s="50"/>
      <c r="D5" s="50"/>
      <c r="E5" s="50"/>
      <c r="F5" s="50"/>
      <c r="G5" s="50"/>
      <c r="H5" s="19"/>
      <c r="I5" s="19"/>
      <c r="J5" s="19"/>
      <c r="K5" s="19"/>
      <c r="L5" s="19"/>
      <c r="M5" s="19"/>
      <c r="N5" s="19"/>
      <c r="O5" s="19"/>
      <c r="P5" s="19"/>
      <c r="Q5" s="19"/>
      <c r="R5" s="19"/>
    </row>
    <row r="6" spans="1:18" x14ac:dyDescent="0.25">
      <c r="A6" s="114"/>
      <c r="B6" s="125" t="s">
        <v>88</v>
      </c>
      <c r="C6" s="123"/>
      <c r="D6" s="123"/>
      <c r="E6" s="94"/>
      <c r="F6" s="94"/>
      <c r="G6" s="94"/>
      <c r="H6" s="114"/>
      <c r="I6" s="114"/>
      <c r="J6" s="114"/>
      <c r="K6" s="114"/>
      <c r="L6" s="114"/>
      <c r="M6" s="114"/>
      <c r="N6" s="114"/>
      <c r="O6" s="114"/>
      <c r="P6" s="114"/>
      <c r="Q6" s="114"/>
      <c r="R6" s="114"/>
    </row>
    <row r="7" spans="1:18" x14ac:dyDescent="0.25">
      <c r="A7" s="114"/>
      <c r="B7" s="125" t="s">
        <v>89</v>
      </c>
      <c r="C7" s="124"/>
      <c r="D7" s="124"/>
      <c r="E7" s="124"/>
      <c r="F7" s="124"/>
      <c r="G7" s="124"/>
      <c r="H7" s="19"/>
      <c r="I7" s="19"/>
      <c r="J7" s="19"/>
      <c r="K7" s="19"/>
      <c r="L7" s="19"/>
      <c r="M7" s="19"/>
      <c r="N7" s="19"/>
      <c r="O7" s="19"/>
      <c r="P7" s="19"/>
      <c r="Q7" s="19"/>
      <c r="R7" s="19"/>
    </row>
    <row r="8" spans="1:18" x14ac:dyDescent="0.25">
      <c r="A8" s="114"/>
      <c r="B8" s="126" t="s">
        <v>90</v>
      </c>
      <c r="C8" s="123"/>
      <c r="D8" s="123"/>
      <c r="E8" s="94"/>
      <c r="F8" s="94"/>
      <c r="G8" s="94"/>
      <c r="H8" s="114"/>
      <c r="I8" s="114"/>
      <c r="J8" s="114"/>
      <c r="K8" s="114"/>
      <c r="L8" s="114"/>
      <c r="M8" s="114"/>
      <c r="N8" s="114"/>
      <c r="O8" s="114"/>
      <c r="P8" s="114"/>
      <c r="Q8" s="114"/>
      <c r="R8" s="114"/>
    </row>
    <row r="9" spans="1:18" s="114" customFormat="1" x14ac:dyDescent="0.25">
      <c r="B9" s="122"/>
      <c r="C9" s="50"/>
      <c r="D9" s="50"/>
      <c r="E9" s="50"/>
      <c r="F9" s="50"/>
      <c r="G9" s="50"/>
      <c r="H9" s="19"/>
      <c r="I9" s="19"/>
      <c r="J9" s="19"/>
      <c r="K9" s="19"/>
      <c r="L9" s="19"/>
      <c r="M9" s="19"/>
      <c r="N9" s="19"/>
      <c r="O9" s="19"/>
      <c r="P9" s="19"/>
      <c r="Q9" s="19"/>
      <c r="R9" s="19"/>
    </row>
    <row r="10" spans="1:18" s="114" customFormat="1" x14ac:dyDescent="0.25">
      <c r="B10" s="127" t="s">
        <v>91</v>
      </c>
      <c r="C10" s="128"/>
      <c r="D10" s="128"/>
      <c r="E10" s="128"/>
      <c r="F10" s="128"/>
      <c r="G10" s="128"/>
      <c r="H10" s="19"/>
      <c r="I10" s="19"/>
      <c r="J10" s="19"/>
      <c r="K10" s="19"/>
      <c r="L10" s="19"/>
      <c r="M10" s="19"/>
      <c r="N10" s="19"/>
      <c r="O10" s="19"/>
      <c r="P10" s="19"/>
      <c r="Q10" s="19"/>
      <c r="R10" s="19"/>
    </row>
    <row r="11" spans="1:18" s="114" customFormat="1" x14ac:dyDescent="0.25">
      <c r="B11" s="154"/>
      <c r="C11" s="155"/>
      <c r="D11" s="155"/>
      <c r="E11" s="155"/>
      <c r="F11" s="155"/>
      <c r="G11" s="156"/>
      <c r="H11" s="19"/>
      <c r="I11" s="19"/>
      <c r="J11" s="19"/>
      <c r="K11" s="19"/>
      <c r="L11" s="19"/>
      <c r="M11" s="19"/>
      <c r="N11" s="19"/>
      <c r="O11" s="19"/>
      <c r="P11" s="19"/>
      <c r="Q11" s="19"/>
      <c r="R11" s="19"/>
    </row>
    <row r="12" spans="1:18" s="114" customFormat="1" x14ac:dyDescent="0.25">
      <c r="B12" s="127"/>
      <c r="C12" s="127"/>
      <c r="D12" s="127"/>
      <c r="E12" s="127"/>
      <c r="F12" s="127"/>
      <c r="G12" s="127"/>
      <c r="H12" s="127"/>
      <c r="I12" s="127"/>
      <c r="J12" s="127"/>
      <c r="K12" s="127"/>
      <c r="L12" s="127"/>
      <c r="M12" s="127"/>
      <c r="N12" s="127"/>
      <c r="O12" s="127"/>
      <c r="P12" s="127"/>
      <c r="Q12" s="19"/>
      <c r="R12" s="19"/>
    </row>
    <row r="13" spans="1:18" s="114" customFormat="1" x14ac:dyDescent="0.25">
      <c r="B13" s="141" t="s">
        <v>92</v>
      </c>
      <c r="C13" s="128"/>
      <c r="D13" s="128"/>
      <c r="E13" s="128"/>
      <c r="F13" s="128"/>
      <c r="G13" s="128"/>
      <c r="H13" s="19"/>
      <c r="I13" s="19"/>
      <c r="J13" s="19"/>
      <c r="K13" s="19"/>
      <c r="L13" s="19"/>
      <c r="M13" s="19"/>
      <c r="N13" s="19"/>
      <c r="O13" s="19"/>
      <c r="P13" s="19"/>
      <c r="Q13" s="19"/>
      <c r="R13" s="19"/>
    </row>
    <row r="14" spans="1:18" s="114" customFormat="1" ht="48.95" customHeight="1" x14ac:dyDescent="0.25">
      <c r="B14" s="154"/>
      <c r="C14" s="155"/>
      <c r="D14" s="155"/>
      <c r="E14" s="155"/>
      <c r="F14" s="155"/>
      <c r="G14" s="156"/>
      <c r="H14" s="19"/>
      <c r="I14" s="19"/>
      <c r="J14" s="19"/>
      <c r="K14" s="19"/>
      <c r="L14" s="19"/>
      <c r="M14" s="19"/>
      <c r="N14" s="19"/>
      <c r="O14" s="19"/>
      <c r="P14" s="19"/>
      <c r="Q14" s="19"/>
      <c r="R14" s="19"/>
    </row>
    <row r="15" spans="1:18" s="114" customFormat="1" x14ac:dyDescent="0.25">
      <c r="B15" s="127"/>
      <c r="C15" s="127"/>
      <c r="D15" s="127"/>
      <c r="E15" s="127"/>
      <c r="F15" s="127"/>
      <c r="G15" s="127"/>
      <c r="H15" s="127"/>
      <c r="I15" s="127"/>
      <c r="J15" s="127"/>
      <c r="K15" s="127"/>
      <c r="L15" s="127"/>
      <c r="M15" s="127"/>
      <c r="N15" s="127"/>
      <c r="O15" s="127"/>
      <c r="P15" s="127"/>
      <c r="Q15" s="19"/>
      <c r="R15" s="19"/>
    </row>
    <row r="16" spans="1:18" x14ac:dyDescent="0.25">
      <c r="A16" s="114"/>
      <c r="B16" s="17" t="s">
        <v>93</v>
      </c>
      <c r="C16" s="114"/>
      <c r="D16" s="114"/>
      <c r="E16" s="114"/>
      <c r="F16" s="17" t="s">
        <v>94</v>
      </c>
      <c r="G16" s="114"/>
      <c r="H16" s="114"/>
      <c r="I16" s="114"/>
      <c r="J16" s="114"/>
      <c r="K16" s="114"/>
      <c r="L16" s="114"/>
      <c r="M16" s="114"/>
      <c r="N16" s="114"/>
      <c r="O16" s="114"/>
      <c r="P16" s="114"/>
      <c r="Q16" s="114"/>
      <c r="R16" s="114"/>
    </row>
    <row r="17" spans="2:18" s="114" customFormat="1" x14ac:dyDescent="0.25">
      <c r="C17" s="50"/>
      <c r="D17" s="50"/>
      <c r="E17" s="50"/>
      <c r="F17" s="50"/>
      <c r="G17" s="50"/>
      <c r="H17" s="19"/>
      <c r="I17" s="19"/>
      <c r="J17" s="19"/>
      <c r="K17" s="19"/>
      <c r="L17" s="19"/>
      <c r="M17" s="19"/>
      <c r="N17" s="19"/>
      <c r="O17" s="19"/>
      <c r="P17" s="19"/>
      <c r="Q17" s="19"/>
      <c r="R17" s="19"/>
    </row>
    <row r="18" spans="2:18" s="64" customFormat="1" ht="45" x14ac:dyDescent="0.25">
      <c r="B18" s="131" t="s">
        <v>95</v>
      </c>
      <c r="C18" s="129" t="s">
        <v>96</v>
      </c>
      <c r="D18" s="129" t="s">
        <v>97</v>
      </c>
      <c r="E18" s="65"/>
      <c r="F18" s="131" t="s">
        <v>98</v>
      </c>
      <c r="G18" s="129" t="s">
        <v>96</v>
      </c>
      <c r="H18" s="65"/>
      <c r="I18" s="65"/>
      <c r="J18" s="65"/>
      <c r="K18" s="65"/>
      <c r="L18" s="65"/>
      <c r="M18" s="65"/>
      <c r="N18" s="65"/>
      <c r="O18" s="65"/>
      <c r="P18" s="65"/>
      <c r="Q18" s="65"/>
      <c r="R18" s="65"/>
    </row>
    <row r="19" spans="2:18" s="63" customFormat="1" x14ac:dyDescent="0.25">
      <c r="B19" s="138" t="s">
        <v>99</v>
      </c>
      <c r="C19" s="137">
        <f>SUM(C20:C32)</f>
        <v>0</v>
      </c>
      <c r="D19" s="137"/>
      <c r="E19" s="49"/>
      <c r="F19" s="138" t="s">
        <v>100</v>
      </c>
      <c r="G19" s="137">
        <f>SUM(G20:G25)</f>
        <v>0</v>
      </c>
      <c r="H19" s="49"/>
      <c r="I19" s="49"/>
      <c r="J19" s="49"/>
      <c r="K19" s="49"/>
      <c r="L19" s="49"/>
      <c r="M19" s="49"/>
      <c r="N19" s="49"/>
      <c r="O19" s="49"/>
      <c r="P19" s="49"/>
      <c r="Q19" s="49"/>
      <c r="R19" s="49"/>
    </row>
    <row r="20" spans="2:18" x14ac:dyDescent="0.25">
      <c r="B20" s="132" t="s">
        <v>28</v>
      </c>
      <c r="C20" s="134"/>
      <c r="D20" s="134"/>
      <c r="E20" s="19"/>
      <c r="F20" s="132" t="s">
        <v>101</v>
      </c>
      <c r="G20" s="142"/>
      <c r="H20" s="19"/>
      <c r="I20" s="19"/>
      <c r="J20" s="19"/>
      <c r="K20" s="19"/>
      <c r="L20" s="19"/>
      <c r="M20" s="19"/>
      <c r="N20" s="19"/>
      <c r="O20" s="19"/>
      <c r="P20" s="19"/>
      <c r="Q20" s="19"/>
      <c r="R20" s="19"/>
    </row>
    <row r="21" spans="2:18" x14ac:dyDescent="0.25">
      <c r="B21" s="132" t="s">
        <v>102</v>
      </c>
      <c r="C21" s="134"/>
      <c r="D21" s="134"/>
      <c r="E21" s="19"/>
      <c r="F21" s="132" t="s">
        <v>31</v>
      </c>
      <c r="G21" s="142"/>
      <c r="H21" s="19"/>
      <c r="I21" s="19"/>
      <c r="J21" s="19"/>
      <c r="K21" s="19"/>
      <c r="L21" s="19"/>
      <c r="M21" s="19"/>
      <c r="N21" s="19"/>
      <c r="O21" s="19"/>
      <c r="P21" s="19"/>
      <c r="Q21" s="19"/>
      <c r="R21" s="19"/>
    </row>
    <row r="22" spans="2:18" x14ac:dyDescent="0.25">
      <c r="B22" s="132" t="s">
        <v>103</v>
      </c>
      <c r="C22" s="134"/>
      <c r="D22" s="134"/>
      <c r="E22" s="19"/>
      <c r="F22" s="132" t="s">
        <v>104</v>
      </c>
      <c r="G22" s="134"/>
      <c r="H22" s="19"/>
      <c r="I22" s="19"/>
      <c r="J22" s="19"/>
      <c r="K22" s="19"/>
      <c r="L22" s="19"/>
      <c r="M22" s="19"/>
      <c r="N22" s="19"/>
      <c r="O22" s="19"/>
      <c r="P22" s="19"/>
      <c r="Q22" s="19"/>
      <c r="R22" s="19"/>
    </row>
    <row r="23" spans="2:18" x14ac:dyDescent="0.25">
      <c r="B23" s="132" t="s">
        <v>34</v>
      </c>
      <c r="C23" s="134"/>
      <c r="D23" s="134"/>
      <c r="E23" s="19"/>
      <c r="F23" s="139" t="s">
        <v>40</v>
      </c>
      <c r="G23" s="134"/>
      <c r="H23" s="114"/>
      <c r="I23" s="19"/>
      <c r="J23" s="19"/>
      <c r="K23" s="19"/>
      <c r="L23" s="19"/>
      <c r="M23" s="19"/>
      <c r="N23" s="19"/>
      <c r="O23" s="19"/>
      <c r="P23" s="19"/>
      <c r="Q23" s="19"/>
      <c r="R23" s="19"/>
    </row>
    <row r="24" spans="2:18" x14ac:dyDescent="0.25">
      <c r="B24" s="132" t="s">
        <v>105</v>
      </c>
      <c r="C24" s="134"/>
      <c r="D24" s="134"/>
      <c r="E24" s="19"/>
      <c r="F24" s="139" t="s">
        <v>40</v>
      </c>
      <c r="G24" s="134"/>
      <c r="H24" s="19"/>
      <c r="I24" s="19"/>
      <c r="J24" s="19"/>
      <c r="K24" s="19"/>
      <c r="L24" s="19"/>
      <c r="M24" s="19"/>
      <c r="N24" s="19"/>
      <c r="O24" s="19"/>
      <c r="P24" s="19"/>
      <c r="Q24" s="19"/>
      <c r="R24" s="19"/>
    </row>
    <row r="25" spans="2:18" x14ac:dyDescent="0.25">
      <c r="B25" s="132" t="s">
        <v>106</v>
      </c>
      <c r="C25" s="134"/>
      <c r="D25" s="135"/>
      <c r="E25" s="19"/>
      <c r="F25" s="139" t="s">
        <v>40</v>
      </c>
      <c r="G25" s="134"/>
      <c r="H25" s="19"/>
      <c r="I25" s="19"/>
      <c r="J25" s="19"/>
      <c r="K25" s="19"/>
      <c r="L25" s="19"/>
      <c r="M25" s="19"/>
      <c r="N25" s="19"/>
      <c r="O25" s="19"/>
      <c r="P25" s="19"/>
      <c r="Q25" s="19"/>
      <c r="R25" s="19"/>
    </row>
    <row r="26" spans="2:18" x14ac:dyDescent="0.25">
      <c r="B26" s="136" t="s">
        <v>40</v>
      </c>
      <c r="C26" s="134"/>
      <c r="D26" s="134"/>
      <c r="E26" s="19"/>
      <c r="F26" s="138" t="s">
        <v>107</v>
      </c>
      <c r="G26" s="137">
        <f>SUM(G27:G33)</f>
        <v>0</v>
      </c>
      <c r="H26" s="19"/>
      <c r="I26" s="19"/>
      <c r="J26" s="19"/>
      <c r="K26" s="19"/>
      <c r="L26" s="19"/>
      <c r="M26" s="19"/>
      <c r="N26" s="19"/>
      <c r="O26" s="19"/>
      <c r="P26" s="19"/>
      <c r="Q26" s="19"/>
      <c r="R26" s="19"/>
    </row>
    <row r="27" spans="2:18" x14ac:dyDescent="0.25">
      <c r="B27" s="136" t="s">
        <v>40</v>
      </c>
      <c r="C27" s="134"/>
      <c r="D27" s="134"/>
      <c r="E27" s="19"/>
      <c r="F27" s="132" t="s">
        <v>108</v>
      </c>
      <c r="G27" s="134"/>
      <c r="H27" s="19"/>
      <c r="I27" s="19"/>
      <c r="J27" s="19"/>
      <c r="K27" s="19"/>
      <c r="L27" s="19"/>
      <c r="M27" s="19"/>
      <c r="N27" s="19"/>
      <c r="O27" s="19"/>
      <c r="P27" s="19"/>
      <c r="Q27" s="19"/>
      <c r="R27" s="19"/>
    </row>
    <row r="28" spans="2:18" x14ac:dyDescent="0.25">
      <c r="B28" s="136" t="s">
        <v>40</v>
      </c>
      <c r="C28" s="134"/>
      <c r="D28" s="134"/>
      <c r="E28" s="19"/>
      <c r="F28" s="132" t="s">
        <v>109</v>
      </c>
      <c r="G28" s="134"/>
      <c r="H28" s="19"/>
      <c r="I28" s="19"/>
      <c r="J28" s="19"/>
      <c r="K28" s="19"/>
      <c r="L28" s="19"/>
      <c r="M28" s="19"/>
      <c r="N28" s="19"/>
      <c r="O28" s="19"/>
      <c r="P28" s="19"/>
      <c r="Q28" s="19"/>
      <c r="R28" s="19"/>
    </row>
    <row r="29" spans="2:18" x14ac:dyDescent="0.25">
      <c r="B29" s="136" t="s">
        <v>40</v>
      </c>
      <c r="C29" s="134"/>
      <c r="D29" s="134"/>
      <c r="E29" s="19"/>
      <c r="F29" s="132" t="s">
        <v>110</v>
      </c>
      <c r="G29" s="134"/>
      <c r="H29" s="114"/>
      <c r="I29" s="19"/>
      <c r="J29" s="19"/>
      <c r="K29" s="19"/>
      <c r="L29" s="19"/>
      <c r="M29" s="19"/>
      <c r="N29" s="19"/>
      <c r="O29" s="19"/>
      <c r="P29" s="19"/>
      <c r="Q29" s="19"/>
      <c r="R29" s="19"/>
    </row>
    <row r="30" spans="2:18" ht="13.7" customHeight="1" x14ac:dyDescent="0.25">
      <c r="B30" s="136" t="s">
        <v>40</v>
      </c>
      <c r="C30" s="134"/>
      <c r="D30" s="134"/>
      <c r="E30" s="19"/>
      <c r="F30" s="132" t="s">
        <v>111</v>
      </c>
      <c r="G30" s="134"/>
      <c r="H30" s="19"/>
      <c r="I30" s="19"/>
      <c r="J30" s="19"/>
      <c r="K30" s="19"/>
      <c r="L30" s="19"/>
      <c r="M30" s="19"/>
      <c r="N30" s="19"/>
      <c r="O30" s="19"/>
      <c r="P30" s="19"/>
      <c r="Q30" s="19"/>
      <c r="R30" s="19"/>
    </row>
    <row r="31" spans="2:18" ht="13.7" customHeight="1" x14ac:dyDescent="0.25">
      <c r="B31" s="136" t="s">
        <v>40</v>
      </c>
      <c r="C31" s="134"/>
      <c r="D31" s="134"/>
      <c r="E31" s="19"/>
      <c r="F31" s="139" t="s">
        <v>40</v>
      </c>
      <c r="G31" s="134"/>
      <c r="H31" s="114"/>
      <c r="I31" s="19"/>
      <c r="J31" s="19"/>
      <c r="K31" s="19"/>
      <c r="L31" s="19"/>
      <c r="M31" s="19"/>
      <c r="N31" s="19"/>
      <c r="O31" s="19"/>
      <c r="P31" s="19"/>
      <c r="Q31" s="19"/>
      <c r="R31" s="19"/>
    </row>
    <row r="32" spans="2:18" ht="13.7" customHeight="1" x14ac:dyDescent="0.25">
      <c r="B32" s="136" t="s">
        <v>40</v>
      </c>
      <c r="C32" s="134"/>
      <c r="D32" s="134"/>
      <c r="E32" s="19"/>
      <c r="F32" s="139" t="s">
        <v>40</v>
      </c>
      <c r="G32" s="134"/>
      <c r="H32" s="19"/>
      <c r="I32" s="19"/>
      <c r="J32" s="19"/>
      <c r="K32" s="19"/>
      <c r="L32" s="19"/>
      <c r="M32" s="19"/>
      <c r="N32" s="19"/>
      <c r="O32" s="19"/>
      <c r="P32" s="19"/>
      <c r="Q32" s="19"/>
      <c r="R32" s="19"/>
    </row>
    <row r="33" spans="2:18" ht="13.7" customHeight="1" x14ac:dyDescent="0.25">
      <c r="B33" s="138" t="s">
        <v>112</v>
      </c>
      <c r="C33" s="137">
        <f>C93</f>
        <v>0</v>
      </c>
      <c r="D33" s="137"/>
      <c r="E33" s="19"/>
      <c r="F33" s="139" t="s">
        <v>40</v>
      </c>
      <c r="G33" s="134"/>
      <c r="H33" s="19"/>
      <c r="I33" s="19"/>
      <c r="J33" s="19"/>
      <c r="K33" s="19"/>
      <c r="L33" s="19"/>
      <c r="M33" s="19"/>
      <c r="N33" s="19"/>
      <c r="O33" s="19"/>
      <c r="P33" s="19"/>
      <c r="Q33" s="19"/>
      <c r="R33" s="19"/>
    </row>
    <row r="34" spans="2:18" ht="13.7" customHeight="1" x14ac:dyDescent="0.25">
      <c r="B34" s="138" t="s">
        <v>113</v>
      </c>
      <c r="C34" s="137">
        <f>SUM(C35:C44)</f>
        <v>0</v>
      </c>
      <c r="D34" s="137"/>
      <c r="E34" s="19"/>
      <c r="F34" s="138" t="s">
        <v>114</v>
      </c>
      <c r="G34" s="137">
        <f>SUM(G35:G46)</f>
        <v>0</v>
      </c>
      <c r="H34" s="19"/>
      <c r="I34" s="19"/>
      <c r="J34" s="19"/>
      <c r="K34" s="19"/>
      <c r="L34" s="19"/>
      <c r="M34" s="19"/>
      <c r="N34" s="19"/>
      <c r="O34" s="19"/>
      <c r="P34" s="19"/>
      <c r="Q34" s="19"/>
      <c r="R34" s="19"/>
    </row>
    <row r="35" spans="2:18" ht="13.7" customHeight="1" x14ac:dyDescent="0.25">
      <c r="B35" s="136" t="s">
        <v>115</v>
      </c>
      <c r="C35" s="134"/>
      <c r="D35" s="134"/>
      <c r="E35" s="19"/>
      <c r="F35" s="132" t="s">
        <v>44</v>
      </c>
      <c r="G35" s="134"/>
      <c r="H35" s="19"/>
      <c r="I35" s="19"/>
      <c r="J35" s="19"/>
      <c r="K35" s="19"/>
      <c r="L35" s="19"/>
      <c r="M35" s="19"/>
      <c r="N35" s="19"/>
      <c r="O35" s="19"/>
      <c r="P35" s="19"/>
      <c r="Q35" s="19"/>
      <c r="R35" s="19"/>
    </row>
    <row r="36" spans="2:18" ht="13.7" customHeight="1" x14ac:dyDescent="0.25">
      <c r="B36" s="136" t="s">
        <v>116</v>
      </c>
      <c r="C36" s="134"/>
      <c r="D36" s="134"/>
      <c r="E36" s="19"/>
      <c r="F36" s="132" t="s">
        <v>46</v>
      </c>
      <c r="G36" s="134"/>
      <c r="H36" s="19"/>
      <c r="I36" s="19"/>
      <c r="J36" s="19"/>
      <c r="K36" s="19"/>
      <c r="L36" s="19"/>
      <c r="M36" s="19"/>
      <c r="N36" s="19"/>
      <c r="O36" s="19"/>
      <c r="P36" s="19"/>
      <c r="Q36" s="19"/>
      <c r="R36" s="19"/>
    </row>
    <row r="37" spans="2:18" ht="13.7" customHeight="1" x14ac:dyDescent="0.25">
      <c r="B37" s="136" t="s">
        <v>117</v>
      </c>
      <c r="C37" s="134"/>
      <c r="D37" s="134"/>
      <c r="E37" s="19"/>
      <c r="F37" s="132" t="s">
        <v>118</v>
      </c>
      <c r="G37" s="134"/>
      <c r="H37" s="19"/>
      <c r="I37" s="19"/>
      <c r="J37" s="19"/>
      <c r="K37" s="19"/>
      <c r="L37" s="19"/>
      <c r="M37" s="19"/>
      <c r="N37" s="19"/>
      <c r="O37" s="19"/>
      <c r="P37" s="19"/>
      <c r="Q37" s="19"/>
      <c r="R37" s="19"/>
    </row>
    <row r="38" spans="2:18" ht="13.7" customHeight="1" x14ac:dyDescent="0.25">
      <c r="B38" s="136" t="s">
        <v>119</v>
      </c>
      <c r="C38" s="134"/>
      <c r="D38" s="134"/>
      <c r="E38" s="19"/>
      <c r="F38" s="132" t="s">
        <v>120</v>
      </c>
      <c r="G38" s="134"/>
      <c r="H38" s="19"/>
      <c r="I38" s="19"/>
      <c r="J38" s="19"/>
      <c r="K38" s="19"/>
      <c r="L38" s="19"/>
      <c r="M38" s="19"/>
      <c r="N38" s="19"/>
      <c r="O38" s="19"/>
      <c r="P38" s="19"/>
      <c r="Q38" s="19"/>
      <c r="R38" s="19"/>
    </row>
    <row r="39" spans="2:18" x14ac:dyDescent="0.25">
      <c r="B39" s="136" t="s">
        <v>121</v>
      </c>
      <c r="C39" s="134"/>
      <c r="D39" s="134"/>
      <c r="E39" s="19"/>
      <c r="F39" s="132" t="s">
        <v>48</v>
      </c>
      <c r="G39" s="134"/>
      <c r="H39" s="19"/>
      <c r="I39" s="19"/>
      <c r="J39" s="19"/>
      <c r="K39" s="19"/>
      <c r="L39" s="19"/>
      <c r="M39" s="19"/>
      <c r="N39" s="19"/>
      <c r="O39" s="19"/>
      <c r="P39" s="19"/>
      <c r="Q39" s="19"/>
      <c r="R39" s="19"/>
    </row>
    <row r="40" spans="2:18" ht="13.7" customHeight="1" x14ac:dyDescent="0.25">
      <c r="B40" s="136" t="s">
        <v>40</v>
      </c>
      <c r="C40" s="134"/>
      <c r="D40" s="134"/>
      <c r="E40" s="19"/>
      <c r="F40" s="132" t="s">
        <v>49</v>
      </c>
      <c r="G40" s="134"/>
      <c r="H40" s="19"/>
      <c r="I40" s="19"/>
      <c r="J40" s="19"/>
      <c r="K40" s="19"/>
      <c r="L40" s="19"/>
      <c r="M40" s="19"/>
      <c r="N40" s="19"/>
      <c r="O40" s="19"/>
      <c r="P40" s="19"/>
      <c r="Q40" s="19"/>
      <c r="R40" s="19"/>
    </row>
    <row r="41" spans="2:18" ht="13.7" customHeight="1" x14ac:dyDescent="0.25">
      <c r="B41" s="136" t="s">
        <v>40</v>
      </c>
      <c r="C41" s="134"/>
      <c r="D41" s="134"/>
      <c r="E41" s="19"/>
      <c r="F41" s="132" t="s">
        <v>50</v>
      </c>
      <c r="G41" s="134"/>
      <c r="H41" s="19"/>
      <c r="I41" s="19"/>
      <c r="J41" s="19"/>
      <c r="K41" s="19"/>
      <c r="L41" s="19"/>
      <c r="M41" s="19"/>
      <c r="N41" s="19"/>
      <c r="O41" s="19"/>
      <c r="P41" s="19"/>
      <c r="Q41" s="19"/>
      <c r="R41" s="19"/>
    </row>
    <row r="42" spans="2:18" ht="13.7" customHeight="1" x14ac:dyDescent="0.25">
      <c r="B42" s="136" t="s">
        <v>40</v>
      </c>
      <c r="C42" s="134"/>
      <c r="D42" s="134"/>
      <c r="E42" s="19"/>
      <c r="F42" s="132" t="s">
        <v>52</v>
      </c>
      <c r="G42" s="134"/>
      <c r="H42" s="145" t="s">
        <v>122</v>
      </c>
      <c r="I42" s="19"/>
      <c r="J42" s="19"/>
      <c r="K42" s="19"/>
      <c r="L42" s="19"/>
      <c r="M42" s="19"/>
      <c r="N42" s="19"/>
      <c r="O42" s="19"/>
      <c r="P42" s="19"/>
      <c r="Q42" s="19"/>
      <c r="R42" s="19"/>
    </row>
    <row r="43" spans="2:18" ht="13.7" customHeight="1" x14ac:dyDescent="0.25">
      <c r="B43" s="136" t="s">
        <v>40</v>
      </c>
      <c r="C43" s="134"/>
      <c r="D43" s="134"/>
      <c r="E43" s="19"/>
      <c r="F43" s="139" t="s">
        <v>40</v>
      </c>
      <c r="G43" s="134"/>
      <c r="H43" s="19"/>
      <c r="I43" s="19"/>
      <c r="J43" s="19"/>
      <c r="K43" s="19"/>
      <c r="L43" s="19"/>
      <c r="M43" s="19"/>
      <c r="N43" s="19"/>
      <c r="O43" s="19"/>
      <c r="P43" s="19"/>
      <c r="Q43" s="19"/>
      <c r="R43" s="19"/>
    </row>
    <row r="44" spans="2:18" ht="13.7" customHeight="1" x14ac:dyDescent="0.25">
      <c r="B44" s="136" t="s">
        <v>40</v>
      </c>
      <c r="C44" s="134"/>
      <c r="D44" s="134"/>
      <c r="E44" s="19"/>
      <c r="F44" s="139" t="s">
        <v>40</v>
      </c>
      <c r="G44" s="134"/>
      <c r="H44" s="19"/>
      <c r="I44" s="19"/>
      <c r="J44" s="19"/>
      <c r="K44" s="19"/>
      <c r="L44" s="19"/>
      <c r="M44" s="19"/>
      <c r="N44" s="19"/>
      <c r="O44" s="19"/>
      <c r="P44" s="19"/>
      <c r="Q44" s="19"/>
      <c r="R44" s="19"/>
    </row>
    <row r="45" spans="2:18" ht="13.7" customHeight="1" x14ac:dyDescent="0.25">
      <c r="B45" s="138" t="s">
        <v>123</v>
      </c>
      <c r="C45" s="137">
        <f>SUM(C46:C48)</f>
        <v>0</v>
      </c>
      <c r="D45" s="137"/>
      <c r="E45" s="19"/>
      <c r="F45" s="139" t="s">
        <v>40</v>
      </c>
      <c r="G45" s="134"/>
      <c r="H45" s="114"/>
      <c r="I45" s="19"/>
      <c r="J45" s="19"/>
      <c r="K45" s="19"/>
      <c r="L45" s="19"/>
      <c r="M45" s="19"/>
      <c r="N45" s="19"/>
      <c r="O45" s="19"/>
      <c r="P45" s="19"/>
      <c r="Q45" s="19"/>
      <c r="R45" s="19"/>
    </row>
    <row r="46" spans="2:18" x14ac:dyDescent="0.25">
      <c r="B46" s="136" t="s">
        <v>40</v>
      </c>
      <c r="C46" s="134"/>
      <c r="D46" s="134"/>
      <c r="E46" s="19"/>
      <c r="F46" s="138" t="s">
        <v>124</v>
      </c>
      <c r="G46" s="137">
        <f>SUM(G47:G52)</f>
        <v>0</v>
      </c>
      <c r="H46" s="19"/>
      <c r="I46" s="19"/>
      <c r="J46" s="19"/>
      <c r="K46" s="19"/>
      <c r="L46" s="19"/>
      <c r="M46" s="19"/>
      <c r="N46" s="19"/>
      <c r="O46" s="19"/>
      <c r="P46" s="19"/>
      <c r="Q46" s="19"/>
      <c r="R46" s="19"/>
    </row>
    <row r="47" spans="2:18" s="114" customFormat="1" x14ac:dyDescent="0.25">
      <c r="B47" s="136" t="s">
        <v>40</v>
      </c>
      <c r="C47" s="134"/>
      <c r="D47" s="134"/>
      <c r="E47" s="19"/>
      <c r="F47" s="139" t="s">
        <v>125</v>
      </c>
      <c r="G47" s="134"/>
      <c r="H47" s="19"/>
      <c r="I47" s="19"/>
      <c r="J47" s="19"/>
      <c r="K47" s="19"/>
      <c r="L47" s="19"/>
      <c r="M47" s="19"/>
      <c r="N47" s="19"/>
      <c r="O47" s="19"/>
      <c r="P47" s="19"/>
      <c r="Q47" s="19"/>
      <c r="R47" s="19"/>
    </row>
    <row r="48" spans="2:18" s="114" customFormat="1" x14ac:dyDescent="0.25">
      <c r="B48" s="136" t="s">
        <v>40</v>
      </c>
      <c r="C48" s="134"/>
      <c r="D48" s="134"/>
      <c r="E48" s="19"/>
      <c r="F48" s="139" t="s">
        <v>126</v>
      </c>
      <c r="G48" s="134"/>
      <c r="H48" s="19"/>
      <c r="I48" s="19"/>
      <c r="J48" s="19"/>
      <c r="K48" s="19"/>
      <c r="L48" s="19"/>
      <c r="M48" s="19"/>
      <c r="N48" s="19"/>
      <c r="O48" s="19"/>
      <c r="P48" s="19"/>
      <c r="Q48" s="19"/>
      <c r="R48" s="19"/>
    </row>
    <row r="49" spans="2:18" s="114" customFormat="1" x14ac:dyDescent="0.25">
      <c r="B49" s="138" t="s">
        <v>127</v>
      </c>
      <c r="C49" s="137">
        <f>C19+C33+C34+C45</f>
        <v>0</v>
      </c>
      <c r="D49" s="137"/>
      <c r="E49" s="19"/>
      <c r="F49" s="139" t="s">
        <v>128</v>
      </c>
      <c r="G49" s="134"/>
      <c r="H49" s="145" t="s">
        <v>129</v>
      </c>
      <c r="I49" s="19"/>
      <c r="J49" s="19"/>
      <c r="K49" s="19"/>
      <c r="L49" s="19"/>
      <c r="M49" s="19"/>
      <c r="N49" s="19"/>
      <c r="O49" s="19"/>
      <c r="P49" s="19"/>
      <c r="Q49" s="19"/>
      <c r="R49" s="19"/>
    </row>
    <row r="50" spans="2:18" s="114" customFormat="1" x14ac:dyDescent="0.25">
      <c r="B50" s="133" t="s">
        <v>130</v>
      </c>
      <c r="C50" s="121"/>
      <c r="D50" s="130"/>
      <c r="E50" s="19"/>
      <c r="F50" s="139" t="s">
        <v>40</v>
      </c>
      <c r="G50" s="134"/>
      <c r="H50" s="19"/>
      <c r="I50" s="19"/>
      <c r="J50" s="19"/>
      <c r="K50" s="19"/>
      <c r="L50" s="19"/>
      <c r="M50" s="19"/>
      <c r="N50" s="19"/>
      <c r="O50" s="19"/>
      <c r="P50" s="19"/>
      <c r="Q50" s="19"/>
      <c r="R50" s="19"/>
    </row>
    <row r="51" spans="2:18" s="114" customFormat="1" x14ac:dyDescent="0.25">
      <c r="E51" s="19"/>
      <c r="F51" s="139" t="s">
        <v>40</v>
      </c>
      <c r="G51" s="134"/>
      <c r="H51" s="19"/>
      <c r="I51" s="19"/>
      <c r="J51" s="19"/>
      <c r="K51" s="19"/>
      <c r="L51" s="19"/>
      <c r="M51" s="19"/>
      <c r="N51" s="19"/>
      <c r="O51" s="19"/>
      <c r="P51" s="19"/>
      <c r="Q51" s="19"/>
      <c r="R51" s="19"/>
    </row>
    <row r="52" spans="2:18" x14ac:dyDescent="0.25">
      <c r="B52" s="50"/>
      <c r="C52" s="50"/>
      <c r="D52" s="50"/>
      <c r="E52" s="50"/>
      <c r="F52" s="139" t="s">
        <v>40</v>
      </c>
      <c r="G52" s="134"/>
      <c r="H52" s="114"/>
      <c r="I52" s="19"/>
      <c r="J52" s="19"/>
      <c r="K52" s="19"/>
      <c r="L52" s="19"/>
      <c r="M52" s="19"/>
      <c r="N52" s="19"/>
      <c r="O52" s="19"/>
      <c r="P52" s="19"/>
      <c r="Q52" s="19"/>
      <c r="R52" s="19"/>
    </row>
    <row r="53" spans="2:18" x14ac:dyDescent="0.25">
      <c r="B53" s="50"/>
      <c r="C53" s="50"/>
      <c r="D53" s="50"/>
      <c r="E53" s="50"/>
      <c r="F53" s="138" t="s">
        <v>131</v>
      </c>
      <c r="G53" s="137">
        <f>G46+G34+G26+G19</f>
        <v>0</v>
      </c>
      <c r="H53" s="114"/>
      <c r="I53" s="19"/>
      <c r="J53" s="19"/>
      <c r="K53" s="19"/>
      <c r="L53" s="19"/>
      <c r="M53" s="19"/>
      <c r="N53" s="19"/>
      <c r="O53" s="19"/>
      <c r="P53" s="19"/>
      <c r="Q53" s="19"/>
      <c r="R53" s="19"/>
    </row>
    <row r="54" spans="2:18" x14ac:dyDescent="0.25">
      <c r="B54" s="50"/>
      <c r="C54" s="50"/>
      <c r="D54" s="50"/>
      <c r="E54" s="50"/>
      <c r="F54" s="114"/>
      <c r="G54" s="114"/>
      <c r="H54" s="114"/>
      <c r="I54" s="19"/>
      <c r="J54" s="19"/>
      <c r="K54" s="19"/>
      <c r="L54" s="19"/>
      <c r="M54" s="19"/>
      <c r="N54" s="19"/>
      <c r="O54" s="19"/>
      <c r="P54" s="19"/>
      <c r="Q54" s="19"/>
      <c r="R54" s="19"/>
    </row>
    <row r="55" spans="2:18" s="114" customFormat="1" x14ac:dyDescent="0.25">
      <c r="B55" s="60" t="s">
        <v>132</v>
      </c>
      <c r="C55" s="50"/>
      <c r="D55" s="50"/>
    </row>
    <row r="56" spans="2:18" s="114" customFormat="1" x14ac:dyDescent="0.25">
      <c r="B56" s="61"/>
      <c r="C56" s="50"/>
      <c r="D56" s="50"/>
    </row>
    <row r="57" spans="2:18" x14ac:dyDescent="0.25">
      <c r="B57" s="114"/>
      <c r="C57" s="114"/>
      <c r="D57" s="114"/>
      <c r="E57" s="50"/>
      <c r="F57" s="114"/>
      <c r="G57" s="114"/>
      <c r="H57" s="19"/>
      <c r="I57" s="19"/>
      <c r="J57" s="19"/>
      <c r="K57" s="19"/>
      <c r="L57" s="19"/>
      <c r="M57" s="19"/>
      <c r="N57" s="19"/>
      <c r="O57" s="19"/>
      <c r="P57" s="19"/>
      <c r="Q57" s="19"/>
      <c r="R57" s="19"/>
    </row>
    <row r="58" spans="2:18" x14ac:dyDescent="0.25">
      <c r="B58" s="105"/>
      <c r="C58" s="140" t="s">
        <v>96</v>
      </c>
      <c r="D58" s="50"/>
      <c r="E58" s="50"/>
      <c r="F58" s="50"/>
      <c r="G58" s="50"/>
      <c r="H58" s="19"/>
      <c r="I58" s="19"/>
      <c r="J58" s="19"/>
      <c r="K58" s="19"/>
      <c r="L58" s="19"/>
      <c r="M58" s="19"/>
      <c r="N58" s="19"/>
      <c r="O58" s="19"/>
      <c r="P58" s="19"/>
      <c r="Q58" s="19"/>
      <c r="R58" s="19"/>
    </row>
    <row r="59" spans="2:18" s="114" customFormat="1" x14ac:dyDescent="0.25">
      <c r="B59" s="138" t="s">
        <v>133</v>
      </c>
      <c r="C59" s="137">
        <v>0</v>
      </c>
      <c r="E59" s="50"/>
      <c r="F59" s="50"/>
      <c r="G59" s="50"/>
      <c r="H59" s="19"/>
      <c r="I59" s="19"/>
      <c r="J59" s="19"/>
      <c r="K59" s="19"/>
      <c r="L59" s="19"/>
      <c r="M59" s="19"/>
      <c r="N59" s="19"/>
      <c r="O59" s="19"/>
      <c r="P59" s="19"/>
      <c r="Q59" s="19"/>
      <c r="R59" s="19"/>
    </row>
    <row r="60" spans="2:18" s="114" customFormat="1" x14ac:dyDescent="0.25">
      <c r="B60" s="138" t="s">
        <v>134</v>
      </c>
      <c r="C60" s="137">
        <f>SUM(C61:C65)</f>
        <v>0</v>
      </c>
      <c r="D60" s="50"/>
      <c r="E60" s="50"/>
      <c r="F60" s="50"/>
      <c r="G60" s="50"/>
      <c r="H60" s="19"/>
      <c r="I60" s="19"/>
      <c r="J60" s="19"/>
      <c r="K60" s="19"/>
      <c r="L60" s="19"/>
      <c r="M60" s="19"/>
      <c r="N60" s="19"/>
      <c r="O60" s="19"/>
      <c r="P60" s="19"/>
      <c r="Q60" s="19"/>
      <c r="R60" s="19"/>
    </row>
    <row r="61" spans="2:18" s="114" customFormat="1" x14ac:dyDescent="0.25">
      <c r="B61" s="136" t="s">
        <v>40</v>
      </c>
      <c r="C61" s="142"/>
      <c r="D61" s="50"/>
      <c r="E61" s="50"/>
      <c r="F61" s="50"/>
      <c r="G61" s="50"/>
      <c r="H61" s="19"/>
      <c r="I61" s="19"/>
      <c r="J61" s="19"/>
      <c r="K61" s="19"/>
      <c r="L61" s="19"/>
      <c r="M61" s="19"/>
      <c r="N61" s="19"/>
      <c r="O61" s="19"/>
      <c r="P61" s="19"/>
      <c r="Q61" s="19"/>
      <c r="R61" s="19"/>
    </row>
    <row r="62" spans="2:18" s="114" customFormat="1" x14ac:dyDescent="0.25">
      <c r="B62" s="136" t="s">
        <v>40</v>
      </c>
      <c r="C62" s="142"/>
      <c r="D62" s="50"/>
      <c r="E62" s="50"/>
      <c r="F62" s="50"/>
      <c r="G62" s="50"/>
      <c r="H62" s="19"/>
      <c r="I62" s="19"/>
      <c r="J62" s="19"/>
      <c r="K62" s="19"/>
      <c r="L62" s="19"/>
      <c r="M62" s="19"/>
      <c r="N62" s="19"/>
      <c r="O62" s="19"/>
      <c r="P62" s="19"/>
      <c r="Q62" s="19"/>
      <c r="R62" s="19"/>
    </row>
    <row r="63" spans="2:18" s="114" customFormat="1" x14ac:dyDescent="0.25">
      <c r="B63" s="136" t="s">
        <v>40</v>
      </c>
      <c r="C63" s="142"/>
      <c r="D63" s="50"/>
      <c r="E63" s="50"/>
      <c r="F63" s="50"/>
      <c r="G63" s="50"/>
      <c r="H63" s="19"/>
      <c r="I63" s="19"/>
      <c r="J63" s="19"/>
      <c r="K63" s="19"/>
      <c r="L63" s="19"/>
      <c r="M63" s="19"/>
      <c r="N63" s="19"/>
      <c r="O63" s="19"/>
      <c r="P63" s="19"/>
      <c r="Q63" s="19"/>
      <c r="R63" s="19"/>
    </row>
    <row r="64" spans="2:18" s="114" customFormat="1" x14ac:dyDescent="0.25">
      <c r="B64" s="136" t="s">
        <v>40</v>
      </c>
      <c r="C64" s="142"/>
      <c r="D64" s="50"/>
      <c r="E64" s="50"/>
      <c r="F64" s="50"/>
      <c r="G64" s="50"/>
      <c r="H64" s="19"/>
      <c r="I64" s="19"/>
      <c r="J64" s="19"/>
      <c r="K64" s="19"/>
      <c r="L64" s="19"/>
      <c r="M64" s="19"/>
      <c r="N64" s="19"/>
      <c r="O64" s="19"/>
      <c r="P64" s="19"/>
      <c r="Q64" s="19"/>
      <c r="R64" s="19"/>
    </row>
    <row r="65" spans="2:18" s="114" customFormat="1" x14ac:dyDescent="0.25">
      <c r="B65" s="136" t="s">
        <v>40</v>
      </c>
      <c r="C65" s="142"/>
      <c r="E65" s="50"/>
      <c r="F65" s="50"/>
      <c r="G65" s="50"/>
      <c r="H65" s="19"/>
      <c r="I65" s="19"/>
      <c r="J65" s="19"/>
      <c r="K65" s="19"/>
      <c r="L65" s="19"/>
      <c r="M65" s="19"/>
      <c r="N65" s="19"/>
      <c r="O65" s="19"/>
      <c r="P65" s="19"/>
      <c r="Q65" s="19"/>
      <c r="R65" s="19"/>
    </row>
    <row r="66" spans="2:18" s="114" customFormat="1" x14ac:dyDescent="0.25">
      <c r="B66" s="146" t="s">
        <v>135</v>
      </c>
      <c r="C66" s="147">
        <f>C59-C60</f>
        <v>0</v>
      </c>
      <c r="E66" s="50"/>
      <c r="F66" s="50"/>
      <c r="G66" s="50"/>
      <c r="H66" s="19"/>
      <c r="I66" s="19"/>
      <c r="J66" s="19"/>
      <c r="K66" s="19"/>
      <c r="L66" s="19"/>
      <c r="M66" s="19"/>
      <c r="N66" s="19"/>
      <c r="O66" s="19"/>
      <c r="P66" s="19"/>
      <c r="Q66" s="19"/>
      <c r="R66" s="19"/>
    </row>
    <row r="67" spans="2:18" s="114" customFormat="1" x14ac:dyDescent="0.25">
      <c r="B67" s="138" t="s">
        <v>136</v>
      </c>
      <c r="C67" s="137">
        <f>SUM(C68:C72)</f>
        <v>0</v>
      </c>
      <c r="E67" s="50"/>
      <c r="F67" s="50"/>
      <c r="G67" s="50"/>
      <c r="H67" s="19"/>
      <c r="I67" s="19"/>
      <c r="J67" s="19"/>
      <c r="K67" s="19"/>
      <c r="L67" s="19"/>
      <c r="M67" s="19"/>
      <c r="N67" s="19"/>
      <c r="O67" s="19"/>
      <c r="P67" s="19"/>
      <c r="Q67" s="19"/>
      <c r="R67" s="19"/>
    </row>
    <row r="68" spans="2:18" s="114" customFormat="1" x14ac:dyDescent="0.25">
      <c r="B68" s="136" t="s">
        <v>40</v>
      </c>
      <c r="C68" s="142"/>
      <c r="E68" s="50"/>
      <c r="F68" s="50"/>
      <c r="G68" s="50"/>
      <c r="H68" s="19"/>
      <c r="I68" s="19"/>
      <c r="J68" s="19"/>
      <c r="K68" s="19"/>
      <c r="L68" s="19"/>
      <c r="M68" s="19"/>
      <c r="N68" s="19"/>
      <c r="O68" s="19"/>
      <c r="P68" s="19"/>
      <c r="Q68" s="19"/>
      <c r="R68" s="19"/>
    </row>
    <row r="69" spans="2:18" s="114" customFormat="1" x14ac:dyDescent="0.25">
      <c r="B69" s="136" t="s">
        <v>40</v>
      </c>
      <c r="C69" s="142"/>
      <c r="E69" s="50"/>
      <c r="F69" s="50"/>
      <c r="G69" s="50"/>
      <c r="H69" s="19"/>
      <c r="I69" s="19"/>
      <c r="J69" s="19"/>
      <c r="K69" s="19"/>
      <c r="L69" s="19"/>
      <c r="M69" s="19"/>
      <c r="N69" s="19"/>
      <c r="O69" s="19"/>
      <c r="P69" s="19"/>
      <c r="Q69" s="19"/>
      <c r="R69" s="19"/>
    </row>
    <row r="70" spans="2:18" s="114" customFormat="1" x14ac:dyDescent="0.25">
      <c r="B70" s="136" t="s">
        <v>40</v>
      </c>
      <c r="C70" s="142"/>
      <c r="E70" s="50"/>
      <c r="F70" s="50"/>
      <c r="G70" s="50"/>
      <c r="H70" s="19"/>
      <c r="I70" s="19"/>
      <c r="J70" s="19"/>
      <c r="K70" s="19"/>
      <c r="L70" s="19"/>
      <c r="M70" s="19"/>
      <c r="N70" s="19"/>
      <c r="O70" s="19"/>
      <c r="P70" s="19"/>
      <c r="Q70" s="19"/>
      <c r="R70" s="19"/>
    </row>
    <row r="71" spans="2:18" x14ac:dyDescent="0.25">
      <c r="B71" s="136" t="s">
        <v>40</v>
      </c>
      <c r="C71" s="142"/>
      <c r="D71" s="114"/>
      <c r="E71" s="50"/>
      <c r="F71" s="50"/>
      <c r="G71" s="50"/>
      <c r="H71" s="19"/>
      <c r="I71" s="19"/>
      <c r="J71" s="19"/>
      <c r="K71" s="19"/>
      <c r="L71" s="19"/>
      <c r="M71" s="19"/>
      <c r="N71" s="19"/>
      <c r="O71" s="19"/>
      <c r="P71" s="19"/>
      <c r="Q71" s="19"/>
      <c r="R71" s="19"/>
    </row>
    <row r="72" spans="2:18" s="114" customFormat="1" x14ac:dyDescent="0.25">
      <c r="B72" s="136" t="s">
        <v>40</v>
      </c>
      <c r="C72" s="142"/>
      <c r="E72" s="50"/>
      <c r="F72" s="50"/>
      <c r="G72" s="50"/>
      <c r="H72" s="19"/>
      <c r="I72" s="19"/>
      <c r="J72" s="19"/>
      <c r="K72" s="19"/>
      <c r="L72" s="19"/>
      <c r="M72" s="19"/>
      <c r="N72" s="19"/>
      <c r="O72" s="19"/>
      <c r="P72" s="19"/>
      <c r="Q72" s="19"/>
      <c r="R72" s="19"/>
    </row>
    <row r="73" spans="2:18" s="114" customFormat="1" x14ac:dyDescent="0.25">
      <c r="B73" s="146" t="s">
        <v>137</v>
      </c>
      <c r="C73" s="147">
        <f>C66+C67</f>
        <v>0</v>
      </c>
      <c r="E73" s="50"/>
      <c r="F73" s="50"/>
      <c r="G73" s="50"/>
      <c r="H73" s="19"/>
      <c r="I73" s="19"/>
      <c r="J73" s="19"/>
      <c r="K73" s="19"/>
      <c r="L73" s="19"/>
      <c r="M73" s="19"/>
      <c r="N73" s="19"/>
      <c r="O73" s="19"/>
      <c r="P73" s="19"/>
      <c r="Q73" s="19"/>
      <c r="R73" s="19"/>
    </row>
    <row r="74" spans="2:18" s="114" customFormat="1" x14ac:dyDescent="0.25">
      <c r="B74" s="138" t="s">
        <v>138</v>
      </c>
      <c r="C74" s="137">
        <f>SUM(C75:C79)</f>
        <v>0</v>
      </c>
      <c r="E74" s="50"/>
      <c r="F74" s="50"/>
      <c r="G74" s="50"/>
      <c r="H74" s="19"/>
      <c r="I74" s="19"/>
      <c r="J74" s="19"/>
      <c r="K74" s="19"/>
      <c r="L74" s="19"/>
      <c r="M74" s="19"/>
      <c r="N74" s="19"/>
      <c r="O74" s="19"/>
      <c r="P74" s="19"/>
      <c r="Q74" s="19"/>
      <c r="R74" s="19"/>
    </row>
    <row r="75" spans="2:18" s="114" customFormat="1" x14ac:dyDescent="0.25">
      <c r="B75" s="136" t="s">
        <v>40</v>
      </c>
      <c r="C75" s="142"/>
      <c r="E75" s="50"/>
      <c r="F75" s="50"/>
      <c r="G75" s="50"/>
      <c r="H75" s="19"/>
      <c r="I75" s="19"/>
      <c r="J75" s="19"/>
      <c r="K75" s="19"/>
      <c r="L75" s="19"/>
      <c r="M75" s="19"/>
      <c r="N75" s="19"/>
      <c r="O75" s="19"/>
      <c r="P75" s="19"/>
      <c r="Q75" s="19"/>
      <c r="R75" s="19"/>
    </row>
    <row r="76" spans="2:18" s="114" customFormat="1" x14ac:dyDescent="0.25">
      <c r="B76" s="136" t="s">
        <v>40</v>
      </c>
      <c r="C76" s="142"/>
      <c r="E76" s="50"/>
      <c r="F76" s="50"/>
      <c r="G76" s="50"/>
      <c r="H76" s="19"/>
      <c r="I76" s="19"/>
      <c r="J76" s="19"/>
      <c r="K76" s="19"/>
      <c r="L76" s="19"/>
      <c r="M76" s="19"/>
      <c r="N76" s="19"/>
      <c r="O76" s="19"/>
      <c r="P76" s="19"/>
      <c r="Q76" s="19"/>
      <c r="R76" s="19"/>
    </row>
    <row r="77" spans="2:18" x14ac:dyDescent="0.25">
      <c r="B77" s="136" t="s">
        <v>40</v>
      </c>
      <c r="C77" s="142"/>
      <c r="D77" s="114"/>
      <c r="E77" s="50"/>
      <c r="F77" s="50"/>
      <c r="G77" s="50"/>
      <c r="H77" s="19"/>
      <c r="I77" s="19"/>
      <c r="J77" s="19"/>
      <c r="K77" s="19"/>
      <c r="L77" s="19"/>
      <c r="M77" s="19"/>
      <c r="N77" s="19"/>
      <c r="O77" s="19"/>
      <c r="P77" s="19"/>
      <c r="Q77" s="19"/>
      <c r="R77" s="19"/>
    </row>
    <row r="78" spans="2:18" x14ac:dyDescent="0.25">
      <c r="B78" s="136" t="s">
        <v>40</v>
      </c>
      <c r="C78" s="142"/>
      <c r="D78" s="114"/>
      <c r="E78" s="50"/>
      <c r="F78" s="50"/>
      <c r="G78" s="50"/>
      <c r="H78" s="19"/>
      <c r="I78" s="19"/>
      <c r="J78" s="19"/>
      <c r="K78" s="19"/>
      <c r="L78" s="19"/>
      <c r="M78" s="19"/>
      <c r="N78" s="19"/>
      <c r="O78" s="19"/>
      <c r="P78" s="19"/>
      <c r="Q78" s="19"/>
      <c r="R78" s="19"/>
    </row>
    <row r="79" spans="2:18" s="114" customFormat="1" x14ac:dyDescent="0.25">
      <c r="B79" s="136" t="s">
        <v>40</v>
      </c>
      <c r="C79" s="142"/>
      <c r="E79" s="50"/>
      <c r="F79" s="50"/>
      <c r="G79" s="50"/>
      <c r="H79" s="19"/>
      <c r="I79" s="19"/>
      <c r="J79" s="19"/>
      <c r="K79" s="19"/>
      <c r="L79" s="19"/>
      <c r="M79" s="19"/>
      <c r="N79" s="19"/>
      <c r="O79" s="19"/>
      <c r="P79" s="19"/>
      <c r="Q79" s="19"/>
      <c r="R79" s="19"/>
    </row>
    <row r="80" spans="2:18" x14ac:dyDescent="0.25">
      <c r="B80" s="146" t="s">
        <v>139</v>
      </c>
      <c r="C80" s="147">
        <f>C73+C74</f>
        <v>0</v>
      </c>
      <c r="D80" s="50"/>
      <c r="E80" s="50"/>
      <c r="F80" s="50"/>
      <c r="G80" s="50"/>
      <c r="H80" s="19"/>
      <c r="I80" s="19"/>
      <c r="J80" s="19"/>
      <c r="K80" s="19"/>
      <c r="L80" s="19"/>
      <c r="M80" s="19"/>
      <c r="N80" s="19"/>
      <c r="O80" s="19"/>
      <c r="P80" s="19"/>
      <c r="Q80" s="19"/>
      <c r="R80" s="19"/>
    </row>
    <row r="81" spans="2:18" x14ac:dyDescent="0.25">
      <c r="B81" s="138" t="s">
        <v>140</v>
      </c>
      <c r="C81" s="137">
        <f>SUM(C82:C92)</f>
        <v>0</v>
      </c>
      <c r="D81" s="120"/>
      <c r="E81" s="50"/>
      <c r="F81" s="50"/>
      <c r="G81" s="50"/>
      <c r="H81" s="19"/>
      <c r="I81" s="19"/>
      <c r="J81" s="19"/>
      <c r="K81" s="19"/>
      <c r="L81" s="19"/>
      <c r="M81" s="19"/>
      <c r="N81" s="19"/>
      <c r="O81" s="19"/>
      <c r="P81" s="19"/>
      <c r="Q81" s="19"/>
      <c r="R81" s="19"/>
    </row>
    <row r="82" spans="2:18" x14ac:dyDescent="0.25">
      <c r="B82" s="132" t="s">
        <v>75</v>
      </c>
      <c r="C82" s="142"/>
      <c r="D82" s="120"/>
      <c r="E82" s="50"/>
      <c r="F82" s="50"/>
      <c r="G82" s="50"/>
      <c r="H82" s="19"/>
      <c r="I82" s="19"/>
      <c r="J82" s="19"/>
      <c r="K82" s="19"/>
      <c r="L82" s="19"/>
      <c r="M82" s="19"/>
      <c r="N82" s="19"/>
      <c r="O82" s="19"/>
      <c r="P82" s="19"/>
      <c r="Q82" s="19"/>
      <c r="R82" s="19"/>
    </row>
    <row r="83" spans="2:18" x14ac:dyDescent="0.25">
      <c r="B83" s="132" t="s">
        <v>141</v>
      </c>
      <c r="C83" s="142"/>
      <c r="D83" s="50"/>
      <c r="E83" s="19"/>
      <c r="F83" s="50"/>
      <c r="G83" s="50"/>
      <c r="H83" s="19"/>
      <c r="I83" s="19"/>
      <c r="J83" s="19"/>
      <c r="K83" s="19"/>
      <c r="L83" s="19"/>
      <c r="M83" s="19"/>
      <c r="N83" s="19"/>
      <c r="O83" s="19"/>
      <c r="P83" s="19"/>
      <c r="Q83" s="19"/>
      <c r="R83" s="19"/>
    </row>
    <row r="84" spans="2:18" x14ac:dyDescent="0.25">
      <c r="B84" s="132" t="s">
        <v>142</v>
      </c>
      <c r="C84" s="142"/>
      <c r="D84" s="50"/>
      <c r="E84" s="114"/>
      <c r="F84" s="50"/>
      <c r="G84" s="50"/>
      <c r="H84" s="114"/>
      <c r="I84" s="114"/>
      <c r="J84" s="114"/>
      <c r="K84" s="114"/>
      <c r="L84" s="114"/>
      <c r="M84" s="114"/>
      <c r="N84" s="114"/>
      <c r="O84" s="114"/>
      <c r="P84" s="114"/>
      <c r="Q84" s="114"/>
      <c r="R84" s="114"/>
    </row>
    <row r="85" spans="2:18" x14ac:dyDescent="0.25">
      <c r="B85" s="136" t="s">
        <v>40</v>
      </c>
      <c r="C85" s="142"/>
      <c r="D85" s="19"/>
      <c r="E85" s="114"/>
      <c r="F85" s="50"/>
      <c r="G85" s="50"/>
      <c r="H85" s="114"/>
      <c r="I85" s="114"/>
      <c r="J85" s="114"/>
      <c r="K85" s="114"/>
      <c r="L85" s="114"/>
      <c r="M85" s="114"/>
      <c r="N85" s="114"/>
      <c r="O85" s="114"/>
      <c r="P85" s="114"/>
      <c r="Q85" s="114"/>
      <c r="R85" s="114"/>
    </row>
    <row r="86" spans="2:18" x14ac:dyDescent="0.25">
      <c r="B86" s="136" t="s">
        <v>40</v>
      </c>
      <c r="C86" s="142"/>
      <c r="D86" s="114"/>
      <c r="E86" s="114"/>
      <c r="F86" s="50"/>
      <c r="G86" s="50"/>
      <c r="H86" s="114"/>
      <c r="I86" s="114"/>
      <c r="J86" s="114"/>
      <c r="K86" s="114"/>
      <c r="L86" s="114"/>
      <c r="M86" s="114"/>
      <c r="N86" s="114"/>
      <c r="O86" s="114"/>
      <c r="P86" s="114"/>
      <c r="Q86" s="114"/>
      <c r="R86" s="114"/>
    </row>
    <row r="87" spans="2:18" x14ac:dyDescent="0.25">
      <c r="B87" s="136" t="s">
        <v>40</v>
      </c>
      <c r="C87" s="142"/>
      <c r="D87" s="114"/>
      <c r="E87" s="114"/>
      <c r="F87" s="19"/>
      <c r="G87" s="19"/>
      <c r="H87" s="114"/>
      <c r="I87" s="114"/>
      <c r="J87" s="114"/>
      <c r="K87" s="114"/>
      <c r="L87" s="114"/>
      <c r="M87" s="114"/>
      <c r="N87" s="114"/>
      <c r="O87" s="114"/>
      <c r="P87" s="114"/>
      <c r="Q87" s="114"/>
      <c r="R87" s="114"/>
    </row>
    <row r="88" spans="2:18" x14ac:dyDescent="0.25">
      <c r="B88" s="132" t="s">
        <v>143</v>
      </c>
      <c r="C88" s="142"/>
      <c r="D88" s="114"/>
      <c r="E88" s="114"/>
      <c r="F88" s="114"/>
      <c r="G88" s="114"/>
      <c r="H88" s="114"/>
      <c r="I88" s="114"/>
      <c r="J88" s="114"/>
      <c r="K88" s="114"/>
      <c r="L88" s="114"/>
      <c r="M88" s="114"/>
      <c r="N88" s="114"/>
      <c r="O88" s="114"/>
      <c r="P88" s="114"/>
      <c r="Q88" s="114"/>
      <c r="R88" s="114"/>
    </row>
    <row r="89" spans="2:18" x14ac:dyDescent="0.25">
      <c r="B89" s="132" t="s">
        <v>144</v>
      </c>
      <c r="C89" s="142"/>
      <c r="D89" s="114"/>
      <c r="E89" s="114"/>
      <c r="F89" s="114"/>
      <c r="G89" s="114"/>
      <c r="H89" s="114"/>
      <c r="I89" s="114"/>
      <c r="J89" s="114"/>
      <c r="K89" s="114"/>
      <c r="L89" s="114"/>
      <c r="M89" s="114"/>
      <c r="N89" s="114"/>
      <c r="O89" s="114"/>
      <c r="P89" s="114"/>
      <c r="Q89" s="114"/>
      <c r="R89" s="114"/>
    </row>
    <row r="90" spans="2:18" x14ac:dyDescent="0.25">
      <c r="B90" s="136" t="s">
        <v>40</v>
      </c>
      <c r="C90" s="142"/>
      <c r="D90" s="114"/>
      <c r="E90" s="114"/>
      <c r="F90" s="114"/>
      <c r="G90" s="114"/>
      <c r="H90" s="114"/>
      <c r="I90" s="114"/>
      <c r="J90" s="114"/>
      <c r="K90" s="114"/>
      <c r="L90" s="114"/>
      <c r="M90" s="114"/>
      <c r="N90" s="114"/>
      <c r="O90" s="114"/>
      <c r="P90" s="114"/>
      <c r="Q90" s="114"/>
      <c r="R90" s="114"/>
    </row>
    <row r="91" spans="2:18" x14ac:dyDescent="0.25">
      <c r="B91" s="136" t="s">
        <v>40</v>
      </c>
      <c r="C91" s="142"/>
      <c r="D91" s="114"/>
      <c r="E91" s="114"/>
      <c r="F91" s="114"/>
      <c r="G91" s="114"/>
      <c r="H91" s="114"/>
      <c r="I91" s="114"/>
      <c r="J91" s="114"/>
      <c r="K91" s="114"/>
      <c r="L91" s="114"/>
      <c r="M91" s="114"/>
      <c r="N91" s="114"/>
      <c r="O91" s="114"/>
      <c r="P91" s="114"/>
      <c r="Q91" s="114"/>
      <c r="R91" s="114"/>
    </row>
    <row r="92" spans="2:18" x14ac:dyDescent="0.25">
      <c r="B92" s="136" t="s">
        <v>40</v>
      </c>
      <c r="C92" s="142"/>
      <c r="D92" s="114"/>
      <c r="E92" s="114"/>
      <c r="F92" s="114"/>
      <c r="G92" s="114"/>
      <c r="H92" s="114"/>
      <c r="I92" s="114"/>
      <c r="J92" s="114"/>
      <c r="K92" s="114"/>
      <c r="L92" s="114"/>
      <c r="M92" s="114"/>
      <c r="N92" s="114"/>
      <c r="O92" s="114"/>
      <c r="P92" s="114"/>
      <c r="Q92" s="114"/>
      <c r="R92" s="114"/>
    </row>
    <row r="93" spans="2:18" x14ac:dyDescent="0.25">
      <c r="B93" s="138" t="s">
        <v>145</v>
      </c>
      <c r="C93" s="137">
        <f>C80-C81</f>
        <v>0</v>
      </c>
      <c r="D93" s="114"/>
      <c r="E93" s="114"/>
      <c r="F93" s="114"/>
      <c r="G93" s="114"/>
      <c r="H93" s="114"/>
      <c r="I93" s="114"/>
      <c r="J93" s="114"/>
      <c r="K93" s="114"/>
      <c r="L93" s="114"/>
      <c r="M93" s="114"/>
      <c r="N93" s="114"/>
      <c r="O93" s="114"/>
      <c r="P93" s="114"/>
      <c r="Q93" s="114"/>
      <c r="R93" s="114"/>
    </row>
  </sheetData>
  <mergeCells count="2">
    <mergeCell ref="B11:G11"/>
    <mergeCell ref="B14:G14"/>
  </mergeCells>
  <pageMargins left="0.7" right="0.7" top="0.75" bottom="0.75" header="0.3" footer="0.3"/>
  <pageSetup paperSize="17" scale="4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7E2BC-398F-4700-AB1F-66B4F268D275}">
  <sheetPr>
    <tabColor theme="4" tint="0.79998168889431442"/>
    <pageSetUpPr fitToPage="1"/>
  </sheetPr>
  <dimension ref="A1:R93"/>
  <sheetViews>
    <sheetView showGridLines="0" zoomScale="85" zoomScaleNormal="85" workbookViewId="0">
      <selection activeCell="A2" sqref="A2"/>
    </sheetView>
  </sheetViews>
  <sheetFormatPr defaultColWidth="8.7109375" defaultRowHeight="15" x14ac:dyDescent="0.25"/>
  <cols>
    <col min="1" max="1" width="3.42578125" style="114" customWidth="1"/>
    <col min="2" max="2" width="88.85546875" style="114" customWidth="1"/>
    <col min="3" max="4" width="12.5703125" style="114" customWidth="1"/>
    <col min="5" max="5" width="9.85546875" style="114" customWidth="1"/>
    <col min="6" max="6" width="88.85546875" style="114" customWidth="1"/>
    <col min="7" max="7" width="12.5703125" style="114" customWidth="1"/>
    <col min="8" max="16384" width="8.7109375" style="114"/>
  </cols>
  <sheetData>
    <row r="1" spans="1:18" s="1" customFormat="1" ht="21" x14ac:dyDescent="0.35">
      <c r="A1" s="3" t="s">
        <v>0</v>
      </c>
    </row>
    <row r="2" spans="1:18" s="2" customFormat="1" x14ac:dyDescent="0.25">
      <c r="A2" s="4" t="s">
        <v>1</v>
      </c>
    </row>
    <row r="4" spans="1:18" x14ac:dyDescent="0.25">
      <c r="B4" s="17" t="s">
        <v>146</v>
      </c>
      <c r="C4" s="5"/>
      <c r="D4" s="5"/>
    </row>
    <row r="5" spans="1:18" x14ac:dyDescent="0.25">
      <c r="B5" s="125" t="s">
        <v>87</v>
      </c>
      <c r="C5" s="50"/>
      <c r="D5" s="50"/>
      <c r="E5" s="50"/>
      <c r="F5" s="50"/>
      <c r="G5" s="50"/>
      <c r="H5" s="19"/>
      <c r="I5" s="19"/>
      <c r="J5" s="19"/>
      <c r="K5" s="19"/>
      <c r="L5" s="19"/>
      <c r="M5" s="19"/>
      <c r="N5" s="19"/>
      <c r="O5" s="19"/>
      <c r="P5" s="19"/>
      <c r="Q5" s="19"/>
      <c r="R5" s="19"/>
    </row>
    <row r="6" spans="1:18" x14ac:dyDescent="0.25">
      <c r="B6" s="125" t="s">
        <v>88</v>
      </c>
      <c r="C6" s="123"/>
      <c r="D6" s="123"/>
      <c r="E6" s="94"/>
      <c r="F6" s="94"/>
      <c r="G6" s="94"/>
    </row>
    <row r="7" spans="1:18" x14ac:dyDescent="0.25">
      <c r="B7" s="125" t="s">
        <v>89</v>
      </c>
      <c r="C7" s="124"/>
      <c r="D7" s="124"/>
      <c r="E7" s="124"/>
      <c r="F7" s="124"/>
      <c r="G7" s="124"/>
      <c r="H7" s="19"/>
      <c r="I7" s="19"/>
      <c r="J7" s="19"/>
      <c r="K7" s="19"/>
      <c r="L7" s="19"/>
      <c r="M7" s="19"/>
      <c r="N7" s="19"/>
      <c r="O7" s="19"/>
      <c r="P7" s="19"/>
      <c r="Q7" s="19"/>
      <c r="R7" s="19"/>
    </row>
    <row r="8" spans="1:18" x14ac:dyDescent="0.25">
      <c r="B8" s="126" t="s">
        <v>90</v>
      </c>
      <c r="C8" s="123"/>
      <c r="D8" s="123"/>
      <c r="E8" s="94"/>
      <c r="F8" s="94"/>
      <c r="G8" s="94"/>
    </row>
    <row r="9" spans="1:18" x14ac:dyDescent="0.25">
      <c r="B9" s="122"/>
      <c r="C9" s="50"/>
      <c r="D9" s="50"/>
      <c r="E9" s="50"/>
      <c r="F9" s="50"/>
      <c r="G9" s="50"/>
      <c r="H9" s="19"/>
      <c r="I9" s="19"/>
      <c r="J9" s="19"/>
      <c r="K9" s="19"/>
      <c r="L9" s="19"/>
      <c r="M9" s="19"/>
      <c r="N9" s="19"/>
      <c r="O9" s="19"/>
      <c r="P9" s="19"/>
      <c r="Q9" s="19"/>
      <c r="R9" s="19"/>
    </row>
    <row r="10" spans="1:18" x14ac:dyDescent="0.25">
      <c r="B10" s="127" t="s">
        <v>147</v>
      </c>
      <c r="C10" s="128"/>
      <c r="D10" s="128"/>
      <c r="E10" s="128"/>
      <c r="F10" s="128"/>
      <c r="G10" s="128"/>
      <c r="H10" s="19"/>
      <c r="I10" s="19"/>
      <c r="J10" s="19"/>
      <c r="K10" s="19"/>
      <c r="L10" s="19"/>
      <c r="M10" s="19"/>
      <c r="N10" s="19"/>
      <c r="O10" s="19"/>
      <c r="P10" s="19"/>
      <c r="Q10" s="19"/>
      <c r="R10" s="19"/>
    </row>
    <row r="11" spans="1:18" x14ac:dyDescent="0.25">
      <c r="B11" s="154"/>
      <c r="C11" s="155"/>
      <c r="D11" s="155"/>
      <c r="E11" s="155"/>
      <c r="F11" s="155"/>
      <c r="G11" s="156"/>
      <c r="H11" s="19"/>
      <c r="I11" s="19"/>
      <c r="J11" s="19"/>
      <c r="K11" s="19"/>
      <c r="L11" s="19"/>
      <c r="M11" s="19"/>
      <c r="N11" s="19"/>
      <c r="O11" s="19"/>
      <c r="P11" s="19"/>
      <c r="Q11" s="19"/>
      <c r="R11" s="19"/>
    </row>
    <row r="12" spans="1:18" x14ac:dyDescent="0.25">
      <c r="B12" s="127"/>
      <c r="C12" s="127"/>
      <c r="D12" s="127"/>
      <c r="E12" s="127"/>
      <c r="F12" s="127"/>
      <c r="G12" s="127"/>
      <c r="H12" s="127"/>
      <c r="I12" s="127"/>
      <c r="J12" s="127"/>
      <c r="K12" s="127"/>
      <c r="L12" s="127"/>
      <c r="M12" s="127"/>
      <c r="N12" s="127"/>
      <c r="O12" s="127"/>
      <c r="P12" s="127"/>
      <c r="Q12" s="19"/>
      <c r="R12" s="19"/>
    </row>
    <row r="13" spans="1:18" x14ac:dyDescent="0.25">
      <c r="B13" s="141" t="s">
        <v>148</v>
      </c>
      <c r="C13" s="128"/>
      <c r="D13" s="128"/>
      <c r="E13" s="128"/>
      <c r="F13" s="128"/>
      <c r="G13" s="128"/>
      <c r="H13" s="19"/>
      <c r="I13" s="19"/>
      <c r="J13" s="19"/>
      <c r="K13" s="19"/>
      <c r="L13" s="19"/>
      <c r="M13" s="19"/>
      <c r="N13" s="19"/>
      <c r="O13" s="19"/>
      <c r="P13" s="19"/>
      <c r="Q13" s="19"/>
      <c r="R13" s="19"/>
    </row>
    <row r="14" spans="1:18" ht="48.95" customHeight="1" x14ac:dyDescent="0.25">
      <c r="B14" s="154"/>
      <c r="C14" s="155"/>
      <c r="D14" s="155"/>
      <c r="E14" s="155"/>
      <c r="F14" s="155"/>
      <c r="G14" s="156"/>
      <c r="H14" s="19"/>
      <c r="I14" s="19"/>
      <c r="J14" s="19"/>
      <c r="K14" s="19"/>
      <c r="L14" s="19"/>
      <c r="M14" s="19"/>
      <c r="N14" s="19"/>
      <c r="O14" s="19"/>
      <c r="P14" s="19"/>
      <c r="Q14" s="19"/>
      <c r="R14" s="19"/>
    </row>
    <row r="15" spans="1:18" x14ac:dyDescent="0.25">
      <c r="B15" s="127"/>
      <c r="C15" s="127"/>
      <c r="D15" s="127"/>
      <c r="E15" s="127"/>
      <c r="F15" s="127"/>
      <c r="G15" s="127"/>
      <c r="H15" s="127"/>
      <c r="I15" s="127"/>
      <c r="J15" s="127"/>
      <c r="K15" s="127"/>
      <c r="L15" s="127"/>
      <c r="M15" s="127"/>
      <c r="N15" s="127"/>
      <c r="O15" s="127"/>
      <c r="P15" s="127"/>
      <c r="Q15" s="19"/>
      <c r="R15" s="19"/>
    </row>
    <row r="16" spans="1:18" x14ac:dyDescent="0.25">
      <c r="B16" s="17" t="s">
        <v>149</v>
      </c>
      <c r="F16" s="17" t="s">
        <v>150</v>
      </c>
    </row>
    <row r="17" spans="2:18" x14ac:dyDescent="0.25">
      <c r="C17" s="50"/>
      <c r="D17" s="50"/>
      <c r="E17" s="50"/>
      <c r="F17" s="50"/>
      <c r="G17" s="50"/>
      <c r="H17" s="19"/>
      <c r="I17" s="19"/>
      <c r="J17" s="19"/>
      <c r="K17" s="19"/>
      <c r="L17" s="19"/>
      <c r="M17" s="19"/>
      <c r="N17" s="19"/>
      <c r="O17" s="19"/>
      <c r="P17" s="19"/>
      <c r="Q17" s="19"/>
      <c r="R17" s="19"/>
    </row>
    <row r="18" spans="2:18" s="64" customFormat="1" ht="45" x14ac:dyDescent="0.25">
      <c r="B18" s="131" t="s">
        <v>95</v>
      </c>
      <c r="C18" s="129" t="s">
        <v>96</v>
      </c>
      <c r="D18" s="129" t="s">
        <v>97</v>
      </c>
      <c r="E18" s="65"/>
      <c r="F18" s="131" t="s">
        <v>98</v>
      </c>
      <c r="G18" s="129" t="s">
        <v>96</v>
      </c>
      <c r="H18" s="65"/>
      <c r="I18" s="65"/>
      <c r="J18" s="65"/>
      <c r="K18" s="65"/>
      <c r="L18" s="65"/>
      <c r="M18" s="65"/>
      <c r="N18" s="65"/>
      <c r="O18" s="65"/>
      <c r="P18" s="65"/>
      <c r="Q18" s="65"/>
      <c r="R18" s="65"/>
    </row>
    <row r="19" spans="2:18" s="63" customFormat="1" x14ac:dyDescent="0.25">
      <c r="B19" s="138" t="s">
        <v>99</v>
      </c>
      <c r="C19" s="137">
        <f>SUM(C20:C32)</f>
        <v>0</v>
      </c>
      <c r="D19" s="137"/>
      <c r="E19" s="49"/>
      <c r="F19" s="138" t="s">
        <v>100</v>
      </c>
      <c r="G19" s="137">
        <f>SUM(G20:G25)</f>
        <v>0</v>
      </c>
      <c r="H19" s="49"/>
      <c r="I19" s="49"/>
      <c r="J19" s="49"/>
      <c r="K19" s="49"/>
      <c r="L19" s="49"/>
      <c r="M19" s="49"/>
      <c r="N19" s="49"/>
      <c r="O19" s="49"/>
      <c r="P19" s="49"/>
      <c r="Q19" s="49"/>
      <c r="R19" s="49"/>
    </row>
    <row r="20" spans="2:18" x14ac:dyDescent="0.25">
      <c r="B20" s="132" t="s">
        <v>28</v>
      </c>
      <c r="C20" s="134"/>
      <c r="D20" s="134"/>
      <c r="E20" s="19"/>
      <c r="F20" s="132" t="s">
        <v>101</v>
      </c>
      <c r="G20" s="142"/>
      <c r="H20" s="19"/>
      <c r="I20" s="19"/>
      <c r="J20" s="19"/>
      <c r="K20" s="19"/>
      <c r="L20" s="19"/>
      <c r="M20" s="19"/>
      <c r="N20" s="19"/>
      <c r="O20" s="19"/>
      <c r="P20" s="19"/>
      <c r="Q20" s="19"/>
      <c r="R20" s="19"/>
    </row>
    <row r="21" spans="2:18" x14ac:dyDescent="0.25">
      <c r="B21" s="132" t="s">
        <v>102</v>
      </c>
      <c r="C21" s="134"/>
      <c r="D21" s="134"/>
      <c r="E21" s="19"/>
      <c r="F21" s="132" t="s">
        <v>31</v>
      </c>
      <c r="G21" s="142"/>
      <c r="H21" s="19"/>
      <c r="I21" s="19"/>
      <c r="J21" s="19"/>
      <c r="K21" s="19"/>
      <c r="L21" s="19"/>
      <c r="M21" s="19"/>
      <c r="N21" s="19"/>
      <c r="O21" s="19"/>
      <c r="P21" s="19"/>
      <c r="Q21" s="19"/>
      <c r="R21" s="19"/>
    </row>
    <row r="22" spans="2:18" x14ac:dyDescent="0.25">
      <c r="B22" s="132" t="s">
        <v>103</v>
      </c>
      <c r="C22" s="134"/>
      <c r="D22" s="134"/>
      <c r="E22" s="19"/>
      <c r="F22" s="132" t="s">
        <v>104</v>
      </c>
      <c r="G22" s="134"/>
      <c r="H22" s="19"/>
      <c r="I22" s="19"/>
      <c r="J22" s="19"/>
      <c r="K22" s="19"/>
      <c r="L22" s="19"/>
      <c r="M22" s="19"/>
      <c r="N22" s="19"/>
      <c r="O22" s="19"/>
      <c r="P22" s="19"/>
      <c r="Q22" s="19"/>
      <c r="R22" s="19"/>
    </row>
    <row r="23" spans="2:18" x14ac:dyDescent="0.25">
      <c r="B23" s="132" t="s">
        <v>34</v>
      </c>
      <c r="C23" s="134"/>
      <c r="D23" s="134"/>
      <c r="E23" s="19"/>
      <c r="F23" s="139" t="s">
        <v>40</v>
      </c>
      <c r="G23" s="134"/>
      <c r="I23" s="19"/>
      <c r="J23" s="19"/>
      <c r="K23" s="19"/>
      <c r="L23" s="19"/>
      <c r="M23" s="19"/>
      <c r="N23" s="19"/>
      <c r="O23" s="19"/>
      <c r="P23" s="19"/>
      <c r="Q23" s="19"/>
      <c r="R23" s="19"/>
    </row>
    <row r="24" spans="2:18" x14ac:dyDescent="0.25">
      <c r="B24" s="132" t="s">
        <v>105</v>
      </c>
      <c r="C24" s="134"/>
      <c r="D24" s="134"/>
      <c r="E24" s="19"/>
      <c r="F24" s="139" t="s">
        <v>40</v>
      </c>
      <c r="G24" s="134"/>
      <c r="H24" s="19"/>
      <c r="I24" s="19"/>
      <c r="J24" s="19"/>
      <c r="K24" s="19"/>
      <c r="L24" s="19"/>
      <c r="M24" s="19"/>
      <c r="N24" s="19"/>
      <c r="O24" s="19"/>
      <c r="P24" s="19"/>
      <c r="Q24" s="19"/>
      <c r="R24" s="19"/>
    </row>
    <row r="25" spans="2:18" x14ac:dyDescent="0.25">
      <c r="B25" s="132" t="s">
        <v>106</v>
      </c>
      <c r="C25" s="134"/>
      <c r="D25" s="135"/>
      <c r="E25" s="19"/>
      <c r="F25" s="139" t="s">
        <v>40</v>
      </c>
      <c r="G25" s="134"/>
      <c r="H25" s="19"/>
      <c r="I25" s="19"/>
      <c r="J25" s="19"/>
      <c r="K25" s="19"/>
      <c r="L25" s="19"/>
      <c r="M25" s="19"/>
      <c r="N25" s="19"/>
      <c r="O25" s="19"/>
      <c r="P25" s="19"/>
      <c r="Q25" s="19"/>
      <c r="R25" s="19"/>
    </row>
    <row r="26" spans="2:18" x14ac:dyDescent="0.25">
      <c r="B26" s="136" t="s">
        <v>40</v>
      </c>
      <c r="C26" s="134"/>
      <c r="D26" s="134"/>
      <c r="E26" s="19"/>
      <c r="F26" s="138" t="s">
        <v>107</v>
      </c>
      <c r="G26" s="137">
        <f>SUM(G27:G33)</f>
        <v>0</v>
      </c>
      <c r="H26" s="19"/>
      <c r="I26" s="19"/>
      <c r="J26" s="19"/>
      <c r="K26" s="19"/>
      <c r="L26" s="19"/>
      <c r="M26" s="19"/>
      <c r="N26" s="19"/>
      <c r="O26" s="19"/>
      <c r="P26" s="19"/>
      <c r="Q26" s="19"/>
      <c r="R26" s="19"/>
    </row>
    <row r="27" spans="2:18" x14ac:dyDescent="0.25">
      <c r="B27" s="136" t="s">
        <v>40</v>
      </c>
      <c r="C27" s="134"/>
      <c r="D27" s="134"/>
      <c r="E27" s="19"/>
      <c r="F27" s="132" t="s">
        <v>108</v>
      </c>
      <c r="G27" s="134"/>
      <c r="H27" s="19"/>
      <c r="I27" s="19"/>
      <c r="J27" s="19"/>
      <c r="K27" s="19"/>
      <c r="L27" s="19"/>
      <c r="M27" s="19"/>
      <c r="N27" s="19"/>
      <c r="O27" s="19"/>
      <c r="P27" s="19"/>
      <c r="Q27" s="19"/>
      <c r="R27" s="19"/>
    </row>
    <row r="28" spans="2:18" x14ac:dyDescent="0.25">
      <c r="B28" s="136" t="s">
        <v>40</v>
      </c>
      <c r="C28" s="134"/>
      <c r="D28" s="134"/>
      <c r="E28" s="19"/>
      <c r="F28" s="132" t="s">
        <v>109</v>
      </c>
      <c r="G28" s="134"/>
      <c r="H28" s="19"/>
      <c r="I28" s="19"/>
      <c r="J28" s="19"/>
      <c r="K28" s="19"/>
      <c r="L28" s="19"/>
      <c r="M28" s="19"/>
      <c r="N28" s="19"/>
      <c r="O28" s="19"/>
      <c r="P28" s="19"/>
      <c r="Q28" s="19"/>
      <c r="R28" s="19"/>
    </row>
    <row r="29" spans="2:18" x14ac:dyDescent="0.25">
      <c r="B29" s="136" t="s">
        <v>40</v>
      </c>
      <c r="C29" s="134"/>
      <c r="D29" s="134"/>
      <c r="E29" s="19"/>
      <c r="F29" s="132" t="s">
        <v>110</v>
      </c>
      <c r="G29" s="134"/>
      <c r="I29" s="19"/>
      <c r="J29" s="19"/>
      <c r="K29" s="19"/>
      <c r="L29" s="19"/>
      <c r="M29" s="19"/>
      <c r="N29" s="19"/>
      <c r="O29" s="19"/>
      <c r="P29" s="19"/>
      <c r="Q29" s="19"/>
      <c r="R29" s="19"/>
    </row>
    <row r="30" spans="2:18" ht="13.7" customHeight="1" x14ac:dyDescent="0.25">
      <c r="B30" s="136" t="s">
        <v>40</v>
      </c>
      <c r="C30" s="134"/>
      <c r="D30" s="134"/>
      <c r="E30" s="19"/>
      <c r="F30" s="132" t="s">
        <v>111</v>
      </c>
      <c r="G30" s="134"/>
      <c r="H30" s="19"/>
      <c r="I30" s="19"/>
      <c r="J30" s="19"/>
      <c r="K30" s="19"/>
      <c r="L30" s="19"/>
      <c r="M30" s="19"/>
      <c r="N30" s="19"/>
      <c r="O30" s="19"/>
      <c r="P30" s="19"/>
      <c r="Q30" s="19"/>
      <c r="R30" s="19"/>
    </row>
    <row r="31" spans="2:18" ht="13.7" customHeight="1" x14ac:dyDescent="0.25">
      <c r="B31" s="136" t="s">
        <v>40</v>
      </c>
      <c r="C31" s="134"/>
      <c r="D31" s="134"/>
      <c r="E31" s="19"/>
      <c r="F31" s="139" t="s">
        <v>40</v>
      </c>
      <c r="G31" s="134"/>
      <c r="I31" s="19"/>
      <c r="J31" s="19"/>
      <c r="K31" s="19"/>
      <c r="L31" s="19"/>
      <c r="M31" s="19"/>
      <c r="N31" s="19"/>
      <c r="O31" s="19"/>
      <c r="P31" s="19"/>
      <c r="Q31" s="19"/>
      <c r="R31" s="19"/>
    </row>
    <row r="32" spans="2:18" ht="13.7" customHeight="1" x14ac:dyDescent="0.25">
      <c r="B32" s="136" t="s">
        <v>40</v>
      </c>
      <c r="C32" s="134"/>
      <c r="D32" s="134"/>
      <c r="E32" s="19"/>
      <c r="F32" s="139" t="s">
        <v>40</v>
      </c>
      <c r="G32" s="134"/>
      <c r="H32" s="19"/>
      <c r="I32" s="19"/>
      <c r="J32" s="19"/>
      <c r="K32" s="19"/>
      <c r="L32" s="19"/>
      <c r="M32" s="19"/>
      <c r="N32" s="19"/>
      <c r="O32" s="19"/>
      <c r="P32" s="19"/>
      <c r="Q32" s="19"/>
      <c r="R32" s="19"/>
    </row>
    <row r="33" spans="2:18" ht="13.7" customHeight="1" x14ac:dyDescent="0.25">
      <c r="B33" s="138" t="s">
        <v>112</v>
      </c>
      <c r="C33" s="137">
        <f>C93</f>
        <v>0</v>
      </c>
      <c r="D33" s="137"/>
      <c r="E33" s="19"/>
      <c r="F33" s="139" t="s">
        <v>40</v>
      </c>
      <c r="G33" s="134"/>
      <c r="H33" s="19"/>
      <c r="I33" s="19"/>
      <c r="J33" s="19"/>
      <c r="K33" s="19"/>
      <c r="L33" s="19"/>
      <c r="M33" s="19"/>
      <c r="N33" s="19"/>
      <c r="O33" s="19"/>
      <c r="P33" s="19"/>
      <c r="Q33" s="19"/>
      <c r="R33" s="19"/>
    </row>
    <row r="34" spans="2:18" ht="13.7" customHeight="1" x14ac:dyDescent="0.25">
      <c r="B34" s="138" t="s">
        <v>113</v>
      </c>
      <c r="C34" s="137">
        <f>SUM(C35:C44)</f>
        <v>0</v>
      </c>
      <c r="D34" s="137"/>
      <c r="E34" s="19"/>
      <c r="F34" s="138" t="s">
        <v>114</v>
      </c>
      <c r="G34" s="137">
        <f>SUM(G35:G46)</f>
        <v>0</v>
      </c>
      <c r="H34" s="19"/>
      <c r="I34" s="19"/>
      <c r="J34" s="19"/>
      <c r="K34" s="19"/>
      <c r="L34" s="19"/>
      <c r="M34" s="19"/>
      <c r="N34" s="19"/>
      <c r="O34" s="19"/>
      <c r="P34" s="19"/>
      <c r="Q34" s="19"/>
      <c r="R34" s="19"/>
    </row>
    <row r="35" spans="2:18" ht="13.7" customHeight="1" x14ac:dyDescent="0.25">
      <c r="B35" s="136" t="s">
        <v>115</v>
      </c>
      <c r="C35" s="134"/>
      <c r="D35" s="134"/>
      <c r="E35" s="19"/>
      <c r="F35" s="132" t="s">
        <v>44</v>
      </c>
      <c r="G35" s="134"/>
      <c r="H35" s="19"/>
      <c r="I35" s="19"/>
      <c r="J35" s="19"/>
      <c r="K35" s="19"/>
      <c r="L35" s="19"/>
      <c r="M35" s="19"/>
      <c r="N35" s="19"/>
      <c r="O35" s="19"/>
      <c r="P35" s="19"/>
      <c r="Q35" s="19"/>
      <c r="R35" s="19"/>
    </row>
    <row r="36" spans="2:18" ht="13.7" customHeight="1" x14ac:dyDescent="0.25">
      <c r="B36" s="136" t="s">
        <v>116</v>
      </c>
      <c r="C36" s="134"/>
      <c r="D36" s="134"/>
      <c r="E36" s="19"/>
      <c r="F36" s="132" t="s">
        <v>46</v>
      </c>
      <c r="G36" s="134"/>
      <c r="H36" s="19"/>
      <c r="I36" s="19"/>
      <c r="J36" s="19"/>
      <c r="K36" s="19"/>
      <c r="L36" s="19"/>
      <c r="M36" s="19"/>
      <c r="N36" s="19"/>
      <c r="O36" s="19"/>
      <c r="P36" s="19"/>
      <c r="Q36" s="19"/>
      <c r="R36" s="19"/>
    </row>
    <row r="37" spans="2:18" ht="13.7" customHeight="1" x14ac:dyDescent="0.25">
      <c r="B37" s="136" t="s">
        <v>117</v>
      </c>
      <c r="C37" s="134"/>
      <c r="D37" s="134"/>
      <c r="E37" s="19"/>
      <c r="F37" s="132" t="s">
        <v>118</v>
      </c>
      <c r="G37" s="134"/>
      <c r="H37" s="19"/>
      <c r="I37" s="19"/>
      <c r="J37" s="19"/>
      <c r="K37" s="19"/>
      <c r="L37" s="19"/>
      <c r="M37" s="19"/>
      <c r="N37" s="19"/>
      <c r="O37" s="19"/>
      <c r="P37" s="19"/>
      <c r="Q37" s="19"/>
      <c r="R37" s="19"/>
    </row>
    <row r="38" spans="2:18" ht="13.7" customHeight="1" x14ac:dyDescent="0.25">
      <c r="B38" s="136" t="s">
        <v>119</v>
      </c>
      <c r="C38" s="134"/>
      <c r="D38" s="134"/>
      <c r="E38" s="19"/>
      <c r="F38" s="132" t="s">
        <v>120</v>
      </c>
      <c r="G38" s="134"/>
      <c r="H38" s="19"/>
      <c r="I38" s="19"/>
      <c r="J38" s="19"/>
      <c r="K38" s="19"/>
      <c r="L38" s="19"/>
      <c r="M38" s="19"/>
      <c r="N38" s="19"/>
      <c r="O38" s="19"/>
      <c r="P38" s="19"/>
      <c r="Q38" s="19"/>
      <c r="R38" s="19"/>
    </row>
    <row r="39" spans="2:18" x14ac:dyDescent="0.25">
      <c r="B39" s="136" t="s">
        <v>121</v>
      </c>
      <c r="C39" s="134"/>
      <c r="D39" s="134"/>
      <c r="E39" s="19"/>
      <c r="F39" s="132" t="s">
        <v>48</v>
      </c>
      <c r="G39" s="134"/>
      <c r="H39" s="19"/>
      <c r="I39" s="19"/>
      <c r="J39" s="19"/>
      <c r="K39" s="19"/>
      <c r="L39" s="19"/>
      <c r="M39" s="19"/>
      <c r="N39" s="19"/>
      <c r="O39" s="19"/>
      <c r="P39" s="19"/>
      <c r="Q39" s="19"/>
      <c r="R39" s="19"/>
    </row>
    <row r="40" spans="2:18" ht="13.7" customHeight="1" x14ac:dyDescent="0.25">
      <c r="B40" s="136" t="s">
        <v>40</v>
      </c>
      <c r="C40" s="134"/>
      <c r="D40" s="134"/>
      <c r="E40" s="19"/>
      <c r="F40" s="132" t="s">
        <v>49</v>
      </c>
      <c r="G40" s="134"/>
      <c r="H40" s="19"/>
      <c r="I40" s="19"/>
      <c r="J40" s="19"/>
      <c r="K40" s="19"/>
      <c r="L40" s="19"/>
      <c r="M40" s="19"/>
      <c r="N40" s="19"/>
      <c r="O40" s="19"/>
      <c r="P40" s="19"/>
      <c r="Q40" s="19"/>
      <c r="R40" s="19"/>
    </row>
    <row r="41" spans="2:18" ht="13.7" customHeight="1" x14ac:dyDescent="0.25">
      <c r="B41" s="136" t="s">
        <v>40</v>
      </c>
      <c r="C41" s="134"/>
      <c r="D41" s="134"/>
      <c r="E41" s="19"/>
      <c r="F41" s="132" t="s">
        <v>50</v>
      </c>
      <c r="G41" s="134"/>
      <c r="H41" s="19"/>
      <c r="I41" s="19"/>
      <c r="J41" s="19"/>
      <c r="K41" s="19"/>
      <c r="L41" s="19"/>
      <c r="M41" s="19"/>
      <c r="N41" s="19"/>
      <c r="O41" s="19"/>
      <c r="P41" s="19"/>
      <c r="Q41" s="19"/>
      <c r="R41" s="19"/>
    </row>
    <row r="42" spans="2:18" ht="13.7" customHeight="1" x14ac:dyDescent="0.25">
      <c r="B42" s="136" t="s">
        <v>40</v>
      </c>
      <c r="C42" s="134"/>
      <c r="D42" s="134"/>
      <c r="E42" s="19"/>
      <c r="F42" s="132" t="s">
        <v>52</v>
      </c>
      <c r="G42" s="134"/>
      <c r="H42" s="145" t="s">
        <v>122</v>
      </c>
      <c r="I42" s="19"/>
      <c r="J42" s="19"/>
      <c r="K42" s="19"/>
      <c r="L42" s="19"/>
      <c r="M42" s="19"/>
      <c r="N42" s="19"/>
      <c r="O42" s="19"/>
      <c r="P42" s="19"/>
      <c r="Q42" s="19"/>
      <c r="R42" s="19"/>
    </row>
    <row r="43" spans="2:18" ht="13.7" customHeight="1" x14ac:dyDescent="0.25">
      <c r="B43" s="136" t="s">
        <v>40</v>
      </c>
      <c r="C43" s="134"/>
      <c r="D43" s="134"/>
      <c r="E43" s="19"/>
      <c r="F43" s="139" t="s">
        <v>40</v>
      </c>
      <c r="G43" s="134"/>
      <c r="H43" s="19"/>
      <c r="I43" s="19"/>
      <c r="J43" s="19"/>
      <c r="K43" s="19"/>
      <c r="L43" s="19"/>
      <c r="M43" s="19"/>
      <c r="N43" s="19"/>
      <c r="O43" s="19"/>
      <c r="P43" s="19"/>
      <c r="Q43" s="19"/>
      <c r="R43" s="19"/>
    </row>
    <row r="44" spans="2:18" ht="13.7" customHeight="1" x14ac:dyDescent="0.25">
      <c r="B44" s="136" t="s">
        <v>40</v>
      </c>
      <c r="C44" s="134"/>
      <c r="D44" s="134"/>
      <c r="E44" s="19"/>
      <c r="F44" s="139" t="s">
        <v>40</v>
      </c>
      <c r="G44" s="134"/>
      <c r="H44" s="19"/>
      <c r="I44" s="19"/>
      <c r="J44" s="19"/>
      <c r="K44" s="19"/>
      <c r="L44" s="19"/>
      <c r="M44" s="19"/>
      <c r="N44" s="19"/>
      <c r="O44" s="19"/>
      <c r="P44" s="19"/>
      <c r="Q44" s="19"/>
      <c r="R44" s="19"/>
    </row>
    <row r="45" spans="2:18" ht="13.7" customHeight="1" x14ac:dyDescent="0.25">
      <c r="B45" s="138" t="s">
        <v>123</v>
      </c>
      <c r="C45" s="137">
        <f>SUM(C46:C48)</f>
        <v>0</v>
      </c>
      <c r="D45" s="137"/>
      <c r="E45" s="19"/>
      <c r="F45" s="139" t="s">
        <v>40</v>
      </c>
      <c r="G45" s="134"/>
      <c r="I45" s="19"/>
      <c r="J45" s="19"/>
      <c r="K45" s="19"/>
      <c r="L45" s="19"/>
      <c r="M45" s="19"/>
      <c r="N45" s="19"/>
      <c r="O45" s="19"/>
      <c r="P45" s="19"/>
      <c r="Q45" s="19"/>
      <c r="R45" s="19"/>
    </row>
    <row r="46" spans="2:18" x14ac:dyDescent="0.25">
      <c r="B46" s="136" t="s">
        <v>40</v>
      </c>
      <c r="C46" s="134"/>
      <c r="D46" s="134"/>
      <c r="E46" s="19"/>
      <c r="F46" s="138" t="s">
        <v>124</v>
      </c>
      <c r="G46" s="137">
        <f>SUM(G47:G52)</f>
        <v>0</v>
      </c>
      <c r="H46" s="19"/>
      <c r="I46" s="19"/>
      <c r="J46" s="19"/>
      <c r="K46" s="19"/>
      <c r="L46" s="19"/>
      <c r="M46" s="19"/>
      <c r="N46" s="19"/>
      <c r="O46" s="19"/>
      <c r="P46" s="19"/>
      <c r="Q46" s="19"/>
      <c r="R46" s="19"/>
    </row>
    <row r="47" spans="2:18" x14ac:dyDescent="0.25">
      <c r="B47" s="136" t="s">
        <v>40</v>
      </c>
      <c r="C47" s="134"/>
      <c r="D47" s="134"/>
      <c r="E47" s="19"/>
      <c r="F47" s="139" t="s">
        <v>125</v>
      </c>
      <c r="G47" s="134"/>
      <c r="H47" s="19"/>
      <c r="I47" s="19"/>
      <c r="J47" s="19"/>
      <c r="K47" s="19"/>
      <c r="L47" s="19"/>
      <c r="M47" s="19"/>
      <c r="N47" s="19"/>
      <c r="O47" s="19"/>
      <c r="P47" s="19"/>
      <c r="Q47" s="19"/>
      <c r="R47" s="19"/>
    </row>
    <row r="48" spans="2:18" x14ac:dyDescent="0.25">
      <c r="B48" s="136" t="s">
        <v>40</v>
      </c>
      <c r="C48" s="134"/>
      <c r="D48" s="134"/>
      <c r="E48" s="19"/>
      <c r="F48" s="139" t="s">
        <v>126</v>
      </c>
      <c r="G48" s="134"/>
      <c r="H48" s="19"/>
      <c r="I48" s="19"/>
      <c r="J48" s="19"/>
      <c r="K48" s="19"/>
      <c r="L48" s="19"/>
      <c r="M48" s="19"/>
      <c r="N48" s="19"/>
      <c r="O48" s="19"/>
      <c r="P48" s="19"/>
      <c r="Q48" s="19"/>
      <c r="R48" s="19"/>
    </row>
    <row r="49" spans="2:18" x14ac:dyDescent="0.25">
      <c r="B49" s="138" t="s">
        <v>127</v>
      </c>
      <c r="C49" s="137">
        <f>C19+C33+C34+C45</f>
        <v>0</v>
      </c>
      <c r="D49" s="137"/>
      <c r="E49" s="19"/>
      <c r="F49" s="139" t="s">
        <v>128</v>
      </c>
      <c r="G49" s="134"/>
      <c r="H49" s="145" t="s">
        <v>129</v>
      </c>
      <c r="I49" s="19"/>
      <c r="J49" s="19"/>
      <c r="K49" s="19"/>
      <c r="L49" s="19"/>
      <c r="M49" s="19"/>
      <c r="N49" s="19"/>
      <c r="O49" s="19"/>
      <c r="P49" s="19"/>
      <c r="Q49" s="19"/>
      <c r="R49" s="19"/>
    </row>
    <row r="50" spans="2:18" x14ac:dyDescent="0.25">
      <c r="B50" s="133" t="s">
        <v>130</v>
      </c>
      <c r="C50" s="121"/>
      <c r="D50" s="130"/>
      <c r="E50" s="19"/>
      <c r="F50" s="139" t="s">
        <v>40</v>
      </c>
      <c r="G50" s="134"/>
      <c r="H50" s="19"/>
      <c r="I50" s="19"/>
      <c r="J50" s="19"/>
      <c r="K50" s="19"/>
      <c r="L50" s="19"/>
      <c r="M50" s="19"/>
      <c r="N50" s="19"/>
      <c r="O50" s="19"/>
      <c r="P50" s="19"/>
      <c r="Q50" s="19"/>
      <c r="R50" s="19"/>
    </row>
    <row r="51" spans="2:18" x14ac:dyDescent="0.25">
      <c r="E51" s="19"/>
      <c r="F51" s="139" t="s">
        <v>40</v>
      </c>
      <c r="G51" s="134"/>
      <c r="H51" s="19"/>
      <c r="I51" s="19"/>
      <c r="J51" s="19"/>
      <c r="K51" s="19"/>
      <c r="L51" s="19"/>
      <c r="M51" s="19"/>
      <c r="N51" s="19"/>
      <c r="O51" s="19"/>
      <c r="P51" s="19"/>
      <c r="Q51" s="19"/>
      <c r="R51" s="19"/>
    </row>
    <row r="52" spans="2:18" x14ac:dyDescent="0.25">
      <c r="B52" s="50"/>
      <c r="C52" s="50"/>
      <c r="D52" s="50"/>
      <c r="E52" s="50"/>
      <c r="F52" s="139" t="s">
        <v>40</v>
      </c>
      <c r="G52" s="134"/>
      <c r="I52" s="19"/>
      <c r="J52" s="19"/>
      <c r="K52" s="19"/>
      <c r="L52" s="19"/>
      <c r="M52" s="19"/>
      <c r="N52" s="19"/>
      <c r="O52" s="19"/>
      <c r="P52" s="19"/>
      <c r="Q52" s="19"/>
      <c r="R52" s="19"/>
    </row>
    <row r="53" spans="2:18" x14ac:dyDescent="0.25">
      <c r="B53" s="50"/>
      <c r="C53" s="50"/>
      <c r="D53" s="50"/>
      <c r="E53" s="50"/>
      <c r="F53" s="138" t="s">
        <v>131</v>
      </c>
      <c r="G53" s="137">
        <f>G46+G34+G26+G19</f>
        <v>0</v>
      </c>
      <c r="I53" s="19"/>
      <c r="J53" s="19"/>
      <c r="K53" s="19"/>
      <c r="L53" s="19"/>
      <c r="M53" s="19"/>
      <c r="N53" s="19"/>
      <c r="O53" s="19"/>
      <c r="P53" s="19"/>
      <c r="Q53" s="19"/>
      <c r="R53" s="19"/>
    </row>
    <row r="54" spans="2:18" x14ac:dyDescent="0.25">
      <c r="B54" s="50"/>
      <c r="C54" s="50"/>
      <c r="D54" s="50"/>
      <c r="E54" s="50"/>
      <c r="I54" s="19"/>
      <c r="J54" s="19"/>
      <c r="K54" s="19"/>
      <c r="L54" s="19"/>
      <c r="M54" s="19"/>
      <c r="N54" s="19"/>
      <c r="O54" s="19"/>
      <c r="P54" s="19"/>
      <c r="Q54" s="19"/>
      <c r="R54" s="19"/>
    </row>
    <row r="55" spans="2:18" x14ac:dyDescent="0.25">
      <c r="B55" s="60" t="s">
        <v>151</v>
      </c>
      <c r="C55" s="50"/>
      <c r="D55" s="50"/>
    </row>
    <row r="56" spans="2:18" x14ac:dyDescent="0.25">
      <c r="B56" s="61"/>
      <c r="C56" s="50"/>
      <c r="D56" s="50"/>
    </row>
    <row r="57" spans="2:18" x14ac:dyDescent="0.25">
      <c r="E57" s="50"/>
      <c r="H57" s="19"/>
      <c r="I57" s="19"/>
      <c r="J57" s="19"/>
      <c r="K57" s="19"/>
      <c r="L57" s="19"/>
      <c r="M57" s="19"/>
      <c r="N57" s="19"/>
      <c r="O57" s="19"/>
      <c r="P57" s="19"/>
      <c r="Q57" s="19"/>
      <c r="R57" s="19"/>
    </row>
    <row r="58" spans="2:18" x14ac:dyDescent="0.25">
      <c r="B58" s="105"/>
      <c r="C58" s="140" t="s">
        <v>96</v>
      </c>
      <c r="D58" s="50"/>
      <c r="E58" s="50"/>
      <c r="F58" s="50"/>
      <c r="G58" s="50"/>
      <c r="H58" s="19"/>
      <c r="I58" s="19"/>
      <c r="J58" s="19"/>
      <c r="K58" s="19"/>
      <c r="L58" s="19"/>
      <c r="M58" s="19"/>
      <c r="N58" s="19"/>
      <c r="O58" s="19"/>
      <c r="P58" s="19"/>
      <c r="Q58" s="19"/>
      <c r="R58" s="19"/>
    </row>
    <row r="59" spans="2:18" x14ac:dyDescent="0.25">
      <c r="B59" s="138" t="s">
        <v>133</v>
      </c>
      <c r="C59" s="137">
        <v>0</v>
      </c>
      <c r="E59" s="50"/>
      <c r="F59" s="50"/>
      <c r="G59" s="50"/>
      <c r="H59" s="19"/>
      <c r="I59" s="19"/>
      <c r="J59" s="19"/>
      <c r="K59" s="19"/>
      <c r="L59" s="19"/>
      <c r="M59" s="19"/>
      <c r="N59" s="19"/>
      <c r="O59" s="19"/>
      <c r="P59" s="19"/>
      <c r="Q59" s="19"/>
      <c r="R59" s="19"/>
    </row>
    <row r="60" spans="2:18" x14ac:dyDescent="0.25">
      <c r="B60" s="138" t="s">
        <v>134</v>
      </c>
      <c r="C60" s="137">
        <f>SUM(C61:C65)</f>
        <v>0</v>
      </c>
      <c r="D60" s="50"/>
      <c r="E60" s="50"/>
      <c r="F60" s="50"/>
      <c r="G60" s="50"/>
      <c r="H60" s="19"/>
      <c r="I60" s="19"/>
      <c r="J60" s="19"/>
      <c r="K60" s="19"/>
      <c r="L60" s="19"/>
      <c r="M60" s="19"/>
      <c r="N60" s="19"/>
      <c r="O60" s="19"/>
      <c r="P60" s="19"/>
      <c r="Q60" s="19"/>
      <c r="R60" s="19"/>
    </row>
    <row r="61" spans="2:18" x14ac:dyDescent="0.25">
      <c r="B61" s="136" t="s">
        <v>40</v>
      </c>
      <c r="C61" s="142"/>
      <c r="D61" s="50"/>
      <c r="E61" s="50"/>
      <c r="F61" s="50"/>
      <c r="G61" s="50"/>
      <c r="H61" s="19"/>
      <c r="I61" s="19"/>
      <c r="J61" s="19"/>
      <c r="K61" s="19"/>
      <c r="L61" s="19"/>
      <c r="M61" s="19"/>
      <c r="N61" s="19"/>
      <c r="O61" s="19"/>
      <c r="P61" s="19"/>
      <c r="Q61" s="19"/>
      <c r="R61" s="19"/>
    </row>
    <row r="62" spans="2:18" x14ac:dyDescent="0.25">
      <c r="B62" s="136" t="s">
        <v>40</v>
      </c>
      <c r="C62" s="142"/>
      <c r="D62" s="50"/>
      <c r="E62" s="50"/>
      <c r="F62" s="50"/>
      <c r="G62" s="50"/>
      <c r="H62" s="19"/>
      <c r="I62" s="19"/>
      <c r="J62" s="19"/>
      <c r="K62" s="19"/>
      <c r="L62" s="19"/>
      <c r="M62" s="19"/>
      <c r="N62" s="19"/>
      <c r="O62" s="19"/>
      <c r="P62" s="19"/>
      <c r="Q62" s="19"/>
      <c r="R62" s="19"/>
    </row>
    <row r="63" spans="2:18" x14ac:dyDescent="0.25">
      <c r="B63" s="136" t="s">
        <v>40</v>
      </c>
      <c r="C63" s="142"/>
      <c r="D63" s="50"/>
      <c r="E63" s="50"/>
      <c r="F63" s="50"/>
      <c r="G63" s="50"/>
      <c r="H63" s="19"/>
      <c r="I63" s="19"/>
      <c r="J63" s="19"/>
      <c r="K63" s="19"/>
      <c r="L63" s="19"/>
      <c r="M63" s="19"/>
      <c r="N63" s="19"/>
      <c r="O63" s="19"/>
      <c r="P63" s="19"/>
      <c r="Q63" s="19"/>
      <c r="R63" s="19"/>
    </row>
    <row r="64" spans="2:18" x14ac:dyDescent="0.25">
      <c r="B64" s="136" t="s">
        <v>40</v>
      </c>
      <c r="C64" s="142"/>
      <c r="D64" s="50"/>
      <c r="E64" s="50"/>
      <c r="F64" s="50"/>
      <c r="G64" s="50"/>
      <c r="H64" s="19"/>
      <c r="I64" s="19"/>
      <c r="J64" s="19"/>
      <c r="K64" s="19"/>
      <c r="L64" s="19"/>
      <c r="M64" s="19"/>
      <c r="N64" s="19"/>
      <c r="O64" s="19"/>
      <c r="P64" s="19"/>
      <c r="Q64" s="19"/>
      <c r="R64" s="19"/>
    </row>
    <row r="65" spans="2:18" x14ac:dyDescent="0.25">
      <c r="B65" s="136" t="s">
        <v>40</v>
      </c>
      <c r="C65" s="142"/>
      <c r="E65" s="50"/>
      <c r="F65" s="50"/>
      <c r="G65" s="50"/>
      <c r="H65" s="19"/>
      <c r="I65" s="19"/>
      <c r="J65" s="19"/>
      <c r="K65" s="19"/>
      <c r="L65" s="19"/>
      <c r="M65" s="19"/>
      <c r="N65" s="19"/>
      <c r="O65" s="19"/>
      <c r="P65" s="19"/>
      <c r="Q65" s="19"/>
      <c r="R65" s="19"/>
    </row>
    <row r="66" spans="2:18" x14ac:dyDescent="0.25">
      <c r="B66" s="146" t="s">
        <v>135</v>
      </c>
      <c r="C66" s="147">
        <f>C59-C60</f>
        <v>0</v>
      </c>
      <c r="E66" s="50"/>
      <c r="F66" s="50"/>
      <c r="G66" s="50"/>
      <c r="H66" s="19"/>
      <c r="I66" s="19"/>
      <c r="J66" s="19"/>
      <c r="K66" s="19"/>
      <c r="L66" s="19"/>
      <c r="M66" s="19"/>
      <c r="N66" s="19"/>
      <c r="O66" s="19"/>
      <c r="P66" s="19"/>
      <c r="Q66" s="19"/>
      <c r="R66" s="19"/>
    </row>
    <row r="67" spans="2:18" x14ac:dyDescent="0.25">
      <c r="B67" s="138" t="s">
        <v>136</v>
      </c>
      <c r="C67" s="137">
        <f>SUM(C68:C72)</f>
        <v>0</v>
      </c>
      <c r="E67" s="50"/>
      <c r="F67" s="50"/>
      <c r="G67" s="50"/>
      <c r="H67" s="19"/>
      <c r="I67" s="19"/>
      <c r="J67" s="19"/>
      <c r="K67" s="19"/>
      <c r="L67" s="19"/>
      <c r="M67" s="19"/>
      <c r="N67" s="19"/>
      <c r="O67" s="19"/>
      <c r="P67" s="19"/>
      <c r="Q67" s="19"/>
      <c r="R67" s="19"/>
    </row>
    <row r="68" spans="2:18" x14ac:dyDescent="0.25">
      <c r="B68" s="136" t="s">
        <v>40</v>
      </c>
      <c r="C68" s="142"/>
      <c r="E68" s="50"/>
      <c r="F68" s="50"/>
      <c r="G68" s="50"/>
      <c r="H68" s="19"/>
      <c r="I68" s="19"/>
      <c r="J68" s="19"/>
      <c r="K68" s="19"/>
      <c r="L68" s="19"/>
      <c r="M68" s="19"/>
      <c r="N68" s="19"/>
      <c r="O68" s="19"/>
      <c r="P68" s="19"/>
      <c r="Q68" s="19"/>
      <c r="R68" s="19"/>
    </row>
    <row r="69" spans="2:18" x14ac:dyDescent="0.25">
      <c r="B69" s="136" t="s">
        <v>40</v>
      </c>
      <c r="C69" s="142"/>
      <c r="E69" s="50"/>
      <c r="F69" s="50"/>
      <c r="G69" s="50"/>
      <c r="H69" s="19"/>
      <c r="I69" s="19"/>
      <c r="J69" s="19"/>
      <c r="K69" s="19"/>
      <c r="L69" s="19"/>
      <c r="M69" s="19"/>
      <c r="N69" s="19"/>
      <c r="O69" s="19"/>
      <c r="P69" s="19"/>
      <c r="Q69" s="19"/>
      <c r="R69" s="19"/>
    </row>
    <row r="70" spans="2:18" x14ac:dyDescent="0.25">
      <c r="B70" s="136" t="s">
        <v>40</v>
      </c>
      <c r="C70" s="142"/>
      <c r="E70" s="50"/>
      <c r="F70" s="50"/>
      <c r="G70" s="50"/>
      <c r="H70" s="19"/>
      <c r="I70" s="19"/>
      <c r="J70" s="19"/>
      <c r="K70" s="19"/>
      <c r="L70" s="19"/>
      <c r="M70" s="19"/>
      <c r="N70" s="19"/>
      <c r="O70" s="19"/>
      <c r="P70" s="19"/>
      <c r="Q70" s="19"/>
      <c r="R70" s="19"/>
    </row>
    <row r="71" spans="2:18" x14ac:dyDescent="0.25">
      <c r="B71" s="136" t="s">
        <v>40</v>
      </c>
      <c r="C71" s="142"/>
      <c r="E71" s="50"/>
      <c r="F71" s="50"/>
      <c r="G71" s="50"/>
      <c r="H71" s="19"/>
      <c r="I71" s="19"/>
      <c r="J71" s="19"/>
      <c r="K71" s="19"/>
      <c r="L71" s="19"/>
      <c r="M71" s="19"/>
      <c r="N71" s="19"/>
      <c r="O71" s="19"/>
      <c r="P71" s="19"/>
      <c r="Q71" s="19"/>
      <c r="R71" s="19"/>
    </row>
    <row r="72" spans="2:18" x14ac:dyDescent="0.25">
      <c r="B72" s="136" t="s">
        <v>40</v>
      </c>
      <c r="C72" s="142"/>
      <c r="E72" s="50"/>
      <c r="F72" s="50"/>
      <c r="G72" s="50"/>
      <c r="H72" s="19"/>
      <c r="I72" s="19"/>
      <c r="J72" s="19"/>
      <c r="K72" s="19"/>
      <c r="L72" s="19"/>
      <c r="M72" s="19"/>
      <c r="N72" s="19"/>
      <c r="O72" s="19"/>
      <c r="P72" s="19"/>
      <c r="Q72" s="19"/>
      <c r="R72" s="19"/>
    </row>
    <row r="73" spans="2:18" x14ac:dyDescent="0.25">
      <c r="B73" s="146" t="s">
        <v>137</v>
      </c>
      <c r="C73" s="147">
        <f>C66+C67</f>
        <v>0</v>
      </c>
      <c r="E73" s="50"/>
      <c r="F73" s="50"/>
      <c r="G73" s="50"/>
      <c r="H73" s="19"/>
      <c r="I73" s="19"/>
      <c r="J73" s="19"/>
      <c r="K73" s="19"/>
      <c r="L73" s="19"/>
      <c r="M73" s="19"/>
      <c r="N73" s="19"/>
      <c r="O73" s="19"/>
      <c r="P73" s="19"/>
      <c r="Q73" s="19"/>
      <c r="R73" s="19"/>
    </row>
    <row r="74" spans="2:18" x14ac:dyDescent="0.25">
      <c r="B74" s="138" t="s">
        <v>138</v>
      </c>
      <c r="C74" s="137">
        <f>SUM(C75:C79)</f>
        <v>0</v>
      </c>
      <c r="E74" s="50"/>
      <c r="F74" s="50"/>
      <c r="G74" s="50"/>
      <c r="H74" s="19"/>
      <c r="I74" s="19"/>
      <c r="J74" s="19"/>
      <c r="K74" s="19"/>
      <c r="L74" s="19"/>
      <c r="M74" s="19"/>
      <c r="N74" s="19"/>
      <c r="O74" s="19"/>
      <c r="P74" s="19"/>
      <c r="Q74" s="19"/>
      <c r="R74" s="19"/>
    </row>
    <row r="75" spans="2:18" x14ac:dyDescent="0.25">
      <c r="B75" s="136" t="s">
        <v>40</v>
      </c>
      <c r="C75" s="142"/>
      <c r="E75" s="50"/>
      <c r="F75" s="50"/>
      <c r="G75" s="50"/>
      <c r="H75" s="19"/>
      <c r="I75" s="19"/>
      <c r="J75" s="19"/>
      <c r="K75" s="19"/>
      <c r="L75" s="19"/>
      <c r="M75" s="19"/>
      <c r="N75" s="19"/>
      <c r="O75" s="19"/>
      <c r="P75" s="19"/>
      <c r="Q75" s="19"/>
      <c r="R75" s="19"/>
    </row>
    <row r="76" spans="2:18" x14ac:dyDescent="0.25">
      <c r="B76" s="136" t="s">
        <v>40</v>
      </c>
      <c r="C76" s="142"/>
      <c r="E76" s="50"/>
      <c r="F76" s="50"/>
      <c r="G76" s="50"/>
      <c r="H76" s="19"/>
      <c r="I76" s="19"/>
      <c r="J76" s="19"/>
      <c r="K76" s="19"/>
      <c r="L76" s="19"/>
      <c r="M76" s="19"/>
      <c r="N76" s="19"/>
      <c r="O76" s="19"/>
      <c r="P76" s="19"/>
      <c r="Q76" s="19"/>
      <c r="R76" s="19"/>
    </row>
    <row r="77" spans="2:18" x14ac:dyDescent="0.25">
      <c r="B77" s="136" t="s">
        <v>40</v>
      </c>
      <c r="C77" s="142"/>
      <c r="E77" s="50"/>
      <c r="F77" s="50"/>
      <c r="G77" s="50"/>
      <c r="H77" s="19"/>
      <c r="I77" s="19"/>
      <c r="J77" s="19"/>
      <c r="K77" s="19"/>
      <c r="L77" s="19"/>
      <c r="M77" s="19"/>
      <c r="N77" s="19"/>
      <c r="O77" s="19"/>
      <c r="P77" s="19"/>
      <c r="Q77" s="19"/>
      <c r="R77" s="19"/>
    </row>
    <row r="78" spans="2:18" x14ac:dyDescent="0.25">
      <c r="B78" s="136" t="s">
        <v>40</v>
      </c>
      <c r="C78" s="142"/>
      <c r="E78" s="50"/>
      <c r="F78" s="50"/>
      <c r="G78" s="50"/>
      <c r="H78" s="19"/>
      <c r="I78" s="19"/>
      <c r="J78" s="19"/>
      <c r="K78" s="19"/>
      <c r="L78" s="19"/>
      <c r="M78" s="19"/>
      <c r="N78" s="19"/>
      <c r="O78" s="19"/>
      <c r="P78" s="19"/>
      <c r="Q78" s="19"/>
      <c r="R78" s="19"/>
    </row>
    <row r="79" spans="2:18" x14ac:dyDescent="0.25">
      <c r="B79" s="136" t="s">
        <v>40</v>
      </c>
      <c r="C79" s="142"/>
      <c r="E79" s="50"/>
      <c r="F79" s="50"/>
      <c r="G79" s="50"/>
      <c r="H79" s="19"/>
      <c r="I79" s="19"/>
      <c r="J79" s="19"/>
      <c r="K79" s="19"/>
      <c r="L79" s="19"/>
      <c r="M79" s="19"/>
      <c r="N79" s="19"/>
      <c r="O79" s="19"/>
      <c r="P79" s="19"/>
      <c r="Q79" s="19"/>
      <c r="R79" s="19"/>
    </row>
    <row r="80" spans="2:18" x14ac:dyDescent="0.25">
      <c r="B80" s="146" t="s">
        <v>139</v>
      </c>
      <c r="C80" s="147">
        <f>C73+C74</f>
        <v>0</v>
      </c>
      <c r="D80" s="50"/>
      <c r="E80" s="50"/>
      <c r="F80" s="50"/>
      <c r="G80" s="50"/>
      <c r="H80" s="19"/>
      <c r="I80" s="19"/>
      <c r="J80" s="19"/>
      <c r="K80" s="19"/>
      <c r="L80" s="19"/>
      <c r="M80" s="19"/>
      <c r="N80" s="19"/>
      <c r="O80" s="19"/>
      <c r="P80" s="19"/>
      <c r="Q80" s="19"/>
      <c r="R80" s="19"/>
    </row>
    <row r="81" spans="2:18" x14ac:dyDescent="0.25">
      <c r="B81" s="138" t="s">
        <v>140</v>
      </c>
      <c r="C81" s="137">
        <f>SUM(C82:C92)</f>
        <v>0</v>
      </c>
      <c r="D81" s="120"/>
      <c r="E81" s="50"/>
      <c r="F81" s="50"/>
      <c r="G81" s="50"/>
      <c r="H81" s="19"/>
      <c r="I81" s="19"/>
      <c r="J81" s="19"/>
      <c r="K81" s="19"/>
      <c r="L81" s="19"/>
      <c r="M81" s="19"/>
      <c r="N81" s="19"/>
      <c r="O81" s="19"/>
      <c r="P81" s="19"/>
      <c r="Q81" s="19"/>
      <c r="R81" s="19"/>
    </row>
    <row r="82" spans="2:18" x14ac:dyDescent="0.25">
      <c r="B82" s="132" t="s">
        <v>75</v>
      </c>
      <c r="C82" s="142"/>
      <c r="D82" s="120"/>
      <c r="E82" s="50"/>
      <c r="F82" s="50"/>
      <c r="G82" s="50"/>
      <c r="H82" s="19"/>
      <c r="I82" s="19"/>
      <c r="J82" s="19"/>
      <c r="K82" s="19"/>
      <c r="L82" s="19"/>
      <c r="M82" s="19"/>
      <c r="N82" s="19"/>
      <c r="O82" s="19"/>
      <c r="P82" s="19"/>
      <c r="Q82" s="19"/>
      <c r="R82" s="19"/>
    </row>
    <row r="83" spans="2:18" x14ac:dyDescent="0.25">
      <c r="B83" s="132" t="s">
        <v>141</v>
      </c>
      <c r="C83" s="142"/>
      <c r="D83" s="50"/>
      <c r="E83" s="19"/>
      <c r="F83" s="50"/>
      <c r="G83" s="50"/>
      <c r="H83" s="19"/>
      <c r="I83" s="19"/>
      <c r="J83" s="19"/>
      <c r="K83" s="19"/>
      <c r="L83" s="19"/>
      <c r="M83" s="19"/>
      <c r="N83" s="19"/>
      <c r="O83" s="19"/>
      <c r="P83" s="19"/>
      <c r="Q83" s="19"/>
      <c r="R83" s="19"/>
    </row>
    <row r="84" spans="2:18" x14ac:dyDescent="0.25">
      <c r="B84" s="132" t="s">
        <v>142</v>
      </c>
      <c r="C84" s="142"/>
      <c r="D84" s="50"/>
      <c r="F84" s="50"/>
      <c r="G84" s="50"/>
    </row>
    <row r="85" spans="2:18" x14ac:dyDescent="0.25">
      <c r="B85" s="136" t="s">
        <v>40</v>
      </c>
      <c r="C85" s="142"/>
      <c r="D85" s="19"/>
      <c r="F85" s="50"/>
      <c r="G85" s="50"/>
    </row>
    <row r="86" spans="2:18" x14ac:dyDescent="0.25">
      <c r="B86" s="136" t="s">
        <v>40</v>
      </c>
      <c r="C86" s="142"/>
      <c r="F86" s="50"/>
      <c r="G86" s="50"/>
    </row>
    <row r="87" spans="2:18" x14ac:dyDescent="0.25">
      <c r="B87" s="136" t="s">
        <v>40</v>
      </c>
      <c r="C87" s="142"/>
      <c r="F87" s="19"/>
      <c r="G87" s="19"/>
    </row>
    <row r="88" spans="2:18" x14ac:dyDescent="0.25">
      <c r="B88" s="132" t="s">
        <v>143</v>
      </c>
      <c r="C88" s="142"/>
    </row>
    <row r="89" spans="2:18" x14ac:dyDescent="0.25">
      <c r="B89" s="132" t="s">
        <v>144</v>
      </c>
      <c r="C89" s="142"/>
    </row>
    <row r="90" spans="2:18" x14ac:dyDescent="0.25">
      <c r="B90" s="136" t="s">
        <v>40</v>
      </c>
      <c r="C90" s="142"/>
    </row>
    <row r="91" spans="2:18" x14ac:dyDescent="0.25">
      <c r="B91" s="136" t="s">
        <v>40</v>
      </c>
      <c r="C91" s="142"/>
    </row>
    <row r="92" spans="2:18" x14ac:dyDescent="0.25">
      <c r="B92" s="136" t="s">
        <v>40</v>
      </c>
      <c r="C92" s="142"/>
    </row>
    <row r="93" spans="2:18" x14ac:dyDescent="0.25">
      <c r="B93" s="138" t="s">
        <v>145</v>
      </c>
      <c r="C93" s="137">
        <f>C80-C81</f>
        <v>0</v>
      </c>
    </row>
  </sheetData>
  <mergeCells count="2">
    <mergeCell ref="B11:G11"/>
    <mergeCell ref="B14:G14"/>
  </mergeCells>
  <pageMargins left="0.7" right="0.7" top="0.75" bottom="0.75" header="0.3" footer="0.3"/>
  <pageSetup paperSize="17" scale="48"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0F085-A133-42BD-9D32-C67F4F803FE6}">
  <sheetPr>
    <tabColor theme="4" tint="0.79998168889431442"/>
    <pageSetUpPr fitToPage="1"/>
  </sheetPr>
  <dimension ref="A1:R106"/>
  <sheetViews>
    <sheetView showGridLines="0" zoomScale="70" zoomScaleNormal="70" workbookViewId="0"/>
  </sheetViews>
  <sheetFormatPr defaultColWidth="8.7109375" defaultRowHeight="15" x14ac:dyDescent="0.25"/>
  <cols>
    <col min="1" max="1" width="3.42578125" style="114" customWidth="1"/>
    <col min="2" max="2" width="88.85546875" style="114" customWidth="1"/>
    <col min="3" max="4" width="12.5703125" style="114" customWidth="1"/>
    <col min="5" max="5" width="9.85546875" style="114" customWidth="1"/>
    <col min="6" max="6" width="88.85546875" style="114" customWidth="1"/>
    <col min="7" max="7" width="12.5703125" style="114" customWidth="1"/>
    <col min="8" max="16384" width="8.7109375" style="114"/>
  </cols>
  <sheetData>
    <row r="1" spans="1:18" s="1" customFormat="1" ht="21" x14ac:dyDescent="0.35">
      <c r="A1" s="3" t="s">
        <v>152</v>
      </c>
    </row>
    <row r="2" spans="1:18" s="2" customFormat="1" x14ac:dyDescent="0.25">
      <c r="A2" s="4" t="s">
        <v>1</v>
      </c>
    </row>
    <row r="4" spans="1:18" x14ac:dyDescent="0.25">
      <c r="B4" s="17" t="s">
        <v>153</v>
      </c>
      <c r="C4" s="5"/>
      <c r="D4" s="5"/>
    </row>
    <row r="5" spans="1:18" x14ac:dyDescent="0.25">
      <c r="B5" s="125" t="s">
        <v>87</v>
      </c>
      <c r="C5" s="50"/>
      <c r="D5" s="50"/>
      <c r="E5" s="50"/>
      <c r="F5" s="50"/>
      <c r="G5" s="50"/>
      <c r="H5" s="19"/>
      <c r="I5" s="19"/>
      <c r="J5" s="19"/>
      <c r="K5" s="19"/>
      <c r="L5" s="19"/>
      <c r="M5" s="19"/>
      <c r="N5" s="19"/>
      <c r="O5" s="19"/>
      <c r="P5" s="19"/>
      <c r="Q5" s="19"/>
      <c r="R5" s="19"/>
    </row>
    <row r="6" spans="1:18" x14ac:dyDescent="0.25">
      <c r="B6" s="125" t="s">
        <v>88</v>
      </c>
      <c r="C6" s="123"/>
      <c r="D6" s="123"/>
      <c r="E6" s="94"/>
      <c r="F6" s="94"/>
      <c r="G6" s="94"/>
    </row>
    <row r="7" spans="1:18" x14ac:dyDescent="0.25">
      <c r="B7" s="125" t="s">
        <v>89</v>
      </c>
      <c r="C7" s="124"/>
      <c r="D7" s="124"/>
      <c r="E7" s="124"/>
      <c r="F7" s="124"/>
      <c r="G7" s="124"/>
      <c r="H7" s="19"/>
      <c r="I7" s="19"/>
      <c r="J7" s="19"/>
      <c r="K7" s="19"/>
      <c r="L7" s="19"/>
      <c r="M7" s="19"/>
      <c r="N7" s="19"/>
      <c r="O7" s="19"/>
      <c r="P7" s="19"/>
      <c r="Q7" s="19"/>
      <c r="R7" s="19"/>
    </row>
    <row r="8" spans="1:18" x14ac:dyDescent="0.25">
      <c r="B8" s="144" t="s">
        <v>154</v>
      </c>
      <c r="C8" s="123"/>
      <c r="D8" s="123"/>
      <c r="E8" s="94"/>
      <c r="F8" s="94"/>
      <c r="G8" s="94"/>
    </row>
    <row r="9" spans="1:18" x14ac:dyDescent="0.25">
      <c r="B9" s="122"/>
      <c r="C9" s="50"/>
      <c r="D9" s="50"/>
      <c r="E9" s="50"/>
      <c r="F9" s="50"/>
      <c r="G9" s="50"/>
      <c r="H9" s="19"/>
      <c r="I9" s="19"/>
      <c r="J9" s="19"/>
      <c r="K9" s="19"/>
      <c r="L9" s="19"/>
      <c r="M9" s="19"/>
      <c r="N9" s="19"/>
      <c r="O9" s="19"/>
      <c r="P9" s="19"/>
      <c r="Q9" s="19"/>
      <c r="R9" s="19"/>
    </row>
    <row r="10" spans="1:18" x14ac:dyDescent="0.25">
      <c r="B10" s="148" t="s">
        <v>155</v>
      </c>
      <c r="F10" s="17" t="s">
        <v>156</v>
      </c>
    </row>
    <row r="11" spans="1:18" x14ac:dyDescent="0.25">
      <c r="C11" s="50"/>
      <c r="D11" s="50"/>
      <c r="E11" s="50"/>
      <c r="F11" s="50"/>
      <c r="G11" s="50"/>
      <c r="H11" s="19"/>
      <c r="I11" s="19"/>
      <c r="J11" s="19"/>
      <c r="K11" s="19"/>
      <c r="L11" s="19"/>
      <c r="M11" s="19"/>
      <c r="N11" s="19"/>
      <c r="O11" s="19"/>
      <c r="P11" s="19"/>
      <c r="Q11" s="19"/>
      <c r="R11" s="19"/>
    </row>
    <row r="12" spans="1:18" s="64" customFormat="1" ht="45" x14ac:dyDescent="0.25">
      <c r="B12" s="131" t="s">
        <v>95</v>
      </c>
      <c r="C12" s="129" t="s">
        <v>96</v>
      </c>
      <c r="D12" s="129" t="s">
        <v>97</v>
      </c>
      <c r="E12" s="65"/>
      <c r="F12" s="131" t="s">
        <v>98</v>
      </c>
      <c r="G12" s="129" t="s">
        <v>96</v>
      </c>
      <c r="H12" s="65"/>
      <c r="I12" s="65"/>
      <c r="J12" s="65"/>
      <c r="K12" s="65"/>
      <c r="L12" s="65"/>
      <c r="M12" s="65"/>
      <c r="N12" s="65"/>
      <c r="O12" s="65"/>
      <c r="P12" s="65"/>
      <c r="Q12" s="65"/>
      <c r="R12" s="65"/>
    </row>
    <row r="13" spans="1:18" s="63" customFormat="1" x14ac:dyDescent="0.25">
      <c r="B13" s="138" t="s">
        <v>99</v>
      </c>
      <c r="C13" s="137">
        <f>SUM(C14:C26)</f>
        <v>0</v>
      </c>
      <c r="D13" s="137"/>
      <c r="E13" s="49"/>
      <c r="F13" s="138" t="s">
        <v>100</v>
      </c>
      <c r="G13" s="137">
        <f>SUM(G14:G19)</f>
        <v>0</v>
      </c>
      <c r="H13" s="49"/>
      <c r="I13" s="49"/>
      <c r="J13" s="49"/>
      <c r="K13" s="49"/>
      <c r="L13" s="49"/>
      <c r="M13" s="49"/>
      <c r="N13" s="49"/>
      <c r="O13" s="49"/>
      <c r="P13" s="49"/>
      <c r="Q13" s="49"/>
      <c r="R13" s="49"/>
    </row>
    <row r="14" spans="1:18" x14ac:dyDescent="0.25">
      <c r="B14" s="132" t="s">
        <v>28</v>
      </c>
      <c r="C14" s="134"/>
      <c r="D14" s="134"/>
      <c r="E14" s="19"/>
      <c r="F14" s="132" t="s">
        <v>157</v>
      </c>
      <c r="G14" s="142"/>
      <c r="H14" s="19"/>
      <c r="I14" s="19"/>
      <c r="J14" s="19"/>
      <c r="K14" s="19"/>
      <c r="L14" s="19"/>
      <c r="M14" s="19"/>
      <c r="N14" s="19"/>
      <c r="O14" s="19"/>
      <c r="P14" s="19"/>
      <c r="Q14" s="19"/>
      <c r="R14" s="19"/>
    </row>
    <row r="15" spans="1:18" x14ac:dyDescent="0.25">
      <c r="B15" s="132" t="s">
        <v>102</v>
      </c>
      <c r="C15" s="134"/>
      <c r="D15" s="134"/>
      <c r="E15" s="19"/>
      <c r="F15" s="132" t="s">
        <v>31</v>
      </c>
      <c r="G15" s="142"/>
      <c r="H15" s="19"/>
      <c r="I15" s="19"/>
      <c r="J15" s="19"/>
      <c r="K15" s="19"/>
      <c r="L15" s="19"/>
      <c r="M15" s="19"/>
      <c r="N15" s="19"/>
      <c r="O15" s="19"/>
      <c r="P15" s="19"/>
      <c r="Q15" s="19"/>
      <c r="R15" s="19"/>
    </row>
    <row r="16" spans="1:18" x14ac:dyDescent="0.25">
      <c r="B16" s="132" t="s">
        <v>103</v>
      </c>
      <c r="C16" s="134"/>
      <c r="D16" s="134"/>
      <c r="E16" s="19"/>
      <c r="F16" s="132" t="s">
        <v>104</v>
      </c>
      <c r="G16" s="134"/>
      <c r="H16" s="19"/>
      <c r="I16" s="19"/>
      <c r="J16" s="19"/>
      <c r="K16" s="19"/>
      <c r="L16" s="19"/>
      <c r="M16" s="19"/>
      <c r="N16" s="19"/>
      <c r="O16" s="19"/>
      <c r="P16" s="19"/>
      <c r="Q16" s="19"/>
      <c r="R16" s="19"/>
    </row>
    <row r="17" spans="2:18" x14ac:dyDescent="0.25">
      <c r="B17" s="132" t="s">
        <v>34</v>
      </c>
      <c r="C17" s="134"/>
      <c r="D17" s="134"/>
      <c r="E17" s="19"/>
      <c r="F17" s="139" t="s">
        <v>40</v>
      </c>
      <c r="G17" s="134"/>
      <c r="I17" s="19"/>
      <c r="J17" s="19"/>
      <c r="K17" s="19"/>
      <c r="L17" s="19"/>
      <c r="M17" s="19"/>
      <c r="N17" s="19"/>
      <c r="O17" s="19"/>
      <c r="P17" s="19"/>
      <c r="Q17" s="19"/>
      <c r="R17" s="19"/>
    </row>
    <row r="18" spans="2:18" x14ac:dyDescent="0.25">
      <c r="B18" s="132" t="s">
        <v>105</v>
      </c>
      <c r="C18" s="134"/>
      <c r="D18" s="134"/>
      <c r="E18" s="19"/>
      <c r="F18" s="139" t="s">
        <v>40</v>
      </c>
      <c r="G18" s="134"/>
      <c r="H18" s="19"/>
      <c r="I18" s="19"/>
      <c r="J18" s="19"/>
      <c r="K18" s="19"/>
      <c r="L18" s="19"/>
      <c r="M18" s="19"/>
      <c r="N18" s="19"/>
      <c r="O18" s="19"/>
      <c r="P18" s="19"/>
      <c r="Q18" s="19"/>
      <c r="R18" s="19"/>
    </row>
    <row r="19" spans="2:18" x14ac:dyDescent="0.25">
      <c r="B19" s="132" t="s">
        <v>106</v>
      </c>
      <c r="C19" s="134"/>
      <c r="D19" s="135"/>
      <c r="E19" s="19"/>
      <c r="F19" s="139" t="s">
        <v>40</v>
      </c>
      <c r="G19" s="134"/>
      <c r="H19" s="19"/>
      <c r="I19" s="19"/>
      <c r="J19" s="19"/>
      <c r="K19" s="19"/>
      <c r="L19" s="19"/>
      <c r="M19" s="19"/>
      <c r="N19" s="19"/>
      <c r="O19" s="19"/>
      <c r="P19" s="19"/>
      <c r="Q19" s="19"/>
      <c r="R19" s="19"/>
    </row>
    <row r="20" spans="2:18" x14ac:dyDescent="0.25">
      <c r="B20" s="136" t="s">
        <v>40</v>
      </c>
      <c r="C20" s="134"/>
      <c r="D20" s="134"/>
      <c r="E20" s="19"/>
      <c r="F20" s="138" t="s">
        <v>107</v>
      </c>
      <c r="G20" s="137">
        <f>SUM(G21:G27)</f>
        <v>0</v>
      </c>
      <c r="H20" s="19"/>
      <c r="I20" s="19"/>
      <c r="J20" s="19"/>
      <c r="K20" s="19"/>
      <c r="L20" s="19"/>
      <c r="M20" s="19"/>
      <c r="N20" s="19"/>
      <c r="O20" s="19"/>
      <c r="P20" s="19"/>
      <c r="Q20" s="19"/>
      <c r="R20" s="19"/>
    </row>
    <row r="21" spans="2:18" x14ac:dyDescent="0.25">
      <c r="B21" s="136" t="s">
        <v>40</v>
      </c>
      <c r="C21" s="134"/>
      <c r="D21" s="134"/>
      <c r="E21" s="19"/>
      <c r="F21" s="132" t="s">
        <v>108</v>
      </c>
      <c r="G21" s="134"/>
      <c r="H21" s="19"/>
      <c r="I21" s="19"/>
      <c r="J21" s="19"/>
      <c r="K21" s="19"/>
      <c r="L21" s="19"/>
      <c r="M21" s="19"/>
      <c r="N21" s="19"/>
      <c r="O21" s="19"/>
      <c r="P21" s="19"/>
      <c r="Q21" s="19"/>
      <c r="R21" s="19"/>
    </row>
    <row r="22" spans="2:18" x14ac:dyDescent="0.25">
      <c r="B22" s="136" t="s">
        <v>40</v>
      </c>
      <c r="C22" s="134"/>
      <c r="D22" s="134"/>
      <c r="E22" s="19"/>
      <c r="F22" s="132" t="s">
        <v>109</v>
      </c>
      <c r="G22" s="134"/>
      <c r="H22" s="19"/>
      <c r="I22" s="19"/>
      <c r="J22" s="19"/>
      <c r="K22" s="19"/>
      <c r="L22" s="19"/>
      <c r="M22" s="19"/>
      <c r="N22" s="19"/>
      <c r="O22" s="19"/>
      <c r="P22" s="19"/>
      <c r="Q22" s="19"/>
      <c r="R22" s="19"/>
    </row>
    <row r="23" spans="2:18" x14ac:dyDescent="0.25">
      <c r="B23" s="136" t="s">
        <v>40</v>
      </c>
      <c r="C23" s="134"/>
      <c r="D23" s="134"/>
      <c r="E23" s="19"/>
      <c r="F23" s="132" t="s">
        <v>110</v>
      </c>
      <c r="G23" s="134"/>
      <c r="I23" s="19"/>
      <c r="J23" s="19"/>
      <c r="K23" s="19"/>
      <c r="L23" s="19"/>
      <c r="M23" s="19"/>
      <c r="N23" s="19"/>
      <c r="O23" s="19"/>
      <c r="P23" s="19"/>
      <c r="Q23" s="19"/>
      <c r="R23" s="19"/>
    </row>
    <row r="24" spans="2:18" ht="13.7" customHeight="1" x14ac:dyDescent="0.25">
      <c r="B24" s="136" t="s">
        <v>40</v>
      </c>
      <c r="C24" s="134"/>
      <c r="D24" s="134"/>
      <c r="E24" s="19"/>
      <c r="F24" s="132" t="s">
        <v>111</v>
      </c>
      <c r="G24" s="134"/>
      <c r="H24" s="19"/>
      <c r="I24" s="19"/>
      <c r="J24" s="19"/>
      <c r="K24" s="19"/>
      <c r="L24" s="19"/>
      <c r="M24" s="19"/>
      <c r="N24" s="19"/>
      <c r="O24" s="19"/>
      <c r="P24" s="19"/>
      <c r="Q24" s="19"/>
      <c r="R24" s="19"/>
    </row>
    <row r="25" spans="2:18" ht="13.7" customHeight="1" x14ac:dyDescent="0.25">
      <c r="B25" s="136" t="s">
        <v>40</v>
      </c>
      <c r="C25" s="134"/>
      <c r="D25" s="134"/>
      <c r="E25" s="19"/>
      <c r="F25" s="139" t="s">
        <v>40</v>
      </c>
      <c r="G25" s="134"/>
      <c r="I25" s="19"/>
      <c r="J25" s="19"/>
      <c r="K25" s="19"/>
      <c r="L25" s="19"/>
      <c r="M25" s="19"/>
      <c r="N25" s="19"/>
      <c r="O25" s="19"/>
      <c r="P25" s="19"/>
      <c r="Q25" s="19"/>
      <c r="R25" s="19"/>
    </row>
    <row r="26" spans="2:18" ht="13.7" customHeight="1" x14ac:dyDescent="0.25">
      <c r="B26" s="136" t="s">
        <v>40</v>
      </c>
      <c r="C26" s="134"/>
      <c r="D26" s="134"/>
      <c r="E26" s="19"/>
      <c r="F26" s="139" t="s">
        <v>40</v>
      </c>
      <c r="G26" s="134"/>
      <c r="H26" s="19"/>
      <c r="I26" s="19"/>
      <c r="J26" s="19"/>
      <c r="K26" s="19"/>
      <c r="L26" s="19"/>
      <c r="M26" s="19"/>
      <c r="N26" s="19"/>
      <c r="O26" s="19"/>
      <c r="P26" s="19"/>
      <c r="Q26" s="19"/>
      <c r="R26" s="19"/>
    </row>
    <row r="27" spans="2:18" ht="13.7" customHeight="1" x14ac:dyDescent="0.25">
      <c r="B27" s="138" t="s">
        <v>112</v>
      </c>
      <c r="C27" s="137">
        <f>C87</f>
        <v>0</v>
      </c>
      <c r="D27" s="137"/>
      <c r="E27" s="19"/>
      <c r="F27" s="139" t="s">
        <v>40</v>
      </c>
      <c r="G27" s="134"/>
      <c r="H27" s="19"/>
      <c r="I27" s="19"/>
      <c r="J27" s="19"/>
      <c r="K27" s="19"/>
      <c r="L27" s="19"/>
      <c r="M27" s="19"/>
      <c r="N27" s="19"/>
      <c r="O27" s="19"/>
      <c r="P27" s="19"/>
      <c r="Q27" s="19"/>
      <c r="R27" s="19"/>
    </row>
    <row r="28" spans="2:18" ht="13.7" customHeight="1" x14ac:dyDescent="0.25">
      <c r="B28" s="138" t="s">
        <v>158</v>
      </c>
      <c r="C28" s="137">
        <f>SUM(C29:C38)</f>
        <v>0</v>
      </c>
      <c r="D28" s="137"/>
      <c r="E28" s="19"/>
      <c r="F28" s="138" t="s">
        <v>114</v>
      </c>
      <c r="G28" s="137">
        <f>SUM(G29:G40)</f>
        <v>0</v>
      </c>
      <c r="H28" s="19"/>
      <c r="I28" s="19"/>
      <c r="J28" s="19"/>
      <c r="K28" s="19"/>
      <c r="L28" s="19"/>
      <c r="M28" s="19"/>
      <c r="N28" s="19"/>
      <c r="O28" s="19"/>
      <c r="P28" s="19"/>
      <c r="Q28" s="19"/>
      <c r="R28" s="19"/>
    </row>
    <row r="29" spans="2:18" ht="13.7" customHeight="1" x14ac:dyDescent="0.25">
      <c r="B29" s="136" t="s">
        <v>115</v>
      </c>
      <c r="C29" s="134"/>
      <c r="D29" s="134"/>
      <c r="E29" s="19"/>
      <c r="F29" s="132" t="s">
        <v>44</v>
      </c>
      <c r="G29" s="134"/>
      <c r="H29" s="19"/>
      <c r="I29" s="19"/>
      <c r="J29" s="19"/>
      <c r="K29" s="19"/>
      <c r="L29" s="19"/>
      <c r="M29" s="19"/>
      <c r="N29" s="19"/>
      <c r="O29" s="19"/>
      <c r="P29" s="19"/>
      <c r="Q29" s="19"/>
      <c r="R29" s="19"/>
    </row>
    <row r="30" spans="2:18" ht="13.7" customHeight="1" x14ac:dyDescent="0.25">
      <c r="B30" s="136" t="s">
        <v>116</v>
      </c>
      <c r="C30" s="134"/>
      <c r="D30" s="134"/>
      <c r="E30" s="19"/>
      <c r="F30" s="132" t="s">
        <v>46</v>
      </c>
      <c r="G30" s="134"/>
      <c r="H30" s="19"/>
      <c r="I30" s="19"/>
      <c r="J30" s="19"/>
      <c r="K30" s="19"/>
      <c r="L30" s="19"/>
      <c r="M30" s="19"/>
      <c r="N30" s="19"/>
      <c r="O30" s="19"/>
      <c r="P30" s="19"/>
      <c r="Q30" s="19"/>
      <c r="R30" s="19"/>
    </row>
    <row r="31" spans="2:18" ht="13.7" customHeight="1" x14ac:dyDescent="0.25">
      <c r="B31" s="136" t="s">
        <v>117</v>
      </c>
      <c r="C31" s="134"/>
      <c r="D31" s="134"/>
      <c r="E31" s="19"/>
      <c r="F31" s="132" t="s">
        <v>118</v>
      </c>
      <c r="G31" s="134"/>
      <c r="H31" s="19"/>
      <c r="I31" s="19"/>
      <c r="J31" s="19"/>
      <c r="K31" s="19"/>
      <c r="L31" s="19"/>
      <c r="M31" s="19"/>
      <c r="N31" s="19"/>
      <c r="O31" s="19"/>
      <c r="P31" s="19"/>
      <c r="Q31" s="19"/>
      <c r="R31" s="19"/>
    </row>
    <row r="32" spans="2:18" ht="13.7" customHeight="1" x14ac:dyDescent="0.25">
      <c r="B32" s="136" t="s">
        <v>119</v>
      </c>
      <c r="C32" s="134"/>
      <c r="D32" s="134"/>
      <c r="E32" s="19"/>
      <c r="F32" s="132" t="s">
        <v>120</v>
      </c>
      <c r="G32" s="134"/>
      <c r="H32" s="19"/>
      <c r="I32" s="19"/>
      <c r="J32" s="19"/>
      <c r="K32" s="19"/>
      <c r="L32" s="19"/>
      <c r="M32" s="19"/>
      <c r="N32" s="19"/>
      <c r="O32" s="19"/>
      <c r="P32" s="19"/>
      <c r="Q32" s="19"/>
      <c r="R32" s="19"/>
    </row>
    <row r="33" spans="2:18" x14ac:dyDescent="0.25">
      <c r="B33" s="136" t="s">
        <v>121</v>
      </c>
      <c r="C33" s="134"/>
      <c r="D33" s="134"/>
      <c r="E33" s="19"/>
      <c r="F33" s="132" t="s">
        <v>48</v>
      </c>
      <c r="G33" s="134"/>
      <c r="H33" s="19"/>
      <c r="I33" s="19"/>
      <c r="J33" s="19"/>
      <c r="K33" s="19"/>
      <c r="L33" s="19"/>
      <c r="M33" s="19"/>
      <c r="N33" s="19"/>
      <c r="O33" s="19"/>
      <c r="P33" s="19"/>
      <c r="Q33" s="19"/>
      <c r="R33" s="19"/>
    </row>
    <row r="34" spans="2:18" ht="13.7" customHeight="1" x14ac:dyDescent="0.25">
      <c r="B34" s="136" t="s">
        <v>40</v>
      </c>
      <c r="C34" s="134"/>
      <c r="D34" s="134"/>
      <c r="E34" s="19"/>
      <c r="F34" s="132" t="s">
        <v>49</v>
      </c>
      <c r="G34" s="134"/>
      <c r="H34" s="19"/>
      <c r="I34" s="19"/>
      <c r="J34" s="19"/>
      <c r="K34" s="19"/>
      <c r="L34" s="19"/>
      <c r="M34" s="19"/>
      <c r="N34" s="19"/>
      <c r="O34" s="19"/>
      <c r="P34" s="19"/>
      <c r="Q34" s="19"/>
      <c r="R34" s="19"/>
    </row>
    <row r="35" spans="2:18" ht="13.7" customHeight="1" x14ac:dyDescent="0.25">
      <c r="B35" s="136" t="s">
        <v>40</v>
      </c>
      <c r="C35" s="134"/>
      <c r="D35" s="134"/>
      <c r="E35" s="19"/>
      <c r="F35" s="132" t="s">
        <v>50</v>
      </c>
      <c r="G35" s="134"/>
      <c r="H35" s="19"/>
      <c r="I35" s="19"/>
      <c r="J35" s="19"/>
      <c r="K35" s="19"/>
      <c r="L35" s="19"/>
      <c r="M35" s="19"/>
      <c r="N35" s="19"/>
      <c r="O35" s="19"/>
      <c r="P35" s="19"/>
      <c r="Q35" s="19"/>
      <c r="R35" s="19"/>
    </row>
    <row r="36" spans="2:18" ht="13.7" customHeight="1" x14ac:dyDescent="0.25">
      <c r="B36" s="136" t="s">
        <v>40</v>
      </c>
      <c r="C36" s="134"/>
      <c r="D36" s="134"/>
      <c r="E36" s="19"/>
      <c r="F36" s="132" t="s">
        <v>52</v>
      </c>
      <c r="G36" s="134"/>
      <c r="H36" s="145" t="s">
        <v>122</v>
      </c>
      <c r="I36" s="19"/>
      <c r="J36" s="19"/>
      <c r="K36" s="19"/>
      <c r="L36" s="19"/>
      <c r="M36" s="19"/>
      <c r="N36" s="19"/>
      <c r="O36" s="19"/>
      <c r="P36" s="19"/>
      <c r="Q36" s="19"/>
      <c r="R36" s="19"/>
    </row>
    <row r="37" spans="2:18" ht="13.7" customHeight="1" x14ac:dyDescent="0.25">
      <c r="B37" s="136" t="s">
        <v>40</v>
      </c>
      <c r="C37" s="134"/>
      <c r="D37" s="134"/>
      <c r="E37" s="19"/>
      <c r="F37" s="139" t="s">
        <v>40</v>
      </c>
      <c r="G37" s="134"/>
      <c r="H37" s="19"/>
      <c r="I37" s="19"/>
      <c r="J37" s="19"/>
      <c r="K37" s="19"/>
      <c r="L37" s="19"/>
      <c r="M37" s="19"/>
      <c r="N37" s="19"/>
      <c r="O37" s="19"/>
      <c r="P37" s="19"/>
      <c r="Q37" s="19"/>
      <c r="R37" s="19"/>
    </row>
    <row r="38" spans="2:18" ht="13.7" customHeight="1" x14ac:dyDescent="0.25">
      <c r="B38" s="136" t="s">
        <v>40</v>
      </c>
      <c r="C38" s="134"/>
      <c r="D38" s="134"/>
      <c r="E38" s="19"/>
      <c r="F38" s="139" t="s">
        <v>40</v>
      </c>
      <c r="G38" s="134"/>
      <c r="H38" s="19"/>
      <c r="I38" s="19"/>
      <c r="J38" s="19"/>
      <c r="K38" s="19"/>
      <c r="L38" s="19"/>
      <c r="M38" s="19"/>
      <c r="N38" s="19"/>
      <c r="O38" s="19"/>
      <c r="P38" s="19"/>
      <c r="Q38" s="19"/>
      <c r="R38" s="19"/>
    </row>
    <row r="39" spans="2:18" ht="13.7" customHeight="1" x14ac:dyDescent="0.25">
      <c r="B39" s="138" t="s">
        <v>123</v>
      </c>
      <c r="C39" s="137">
        <f>SUM(C40:C42)</f>
        <v>0</v>
      </c>
      <c r="D39" s="137"/>
      <c r="E39" s="19"/>
      <c r="F39" s="139" t="s">
        <v>40</v>
      </c>
      <c r="G39" s="134"/>
      <c r="I39" s="19"/>
      <c r="J39" s="19"/>
      <c r="K39" s="19"/>
      <c r="L39" s="19"/>
      <c r="M39" s="19"/>
      <c r="N39" s="19"/>
      <c r="O39" s="19"/>
      <c r="P39" s="19"/>
      <c r="Q39" s="19"/>
      <c r="R39" s="19"/>
    </row>
    <row r="40" spans="2:18" x14ac:dyDescent="0.25">
      <c r="B40" s="136" t="s">
        <v>40</v>
      </c>
      <c r="C40" s="134"/>
      <c r="D40" s="134"/>
      <c r="E40" s="19"/>
      <c r="F40" s="138" t="s">
        <v>124</v>
      </c>
      <c r="G40" s="137">
        <f>SUM(G41:G46)</f>
        <v>0</v>
      </c>
      <c r="H40" s="19"/>
      <c r="I40" s="19"/>
      <c r="J40" s="19"/>
      <c r="K40" s="19"/>
      <c r="L40" s="19"/>
      <c r="M40" s="19"/>
      <c r="N40" s="19"/>
      <c r="O40" s="19"/>
      <c r="P40" s="19"/>
      <c r="Q40" s="19"/>
      <c r="R40" s="19"/>
    </row>
    <row r="41" spans="2:18" x14ac:dyDescent="0.25">
      <c r="B41" s="136" t="s">
        <v>40</v>
      </c>
      <c r="C41" s="134"/>
      <c r="D41" s="134"/>
      <c r="E41" s="19"/>
      <c r="F41" s="139" t="s">
        <v>125</v>
      </c>
      <c r="G41" s="134"/>
      <c r="H41" s="19"/>
      <c r="I41" s="19"/>
      <c r="J41" s="19"/>
      <c r="K41" s="19"/>
      <c r="L41" s="19"/>
      <c r="M41" s="19"/>
      <c r="N41" s="19"/>
      <c r="O41" s="19"/>
      <c r="P41" s="19"/>
      <c r="Q41" s="19"/>
      <c r="R41" s="19"/>
    </row>
    <row r="42" spans="2:18" x14ac:dyDescent="0.25">
      <c r="B42" s="136" t="s">
        <v>40</v>
      </c>
      <c r="C42" s="134"/>
      <c r="D42" s="134"/>
      <c r="E42" s="19"/>
      <c r="F42" s="139" t="s">
        <v>126</v>
      </c>
      <c r="G42" s="134"/>
      <c r="H42" s="19"/>
      <c r="I42" s="19"/>
      <c r="J42" s="19"/>
      <c r="K42" s="19"/>
      <c r="L42" s="19"/>
      <c r="M42" s="19"/>
      <c r="N42" s="19"/>
      <c r="O42" s="19"/>
      <c r="P42" s="19"/>
      <c r="Q42" s="19"/>
      <c r="R42" s="19"/>
    </row>
    <row r="43" spans="2:18" x14ac:dyDescent="0.25">
      <c r="B43" s="138" t="s">
        <v>159</v>
      </c>
      <c r="C43" s="137">
        <f>C13+C27+C28+C39</f>
        <v>0</v>
      </c>
      <c r="D43" s="137"/>
      <c r="E43" s="19"/>
      <c r="F43" s="139" t="s">
        <v>128</v>
      </c>
      <c r="G43" s="134"/>
      <c r="H43" s="145" t="s">
        <v>129</v>
      </c>
      <c r="I43" s="19"/>
      <c r="J43" s="19"/>
      <c r="K43" s="19"/>
      <c r="L43" s="19"/>
      <c r="M43" s="19"/>
      <c r="N43" s="19"/>
      <c r="O43" s="19"/>
      <c r="P43" s="19"/>
      <c r="Q43" s="19"/>
      <c r="R43" s="19"/>
    </row>
    <row r="44" spans="2:18" x14ac:dyDescent="0.25">
      <c r="B44" s="133" t="s">
        <v>130</v>
      </c>
      <c r="C44" s="121"/>
      <c r="D44" s="130"/>
      <c r="E44" s="19"/>
      <c r="F44" s="139" t="s">
        <v>40</v>
      </c>
      <c r="G44" s="134"/>
      <c r="H44" s="19"/>
      <c r="I44" s="19"/>
      <c r="J44" s="19"/>
      <c r="K44" s="19"/>
      <c r="L44" s="19"/>
      <c r="M44" s="19"/>
      <c r="N44" s="19"/>
      <c r="O44" s="19"/>
      <c r="P44" s="19"/>
      <c r="Q44" s="19"/>
      <c r="R44" s="19"/>
    </row>
    <row r="45" spans="2:18" x14ac:dyDescent="0.25">
      <c r="E45" s="19"/>
      <c r="F45" s="139" t="s">
        <v>40</v>
      </c>
      <c r="G45" s="134"/>
      <c r="H45" s="19"/>
      <c r="I45" s="19"/>
      <c r="J45" s="19"/>
      <c r="K45" s="19"/>
      <c r="L45" s="19"/>
      <c r="M45" s="19"/>
      <c r="N45" s="19"/>
      <c r="O45" s="19"/>
      <c r="P45" s="19"/>
      <c r="Q45" s="19"/>
      <c r="R45" s="19"/>
    </row>
    <row r="46" spans="2:18" x14ac:dyDescent="0.25">
      <c r="B46" s="50"/>
      <c r="C46" s="50"/>
      <c r="D46" s="50"/>
      <c r="E46" s="50"/>
      <c r="F46" s="139" t="s">
        <v>40</v>
      </c>
      <c r="G46" s="134"/>
      <c r="I46" s="19"/>
      <c r="J46" s="19"/>
      <c r="K46" s="19"/>
      <c r="L46" s="19"/>
      <c r="M46" s="19"/>
      <c r="N46" s="19"/>
      <c r="O46" s="19"/>
      <c r="P46" s="19"/>
      <c r="Q46" s="19"/>
      <c r="R46" s="19"/>
    </row>
    <row r="47" spans="2:18" x14ac:dyDescent="0.25">
      <c r="B47" s="50"/>
      <c r="C47" s="50"/>
      <c r="D47" s="50"/>
      <c r="E47" s="50"/>
      <c r="F47" s="138" t="s">
        <v>160</v>
      </c>
      <c r="G47" s="137">
        <f>G40+G28+G20+G13</f>
        <v>0</v>
      </c>
      <c r="I47" s="19"/>
      <c r="J47" s="19"/>
      <c r="K47" s="19"/>
      <c r="L47" s="19"/>
      <c r="M47" s="19"/>
      <c r="N47" s="19"/>
      <c r="O47" s="19"/>
      <c r="P47" s="19"/>
      <c r="Q47" s="19"/>
      <c r="R47" s="19"/>
    </row>
    <row r="48" spans="2:18" x14ac:dyDescent="0.25">
      <c r="B48" s="50"/>
      <c r="C48" s="50"/>
      <c r="D48" s="50"/>
      <c r="E48" s="50"/>
      <c r="I48" s="19"/>
      <c r="J48" s="19"/>
      <c r="K48" s="19"/>
      <c r="L48" s="19"/>
      <c r="M48" s="19"/>
      <c r="N48" s="19"/>
      <c r="O48" s="19"/>
      <c r="P48" s="19"/>
      <c r="Q48" s="19"/>
      <c r="R48" s="19"/>
    </row>
    <row r="49" spans="2:18" x14ac:dyDescent="0.25">
      <c r="B49" s="60" t="s">
        <v>161</v>
      </c>
      <c r="C49" s="50"/>
      <c r="D49" s="50"/>
    </row>
    <row r="50" spans="2:18" x14ac:dyDescent="0.25">
      <c r="B50" s="61"/>
      <c r="C50" s="50"/>
      <c r="D50" s="50"/>
    </row>
    <row r="51" spans="2:18" x14ac:dyDescent="0.25">
      <c r="E51" s="50"/>
      <c r="H51" s="19"/>
      <c r="I51" s="19"/>
      <c r="J51" s="19"/>
      <c r="K51" s="19"/>
      <c r="L51" s="19"/>
      <c r="M51" s="19"/>
      <c r="N51" s="19"/>
      <c r="O51" s="19"/>
      <c r="P51" s="19"/>
      <c r="Q51" s="19"/>
      <c r="R51" s="19"/>
    </row>
    <row r="52" spans="2:18" x14ac:dyDescent="0.25">
      <c r="B52" s="105"/>
      <c r="C52" s="140" t="s">
        <v>96</v>
      </c>
      <c r="D52" s="50"/>
      <c r="E52" s="50"/>
      <c r="F52" s="50"/>
      <c r="G52" s="50"/>
      <c r="H52" s="19"/>
      <c r="I52" s="19"/>
      <c r="J52" s="19"/>
      <c r="K52" s="19"/>
      <c r="L52" s="19"/>
      <c r="M52" s="19"/>
      <c r="N52" s="19"/>
      <c r="O52" s="19"/>
      <c r="P52" s="19"/>
      <c r="Q52" s="19"/>
      <c r="R52" s="19"/>
    </row>
    <row r="53" spans="2:18" x14ac:dyDescent="0.25">
      <c r="B53" s="138" t="s">
        <v>162</v>
      </c>
      <c r="C53" s="137">
        <v>0</v>
      </c>
      <c r="E53" s="50"/>
      <c r="F53" s="50"/>
      <c r="G53" s="50"/>
      <c r="H53" s="19"/>
      <c r="I53" s="19"/>
      <c r="J53" s="19"/>
      <c r="K53" s="19"/>
      <c r="L53" s="19"/>
      <c r="M53" s="19"/>
      <c r="N53" s="19"/>
      <c r="O53" s="19"/>
      <c r="P53" s="19"/>
      <c r="Q53" s="19"/>
      <c r="R53" s="19"/>
    </row>
    <row r="54" spans="2:18" x14ac:dyDescent="0.25">
      <c r="B54" s="138" t="s">
        <v>163</v>
      </c>
      <c r="C54" s="137">
        <f>SUM(C55:C59)</f>
        <v>0</v>
      </c>
      <c r="D54" s="50"/>
      <c r="E54" s="50"/>
      <c r="F54" s="50"/>
      <c r="G54" s="50"/>
      <c r="H54" s="19"/>
      <c r="I54" s="19"/>
      <c r="J54" s="19"/>
      <c r="K54" s="19"/>
      <c r="L54" s="19"/>
      <c r="M54" s="19"/>
      <c r="N54" s="19"/>
      <c r="O54" s="19"/>
      <c r="P54" s="19"/>
      <c r="Q54" s="19"/>
      <c r="R54" s="19"/>
    </row>
    <row r="55" spans="2:18" x14ac:dyDescent="0.25">
      <c r="B55" s="136" t="s">
        <v>40</v>
      </c>
      <c r="C55" s="142"/>
      <c r="D55" s="50"/>
      <c r="E55" s="50"/>
      <c r="F55" s="50"/>
      <c r="G55" s="50"/>
      <c r="H55" s="19"/>
      <c r="I55" s="19"/>
      <c r="J55" s="19"/>
      <c r="K55" s="19"/>
      <c r="L55" s="19"/>
      <c r="M55" s="19"/>
      <c r="N55" s="19"/>
      <c r="O55" s="19"/>
      <c r="P55" s="19"/>
      <c r="Q55" s="19"/>
      <c r="R55" s="19"/>
    </row>
    <row r="56" spans="2:18" x14ac:dyDescent="0.25">
      <c r="B56" s="136" t="s">
        <v>40</v>
      </c>
      <c r="C56" s="142"/>
      <c r="D56" s="50"/>
      <c r="E56" s="50"/>
      <c r="F56" s="50"/>
      <c r="G56" s="50"/>
      <c r="H56" s="19"/>
      <c r="I56" s="19"/>
      <c r="J56" s="19"/>
      <c r="K56" s="19"/>
      <c r="L56" s="19"/>
      <c r="M56" s="19"/>
      <c r="N56" s="19"/>
      <c r="O56" s="19"/>
      <c r="P56" s="19"/>
      <c r="Q56" s="19"/>
      <c r="R56" s="19"/>
    </row>
    <row r="57" spans="2:18" x14ac:dyDescent="0.25">
      <c r="B57" s="136" t="s">
        <v>40</v>
      </c>
      <c r="C57" s="142"/>
      <c r="D57" s="50"/>
      <c r="E57" s="50"/>
      <c r="F57" s="50"/>
      <c r="G57" s="50"/>
      <c r="H57" s="19"/>
      <c r="I57" s="19"/>
      <c r="J57" s="19"/>
      <c r="K57" s="19"/>
      <c r="L57" s="19"/>
      <c r="M57" s="19"/>
      <c r="N57" s="19"/>
      <c r="O57" s="19"/>
      <c r="P57" s="19"/>
      <c r="Q57" s="19"/>
      <c r="R57" s="19"/>
    </row>
    <row r="58" spans="2:18" x14ac:dyDescent="0.25">
      <c r="B58" s="136" t="s">
        <v>40</v>
      </c>
      <c r="C58" s="142"/>
      <c r="D58" s="50"/>
      <c r="E58" s="50"/>
      <c r="F58" s="50"/>
      <c r="G58" s="50"/>
      <c r="H58" s="19"/>
      <c r="I58" s="19"/>
      <c r="J58" s="19"/>
      <c r="K58" s="19"/>
      <c r="L58" s="19"/>
      <c r="M58" s="19"/>
      <c r="N58" s="19"/>
      <c r="O58" s="19"/>
      <c r="P58" s="19"/>
      <c r="Q58" s="19"/>
      <c r="R58" s="19"/>
    </row>
    <row r="59" spans="2:18" x14ac:dyDescent="0.25">
      <c r="B59" s="136" t="s">
        <v>40</v>
      </c>
      <c r="C59" s="142"/>
      <c r="E59" s="50"/>
      <c r="F59" s="50"/>
      <c r="G59" s="50"/>
      <c r="H59" s="19"/>
      <c r="I59" s="19"/>
      <c r="J59" s="19"/>
      <c r="K59" s="19"/>
      <c r="L59" s="19"/>
      <c r="M59" s="19"/>
      <c r="N59" s="19"/>
      <c r="O59" s="19"/>
      <c r="P59" s="19"/>
      <c r="Q59" s="19"/>
      <c r="R59" s="19"/>
    </row>
    <row r="60" spans="2:18" x14ac:dyDescent="0.25">
      <c r="B60" s="146" t="s">
        <v>135</v>
      </c>
      <c r="C60" s="147">
        <f>C53-C54</f>
        <v>0</v>
      </c>
      <c r="E60" s="50"/>
      <c r="F60" s="50"/>
      <c r="G60" s="50"/>
      <c r="H60" s="19"/>
      <c r="I60" s="19"/>
      <c r="J60" s="19"/>
      <c r="K60" s="19"/>
      <c r="L60" s="19"/>
      <c r="M60" s="19"/>
      <c r="N60" s="19"/>
      <c r="O60" s="19"/>
      <c r="P60" s="19"/>
      <c r="Q60" s="19"/>
      <c r="R60" s="19"/>
    </row>
    <row r="61" spans="2:18" x14ac:dyDescent="0.25">
      <c r="B61" s="138" t="s">
        <v>164</v>
      </c>
      <c r="C61" s="137">
        <f>SUM(C62:C66)</f>
        <v>0</v>
      </c>
      <c r="E61" s="50"/>
      <c r="F61" s="50"/>
      <c r="G61" s="50"/>
      <c r="H61" s="19"/>
      <c r="I61" s="19"/>
      <c r="J61" s="19"/>
      <c r="K61" s="19"/>
      <c r="L61" s="19"/>
      <c r="M61" s="19"/>
      <c r="N61" s="19"/>
      <c r="O61" s="19"/>
      <c r="P61" s="19"/>
      <c r="Q61" s="19"/>
      <c r="R61" s="19"/>
    </row>
    <row r="62" spans="2:18" x14ac:dyDescent="0.25">
      <c r="B62" s="136" t="s">
        <v>40</v>
      </c>
      <c r="C62" s="142"/>
      <c r="E62" s="50"/>
      <c r="F62" s="50"/>
      <c r="G62" s="50"/>
      <c r="H62" s="19"/>
      <c r="I62" s="19"/>
      <c r="J62" s="19"/>
      <c r="K62" s="19"/>
      <c r="L62" s="19"/>
      <c r="M62" s="19"/>
      <c r="N62" s="19"/>
      <c r="O62" s="19"/>
      <c r="P62" s="19"/>
      <c r="Q62" s="19"/>
      <c r="R62" s="19"/>
    </row>
    <row r="63" spans="2:18" x14ac:dyDescent="0.25">
      <c r="B63" s="136" t="s">
        <v>40</v>
      </c>
      <c r="C63" s="142"/>
      <c r="E63" s="50"/>
      <c r="F63" s="50"/>
      <c r="G63" s="50"/>
      <c r="H63" s="19"/>
      <c r="I63" s="19"/>
      <c r="J63" s="19"/>
      <c r="K63" s="19"/>
      <c r="L63" s="19"/>
      <c r="M63" s="19"/>
      <c r="N63" s="19"/>
      <c r="O63" s="19"/>
      <c r="P63" s="19"/>
      <c r="Q63" s="19"/>
      <c r="R63" s="19"/>
    </row>
    <row r="64" spans="2:18" x14ac:dyDescent="0.25">
      <c r="B64" s="136" t="s">
        <v>40</v>
      </c>
      <c r="C64" s="142"/>
      <c r="E64" s="50"/>
      <c r="F64" s="50"/>
      <c r="G64" s="50"/>
      <c r="H64" s="19"/>
      <c r="I64" s="19"/>
      <c r="J64" s="19"/>
      <c r="K64" s="19"/>
      <c r="L64" s="19"/>
      <c r="M64" s="19"/>
      <c r="N64" s="19"/>
      <c r="O64" s="19"/>
      <c r="P64" s="19"/>
      <c r="Q64" s="19"/>
      <c r="R64" s="19"/>
    </row>
    <row r="65" spans="2:18" x14ac:dyDescent="0.25">
      <c r="B65" s="136" t="s">
        <v>40</v>
      </c>
      <c r="C65" s="142"/>
      <c r="E65" s="50"/>
      <c r="F65" s="50"/>
      <c r="G65" s="50"/>
      <c r="H65" s="19"/>
      <c r="I65" s="19"/>
      <c r="J65" s="19"/>
      <c r="K65" s="19"/>
      <c r="L65" s="19"/>
      <c r="M65" s="19"/>
      <c r="N65" s="19"/>
      <c r="O65" s="19"/>
      <c r="P65" s="19"/>
      <c r="Q65" s="19"/>
      <c r="R65" s="19"/>
    </row>
    <row r="66" spans="2:18" x14ac:dyDescent="0.25">
      <c r="B66" s="136" t="s">
        <v>40</v>
      </c>
      <c r="C66" s="142"/>
      <c r="E66" s="50"/>
      <c r="F66" s="50"/>
      <c r="G66" s="50"/>
      <c r="H66" s="19"/>
      <c r="I66" s="19"/>
      <c r="J66" s="19"/>
      <c r="K66" s="19"/>
      <c r="L66" s="19"/>
      <c r="M66" s="19"/>
      <c r="N66" s="19"/>
      <c r="O66" s="19"/>
      <c r="P66" s="19"/>
      <c r="Q66" s="19"/>
      <c r="R66" s="19"/>
    </row>
    <row r="67" spans="2:18" x14ac:dyDescent="0.25">
      <c r="B67" s="146" t="s">
        <v>137</v>
      </c>
      <c r="C67" s="147">
        <f>C60+C61</f>
        <v>0</v>
      </c>
      <c r="E67" s="50"/>
      <c r="F67" s="50"/>
      <c r="G67" s="50"/>
      <c r="H67" s="19"/>
      <c r="I67" s="19"/>
      <c r="J67" s="19"/>
      <c r="K67" s="19"/>
      <c r="L67" s="19"/>
      <c r="M67" s="19"/>
      <c r="N67" s="19"/>
      <c r="O67" s="19"/>
      <c r="P67" s="19"/>
      <c r="Q67" s="19"/>
      <c r="R67" s="19"/>
    </row>
    <row r="68" spans="2:18" x14ac:dyDescent="0.25">
      <c r="B68" s="138" t="s">
        <v>165</v>
      </c>
      <c r="C68" s="137">
        <f>SUM(C69:C73)</f>
        <v>0</v>
      </c>
      <c r="E68" s="50"/>
      <c r="F68" s="50"/>
      <c r="G68" s="50"/>
      <c r="H68" s="19"/>
      <c r="I68" s="19"/>
      <c r="J68" s="19"/>
      <c r="K68" s="19"/>
      <c r="L68" s="19"/>
      <c r="M68" s="19"/>
      <c r="N68" s="19"/>
      <c r="O68" s="19"/>
      <c r="P68" s="19"/>
      <c r="Q68" s="19"/>
      <c r="R68" s="19"/>
    </row>
    <row r="69" spans="2:18" x14ac:dyDescent="0.25">
      <c r="B69" s="136" t="s">
        <v>40</v>
      </c>
      <c r="C69" s="142"/>
      <c r="E69" s="50"/>
      <c r="F69" s="50"/>
      <c r="G69" s="50"/>
      <c r="H69" s="19"/>
      <c r="I69" s="19"/>
      <c r="J69" s="19"/>
      <c r="K69" s="19"/>
      <c r="L69" s="19"/>
      <c r="M69" s="19"/>
      <c r="N69" s="19"/>
      <c r="O69" s="19"/>
      <c r="P69" s="19"/>
      <c r="Q69" s="19"/>
      <c r="R69" s="19"/>
    </row>
    <row r="70" spans="2:18" x14ac:dyDescent="0.25">
      <c r="B70" s="136" t="s">
        <v>40</v>
      </c>
      <c r="C70" s="142"/>
      <c r="E70" s="50"/>
      <c r="F70" s="50"/>
      <c r="G70" s="50"/>
      <c r="H70" s="19"/>
      <c r="I70" s="19"/>
      <c r="J70" s="19"/>
      <c r="K70" s="19"/>
      <c r="L70" s="19"/>
      <c r="M70" s="19"/>
      <c r="N70" s="19"/>
      <c r="O70" s="19"/>
      <c r="P70" s="19"/>
      <c r="Q70" s="19"/>
      <c r="R70" s="19"/>
    </row>
    <row r="71" spans="2:18" x14ac:dyDescent="0.25">
      <c r="B71" s="136" t="s">
        <v>40</v>
      </c>
      <c r="C71" s="142"/>
      <c r="E71" s="50"/>
      <c r="F71" s="50"/>
      <c r="G71" s="50"/>
      <c r="H71" s="19"/>
      <c r="I71" s="19"/>
      <c r="J71" s="19"/>
      <c r="K71" s="19"/>
      <c r="L71" s="19"/>
      <c r="M71" s="19"/>
      <c r="N71" s="19"/>
      <c r="O71" s="19"/>
      <c r="P71" s="19"/>
      <c r="Q71" s="19"/>
      <c r="R71" s="19"/>
    </row>
    <row r="72" spans="2:18" x14ac:dyDescent="0.25">
      <c r="B72" s="136" t="s">
        <v>40</v>
      </c>
      <c r="C72" s="142"/>
      <c r="E72" s="50"/>
      <c r="F72" s="50"/>
      <c r="G72" s="50"/>
      <c r="H72" s="19"/>
      <c r="I72" s="19"/>
      <c r="J72" s="19"/>
      <c r="K72" s="19"/>
      <c r="L72" s="19"/>
      <c r="M72" s="19"/>
      <c r="N72" s="19"/>
      <c r="O72" s="19"/>
      <c r="P72" s="19"/>
      <c r="Q72" s="19"/>
      <c r="R72" s="19"/>
    </row>
    <row r="73" spans="2:18" x14ac:dyDescent="0.25">
      <c r="B73" s="136" t="s">
        <v>40</v>
      </c>
      <c r="C73" s="142"/>
      <c r="E73" s="50"/>
      <c r="F73" s="50"/>
      <c r="G73" s="50"/>
      <c r="H73" s="19"/>
      <c r="I73" s="19"/>
      <c r="J73" s="19"/>
      <c r="K73" s="19"/>
      <c r="L73" s="19"/>
      <c r="M73" s="19"/>
      <c r="N73" s="19"/>
      <c r="O73" s="19"/>
      <c r="P73" s="19"/>
      <c r="Q73" s="19"/>
      <c r="R73" s="19"/>
    </row>
    <row r="74" spans="2:18" x14ac:dyDescent="0.25">
      <c r="B74" s="146" t="s">
        <v>139</v>
      </c>
      <c r="C74" s="147">
        <f>C67+C68</f>
        <v>0</v>
      </c>
      <c r="D74" s="50"/>
      <c r="E74" s="50"/>
      <c r="F74" s="50"/>
      <c r="G74" s="50"/>
      <c r="H74" s="19"/>
      <c r="I74" s="19"/>
      <c r="J74" s="19"/>
      <c r="K74" s="19"/>
      <c r="L74" s="19"/>
      <c r="M74" s="19"/>
      <c r="N74" s="19"/>
      <c r="O74" s="19"/>
      <c r="P74" s="19"/>
      <c r="Q74" s="19"/>
      <c r="R74" s="19"/>
    </row>
    <row r="75" spans="2:18" x14ac:dyDescent="0.25">
      <c r="B75" s="138" t="s">
        <v>166</v>
      </c>
      <c r="C75" s="137">
        <f>SUM(C76:C86)</f>
        <v>0</v>
      </c>
      <c r="D75" s="120"/>
      <c r="E75" s="50"/>
      <c r="F75" s="50"/>
      <c r="G75" s="50"/>
      <c r="H75" s="19"/>
      <c r="I75" s="19"/>
      <c r="J75" s="19"/>
      <c r="K75" s="19"/>
      <c r="L75" s="19"/>
      <c r="M75" s="19"/>
      <c r="N75" s="19"/>
      <c r="O75" s="19"/>
      <c r="P75" s="19"/>
      <c r="Q75" s="19"/>
      <c r="R75" s="19"/>
    </row>
    <row r="76" spans="2:18" x14ac:dyDescent="0.25">
      <c r="B76" s="132" t="s">
        <v>75</v>
      </c>
      <c r="C76" s="142"/>
      <c r="D76" s="120"/>
      <c r="E76" s="50"/>
      <c r="F76" s="50"/>
      <c r="G76" s="50"/>
      <c r="H76" s="19"/>
      <c r="I76" s="19"/>
      <c r="J76" s="19"/>
      <c r="K76" s="19"/>
      <c r="L76" s="19"/>
      <c r="M76" s="19"/>
      <c r="N76" s="19"/>
      <c r="O76" s="19"/>
      <c r="P76" s="19"/>
      <c r="Q76" s="19"/>
      <c r="R76" s="19"/>
    </row>
    <row r="77" spans="2:18" x14ac:dyDescent="0.25">
      <c r="B77" s="132" t="s">
        <v>141</v>
      </c>
      <c r="C77" s="142"/>
      <c r="D77" s="50"/>
      <c r="E77" s="19"/>
      <c r="F77" s="50"/>
      <c r="G77" s="50"/>
      <c r="H77" s="19"/>
      <c r="I77" s="19"/>
      <c r="J77" s="19"/>
      <c r="K77" s="19"/>
      <c r="L77" s="19"/>
      <c r="M77" s="19"/>
      <c r="N77" s="19"/>
      <c r="O77" s="19"/>
      <c r="P77" s="19"/>
      <c r="Q77" s="19"/>
      <c r="R77" s="19"/>
    </row>
    <row r="78" spans="2:18" x14ac:dyDescent="0.25">
      <c r="B78" s="132" t="s">
        <v>142</v>
      </c>
      <c r="C78" s="142"/>
      <c r="D78" s="50"/>
      <c r="F78" s="50"/>
      <c r="G78" s="50"/>
    </row>
    <row r="79" spans="2:18" x14ac:dyDescent="0.25">
      <c r="B79" s="136" t="s">
        <v>40</v>
      </c>
      <c r="C79" s="142"/>
      <c r="D79" s="19"/>
      <c r="F79" s="50"/>
      <c r="G79" s="50"/>
    </row>
    <row r="80" spans="2:18" x14ac:dyDescent="0.25">
      <c r="B80" s="136" t="s">
        <v>40</v>
      </c>
      <c r="C80" s="142"/>
      <c r="F80" s="50"/>
      <c r="G80" s="50"/>
    </row>
    <row r="81" spans="2:7" x14ac:dyDescent="0.25">
      <c r="B81" s="136" t="s">
        <v>40</v>
      </c>
      <c r="C81" s="142"/>
      <c r="F81" s="19"/>
      <c r="G81" s="19"/>
    </row>
    <row r="82" spans="2:7" x14ac:dyDescent="0.25">
      <c r="B82" s="132" t="s">
        <v>143</v>
      </c>
      <c r="C82" s="142"/>
    </row>
    <row r="83" spans="2:7" x14ac:dyDescent="0.25">
      <c r="B83" s="132" t="s">
        <v>144</v>
      </c>
      <c r="C83" s="142"/>
    </row>
    <row r="84" spans="2:7" x14ac:dyDescent="0.25">
      <c r="B84" s="136" t="s">
        <v>40</v>
      </c>
      <c r="C84" s="142"/>
    </row>
    <row r="85" spans="2:7" x14ac:dyDescent="0.25">
      <c r="B85" s="136" t="s">
        <v>40</v>
      </c>
      <c r="C85" s="142"/>
    </row>
    <row r="86" spans="2:7" x14ac:dyDescent="0.25">
      <c r="B86" s="136" t="s">
        <v>40</v>
      </c>
      <c r="C86" s="142"/>
    </row>
    <row r="87" spans="2:7" x14ac:dyDescent="0.25">
      <c r="B87" s="138" t="s">
        <v>167</v>
      </c>
      <c r="C87" s="137">
        <f>C74-C75</f>
        <v>0</v>
      </c>
    </row>
    <row r="89" spans="2:7" ht="69.95" customHeight="1" thickBot="1" x14ac:dyDescent="0.3">
      <c r="B89" s="157" t="s">
        <v>168</v>
      </c>
      <c r="C89" s="157"/>
    </row>
    <row r="90" spans="2:7" ht="69.95" customHeight="1" thickBot="1" x14ac:dyDescent="0.3">
      <c r="B90" s="158"/>
      <c r="C90" s="159"/>
    </row>
    <row r="91" spans="2:7" ht="12.95" customHeight="1" x14ac:dyDescent="0.25">
      <c r="B91" s="124"/>
      <c r="C91" s="124"/>
    </row>
    <row r="92" spans="2:7" ht="47.1" customHeight="1" thickBot="1" x14ac:dyDescent="0.3">
      <c r="B92" s="160" t="s">
        <v>169</v>
      </c>
      <c r="C92" s="160"/>
    </row>
    <row r="93" spans="2:7" ht="69.95" customHeight="1" thickBot="1" x14ac:dyDescent="0.3">
      <c r="B93" s="158"/>
      <c r="C93" s="159"/>
    </row>
    <row r="94" spans="2:7" ht="14.1" customHeight="1" x14ac:dyDescent="0.25">
      <c r="B94" s="124"/>
      <c r="C94" s="124"/>
    </row>
    <row r="95" spans="2:7" ht="42.6" customHeight="1" thickBot="1" x14ac:dyDescent="0.3">
      <c r="B95" s="143" t="s">
        <v>170</v>
      </c>
      <c r="C95" s="124"/>
    </row>
    <row r="96" spans="2:7" ht="69.95" customHeight="1" thickBot="1" x14ac:dyDescent="0.3">
      <c r="B96" s="158"/>
      <c r="C96" s="159"/>
    </row>
    <row r="97" spans="2:3" ht="18.600000000000001" customHeight="1" x14ac:dyDescent="0.25">
      <c r="B97" s="124"/>
      <c r="C97" s="124"/>
    </row>
    <row r="98" spans="2:3" ht="54" customHeight="1" thickBot="1" x14ac:dyDescent="0.3">
      <c r="B98" s="160" t="s">
        <v>171</v>
      </c>
      <c r="C98" s="160"/>
    </row>
    <row r="99" spans="2:3" ht="69.95" customHeight="1" thickBot="1" x14ac:dyDescent="0.3">
      <c r="B99" s="158"/>
      <c r="C99" s="159"/>
    </row>
    <row r="100" spans="2:3" ht="12.95" customHeight="1" x14ac:dyDescent="0.25">
      <c r="B100" s="124"/>
      <c r="C100" s="124"/>
    </row>
    <row r="101" spans="2:3" ht="47.45" customHeight="1" thickBot="1" x14ac:dyDescent="0.3">
      <c r="B101" s="160" t="s">
        <v>172</v>
      </c>
      <c r="C101" s="160"/>
    </row>
    <row r="102" spans="2:3" ht="69.95" customHeight="1" thickBot="1" x14ac:dyDescent="0.3">
      <c r="B102" s="158"/>
      <c r="C102" s="159"/>
    </row>
    <row r="103" spans="2:3" ht="14.1" customHeight="1" x14ac:dyDescent="0.25">
      <c r="B103" s="50"/>
      <c r="C103" s="50"/>
    </row>
    <row r="104" spans="2:3" ht="37.5" customHeight="1" thickBot="1" x14ac:dyDescent="0.3">
      <c r="B104" s="161" t="s">
        <v>173</v>
      </c>
      <c r="C104" s="161"/>
    </row>
    <row r="105" spans="2:3" ht="69.95" customHeight="1" thickBot="1" x14ac:dyDescent="0.3">
      <c r="B105" s="158"/>
      <c r="C105" s="159"/>
    </row>
    <row r="106" spans="2:3" ht="69.95" customHeight="1" x14ac:dyDescent="0.25"/>
  </sheetData>
  <mergeCells count="11">
    <mergeCell ref="B89:C89"/>
    <mergeCell ref="B90:C90"/>
    <mergeCell ref="B92:C92"/>
    <mergeCell ref="B93:C93"/>
    <mergeCell ref="B105:C105"/>
    <mergeCell ref="B96:C96"/>
    <mergeCell ref="B98:C98"/>
    <mergeCell ref="B99:C99"/>
    <mergeCell ref="B101:C101"/>
    <mergeCell ref="B102:C102"/>
    <mergeCell ref="B104:C104"/>
  </mergeCells>
  <pageMargins left="0.7" right="0.7" top="0.75" bottom="0.75" header="0.3" footer="0.3"/>
  <pageSetup paperSize="17" scale="48"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75DB4-387B-4886-B5CD-56610F61AF2B}">
  <sheetPr>
    <tabColor theme="6"/>
  </sheetPr>
  <dimension ref="B1:N90"/>
  <sheetViews>
    <sheetView zoomScale="55" zoomScaleNormal="55" workbookViewId="0">
      <selection activeCell="E7" sqref="E7"/>
    </sheetView>
  </sheetViews>
  <sheetFormatPr defaultRowHeight="15" x14ac:dyDescent="0.25"/>
  <cols>
    <col min="2" max="2" width="22.7109375" customWidth="1"/>
    <col min="3" max="3" width="66.5703125" customWidth="1"/>
    <col min="4" max="4" width="60.42578125" style="93" bestFit="1" customWidth="1"/>
    <col min="5" max="5" width="72.85546875" bestFit="1" customWidth="1"/>
    <col min="6" max="6" width="42.85546875" bestFit="1" customWidth="1"/>
    <col min="7" max="7" width="60.28515625" bestFit="1" customWidth="1"/>
    <col min="8" max="8" width="71" bestFit="1" customWidth="1"/>
  </cols>
  <sheetData>
    <row r="1" spans="2:11" x14ac:dyDescent="0.25">
      <c r="B1" s="114"/>
      <c r="C1" s="114"/>
      <c r="E1" s="114"/>
      <c r="F1" s="114"/>
      <c r="G1" s="114"/>
      <c r="H1" s="114"/>
      <c r="I1" s="114"/>
      <c r="J1" s="114"/>
      <c r="K1" s="63" t="s">
        <v>174</v>
      </c>
    </row>
    <row r="2" spans="2:11" x14ac:dyDescent="0.25">
      <c r="B2" s="101" t="s">
        <v>175</v>
      </c>
      <c r="C2" s="102" t="s">
        <v>176</v>
      </c>
      <c r="D2" s="102" t="s">
        <v>177</v>
      </c>
      <c r="E2" s="102" t="s">
        <v>178</v>
      </c>
      <c r="F2" s="102" t="s">
        <v>179</v>
      </c>
      <c r="G2" s="102" t="s">
        <v>180</v>
      </c>
      <c r="H2" s="103" t="s">
        <v>181</v>
      </c>
      <c r="I2" s="114"/>
      <c r="J2" s="114"/>
      <c r="K2" s="114"/>
    </row>
    <row r="3" spans="2:11" x14ac:dyDescent="0.25">
      <c r="B3" s="96" t="s">
        <v>182</v>
      </c>
      <c r="C3" s="93" t="s">
        <v>183</v>
      </c>
      <c r="D3" s="93" t="s">
        <v>28</v>
      </c>
      <c r="E3" s="93" t="s">
        <v>184</v>
      </c>
      <c r="F3" s="93" t="s">
        <v>185</v>
      </c>
      <c r="G3" s="93" t="s">
        <v>183</v>
      </c>
      <c r="H3" s="97" t="s">
        <v>28</v>
      </c>
      <c r="I3" s="114"/>
      <c r="J3" s="114"/>
      <c r="K3" s="114"/>
    </row>
    <row r="4" spans="2:11" x14ac:dyDescent="0.25">
      <c r="B4" s="96" t="s">
        <v>182</v>
      </c>
      <c r="C4" s="93" t="s">
        <v>183</v>
      </c>
      <c r="D4" s="93" t="s">
        <v>28</v>
      </c>
      <c r="E4" s="93" t="s">
        <v>186</v>
      </c>
      <c r="F4" s="93" t="s">
        <v>185</v>
      </c>
      <c r="G4" s="93" t="s">
        <v>183</v>
      </c>
      <c r="H4" s="97" t="s">
        <v>28</v>
      </c>
      <c r="I4" s="114"/>
      <c r="J4" s="114"/>
      <c r="K4" s="114"/>
    </row>
    <row r="5" spans="2:11" x14ac:dyDescent="0.25">
      <c r="B5" s="96" t="s">
        <v>182</v>
      </c>
      <c r="C5" s="93" t="s">
        <v>183</v>
      </c>
      <c r="D5" s="93" t="s">
        <v>28</v>
      </c>
      <c r="E5" s="93" t="s">
        <v>187</v>
      </c>
      <c r="F5" s="93" t="s">
        <v>185</v>
      </c>
      <c r="G5" s="93" t="s">
        <v>183</v>
      </c>
      <c r="H5" s="97" t="s">
        <v>28</v>
      </c>
      <c r="I5" s="114"/>
      <c r="J5" s="114"/>
      <c r="K5" s="114"/>
    </row>
    <row r="6" spans="2:11" x14ac:dyDescent="0.25">
      <c r="B6" s="96" t="s">
        <v>182</v>
      </c>
      <c r="C6" s="93" t="s">
        <v>183</v>
      </c>
      <c r="D6" s="93" t="s">
        <v>28</v>
      </c>
      <c r="E6" s="93" t="s">
        <v>188</v>
      </c>
      <c r="F6" s="93" t="s">
        <v>185</v>
      </c>
      <c r="G6" s="93" t="s">
        <v>183</v>
      </c>
      <c r="H6" s="97" t="s">
        <v>28</v>
      </c>
      <c r="I6" s="114"/>
      <c r="J6" s="114"/>
      <c r="K6" s="114"/>
    </row>
    <row r="7" spans="2:11" x14ac:dyDescent="0.25">
      <c r="B7" s="96" t="s">
        <v>182</v>
      </c>
      <c r="C7" s="93" t="s">
        <v>183</v>
      </c>
      <c r="D7" s="93" t="s">
        <v>28</v>
      </c>
      <c r="E7" s="93" t="s">
        <v>189</v>
      </c>
      <c r="F7" s="93" t="s">
        <v>185</v>
      </c>
      <c r="G7" s="93" t="s">
        <v>183</v>
      </c>
      <c r="H7" s="97" t="s">
        <v>28</v>
      </c>
      <c r="I7" s="114"/>
      <c r="J7" s="114"/>
      <c r="K7" s="114"/>
    </row>
    <row r="8" spans="2:11" x14ac:dyDescent="0.25">
      <c r="B8" s="96" t="s">
        <v>182</v>
      </c>
      <c r="C8" s="93" t="s">
        <v>183</v>
      </c>
      <c r="D8" s="93" t="s">
        <v>28</v>
      </c>
      <c r="E8" s="117" t="s">
        <v>190</v>
      </c>
      <c r="F8" s="115" t="s">
        <v>190</v>
      </c>
      <c r="G8" s="115" t="s">
        <v>183</v>
      </c>
      <c r="H8" s="116" t="s">
        <v>28</v>
      </c>
      <c r="I8" s="94"/>
      <c r="J8" s="114"/>
      <c r="K8" s="114"/>
    </row>
    <row r="9" spans="2:11" s="114" customFormat="1" x14ac:dyDescent="0.25">
      <c r="B9" s="96" t="s">
        <v>182</v>
      </c>
      <c r="C9" s="93" t="s">
        <v>183</v>
      </c>
      <c r="D9" s="93" t="s">
        <v>28</v>
      </c>
      <c r="E9" s="117" t="s">
        <v>191</v>
      </c>
      <c r="F9" s="115" t="s">
        <v>192</v>
      </c>
      <c r="G9" s="115" t="s">
        <v>183</v>
      </c>
      <c r="H9" s="116" t="s">
        <v>28</v>
      </c>
      <c r="I9" s="94"/>
    </row>
    <row r="10" spans="2:11" s="114" customFormat="1" x14ac:dyDescent="0.25">
      <c r="B10" s="96" t="s">
        <v>182</v>
      </c>
      <c r="C10" s="93" t="s">
        <v>183</v>
      </c>
      <c r="D10" s="93" t="s">
        <v>28</v>
      </c>
      <c r="E10" s="115" t="s">
        <v>38</v>
      </c>
      <c r="F10" s="93" t="s">
        <v>185</v>
      </c>
      <c r="G10" s="115" t="s">
        <v>183</v>
      </c>
      <c r="H10" s="116" t="s">
        <v>28</v>
      </c>
      <c r="I10" s="94"/>
    </row>
    <row r="11" spans="2:11" x14ac:dyDescent="0.25">
      <c r="B11" s="96" t="s">
        <v>193</v>
      </c>
      <c r="C11" s="93" t="s">
        <v>183</v>
      </c>
      <c r="D11" s="93" t="s">
        <v>102</v>
      </c>
      <c r="E11" s="115" t="s">
        <v>194</v>
      </c>
      <c r="F11" s="93" t="s">
        <v>102</v>
      </c>
      <c r="G11" s="115" t="s">
        <v>183</v>
      </c>
      <c r="H11" s="116" t="s">
        <v>30</v>
      </c>
      <c r="I11" s="94"/>
      <c r="J11" s="114"/>
      <c r="K11" s="114"/>
    </row>
    <row r="12" spans="2:11" x14ac:dyDescent="0.25">
      <c r="B12" s="96" t="s">
        <v>193</v>
      </c>
      <c r="C12" s="93" t="s">
        <v>183</v>
      </c>
      <c r="D12" s="93" t="s">
        <v>102</v>
      </c>
      <c r="E12" s="115" t="s">
        <v>195</v>
      </c>
      <c r="F12" s="93" t="s">
        <v>102</v>
      </c>
      <c r="G12" s="115" t="s">
        <v>183</v>
      </c>
      <c r="H12" s="116" t="s">
        <v>30</v>
      </c>
      <c r="I12" s="94"/>
      <c r="J12" s="114"/>
      <c r="K12" s="114"/>
    </row>
    <row r="13" spans="2:11" x14ac:dyDescent="0.25">
      <c r="B13" s="96" t="s">
        <v>193</v>
      </c>
      <c r="C13" s="93" t="s">
        <v>183</v>
      </c>
      <c r="D13" s="93" t="s">
        <v>102</v>
      </c>
      <c r="E13" s="115" t="s">
        <v>196</v>
      </c>
      <c r="F13" s="93" t="s">
        <v>102</v>
      </c>
      <c r="G13" s="115" t="s">
        <v>183</v>
      </c>
      <c r="H13" s="116" t="s">
        <v>30</v>
      </c>
      <c r="I13" s="94"/>
      <c r="J13" s="114"/>
      <c r="K13" s="114"/>
    </row>
    <row r="14" spans="2:11" x14ac:dyDescent="0.25">
      <c r="B14" s="96" t="s">
        <v>193</v>
      </c>
      <c r="C14" s="93" t="s">
        <v>183</v>
      </c>
      <c r="D14" s="93" t="s">
        <v>102</v>
      </c>
      <c r="E14" s="115" t="s">
        <v>38</v>
      </c>
      <c r="F14" s="93" t="s">
        <v>102</v>
      </c>
      <c r="G14" s="115" t="s">
        <v>183</v>
      </c>
      <c r="H14" s="116" t="s">
        <v>30</v>
      </c>
      <c r="I14" s="94"/>
      <c r="J14" s="114"/>
      <c r="K14" s="114"/>
    </row>
    <row r="15" spans="2:11" x14ac:dyDescent="0.25">
      <c r="B15" s="96" t="s">
        <v>193</v>
      </c>
      <c r="C15" s="93" t="s">
        <v>183</v>
      </c>
      <c r="D15" s="93" t="s">
        <v>103</v>
      </c>
      <c r="E15" s="115" t="s">
        <v>197</v>
      </c>
      <c r="F15" s="115" t="s">
        <v>103</v>
      </c>
      <c r="G15" s="115" t="s">
        <v>183</v>
      </c>
      <c r="H15" s="116" t="s">
        <v>32</v>
      </c>
      <c r="I15" s="94"/>
      <c r="J15" s="114"/>
      <c r="K15" s="114"/>
    </row>
    <row r="16" spans="2:11" x14ac:dyDescent="0.25">
      <c r="B16" s="96" t="s">
        <v>193</v>
      </c>
      <c r="C16" s="93" t="s">
        <v>183</v>
      </c>
      <c r="D16" s="93" t="s">
        <v>103</v>
      </c>
      <c r="E16" s="115" t="s">
        <v>198</v>
      </c>
      <c r="F16" s="115" t="s">
        <v>103</v>
      </c>
      <c r="G16" s="115" t="s">
        <v>183</v>
      </c>
      <c r="H16" s="116" t="s">
        <v>32</v>
      </c>
      <c r="I16" s="94"/>
      <c r="J16" s="114"/>
      <c r="K16" s="114"/>
    </row>
    <row r="17" spans="2:13" x14ac:dyDescent="0.25">
      <c r="B17" s="96" t="s">
        <v>193</v>
      </c>
      <c r="C17" s="93" t="s">
        <v>183</v>
      </c>
      <c r="D17" s="93" t="s">
        <v>103</v>
      </c>
      <c r="E17" s="115" t="s">
        <v>199</v>
      </c>
      <c r="F17" s="115" t="s">
        <v>103</v>
      </c>
      <c r="G17" s="115" t="s">
        <v>183</v>
      </c>
      <c r="H17" s="116" t="s">
        <v>32</v>
      </c>
      <c r="I17" s="94"/>
      <c r="J17" s="114"/>
      <c r="K17" s="63" t="s">
        <v>200</v>
      </c>
      <c r="L17" s="114"/>
      <c r="M17" s="114"/>
    </row>
    <row r="18" spans="2:13" x14ac:dyDescent="0.25">
      <c r="B18" s="96" t="s">
        <v>193</v>
      </c>
      <c r="C18" s="93" t="s">
        <v>183</v>
      </c>
      <c r="D18" s="93" t="s">
        <v>103</v>
      </c>
      <c r="E18" s="115" t="s">
        <v>38</v>
      </c>
      <c r="F18" s="115" t="s">
        <v>103</v>
      </c>
      <c r="G18" s="115" t="s">
        <v>183</v>
      </c>
      <c r="H18" s="116" t="s">
        <v>32</v>
      </c>
      <c r="I18" s="94"/>
      <c r="J18" s="114"/>
      <c r="K18" s="114" t="s">
        <v>201</v>
      </c>
      <c r="L18" s="114"/>
      <c r="M18" s="114"/>
    </row>
    <row r="19" spans="2:13" x14ac:dyDescent="0.25">
      <c r="B19" s="96" t="s">
        <v>193</v>
      </c>
      <c r="C19" s="93" t="s">
        <v>183</v>
      </c>
      <c r="D19" s="93" t="s">
        <v>34</v>
      </c>
      <c r="E19" s="115" t="s">
        <v>202</v>
      </c>
      <c r="F19" s="93" t="s">
        <v>203</v>
      </c>
      <c r="G19" s="115" t="s">
        <v>183</v>
      </c>
      <c r="H19" s="116" t="s">
        <v>204</v>
      </c>
      <c r="I19" s="94"/>
      <c r="J19" s="114"/>
      <c r="K19" s="114" t="s">
        <v>205</v>
      </c>
      <c r="L19" s="114"/>
      <c r="M19" s="114"/>
    </row>
    <row r="20" spans="2:13" x14ac:dyDescent="0.25">
      <c r="B20" s="96" t="s">
        <v>182</v>
      </c>
      <c r="C20" s="93" t="s">
        <v>183</v>
      </c>
      <c r="D20" s="93" t="s">
        <v>34</v>
      </c>
      <c r="E20" s="93" t="s">
        <v>206</v>
      </c>
      <c r="F20" s="93" t="s">
        <v>203</v>
      </c>
      <c r="G20" s="93" t="s">
        <v>183</v>
      </c>
      <c r="H20" s="116" t="s">
        <v>204</v>
      </c>
      <c r="I20" s="94"/>
      <c r="J20" s="114"/>
      <c r="K20" s="114" t="s">
        <v>207</v>
      </c>
      <c r="L20" s="114"/>
      <c r="M20" s="114"/>
    </row>
    <row r="21" spans="2:13" x14ac:dyDescent="0.25">
      <c r="B21" s="96" t="s">
        <v>193</v>
      </c>
      <c r="C21" s="93" t="s">
        <v>183</v>
      </c>
      <c r="D21" s="93" t="s">
        <v>34</v>
      </c>
      <c r="E21" s="93" t="s">
        <v>208</v>
      </c>
      <c r="F21" s="93" t="s">
        <v>203</v>
      </c>
      <c r="G21" s="93" t="s">
        <v>183</v>
      </c>
      <c r="H21" s="116" t="s">
        <v>204</v>
      </c>
      <c r="I21" s="94"/>
      <c r="J21" s="114"/>
      <c r="K21" s="114" t="s">
        <v>209</v>
      </c>
      <c r="L21" s="114"/>
      <c r="M21" s="114"/>
    </row>
    <row r="22" spans="2:13" x14ac:dyDescent="0.25">
      <c r="B22" s="96" t="s">
        <v>182</v>
      </c>
      <c r="C22" s="93" t="s">
        <v>183</v>
      </c>
      <c r="D22" s="93" t="s">
        <v>34</v>
      </c>
      <c r="E22" s="93" t="s">
        <v>210</v>
      </c>
      <c r="F22" s="93" t="s">
        <v>203</v>
      </c>
      <c r="G22" s="93" t="s">
        <v>183</v>
      </c>
      <c r="H22" s="116" t="s">
        <v>204</v>
      </c>
      <c r="I22" s="114"/>
      <c r="J22" s="114"/>
      <c r="K22" s="114" t="s">
        <v>211</v>
      </c>
      <c r="L22" s="114"/>
      <c r="M22" s="114"/>
    </row>
    <row r="23" spans="2:13" x14ac:dyDescent="0.25">
      <c r="B23" s="96" t="s">
        <v>212</v>
      </c>
      <c r="C23" s="93" t="s">
        <v>183</v>
      </c>
      <c r="D23" s="93" t="s">
        <v>34</v>
      </c>
      <c r="E23" s="93" t="s">
        <v>38</v>
      </c>
      <c r="F23" s="93" t="s">
        <v>203</v>
      </c>
      <c r="G23" s="93" t="s">
        <v>183</v>
      </c>
      <c r="H23" s="116" t="s">
        <v>204</v>
      </c>
      <c r="I23" s="114"/>
      <c r="J23" s="114"/>
      <c r="K23" s="114"/>
      <c r="L23" s="114"/>
      <c r="M23" s="114"/>
    </row>
    <row r="24" spans="2:13" x14ac:dyDescent="0.25">
      <c r="B24" s="96" t="s">
        <v>193</v>
      </c>
      <c r="C24" s="93" t="s">
        <v>183</v>
      </c>
      <c r="D24" s="93" t="s">
        <v>36</v>
      </c>
      <c r="E24" s="93" t="s">
        <v>213</v>
      </c>
      <c r="F24" s="93" t="s">
        <v>214</v>
      </c>
      <c r="G24" s="93" t="s">
        <v>183</v>
      </c>
      <c r="H24" s="116" t="s">
        <v>215</v>
      </c>
      <c r="I24" s="114"/>
      <c r="J24" s="114"/>
      <c r="K24" s="63" t="s">
        <v>216</v>
      </c>
      <c r="L24" s="109"/>
      <c r="M24" s="109"/>
    </row>
    <row r="25" spans="2:13" x14ac:dyDescent="0.25">
      <c r="B25" s="96" t="s">
        <v>193</v>
      </c>
      <c r="C25" s="93" t="s">
        <v>183</v>
      </c>
      <c r="D25" s="93" t="s">
        <v>36</v>
      </c>
      <c r="E25" s="93" t="s">
        <v>217</v>
      </c>
      <c r="F25" s="93" t="s">
        <v>218</v>
      </c>
      <c r="G25" s="93" t="s">
        <v>183</v>
      </c>
      <c r="H25" s="116" t="s">
        <v>215</v>
      </c>
      <c r="I25" s="114"/>
      <c r="J25" s="114"/>
      <c r="K25" s="110" t="s">
        <v>219</v>
      </c>
      <c r="L25" s="109"/>
      <c r="M25" s="109"/>
    </row>
    <row r="26" spans="2:13" x14ac:dyDescent="0.25">
      <c r="B26" s="96" t="s">
        <v>193</v>
      </c>
      <c r="C26" s="93" t="s">
        <v>183</v>
      </c>
      <c r="D26" s="93" t="s">
        <v>36</v>
      </c>
      <c r="E26" s="93" t="s">
        <v>220</v>
      </c>
      <c r="F26" s="93" t="s">
        <v>214</v>
      </c>
      <c r="G26" s="93" t="s">
        <v>183</v>
      </c>
      <c r="H26" s="116" t="s">
        <v>215</v>
      </c>
      <c r="I26" s="114"/>
      <c r="J26" s="114"/>
      <c r="K26" s="110" t="s">
        <v>221</v>
      </c>
      <c r="L26" s="109"/>
      <c r="M26" s="109"/>
    </row>
    <row r="27" spans="2:13" x14ac:dyDescent="0.25">
      <c r="B27" s="96" t="s">
        <v>193</v>
      </c>
      <c r="C27" s="93" t="s">
        <v>183</v>
      </c>
      <c r="D27" s="93" t="s">
        <v>36</v>
      </c>
      <c r="E27" s="93" t="s">
        <v>222</v>
      </c>
      <c r="F27" s="93" t="s">
        <v>218</v>
      </c>
      <c r="G27" s="93" t="s">
        <v>183</v>
      </c>
      <c r="H27" s="116" t="s">
        <v>215</v>
      </c>
      <c r="I27" s="114"/>
      <c r="J27" s="114"/>
      <c r="K27" s="110" t="s">
        <v>223</v>
      </c>
      <c r="L27" s="114"/>
      <c r="M27" s="114"/>
    </row>
    <row r="28" spans="2:13" x14ac:dyDescent="0.25">
      <c r="B28" s="96" t="s">
        <v>193</v>
      </c>
      <c r="C28" s="93" t="s">
        <v>183</v>
      </c>
      <c r="D28" s="93" t="s">
        <v>36</v>
      </c>
      <c r="E28" s="93" t="s">
        <v>224</v>
      </c>
      <c r="F28" s="93" t="s">
        <v>214</v>
      </c>
      <c r="G28" s="93" t="s">
        <v>183</v>
      </c>
      <c r="H28" s="116" t="s">
        <v>215</v>
      </c>
      <c r="I28" s="114"/>
      <c r="J28" s="114"/>
      <c r="K28" s="110" t="s">
        <v>225</v>
      </c>
      <c r="L28" s="114"/>
      <c r="M28" s="114"/>
    </row>
    <row r="29" spans="2:13" x14ac:dyDescent="0.25">
      <c r="B29" s="96" t="s">
        <v>193</v>
      </c>
      <c r="C29" s="93" t="s">
        <v>183</v>
      </c>
      <c r="D29" s="93" t="s">
        <v>36</v>
      </c>
      <c r="E29" s="93" t="s">
        <v>226</v>
      </c>
      <c r="F29" s="93" t="s">
        <v>214</v>
      </c>
      <c r="G29" s="93" t="s">
        <v>183</v>
      </c>
      <c r="H29" s="116" t="s">
        <v>215</v>
      </c>
      <c r="I29" s="114"/>
      <c r="J29" s="114"/>
      <c r="K29" s="110" t="s">
        <v>227</v>
      </c>
      <c r="L29" s="114"/>
      <c r="M29" s="114"/>
    </row>
    <row r="30" spans="2:13" x14ac:dyDescent="0.25">
      <c r="B30" s="96" t="s">
        <v>193</v>
      </c>
      <c r="C30" s="93" t="s">
        <v>183</v>
      </c>
      <c r="D30" s="93" t="s">
        <v>36</v>
      </c>
      <c r="E30" s="93" t="s">
        <v>228</v>
      </c>
      <c r="F30" s="93" t="s">
        <v>214</v>
      </c>
      <c r="G30" s="93" t="s">
        <v>183</v>
      </c>
      <c r="H30" s="116" t="s">
        <v>215</v>
      </c>
      <c r="I30" s="114"/>
      <c r="J30" s="114"/>
      <c r="K30" s="110" t="s">
        <v>229</v>
      </c>
      <c r="L30" s="114"/>
      <c r="M30" s="114"/>
    </row>
    <row r="31" spans="2:13" x14ac:dyDescent="0.25">
      <c r="B31" s="96" t="s">
        <v>193</v>
      </c>
      <c r="C31" s="93" t="s">
        <v>183</v>
      </c>
      <c r="D31" s="93" t="s">
        <v>36</v>
      </c>
      <c r="E31" s="93" t="s">
        <v>230</v>
      </c>
      <c r="F31" s="93" t="s">
        <v>231</v>
      </c>
      <c r="G31" s="93" t="s">
        <v>183</v>
      </c>
      <c r="H31" s="116" t="s">
        <v>215</v>
      </c>
      <c r="I31" s="114"/>
      <c r="J31" s="114"/>
      <c r="K31" s="110" t="s">
        <v>232</v>
      </c>
      <c r="L31" s="114"/>
      <c r="M31" s="114"/>
    </row>
    <row r="32" spans="2:13" x14ac:dyDescent="0.25">
      <c r="B32" s="96" t="s">
        <v>193</v>
      </c>
      <c r="C32" s="93" t="s">
        <v>183</v>
      </c>
      <c r="D32" s="93" t="s">
        <v>36</v>
      </c>
      <c r="E32" s="93" t="s">
        <v>233</v>
      </c>
      <c r="F32" s="93" t="s">
        <v>214</v>
      </c>
      <c r="G32" s="93" t="s">
        <v>183</v>
      </c>
      <c r="H32" s="116" t="s">
        <v>215</v>
      </c>
      <c r="I32" s="114"/>
      <c r="J32" s="114"/>
      <c r="K32" s="110" t="s">
        <v>234</v>
      </c>
      <c r="L32" s="114"/>
      <c r="M32" s="114"/>
    </row>
    <row r="33" spans="2:14" x14ac:dyDescent="0.25">
      <c r="B33" s="96" t="s">
        <v>193</v>
      </c>
      <c r="C33" s="93" t="s">
        <v>183</v>
      </c>
      <c r="D33" s="93" t="s">
        <v>36</v>
      </c>
      <c r="E33" s="93" t="s">
        <v>235</v>
      </c>
      <c r="F33" s="93" t="s">
        <v>214</v>
      </c>
      <c r="G33" s="93" t="s">
        <v>183</v>
      </c>
      <c r="H33" s="116" t="s">
        <v>215</v>
      </c>
      <c r="I33" s="114"/>
      <c r="J33" s="114"/>
      <c r="K33" s="114"/>
      <c r="L33" s="114"/>
      <c r="M33" s="114"/>
      <c r="N33" s="114"/>
    </row>
    <row r="34" spans="2:14" x14ac:dyDescent="0.25">
      <c r="B34" s="96" t="s">
        <v>193</v>
      </c>
      <c r="C34" s="93" t="s">
        <v>183</v>
      </c>
      <c r="D34" s="93" t="s">
        <v>36</v>
      </c>
      <c r="E34" s="93" t="s">
        <v>38</v>
      </c>
      <c r="F34" s="93" t="s">
        <v>214</v>
      </c>
      <c r="G34" s="93" t="s">
        <v>183</v>
      </c>
      <c r="H34" s="116" t="s">
        <v>215</v>
      </c>
      <c r="I34" s="114"/>
      <c r="J34" s="114"/>
      <c r="K34" s="63" t="s">
        <v>236</v>
      </c>
      <c r="L34" s="114"/>
      <c r="M34" s="114"/>
      <c r="N34" s="114"/>
    </row>
    <row r="35" spans="2:14" x14ac:dyDescent="0.25">
      <c r="B35" s="96" t="s">
        <v>193</v>
      </c>
      <c r="C35" s="93" t="s">
        <v>183</v>
      </c>
      <c r="D35" s="93" t="s">
        <v>237</v>
      </c>
      <c r="E35" s="93"/>
      <c r="F35" s="115" t="s">
        <v>238</v>
      </c>
      <c r="G35" s="93" t="s">
        <v>183</v>
      </c>
      <c r="H35" s="116" t="s">
        <v>239</v>
      </c>
      <c r="I35" s="114"/>
      <c r="J35" s="114"/>
      <c r="K35" s="114" t="s">
        <v>190</v>
      </c>
      <c r="L35" s="114"/>
      <c r="M35" s="114"/>
      <c r="N35" s="114"/>
    </row>
    <row r="36" spans="2:14" x14ac:dyDescent="0.25">
      <c r="B36" s="96" t="s">
        <v>240</v>
      </c>
      <c r="C36" s="93" t="s">
        <v>85</v>
      </c>
      <c r="D36" s="93" t="s">
        <v>241</v>
      </c>
      <c r="E36" s="93"/>
      <c r="F36" s="117" t="s">
        <v>242</v>
      </c>
      <c r="G36" s="93" t="s">
        <v>85</v>
      </c>
      <c r="H36" s="116" t="s">
        <v>243</v>
      </c>
      <c r="I36" s="114"/>
      <c r="J36" s="114"/>
      <c r="K36" s="114" t="s">
        <v>244</v>
      </c>
      <c r="L36" s="114"/>
      <c r="M36" s="114"/>
      <c r="N36" s="114"/>
    </row>
    <row r="37" spans="2:14" s="114" customFormat="1" x14ac:dyDescent="0.25">
      <c r="B37" s="96" t="s">
        <v>240</v>
      </c>
      <c r="C37" s="93" t="s">
        <v>85</v>
      </c>
      <c r="D37" s="93" t="s">
        <v>245</v>
      </c>
      <c r="E37" s="93"/>
      <c r="F37" s="117" t="s">
        <v>242</v>
      </c>
      <c r="G37" s="93" t="s">
        <v>85</v>
      </c>
      <c r="H37" s="116" t="s">
        <v>243</v>
      </c>
      <c r="K37" s="114" t="s">
        <v>191</v>
      </c>
    </row>
    <row r="38" spans="2:14" x14ac:dyDescent="0.25">
      <c r="B38" s="96" t="s">
        <v>240</v>
      </c>
      <c r="C38" s="93" t="s">
        <v>85</v>
      </c>
      <c r="D38" s="93" t="s">
        <v>246</v>
      </c>
      <c r="E38" s="93" t="s">
        <v>195</v>
      </c>
      <c r="F38" s="93" t="s">
        <v>238</v>
      </c>
      <c r="G38" s="93" t="s">
        <v>85</v>
      </c>
      <c r="H38" s="116" t="s">
        <v>247</v>
      </c>
      <c r="I38" s="114"/>
      <c r="J38" s="114"/>
      <c r="K38" s="114" t="s">
        <v>248</v>
      </c>
      <c r="L38" s="114"/>
      <c r="M38" s="114"/>
      <c r="N38" s="114"/>
    </row>
    <row r="39" spans="2:14" x14ac:dyDescent="0.25">
      <c r="B39" s="96" t="s">
        <v>240</v>
      </c>
      <c r="C39" s="93" t="s">
        <v>85</v>
      </c>
      <c r="D39" s="93" t="s">
        <v>246</v>
      </c>
      <c r="E39" s="93" t="s">
        <v>249</v>
      </c>
      <c r="F39" s="93" t="s">
        <v>238</v>
      </c>
      <c r="G39" s="93" t="s">
        <v>85</v>
      </c>
      <c r="H39" s="116" t="s">
        <v>243</v>
      </c>
      <c r="I39" s="114"/>
      <c r="J39" s="114"/>
      <c r="K39" s="113" t="s">
        <v>250</v>
      </c>
      <c r="L39" s="114"/>
      <c r="M39" s="114"/>
      <c r="N39" s="114"/>
    </row>
    <row r="40" spans="2:14" x14ac:dyDescent="0.25">
      <c r="B40" s="96" t="s">
        <v>240</v>
      </c>
      <c r="C40" s="93" t="s">
        <v>85</v>
      </c>
      <c r="D40" s="93" t="s">
        <v>246</v>
      </c>
      <c r="E40" s="93" t="s">
        <v>194</v>
      </c>
      <c r="F40" s="93" t="s">
        <v>238</v>
      </c>
      <c r="G40" s="93" t="s">
        <v>85</v>
      </c>
      <c r="H40" s="116" t="s">
        <v>247</v>
      </c>
      <c r="I40" s="114"/>
      <c r="J40" s="114"/>
      <c r="K40" s="114" t="s">
        <v>251</v>
      </c>
      <c r="L40" s="113"/>
      <c r="M40" s="113"/>
      <c r="N40" s="113"/>
    </row>
    <row r="41" spans="2:14" x14ac:dyDescent="0.25">
      <c r="B41" s="96" t="s">
        <v>240</v>
      </c>
      <c r="C41" s="93" t="s">
        <v>85</v>
      </c>
      <c r="D41" s="93" t="s">
        <v>246</v>
      </c>
      <c r="E41" s="93" t="s">
        <v>252</v>
      </c>
      <c r="F41" s="93" t="s">
        <v>238</v>
      </c>
      <c r="G41" s="93" t="s">
        <v>85</v>
      </c>
      <c r="H41" s="116" t="s">
        <v>243</v>
      </c>
      <c r="I41" s="114"/>
      <c r="J41" s="114"/>
      <c r="K41" s="114" t="s">
        <v>253</v>
      </c>
      <c r="L41" s="114"/>
      <c r="M41" s="114"/>
      <c r="N41" s="114"/>
    </row>
    <row r="42" spans="2:14" x14ac:dyDescent="0.25">
      <c r="B42" s="96" t="s">
        <v>240</v>
      </c>
      <c r="C42" s="93" t="s">
        <v>85</v>
      </c>
      <c r="D42" s="93" t="s">
        <v>254</v>
      </c>
      <c r="E42" s="93" t="s">
        <v>255</v>
      </c>
      <c r="F42" s="93" t="s">
        <v>238</v>
      </c>
      <c r="G42" s="93" t="s">
        <v>85</v>
      </c>
      <c r="H42" s="116" t="s">
        <v>247</v>
      </c>
      <c r="I42" s="114"/>
      <c r="J42" s="114"/>
      <c r="K42" s="114"/>
      <c r="L42" s="114"/>
      <c r="M42" s="114"/>
      <c r="N42" s="114"/>
    </row>
    <row r="43" spans="2:14" x14ac:dyDescent="0.25">
      <c r="B43" s="96" t="s">
        <v>240</v>
      </c>
      <c r="C43" s="93" t="s">
        <v>85</v>
      </c>
      <c r="D43" s="93" t="s">
        <v>254</v>
      </c>
      <c r="E43" s="93" t="s">
        <v>256</v>
      </c>
      <c r="F43" s="93" t="s">
        <v>238</v>
      </c>
      <c r="G43" s="93" t="s">
        <v>85</v>
      </c>
      <c r="H43" s="116" t="s">
        <v>247</v>
      </c>
      <c r="I43" s="114"/>
      <c r="J43" s="114"/>
      <c r="K43" s="63" t="s">
        <v>257</v>
      </c>
      <c r="L43" s="114"/>
      <c r="M43" s="114"/>
      <c r="N43" s="114"/>
    </row>
    <row r="44" spans="2:14" x14ac:dyDescent="0.25">
      <c r="B44" s="96" t="s">
        <v>240</v>
      </c>
      <c r="C44" s="93" t="s">
        <v>85</v>
      </c>
      <c r="D44" s="93" t="s">
        <v>254</v>
      </c>
      <c r="E44" s="93" t="s">
        <v>258</v>
      </c>
      <c r="F44" s="93" t="s">
        <v>238</v>
      </c>
      <c r="G44" s="93" t="s">
        <v>85</v>
      </c>
      <c r="H44" s="116" t="s">
        <v>243</v>
      </c>
      <c r="I44" s="114"/>
      <c r="J44" s="114"/>
      <c r="K44" s="114" t="s">
        <v>259</v>
      </c>
      <c r="L44" s="114"/>
      <c r="M44" s="114"/>
      <c r="N44" s="114"/>
    </row>
    <row r="45" spans="2:14" x14ac:dyDescent="0.25">
      <c r="B45" s="96" t="s">
        <v>240</v>
      </c>
      <c r="C45" s="93" t="s">
        <v>85</v>
      </c>
      <c r="D45" s="93" t="s">
        <v>254</v>
      </c>
      <c r="E45" s="93" t="s">
        <v>260</v>
      </c>
      <c r="F45" s="93" t="s">
        <v>238</v>
      </c>
      <c r="G45" s="93" t="s">
        <v>85</v>
      </c>
      <c r="H45" s="116" t="s">
        <v>243</v>
      </c>
      <c r="I45" s="114"/>
      <c r="J45" s="114"/>
      <c r="K45" s="114"/>
      <c r="L45" s="114"/>
      <c r="M45" s="114"/>
      <c r="N45" s="114"/>
    </row>
    <row r="46" spans="2:14" x14ac:dyDescent="0.25">
      <c r="B46" s="96" t="s">
        <v>240</v>
      </c>
      <c r="C46" s="93" t="s">
        <v>85</v>
      </c>
      <c r="D46" s="93" t="s">
        <v>254</v>
      </c>
      <c r="E46" s="93" t="s">
        <v>261</v>
      </c>
      <c r="F46" s="93" t="s">
        <v>238</v>
      </c>
      <c r="G46" s="93" t="s">
        <v>85</v>
      </c>
      <c r="H46" s="116" t="s">
        <v>243</v>
      </c>
      <c r="I46" s="114"/>
      <c r="J46" s="114"/>
      <c r="K46" s="63" t="s">
        <v>262</v>
      </c>
      <c r="L46" s="114"/>
      <c r="M46" s="114"/>
      <c r="N46" s="114"/>
    </row>
    <row r="47" spans="2:14" ht="15.75" x14ac:dyDescent="0.25">
      <c r="B47" s="96" t="s">
        <v>240</v>
      </c>
      <c r="C47" s="93" t="s">
        <v>85</v>
      </c>
      <c r="D47" s="93" t="s">
        <v>263</v>
      </c>
      <c r="E47" s="93"/>
      <c r="F47" s="93" t="s">
        <v>238</v>
      </c>
      <c r="G47" s="93" t="s">
        <v>85</v>
      </c>
      <c r="H47" s="116" t="s">
        <v>243</v>
      </c>
      <c r="I47" s="114"/>
      <c r="J47" s="114"/>
      <c r="K47" s="111" t="s">
        <v>264</v>
      </c>
      <c r="L47" s="114"/>
      <c r="M47" s="114"/>
      <c r="N47" s="114"/>
    </row>
    <row r="48" spans="2:14" ht="15.75" x14ac:dyDescent="0.25">
      <c r="B48" s="96" t="s">
        <v>240</v>
      </c>
      <c r="C48" s="93" t="s">
        <v>85</v>
      </c>
      <c r="D48" s="93" t="s">
        <v>265</v>
      </c>
      <c r="E48" s="93" t="s">
        <v>266</v>
      </c>
      <c r="F48" s="93" t="s">
        <v>238</v>
      </c>
      <c r="G48" s="93" t="s">
        <v>85</v>
      </c>
      <c r="H48" s="97" t="s">
        <v>267</v>
      </c>
      <c r="I48" s="114"/>
      <c r="J48" s="114"/>
      <c r="K48" s="111" t="s">
        <v>268</v>
      </c>
      <c r="L48" s="114"/>
      <c r="M48" s="114"/>
      <c r="N48" s="114"/>
    </row>
    <row r="49" spans="2:11" ht="15.75" x14ac:dyDescent="0.25">
      <c r="B49" s="96" t="s">
        <v>240</v>
      </c>
      <c r="C49" s="93" t="s">
        <v>85</v>
      </c>
      <c r="D49" s="93" t="s">
        <v>265</v>
      </c>
      <c r="E49" s="93" t="s">
        <v>269</v>
      </c>
      <c r="F49" s="93" t="s">
        <v>238</v>
      </c>
      <c r="G49" s="93" t="s">
        <v>85</v>
      </c>
      <c r="H49" s="97" t="s">
        <v>267</v>
      </c>
      <c r="I49" s="114"/>
      <c r="J49" s="114"/>
      <c r="K49" s="111" t="s">
        <v>270</v>
      </c>
    </row>
    <row r="50" spans="2:11" ht="15.75" x14ac:dyDescent="0.25">
      <c r="B50" s="119" t="s">
        <v>240</v>
      </c>
      <c r="C50" s="117" t="s">
        <v>85</v>
      </c>
      <c r="D50" s="117" t="s">
        <v>271</v>
      </c>
      <c r="E50" s="115" t="s">
        <v>272</v>
      </c>
      <c r="F50" s="115" t="s">
        <v>103</v>
      </c>
      <c r="G50" s="93" t="s">
        <v>85</v>
      </c>
      <c r="H50" s="118" t="s">
        <v>273</v>
      </c>
      <c r="I50" s="114"/>
      <c r="J50" s="114"/>
      <c r="K50" s="111" t="s">
        <v>274</v>
      </c>
    </row>
    <row r="51" spans="2:11" x14ac:dyDescent="0.25">
      <c r="B51" s="119" t="s">
        <v>240</v>
      </c>
      <c r="C51" s="117" t="s">
        <v>85</v>
      </c>
      <c r="D51" s="117" t="s">
        <v>271</v>
      </c>
      <c r="E51" s="115" t="s">
        <v>275</v>
      </c>
      <c r="F51" s="115" t="s">
        <v>103</v>
      </c>
      <c r="G51" s="93" t="s">
        <v>85</v>
      </c>
      <c r="H51" s="118" t="s">
        <v>273</v>
      </c>
      <c r="I51" s="114"/>
      <c r="J51" s="114"/>
      <c r="K51" s="114"/>
    </row>
    <row r="52" spans="2:11" x14ac:dyDescent="0.25">
      <c r="B52" s="119" t="s">
        <v>240</v>
      </c>
      <c r="C52" s="117" t="s">
        <v>85</v>
      </c>
      <c r="D52" s="117" t="s">
        <v>276</v>
      </c>
      <c r="E52" s="93"/>
      <c r="F52" s="117" t="s">
        <v>277</v>
      </c>
      <c r="G52" s="93" t="s">
        <v>85</v>
      </c>
      <c r="H52" s="118" t="s">
        <v>273</v>
      </c>
      <c r="I52" s="114"/>
      <c r="J52" s="114"/>
      <c r="K52" s="114"/>
    </row>
    <row r="53" spans="2:11" ht="15.75" x14ac:dyDescent="0.25">
      <c r="B53" s="119" t="s">
        <v>240</v>
      </c>
      <c r="C53" s="117" t="s">
        <v>85</v>
      </c>
      <c r="D53" s="117" t="s">
        <v>278</v>
      </c>
      <c r="E53" s="93"/>
      <c r="F53" s="117" t="s">
        <v>238</v>
      </c>
      <c r="G53" s="93" t="s">
        <v>85</v>
      </c>
      <c r="H53" s="118" t="s">
        <v>273</v>
      </c>
      <c r="I53" s="114"/>
      <c r="J53" s="114"/>
      <c r="K53" s="111" t="s">
        <v>279</v>
      </c>
    </row>
    <row r="54" spans="2:11" ht="15.75" x14ac:dyDescent="0.25">
      <c r="B54" s="96" t="s">
        <v>240</v>
      </c>
      <c r="C54" s="93" t="s">
        <v>85</v>
      </c>
      <c r="D54" s="93" t="s">
        <v>280</v>
      </c>
      <c r="E54" s="93"/>
      <c r="F54" s="93" t="s">
        <v>238</v>
      </c>
      <c r="G54" s="93" t="s">
        <v>85</v>
      </c>
      <c r="H54" s="116" t="s">
        <v>243</v>
      </c>
      <c r="I54" s="114"/>
      <c r="J54" s="114"/>
      <c r="K54" s="112" t="s">
        <v>281</v>
      </c>
    </row>
    <row r="55" spans="2:11" ht="15.75" x14ac:dyDescent="0.25">
      <c r="B55" s="96" t="s">
        <v>240</v>
      </c>
      <c r="C55" s="93" t="s">
        <v>85</v>
      </c>
      <c r="D55" s="93" t="s">
        <v>282</v>
      </c>
      <c r="E55" s="93" t="s">
        <v>283</v>
      </c>
      <c r="F55" s="93" t="s">
        <v>238</v>
      </c>
      <c r="G55" s="93" t="s">
        <v>85</v>
      </c>
      <c r="H55" s="116" t="s">
        <v>243</v>
      </c>
      <c r="I55" s="114"/>
      <c r="J55" s="114"/>
      <c r="K55" s="111" t="s">
        <v>284</v>
      </c>
    </row>
    <row r="56" spans="2:11" x14ac:dyDescent="0.25">
      <c r="B56" s="96" t="s">
        <v>240</v>
      </c>
      <c r="C56" s="93" t="s">
        <v>85</v>
      </c>
      <c r="D56" s="93" t="s">
        <v>282</v>
      </c>
      <c r="E56" s="93" t="s">
        <v>285</v>
      </c>
      <c r="F56" s="93" t="s">
        <v>238</v>
      </c>
      <c r="G56" s="93" t="s">
        <v>85</v>
      </c>
      <c r="H56" s="116" t="s">
        <v>243</v>
      </c>
      <c r="I56" s="114"/>
      <c r="J56" s="114"/>
      <c r="K56" s="114"/>
    </row>
    <row r="57" spans="2:11" x14ac:dyDescent="0.25">
      <c r="B57" s="96" t="s">
        <v>240</v>
      </c>
      <c r="C57" s="93" t="s">
        <v>85</v>
      </c>
      <c r="D57" s="93" t="s">
        <v>282</v>
      </c>
      <c r="E57" s="93" t="s">
        <v>286</v>
      </c>
      <c r="F57" s="93" t="s">
        <v>238</v>
      </c>
      <c r="G57" s="93" t="s">
        <v>85</v>
      </c>
      <c r="H57" s="116" t="s">
        <v>243</v>
      </c>
      <c r="I57" s="114"/>
      <c r="J57" s="114"/>
      <c r="K57" s="114"/>
    </row>
    <row r="58" spans="2:11" x14ac:dyDescent="0.25">
      <c r="B58" s="96" t="s">
        <v>240</v>
      </c>
      <c r="C58" s="93" t="s">
        <v>85</v>
      </c>
      <c r="D58" s="93" t="s">
        <v>287</v>
      </c>
      <c r="E58" s="93"/>
      <c r="F58" s="93" t="s">
        <v>238</v>
      </c>
      <c r="G58" s="93" t="s">
        <v>85</v>
      </c>
      <c r="H58" s="116" t="s">
        <v>243</v>
      </c>
      <c r="I58" s="114"/>
      <c r="J58" s="114"/>
      <c r="K58" s="114"/>
    </row>
    <row r="59" spans="2:11" x14ac:dyDescent="0.25">
      <c r="B59" s="96" t="s">
        <v>240</v>
      </c>
      <c r="C59" s="93" t="s">
        <v>85</v>
      </c>
      <c r="D59" s="93" t="s">
        <v>288</v>
      </c>
      <c r="E59" s="93"/>
      <c r="F59" s="93" t="s">
        <v>238</v>
      </c>
      <c r="G59" s="93" t="s">
        <v>85</v>
      </c>
      <c r="H59" s="116" t="s">
        <v>243</v>
      </c>
      <c r="I59" s="114"/>
      <c r="J59" s="114"/>
      <c r="K59" s="114"/>
    </row>
    <row r="60" spans="2:11" x14ac:dyDescent="0.25">
      <c r="B60" s="96" t="s">
        <v>240</v>
      </c>
      <c r="C60" s="93" t="s">
        <v>85</v>
      </c>
      <c r="D60" s="93" t="s">
        <v>289</v>
      </c>
      <c r="E60" s="93"/>
      <c r="F60" s="93" t="s">
        <v>238</v>
      </c>
      <c r="G60" s="93" t="s">
        <v>85</v>
      </c>
      <c r="H60" s="116" t="s">
        <v>243</v>
      </c>
      <c r="I60" s="114"/>
      <c r="J60" s="114"/>
      <c r="K60" s="114"/>
    </row>
    <row r="61" spans="2:11" x14ac:dyDescent="0.25">
      <c r="B61" s="96" t="s">
        <v>290</v>
      </c>
      <c r="C61" s="93" t="s">
        <v>45</v>
      </c>
      <c r="D61" s="93" t="s">
        <v>291</v>
      </c>
      <c r="E61" s="93"/>
      <c r="F61" s="93" t="s">
        <v>238</v>
      </c>
      <c r="G61" s="93" t="s">
        <v>45</v>
      </c>
      <c r="H61" s="116" t="s">
        <v>239</v>
      </c>
      <c r="I61" s="114"/>
      <c r="J61" s="114"/>
      <c r="K61" s="114"/>
    </row>
    <row r="62" spans="2:11" x14ac:dyDescent="0.25">
      <c r="B62" s="96" t="s">
        <v>290</v>
      </c>
      <c r="C62" s="93" t="s">
        <v>45</v>
      </c>
      <c r="D62" s="93" t="s">
        <v>292</v>
      </c>
      <c r="E62" s="93"/>
      <c r="F62" s="93" t="s">
        <v>238</v>
      </c>
      <c r="G62" s="93" t="s">
        <v>45</v>
      </c>
      <c r="H62" s="116" t="s">
        <v>239</v>
      </c>
      <c r="I62" s="114"/>
      <c r="J62" s="114"/>
      <c r="K62" s="114"/>
    </row>
    <row r="63" spans="2:11" x14ac:dyDescent="0.25">
      <c r="B63" s="96" t="s">
        <v>290</v>
      </c>
      <c r="C63" s="93" t="s">
        <v>45</v>
      </c>
      <c r="D63" s="93" t="s">
        <v>117</v>
      </c>
      <c r="E63" s="93"/>
      <c r="F63" s="93" t="s">
        <v>238</v>
      </c>
      <c r="G63" s="93" t="s">
        <v>45</v>
      </c>
      <c r="H63" s="116" t="s">
        <v>239</v>
      </c>
      <c r="I63" s="114"/>
      <c r="J63" s="114"/>
      <c r="K63" s="114"/>
    </row>
    <row r="64" spans="2:11" x14ac:dyDescent="0.25">
      <c r="B64" s="96" t="s">
        <v>290</v>
      </c>
      <c r="C64" s="93" t="s">
        <v>45</v>
      </c>
      <c r="D64" s="93" t="s">
        <v>119</v>
      </c>
      <c r="E64" s="93"/>
      <c r="F64" s="93" t="s">
        <v>238</v>
      </c>
      <c r="G64" s="93" t="s">
        <v>45</v>
      </c>
      <c r="H64" s="116" t="s">
        <v>239</v>
      </c>
      <c r="I64" s="114"/>
      <c r="J64" s="114"/>
      <c r="K64" s="114"/>
    </row>
    <row r="65" spans="2:8" x14ac:dyDescent="0.25">
      <c r="B65" s="98" t="s">
        <v>290</v>
      </c>
      <c r="C65" s="99" t="s">
        <v>45</v>
      </c>
      <c r="D65" s="99" t="s">
        <v>121</v>
      </c>
      <c r="E65" s="99"/>
      <c r="F65" s="99" t="s">
        <v>238</v>
      </c>
      <c r="G65" s="99" t="s">
        <v>45</v>
      </c>
      <c r="H65" s="100" t="s">
        <v>239</v>
      </c>
    </row>
    <row r="67" spans="2:8" s="114" customFormat="1" x14ac:dyDescent="0.25"/>
    <row r="68" spans="2:8" s="114" customFormat="1" x14ac:dyDescent="0.25">
      <c r="B68" s="93"/>
      <c r="C68" s="93"/>
      <c r="D68" s="93"/>
      <c r="E68" s="93"/>
      <c r="F68" s="93"/>
      <c r="G68" s="93"/>
      <c r="H68" s="115"/>
    </row>
    <row r="69" spans="2:8" s="114" customFormat="1" x14ac:dyDescent="0.25">
      <c r="B69" s="93"/>
      <c r="C69" s="93"/>
      <c r="D69" s="93"/>
      <c r="E69" s="93"/>
      <c r="F69" s="93"/>
      <c r="G69" s="93"/>
      <c r="H69" s="115"/>
    </row>
    <row r="70" spans="2:8" s="114" customFormat="1" x14ac:dyDescent="0.25">
      <c r="B70" s="93"/>
      <c r="C70" s="93"/>
      <c r="D70" s="93"/>
      <c r="E70" s="93"/>
      <c r="F70" s="93"/>
      <c r="G70" s="93"/>
      <c r="H70" s="115"/>
    </row>
    <row r="71" spans="2:8" x14ac:dyDescent="0.25">
      <c r="B71" s="17" t="s">
        <v>293</v>
      </c>
      <c r="C71" s="93"/>
      <c r="D71" s="114"/>
      <c r="E71" s="114"/>
      <c r="F71" s="114"/>
      <c r="G71" s="114"/>
      <c r="H71" s="114"/>
    </row>
    <row r="72" spans="2:8" x14ac:dyDescent="0.25">
      <c r="B72" s="114"/>
      <c r="C72" s="93"/>
      <c r="D72" s="114"/>
      <c r="E72" s="114"/>
      <c r="F72" s="114"/>
      <c r="G72" s="114"/>
      <c r="H72" s="114"/>
    </row>
    <row r="73" spans="2:8" x14ac:dyDescent="0.25">
      <c r="B73" s="105" t="s">
        <v>294</v>
      </c>
      <c r="C73" s="106" t="s">
        <v>295</v>
      </c>
      <c r="D73" s="107"/>
      <c r="E73" s="107"/>
      <c r="F73" s="107"/>
      <c r="G73" s="107"/>
      <c r="H73" s="108"/>
    </row>
    <row r="74" spans="2:8" x14ac:dyDescent="0.25">
      <c r="B74" s="96" t="s">
        <v>193</v>
      </c>
      <c r="C74" s="93" t="s">
        <v>296</v>
      </c>
      <c r="E74" s="93"/>
      <c r="F74" s="93"/>
      <c r="G74" s="93"/>
      <c r="H74" s="97"/>
    </row>
    <row r="75" spans="2:8" x14ac:dyDescent="0.25">
      <c r="B75" s="96" t="s">
        <v>290</v>
      </c>
      <c r="C75" s="93" t="s">
        <v>297</v>
      </c>
      <c r="E75" s="93"/>
      <c r="F75" s="93"/>
      <c r="G75" s="93"/>
      <c r="H75" s="97"/>
    </row>
    <row r="76" spans="2:8" x14ac:dyDescent="0.25">
      <c r="B76" s="96" t="s">
        <v>182</v>
      </c>
      <c r="C76" s="93" t="s">
        <v>298</v>
      </c>
      <c r="E76" s="93"/>
      <c r="F76" s="93"/>
      <c r="G76" s="93"/>
      <c r="H76" s="97"/>
    </row>
    <row r="77" spans="2:8" x14ac:dyDescent="0.25">
      <c r="B77" s="96" t="s">
        <v>240</v>
      </c>
      <c r="C77" s="93" t="s">
        <v>299</v>
      </c>
      <c r="E77" s="93"/>
      <c r="F77" s="93"/>
      <c r="G77" s="93"/>
      <c r="H77" s="97"/>
    </row>
    <row r="78" spans="2:8" x14ac:dyDescent="0.25">
      <c r="B78" s="96" t="s">
        <v>300</v>
      </c>
      <c r="C78" s="93" t="s">
        <v>38</v>
      </c>
      <c r="E78" s="93"/>
      <c r="F78" s="93"/>
      <c r="G78" s="93"/>
      <c r="H78" s="97"/>
    </row>
    <row r="79" spans="2:8" x14ac:dyDescent="0.25">
      <c r="B79" s="98" t="s">
        <v>301</v>
      </c>
      <c r="C79" s="99" t="s">
        <v>302</v>
      </c>
      <c r="D79" s="99"/>
      <c r="E79" s="99"/>
      <c r="F79" s="99"/>
      <c r="G79" s="99"/>
      <c r="H79" s="104"/>
    </row>
    <row r="84" spans="6:6" x14ac:dyDescent="0.25">
      <c r="F84" s="63"/>
    </row>
    <row r="90" spans="6:6" ht="15.75" x14ac:dyDescent="0.25">
      <c r="F90" s="95"/>
    </row>
  </sheetData>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otes xmlns="91e5f47d-d479-4206-a22c-5f1e4738f8d8" xsi:nil="true"/>
    <lcf76f155ced4ddcb4097134ff3c332f xmlns="91e5f47d-d479-4206-a22c-5f1e4738f8d8">
      <Terms xmlns="http://schemas.microsoft.com/office/infopath/2007/PartnerControls"/>
    </lcf76f155ced4ddcb4097134ff3c332f>
    <TaxCatchAll xmlns="ddc9329b-a4df-432a-936b-508bbf6b0db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CAE778B6085C45BDB0EB93AE4996CE" ma:contentTypeVersion="21" ma:contentTypeDescription="Create a new document." ma:contentTypeScope="" ma:versionID="22893ed1d5a1e24f6f18ea86f121dbb6">
  <xsd:schema xmlns:xsd="http://www.w3.org/2001/XMLSchema" xmlns:xs="http://www.w3.org/2001/XMLSchema" xmlns:p="http://schemas.microsoft.com/office/2006/metadata/properties" xmlns:ns1="http://schemas.microsoft.com/sharepoint/v3" xmlns:ns2="91e5f47d-d479-4206-a22c-5f1e4738f8d8" xmlns:ns3="ddc9329b-a4df-432a-936b-508bbf6b0dbc" targetNamespace="http://schemas.microsoft.com/office/2006/metadata/properties" ma:root="true" ma:fieldsID="ce5a878c366379b30406dbbc1a247d8e" ns1:_="" ns2:_="" ns3:_="">
    <xsd:import namespace="http://schemas.microsoft.com/sharepoint/v3"/>
    <xsd:import namespace="91e5f47d-d479-4206-a22c-5f1e4738f8d8"/>
    <xsd:import namespace="ddc9329b-a4df-432a-936b-508bbf6b0d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Notes" minOccurs="0"/>
                <xsd:element ref="ns3:TaxCatchAll" minOccurs="0"/>
                <xsd:element ref="ns2:MediaServiceDateTaken" minOccurs="0"/>
                <xsd:element ref="ns2:MediaServiceLocation" minOccurs="0"/>
                <xsd:element ref="ns2:lcf76f155ced4ddcb4097134ff3c332f" minOccurs="0"/>
                <xsd:element ref="ns2:MediaLengthInSeconds"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e5f47d-d479-4206-a22c-5f1e4738f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Notes" ma:index="16" nillable="true" ma:displayName="Notes" ma:format="Dropdown" ma:internalName="Notes">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e6a98a9-4721-402f-9b0e-578e6c49775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c9329b-a4df-432a-936b-508bbf6b0db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b02e9bd-632b-489d-9b06-c37abfcbcb5d}" ma:internalName="TaxCatchAll" ma:showField="CatchAllData" ma:web="ddc9329b-a4df-432a-936b-508bbf6b0d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9FF58B-7A27-48D3-AED0-F2B1592079DF}">
  <ds:schemaRefs>
    <ds:schemaRef ds:uri="http://schemas.microsoft.com/office/2006/metadata/properties"/>
    <ds:schemaRef ds:uri="http://schemas.microsoft.com/office/infopath/2007/PartnerControls"/>
    <ds:schemaRef ds:uri="http://schemas.microsoft.com/sharepoint/v3"/>
    <ds:schemaRef ds:uri="91e5f47d-d479-4206-a22c-5f1e4738f8d8"/>
    <ds:schemaRef ds:uri="ddc9329b-a4df-432a-936b-508bbf6b0dbc"/>
  </ds:schemaRefs>
</ds:datastoreItem>
</file>

<file path=customXml/itemProps2.xml><?xml version="1.0" encoding="utf-8"?>
<ds:datastoreItem xmlns:ds="http://schemas.openxmlformats.org/officeDocument/2006/customXml" ds:itemID="{B7701D82-F03D-4EC5-BE57-6F0A779CB3BC}">
  <ds:schemaRefs>
    <ds:schemaRef ds:uri="http://schemas.microsoft.com/sharepoint/v3/contenttype/forms"/>
  </ds:schemaRefs>
</ds:datastoreItem>
</file>

<file path=customXml/itemProps3.xml><?xml version="1.0" encoding="utf-8"?>
<ds:datastoreItem xmlns:ds="http://schemas.openxmlformats.org/officeDocument/2006/customXml" ds:itemID="{3A29DB94-7E77-43C3-852B-F281989038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5f47d-d479-4206-a22c-5f1e4738f8d8"/>
    <ds:schemaRef ds:uri="ddc9329b-a4df-432a-936b-508bbf6b0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Sources and Uses w comments</vt:lpstr>
      <vt:lpstr>S&amp;U - Project 1</vt:lpstr>
      <vt:lpstr>S&amp;U - Project 2</vt:lpstr>
      <vt:lpstr>S&amp;U - Summation across projects</vt:lpstr>
      <vt:lpstr>Mapping and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Xie, Kara</dc:creator>
  <cp:keywords>OW21.BlankWorkbook.20210601.1</cp:keywords>
  <dc:description/>
  <cp:lastModifiedBy>Bean, Cierra J. (Fed)</cp:lastModifiedBy>
  <cp:revision/>
  <dcterms:created xsi:type="dcterms:W3CDTF">2021-04-12T10:02:32Z</dcterms:created>
  <dcterms:modified xsi:type="dcterms:W3CDTF">2023-07-24T17:58:08Z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Version">
    <vt:lpwstr>2021/06/01</vt:lpwstr>
  </property>
  <property fmtid="{D5CDD505-2E9C-101B-9397-08002B2CF9AE}" pid="3" name="MSIP_Label_38f1469a-2c2a-4aee-b92b-090d4c5468ff_Enabled">
    <vt:lpwstr>true</vt:lpwstr>
  </property>
  <property fmtid="{D5CDD505-2E9C-101B-9397-08002B2CF9AE}" pid="4" name="MSIP_Label_38f1469a-2c2a-4aee-b92b-090d4c5468ff_SetDate">
    <vt:lpwstr>2022-12-01T14:33:05Z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396965ee-8d07-4a80-aeaa-2cbb75099551</vt:lpwstr>
  </property>
  <property fmtid="{D5CDD505-2E9C-101B-9397-08002B2CF9AE}" pid="9" name="MSIP_Label_38f1469a-2c2a-4aee-b92b-090d4c5468ff_ContentBits">
    <vt:lpwstr>0</vt:lpwstr>
  </property>
  <property fmtid="{D5CDD505-2E9C-101B-9397-08002B2CF9AE}" pid="10" name="ContentTypeId">
    <vt:lpwstr>0x0101003BCAE778B6085C45BDB0EB93AE4996CE</vt:lpwstr>
  </property>
</Properties>
</file>