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codeName="{AE6600E7-7A62-396C-DE95-9942FA9DD81E}"/>
  <workbookPr codeName="ThisWorkbook" defaultThemeVersion="166925"/>
  <mc:AlternateContent xmlns:mc="http://schemas.openxmlformats.org/markup-compatibility/2006">
    <mc:Choice Requires="x15">
      <x15ac:absPath xmlns:x15ac="http://schemas.microsoft.com/office/spreadsheetml/2010/11/ac" url="Z:\PRA TEAM\PRA Folders\CTP\0910-0879 -  PMTA\0879 83-C 2023\Sept\"/>
    </mc:Choice>
  </mc:AlternateContent>
  <xr:revisionPtr revIDLastSave="0" documentId="8_{CE48FC50-B31F-47A8-9E54-8C640F8A9D97}" xr6:coauthVersionLast="47" xr6:coauthVersionMax="47" xr10:uidLastSave="{00000000-0000-0000-0000-000000000000}"/>
  <bookViews>
    <workbookView xWindow="-120" yWindow="-120" windowWidth="29040" windowHeight="15840" activeTab="1" xr2:uid="{00000000-000D-0000-FFFF-FFFF00000000}"/>
  </bookViews>
  <sheets>
    <sheet name="Instructions" sheetId="7" r:id="rId1"/>
    <sheet name="Introduction" sheetId="1" r:id="rId2"/>
    <sheet name="Product" sheetId="2" state="hidden" r:id="rId3"/>
    <sheet name="Sheet3" sheetId="3" state="hidden" r:id="rId4"/>
    <sheet name="Sheet4" sheetId="4" state="hidden" r:id="rId5"/>
    <sheet name="Sheet5" sheetId="5" state="hidden" r:id="rId6"/>
  </sheets>
  <definedNames>
    <definedName name="AllFlavor">Sheet3!$A$28:$A$31</definedName>
    <definedName name="AllPackageQuantityUnit">Sheet3!$A$43:$A$48</definedName>
    <definedName name="AllPackageType">Sheet3!$D$28:$D$53</definedName>
    <definedName name="ApplicationType">Sheet4!$A$33:$A$36</definedName>
    <definedName name="BCUnit">Sheet3!$F$65:$F$67</definedName>
    <definedName name="CCigarette">Sheet4!$A$18:$A$26</definedName>
    <definedName name="CCigars">Sheet4!$B$18:$B$26</definedName>
    <definedName name="CENDS">Sheet4!$C$18:$C$24</definedName>
    <definedName name="CigarDiameterFormat">Sheet3!$B$73:$B$76</definedName>
    <definedName name="Cigarette">Sheet3!$A$14:$A$16</definedName>
    <definedName name="CigarettePT">Sheet3!$G$36:$G$41</definedName>
    <definedName name="CigarFillerPT">Sheet3!$F$36:$F$42</definedName>
    <definedName name="CigarLimitedPT">Sheet3!$E$36:$E$42</definedName>
    <definedName name="Cigars">Sheet3!$B$14:$B$19</definedName>
    <definedName name="CigarsDiameterForamt">Sheet3!$B$73:$B$76</definedName>
    <definedName name="CigPQU">Sheet3!$E$57:$E$58</definedName>
    <definedName name="Copackage">Sheet3!$G$96:$G$97</definedName>
    <definedName name="COther">Sheet4!$H$18:$H$24</definedName>
    <definedName name="CPipeTobaccoProduct">Sheet4!$D$18:$D$23</definedName>
    <definedName name="CRollYourOwn">Sheet4!$E$18:$E$25</definedName>
    <definedName name="CSmokeless">Sheet4!$F$18:$F$21</definedName>
    <definedName name="CWaterpipeTobaccoProduct">Subcategory32[CWaterpipeTobaccoProduct]</definedName>
    <definedName name="DiameterDSC">Sheet3!$E$82:$E$85</definedName>
    <definedName name="DiameterFormat">Sheet3!$B$68:$B$70</definedName>
    <definedName name="DiameterFormatLookUp">Sheet4!$A$2:$B$10</definedName>
    <definedName name="ENDS">Sheet3!$C$14:$C$19</definedName>
    <definedName name="ENDSCECigPQU">Sheet3!$B$58:$B$60</definedName>
    <definedName name="ENDSCECigPT">Sheet3!$E$28:$E$31</definedName>
    <definedName name="ENDSCEliqPQU">Sheet3!$C$58:$C$59</definedName>
    <definedName name="ENDSCEliqPT">Sheet3!$F$28:$F$29</definedName>
    <definedName name="ENDSDiameterFormat">Sheet3!$B$78:$B$79</definedName>
    <definedName name="ENDSOECigPT">Sheet3!$G$28:$G$31</definedName>
    <definedName name="ENDSOEliqPQU">Sheet3!$D$58:$D$60</definedName>
    <definedName name="ENDSOEliqPT">Sheet3!$H$28:$H$30</definedName>
    <definedName name="EnergyTP">Sheet3!$A$68:$A$71</definedName>
    <definedName name="FlavorLookup">Sheet5!$D$2:$D$64</definedName>
    <definedName name="HTP">Sheet3!$I$14:$I$18</definedName>
    <definedName name="HTPCPQU">Sheet3!$K$56:$K$58</definedName>
    <definedName name="HTPCSPQU">Sheet3!$J$56:$J$58</definedName>
    <definedName name="HTPPQU">Sheet3!$I$56:$I$58</definedName>
    <definedName name="IngredientType">Sheet4!$A$14:$A$15</definedName>
    <definedName name="LengthDSC">Sheet3!$B$83:$B$87</definedName>
    <definedName name="LengthUnit">Sheet3!$A$53:$A$56</definedName>
    <definedName name="LimitedFlavor">Sheet3!$B$28:$B$31</definedName>
    <definedName name="MaterialTP">Sheet3!$C$83:$C$86</definedName>
    <definedName name="NCUnit">Sheet3!$D$68:$D$70</definedName>
    <definedName name="NicotineSource">Sheet3!$A$115:$A$118</definedName>
    <definedName name="Other">Sheet3!$H$14</definedName>
    <definedName name="PackageQuanitityUnitsLookUp">Sheet5!$C$2:$C$64</definedName>
    <definedName name="PackageQuantityUnitsLookUp">Sheet4!$G$17:$H$24</definedName>
    <definedName name="PackageTypeLookUp">Sheet5!$A$2:$B$59</definedName>
    <definedName name="PGVGNA">Sheet3!$G$103:$G$104</definedName>
    <definedName name="PipeFillerCutStyle">Sheet3!$A$99:$A$101</definedName>
    <definedName name="PipeFillerPT">Sheet3!$F$46:$F$51</definedName>
    <definedName name="PipePQU">Sheet3!$F$55:$F$56</definedName>
    <definedName name="PipePT">Sheet3!$E$46:$E$48</definedName>
    <definedName name="PipeTobaccoProduct">Sheet3!$D$14:$D$17</definedName>
    <definedName name="PortionCount">Sheet3!$B$91:$B$115</definedName>
    <definedName name="PortionCountLookUp">Sheet4!$C$2:$C$9</definedName>
    <definedName name="PortionMass">Sheet3!$C$90:$C$95</definedName>
    <definedName name="PortionThickness">Sheet3!$D$90:$D$93</definedName>
    <definedName name="PQU">Sheet3!$G$56:$G$93</definedName>
    <definedName name="PQUOther">Sheet3!$F$59</definedName>
    <definedName name="Product_Name">Product!$A$2:$A$2</definedName>
    <definedName name="ProductName">Product!$A$3:$A$1048576</definedName>
    <definedName name="RollYourOwn">Sheet3!$E$14:$E$20</definedName>
    <definedName name="RPPT">Sheet3!$I$36:$I$38</definedName>
    <definedName name="RYOFilterPQU">Sheet3!$B$62:$B$65</definedName>
    <definedName name="RYOOPT">Sheet3!$K$36:$K$43</definedName>
    <definedName name="RYOOtherPQU">Sheet3!$H$56:$H$64</definedName>
    <definedName name="RYOPaperPQU">Sheet3!$E$60:$E$64</definedName>
    <definedName name="RYOPT">Sheet3!$H$36:$H$38</definedName>
    <definedName name="RYOTipPQU">Sheet3!$D$62:$D$65</definedName>
    <definedName name="RYOTubePQU">Sheet3!$C$62:$C$64</definedName>
    <definedName name="SMKPC">Sheet3!$A$75:$A$85</definedName>
    <definedName name="SMKPT">Sheet3!$J$36:$J$45</definedName>
    <definedName name="Smokeless">Sheet3!$F$14:$F$22</definedName>
    <definedName name="TipTP">Sheet3!$D$82:$D$86</definedName>
    <definedName name="TobaccoCutSize">Sheet3!$E$89:$E$92</definedName>
    <definedName name="TOBCutSizeDSC">Sheet3!$F$79:$F$83</definedName>
    <definedName name="VolumeUnit">Sheet3!$C$68:$C$71</definedName>
    <definedName name="WaterpipeTobaccoProduct">Sheet3!$G$14:$G$18</definedName>
    <definedName name="WattUnit">Sheet3!$E$67:$E$69</definedName>
    <definedName name="WPHSPT">Sheet3!$J$28:$J$32</definedName>
    <definedName name="WPPT">Sheet3!$I$28:$I$30</definedName>
    <definedName name="YN">Sheet4!$B$14:$B$15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 l="1"/>
  <c r="E7" i="3"/>
  <c r="E6" i="3"/>
  <c r="E5" i="3"/>
  <c r="E4" i="3"/>
  <c r="E3"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Meo, Alexander *</author>
  </authors>
  <commentList>
    <comment ref="A2" authorId="0" shapeId="0" xr:uid="{E808DCB3-0828-4C17-9593-5812A6B0D02D}">
      <text>
        <r>
          <rPr>
            <sz val="9"/>
            <color indexed="81"/>
            <rFont val="Tahoma"/>
            <family val="2"/>
          </rPr>
          <t xml:space="preserve">Enter Product Name, including brand and sub-brand (or other commercial name(s) used in commercial distribution).
Limit to 500 characters including spaces.
No special characters except percent sign (%), slash (/), period (.), ampersand (&amp;), quotation marks (“ “), apostrophe (‘), colon (:), copyright symbol (©).
</t>
        </r>
      </text>
    </comment>
    <comment ref="B2" authorId="0" shapeId="0" xr:uid="{B5A028E3-09D3-44DC-865A-A1CD0594D488}">
      <text>
        <r>
          <rPr>
            <sz val="9"/>
            <color indexed="81"/>
            <rFont val="Tahoma"/>
            <family val="2"/>
          </rPr>
          <t xml:space="preserve">This is the Tobacco Product Number issued from TRLM-NG when registration and listing is completed.
If you do not have values for a field, you must leave the cell blank. Please refer to the Premarket Tobacco Product Applications and Record keeping Requirements rule for the required properties based on product category and subcategory.
</t>
        </r>
      </text>
    </comment>
    <comment ref="C2" authorId="0" shapeId="0" xr:uid="{B0BE11F1-F4A5-4073-B284-858A4EA7A721}">
      <text>
        <r>
          <rPr>
            <sz val="9"/>
            <color indexed="81"/>
            <rFont val="Tahoma"/>
            <family val="2"/>
          </rPr>
          <t xml:space="preserve">Select from drop-down list the packaging of the product (e.g., Soft Pack, Cartridge). 
If possible, avoid using "Other".
</t>
        </r>
      </text>
    </comment>
    <comment ref="D2" authorId="0" shapeId="0" xr:uid="{8E4F986D-D534-469F-8A0C-E61E78CC5D47}">
      <text>
        <r>
          <rPr>
            <sz val="9"/>
            <color indexed="81"/>
            <rFont val="Tahoma"/>
            <family val="2"/>
          </rPr>
          <t xml:space="preserve">Only use if "Other" was selected for Package Type.
Enter a description of the package type for the product.
If you did not select "other" then you must leave this cell blank. Please refer to the Premarket Tobacco Product Applications and Record keeping Requirements rule for the required properties based on product category and subcategory.
</t>
        </r>
      </text>
    </comment>
    <comment ref="E2" authorId="0" shapeId="0" xr:uid="{DAF42290-1A8D-4860-819E-1D6BF5256ACF}">
      <text>
        <r>
          <rPr>
            <sz val="9"/>
            <color indexed="81"/>
            <rFont val="Tahoma"/>
            <family val="2"/>
          </rPr>
          <t>Provide the product quantity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text>
    </comment>
    <comment ref="F2" authorId="0" shapeId="0" xr:uid="{1DFAEE42-8F2E-4D15-BC63-982C93885E60}">
      <text>
        <r>
          <rPr>
            <sz val="9"/>
            <color indexed="81"/>
            <rFont val="Tahoma"/>
            <family val="2"/>
          </rPr>
          <t xml:space="preserve">Select product units from drop-down list for amount or number of products contained in the package (e.g., Bottles, Leaves). 
If possible, avoid using “Other”.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G2" authorId="0" shapeId="0" xr:uid="{D6A7C153-8D0B-4464-A79A-6588596D7FE8}">
      <text>
        <r>
          <rPr>
            <sz val="9"/>
            <color indexed="81"/>
            <rFont val="Tahoma"/>
            <family val="2"/>
          </rPr>
          <t>Only use if “Other” was selected for Product Quantity Units. 
Enter a description of the units for the product quantity. 
Entry should be concise and specific.
If you are populating a column with units, you must provide the corresponding numeric value.
If you did not select "other" then you must leave this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H2" authorId="0" shapeId="0" xr:uid="{FA38BE01-D497-4E21-A30A-AA5F057E5479}">
      <text>
        <r>
          <rPr>
            <sz val="9"/>
            <color indexed="81"/>
            <rFont val="Tahoma"/>
            <family val="2"/>
          </rPr>
          <t>Provide product quantity mass as a number, maximum of 7 digits.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I2" authorId="0" shapeId="0" xr:uid="{FA684D99-D6CB-452A-A7BE-FF7F19F353E3}">
      <text>
        <r>
          <rPr>
            <sz val="9"/>
            <color indexed="81"/>
            <rFont val="Tahoma"/>
            <family val="2"/>
          </rPr>
          <t xml:space="preserve">Select product units from drop-down list for amount or number of products contained in the package (e.g., Milligrams, Grams).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K2" authorId="0" shapeId="0" xr:uid="{B550D35A-5ED6-443A-B4EA-5D486014C507}">
      <text>
        <r>
          <rPr>
            <sz val="9"/>
            <color indexed="81"/>
            <rFont val="Tahoma"/>
            <family val="2"/>
          </rPr>
          <t>Select product flavor from the drop-down list (Menthol, Tobacco, Flavored, Unflavored). 
If "Flavored" selected, enter the concise flavor description in the next column.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L2" authorId="0" shapeId="0" xr:uid="{690C378D-F15F-4A95-B64D-65552144EFB1}">
      <text>
        <r>
          <rPr>
            <sz val="9"/>
            <color indexed="81"/>
            <rFont val="Tahoma"/>
            <family val="2"/>
          </rPr>
          <t xml:space="preserve">Only use if “Flavored” was selected for Characterizing Flavor. 
Enter the Flavor that is identified on the package and labelling.
Limit to 500 characters including spaces.
No special characters except percent sigh (%), slash (/), period (.), ampersand (&amp;), quotation marks (“ “), apostrophe (‘), colon (:), copyright symbol (©).
If you do not have values for a field, you must leave the cell blank. Please refer to the Premarket Tobacco Product Applications and Recordkeeping Requirements rule for the required properties based on product category and subcategory.
</t>
        </r>
      </text>
    </comment>
    <comment ref="N2" authorId="0" shapeId="0" xr:uid="{E4ED5633-9C91-48EC-953C-1AD429F7E3D3}">
      <text>
        <r>
          <rPr>
            <sz val="9"/>
            <color indexed="81"/>
            <rFont val="Tahoma"/>
            <family val="2"/>
          </rPr>
          <t xml:space="preserve">Select the tobacco cut style (e.g., Standard Cut, Pressed Cut) from drop-down list.
If you do not have values for a field, you must leave the cell blank. Please refer to the Premarket Tobacco Product Applications and Record keeping Requirements rule for the required properties based on product category and subcategory.
</t>
        </r>
      </text>
    </comment>
    <comment ref="Q2" authorId="0" shapeId="0" xr:uid="{F93F3E4E-7D21-4A9D-8B38-B9200A9954C4}">
      <text>
        <r>
          <rPr>
            <sz val="9"/>
            <color indexed="81"/>
            <rFont val="Tahoma"/>
            <family val="2"/>
          </rPr>
          <t xml:space="preserve">Provide portion count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R2" authorId="0" shapeId="0" xr:uid="{99D48CD3-550B-4714-9FCF-5C897A408081}">
      <text>
        <r>
          <rPr>
            <sz val="9"/>
            <color indexed="81"/>
            <rFont val="Tahoma"/>
            <family val="2"/>
          </rPr>
          <t xml:space="preserve">Select from the drop-down list the unit of portions in the product (e.g., count, E-Cigarette, Tablet).
If possible, avoid using “Other”.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S2" authorId="0" shapeId="0" xr:uid="{046E2167-BC49-4775-AE19-B80DE515F53E}">
      <text>
        <r>
          <rPr>
            <sz val="9"/>
            <color indexed="81"/>
            <rFont val="Tahoma"/>
            <family val="2"/>
          </rPr>
          <t xml:space="preserve">Only use if “Other” was selected for Portion Count Units.  
Enter description of the units for the Portion count.
If you are populating a column with units, you must provide the corresponding numeric value.
If you did not select "other" then you must leave this cell blank. Please refer to the Premarket Tobacco Product Applications and Record keeping Requirements rule for the required properties based on product category and subcategory.
</t>
        </r>
      </text>
    </comment>
    <comment ref="T2" authorId="0" shapeId="0" xr:uid="{517BBD93-2AD7-4AD0-B754-523DE00B843F}">
      <text>
        <r>
          <rPr>
            <sz val="9"/>
            <color indexed="81"/>
            <rFont val="Tahoma"/>
            <family val="2"/>
          </rPr>
          <t>Select from the drop-down list length description of the product (e.g., King, Long).  
If possible, avoid using “Other”.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U2" authorId="0" shapeId="0" xr:uid="{F09DED6C-BC3F-402C-ABE8-107143186640}">
      <text>
        <r>
          <rPr>
            <sz val="9"/>
            <color indexed="81"/>
            <rFont val="Tahoma"/>
            <family val="2"/>
          </rPr>
          <t>Only use if “Other” was selected for Length Description. 
Enter a description of the length of the product.
If you did not select "other" then you must leave this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V2" authorId="0" shapeId="0" xr:uid="{D8DEA6CB-3C48-408A-8CC0-4EAB5988392F}">
      <text>
        <r>
          <rPr>
            <sz val="9"/>
            <color indexed="81"/>
            <rFont val="Tahoma"/>
            <family val="2"/>
          </rPr>
          <t>Provide length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W2" authorId="0" shapeId="0" xr:uid="{4218D827-C384-4A00-9ABA-69F748F92C06}">
      <text>
        <r>
          <rPr>
            <sz val="9"/>
            <color indexed="81"/>
            <rFont val="Tahoma"/>
            <family val="2"/>
          </rPr>
          <t xml:space="preserve">Select unit of length from drop-down list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X2" authorId="0" shapeId="0" xr:uid="{9C5B3443-3188-4953-9792-C44497C57EE1}">
      <text>
        <r>
          <rPr>
            <sz val="9"/>
            <color indexed="81"/>
            <rFont val="Tahoma"/>
            <family val="2"/>
          </rPr>
          <t xml:space="preserve">Provide width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
</t>
        </r>
      </text>
    </comment>
    <comment ref="Y2" authorId="0" shapeId="0" xr:uid="{FC8EEFB3-B2DC-4D86-A077-C7A4CE4BC4E6}">
      <text>
        <r>
          <rPr>
            <sz val="9"/>
            <color indexed="81"/>
            <rFont val="Tahoma"/>
            <family val="2"/>
          </rPr>
          <t xml:space="preserve">Select from the drop-down list unit of the width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Z2" authorId="0" shapeId="0" xr:uid="{429499B4-AC63-47A6-AE8E-4B46DCFFD21A}">
      <text>
        <r>
          <rPr>
            <sz val="9"/>
            <color indexed="81"/>
            <rFont val="Tahoma"/>
            <family val="2"/>
          </rPr>
          <t>Select from the drop-down list description of the diameter of the product (e.g. Regular, Wide).
If you do not have values for a field, you must leave the cell blank. Please refer to the Premarket Tobacco Product Applications and Record keeping Requirements rule for the required properties based on product category and subcategory.</t>
        </r>
      </text>
    </comment>
    <comment ref="AA2" authorId="0" shapeId="0" xr:uid="{3840928D-FB99-4838-9271-533610A788F1}">
      <text>
        <r>
          <rPr>
            <sz val="9"/>
            <color indexed="81"/>
            <rFont val="Tahoma"/>
            <family val="2"/>
          </rPr>
          <t>Select from the drop-down list format of the diameter (e.g., Circumference).
If you do not have values for a field, you must leave the cell blank. Please refer to the Premarket Tobacco Product Applications and Record keeping Requirements rule for the required properties based on product category and subcategory.
If you are populating the Diameter Format column, you must provide the corresponding diameter numeric value and unit.</t>
        </r>
      </text>
    </comment>
    <comment ref="AB2" authorId="0" shapeId="0" xr:uid="{EBA5AB28-2663-488C-97FD-45D909DEA88E}">
      <text>
        <r>
          <rPr>
            <sz val="9"/>
            <color indexed="81"/>
            <rFont val="Tahoma"/>
            <family val="2"/>
          </rPr>
          <t>Provide diameter of the product as a number, maximum of 7 digits.
Provide a single value, cannot be a range.
Only enter positive numbers.
Entry cannot contain any letters.
For non-circular, rod-like, or rectangular products, diameter can be provided by calculating the maximum distance between two points of the product’s borders; For rectangular products, Diameter= v(width)</t>
        </r>
        <r>
          <rPr>
            <vertAlign val="superscript"/>
            <sz val="9"/>
            <color indexed="81"/>
            <rFont val="Tahoma"/>
            <family val="2"/>
          </rPr>
          <t>2</t>
        </r>
        <r>
          <rPr>
            <sz val="9"/>
            <color indexed="81"/>
            <rFont val="Tahoma"/>
            <family val="2"/>
          </rPr>
          <t xml:space="preserve"> + (height)</t>
        </r>
        <r>
          <rPr>
            <vertAlign val="superscript"/>
            <sz val="9"/>
            <color indexed="81"/>
            <rFont val="Tahoma"/>
            <family val="2"/>
          </rPr>
          <t>2.</t>
        </r>
        <r>
          <rPr>
            <sz val="9"/>
            <color indexed="81"/>
            <rFont val="Tahoma"/>
            <family val="2"/>
          </rPr>
          <t xml:space="preserve">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AC2" authorId="0" shapeId="0" xr:uid="{36D17A78-66CB-4FD1-B4F7-E01BD78B7BD6}">
      <text>
        <r>
          <rPr>
            <sz val="9"/>
            <color indexed="81"/>
            <rFont val="Tahoma"/>
            <family val="2"/>
          </rPr>
          <t xml:space="preserve">Select from the drop-down list unit of the diameter of the product (e.g., Millimeters, Centimeters).
If you are populating a column with units, you must provide the corresponding numeric value .
If you do not have values for a field, you must leave the cell blank. Please refer to the Premarket Tobacco Product Applications and Record keeping Requirements rule for the required properties based on product category and subcategory.
</t>
        </r>
      </text>
    </comment>
    <comment ref="AD2" authorId="0" shapeId="0" xr:uid="{B3C23406-9749-4885-982C-938B6C603A70}">
      <text>
        <r>
          <rPr>
            <sz val="9"/>
            <color indexed="81"/>
            <rFont val="Tahoma"/>
            <family val="2"/>
          </rPr>
          <t xml:space="preserve">Provide the portion thickness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
</t>
        </r>
      </text>
    </comment>
    <comment ref="AE2" authorId="0" shapeId="0" xr:uid="{9195057B-C3AD-4AF2-8D09-26E6285643CB}">
      <text>
        <r>
          <rPr>
            <sz val="9"/>
            <color indexed="81"/>
            <rFont val="Tahoma"/>
            <family val="2"/>
          </rPr>
          <t xml:space="preserve">Select from the drop-down list unit of the portion thickness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F2" authorId="0" shapeId="0" xr:uid="{296E7F3F-E279-4D7C-B86C-DC5ACB026BF2}">
      <text>
        <r>
          <rPr>
            <sz val="9"/>
            <color indexed="81"/>
            <rFont val="Tahoma"/>
            <family val="2"/>
          </rPr>
          <t xml:space="preserve">Enter the filter ventilation (e.g., 0%, 25%).
Only enter a number up to 100.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the Premarket Tobacco Product Applications and Record keeping Requirements rule for the required properties based on product category and subcategory.
</t>
        </r>
      </text>
    </comment>
    <comment ref="AG2" authorId="0" shapeId="0" xr:uid="{29D3BDAD-1F5B-41EB-97AD-4EBA318B269F}">
      <text>
        <r>
          <rPr>
            <sz val="9"/>
            <color indexed="81"/>
            <rFont val="Tahoma"/>
            <family val="2"/>
          </rPr>
          <t xml:space="preserve">Enter as a number the E-liquid Volume,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AH2" authorId="0" shapeId="0" xr:uid="{67F99C50-C371-4D0C-A487-57218D3B95C3}">
      <text>
        <r>
          <rPr>
            <sz val="9"/>
            <color indexed="81"/>
            <rFont val="Tahoma"/>
            <family val="2"/>
          </rPr>
          <t xml:space="preserve">Select from the drop-down list e-liquid volume units (e.g., Milliliters, Fluid Ounces).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I2" authorId="0" shapeId="0" xr:uid="{B4718912-8495-43E7-ACFF-DC32DD2FEC98}">
      <text>
        <r>
          <rPr>
            <sz val="9"/>
            <color indexed="81"/>
            <rFont val="Tahoma"/>
            <family val="2"/>
          </rPr>
          <t xml:space="preserve">Provide the nicotine concentration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AJ2" authorId="0" shapeId="0" xr:uid="{EB809BF7-434C-48B7-8544-5C3EF4093F7E}">
      <text>
        <r>
          <rPr>
            <sz val="9"/>
            <color indexed="81"/>
            <rFont val="Tahoma"/>
            <family val="2"/>
          </rPr>
          <t xml:space="preserve">Select from the drop-down list nicotine concentration units (e.g., %W/W, mg/unit).
If you are populating a column with units, you must provide the corresponding numeric value.
If you do not have values for a field, you must leave the cell blank. Please refer to the Premarket Tobacco Product Applications and Recordkeeping Requirements rule for the required properties based on product category and subcategory.
</t>
        </r>
      </text>
    </comment>
    <comment ref="AK2" authorId="0" shapeId="0" xr:uid="{07F7284A-84AC-47E6-AE57-459F66BEEC5E}">
      <text>
        <r>
          <rPr>
            <sz val="9"/>
            <color indexed="81"/>
            <rFont val="Tahoma"/>
            <family val="2"/>
          </rPr>
          <t xml:space="preserve">Only use if “mg/unit” was selected for Nicotine Concentration Units. 
Enter only unit for the nicotine concentration units.
If you are populating a column with units, you must provide the corresponding numeric value.
If you do not have values for a field, you must leave the cell blank. Please refer to the Premarket Tobacco Product Applications and Recordkeeping Requirements rule for the required properties based on product category and subcategory.
</t>
        </r>
      </text>
    </comment>
    <comment ref="AL2" authorId="0" shapeId="0" xr:uid="{B03E7794-C6EA-4D30-93DF-AF9EF80EB50F}">
      <text>
        <r>
          <rPr>
            <sz val="9"/>
            <color indexed="81"/>
            <rFont val="Tahoma"/>
            <family val="2"/>
          </rPr>
          <t>Select from the drop-down list nicotine source (e.g., Tobacco, Non-Tobacco, Both or None).
If you do not have values for a field, you must leave the cell blank. Please refer to the Premarket Tobacco Product Applications and Record keeping Requirements rule for the required properties based on product category and subcategory.</t>
        </r>
      </text>
    </comment>
    <comment ref="AM2" authorId="0" shapeId="0" xr:uid="{12AD8011-D4E5-44AE-93E2-FF2C4F10A428}">
      <text>
        <r>
          <rPr>
            <sz val="9"/>
            <color indexed="81"/>
            <rFont val="Tahoma"/>
            <family val="2"/>
          </rPr>
          <t xml:space="preserve">Enter as a number the percentage of propylene glycol in the PG/VG ratio, maximum of 7 digits.
Provide a single value, cannot be a range .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the Premarket Tobacco Product Applications and Record keeping Requirements rule for the required properties based on product category and subcategory.
</t>
        </r>
      </text>
    </comment>
    <comment ref="AN2" authorId="0" shapeId="0" xr:uid="{CD175E17-7988-4155-8D82-B1BC3CF93372}">
      <text>
        <r>
          <rPr>
            <sz val="9"/>
            <color indexed="81"/>
            <rFont val="Tahoma"/>
            <family val="2"/>
          </rPr>
          <t xml:space="preserve">Enter as a number the percentage of vegetable glycerin in the PG/VG ratio, maximum of 7 digits.
Provide a single value, cannot be a range.
Only enter positive numbers,
Entry cannot contain any letters.
Entry cannot contain any special characters
(refer to the Electronic Submission File Formats and Specifications which can be found on the FDA website).
If you do not have values for a field, you must leave the cell blank. Please refer to the Premarket Tobacco Product Applications and Record keeping Requirements rule for the required properties based on product category and subcategory.
</t>
        </r>
      </text>
    </comment>
    <comment ref="AO2" authorId="0" shapeId="0" xr:uid="{1473A2E4-1037-4644-ADA9-692C0645B9A3}">
      <text>
        <r>
          <rPr>
            <sz val="9"/>
            <color indexed="81"/>
            <rFont val="Tahoma"/>
            <family val="2"/>
          </rPr>
          <t>Provide the wattage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r>
          <rPr>
            <sz val="9"/>
            <color indexed="81"/>
            <rFont val="Tahoma"/>
            <family val="2"/>
          </rPr>
          <t xml:space="preserve">
</t>
        </r>
      </text>
    </comment>
    <comment ref="AP2" authorId="0" shapeId="0" xr:uid="{B9B8C974-BFE4-4BB1-A5A4-188362F20AFF}">
      <text>
        <r>
          <rPr>
            <sz val="9"/>
            <color indexed="81"/>
            <rFont val="Tahoma"/>
            <family val="2"/>
          </rPr>
          <t xml:space="preserve">Select from drop-down list units of wattage (e.g., Milliwatts, Volts).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Q2" authorId="0" shapeId="0" xr:uid="{27087F05-5AD1-4FDD-8211-8182CE3DE4B1}">
      <text>
        <r>
          <rPr>
            <sz val="9"/>
            <color indexed="81"/>
            <rFont val="Tahoma"/>
            <family val="2"/>
          </rPr>
          <t xml:space="preserve">Provide battery capacity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Recordkeeping Requirements rule for the required properties based on product category and subcategory.
</t>
        </r>
      </text>
    </comment>
    <comment ref="AR2" authorId="0" shapeId="0" xr:uid="{3EF24D89-3A23-4F66-977F-4F563A88BFE5}">
      <text>
        <r>
          <rPr>
            <sz val="9"/>
            <color indexed="81"/>
            <rFont val="Tahoma"/>
            <family val="2"/>
          </rPr>
          <t xml:space="preserve">Select from drop-down list units of battery capacity (e.g., Watt, mAh).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AS2" authorId="0" shapeId="0" xr:uid="{0BEF60B3-F196-4E15-B72C-F0B495D3FA61}">
      <text>
        <r>
          <rPr>
            <sz val="9"/>
            <color indexed="81"/>
            <rFont val="Tahoma"/>
            <family val="2"/>
          </rPr>
          <t>Select from drop-down list tip type material (e.g., Wood, Paper). 
If possible, avoid using “Other”.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AT2" authorId="0" shapeId="0" xr:uid="{9F3A289D-668D-4C3A-9AEA-0986C6C03781}">
      <text>
        <r>
          <rPr>
            <sz val="9"/>
            <color indexed="81"/>
            <rFont val="Tahoma"/>
            <family val="2"/>
          </rPr>
          <t xml:space="preserve">Only use if “Other” was selected for Tip Type. Enter the tip material type.
If you did not select "other" then you must leave this cell blank. Please refer to the Premarket Tobacco Product Applications and Record keeping Requirements rule for the required properties based on product category and subcategory.
</t>
        </r>
      </text>
    </comment>
    <comment ref="AU2" authorId="0" shapeId="0" xr:uid="{63EC2D2C-48D7-4C34-A95B-4B42D53E146A}">
      <text>
        <r>
          <rPr>
            <sz val="9"/>
            <color indexed="81"/>
            <rFont val="Tahoma"/>
            <family val="2"/>
          </rPr>
          <t xml:space="preserve">Select from drop-down list Wrapper Material (e.g., Tobacco Leaf, Paper) 
If possibe, avoid using "other".
Please refer to the Premarket Tobacco Product Applications and Record keeping Requirements rule for the required properties based on product category and subcategory.
</t>
        </r>
      </text>
    </comment>
    <comment ref="AV2" authorId="0" shapeId="0" xr:uid="{DDC278A2-2778-431F-8210-3EAA662D39CA}">
      <text>
        <r>
          <rPr>
            <sz val="9"/>
            <color indexed="81"/>
            <rFont val="Tahoma"/>
            <family val="2"/>
          </rPr>
          <t>Only use if “other” was selected for Wrapper Material.
Enter wrapper material type.
If you did not select "other" then you must leave this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AW2" authorId="0" shapeId="0" xr:uid="{671C5D04-6EFF-487D-8DD3-7A1B7B8BBE9E}">
      <text>
        <r>
          <rPr>
            <sz val="9"/>
            <color indexed="81"/>
            <rFont val="Tahoma"/>
            <family val="2"/>
          </rPr>
          <t>Provide number of hoses as a number, maximum of 2 digits.
Provide a single value, cannot be a range.
Only enter positive numbers.
Entry cannot contain any letters.
If you do not have values for a field, you must leave the cell blank. Please refer to the Premarket Tobacco Product Applications and Recordkeeping Requirements rule for the required properties based on product category and subcategory.</t>
        </r>
      </text>
    </comment>
    <comment ref="AX2" authorId="0" shapeId="0" xr:uid="{C831ADF7-EEFF-4EF7-A05B-DFDCE3B1646A}">
      <text>
        <r>
          <rPr>
            <sz val="9"/>
            <color indexed="81"/>
            <rFont val="Tahoma"/>
            <family val="2"/>
          </rPr>
          <t>Select from the drop-down list the product source of energy (e.g., Charcoal, Battery). 
If possible, avoid using “Other”.
If you do not have values for a field, you must leave the cell blank. Please refer to the Premarket Tobacco Product Applications and Record keeping Requirements rule for the required properties based on product category and subcategory.</t>
        </r>
        <r>
          <rPr>
            <b/>
            <sz val="9"/>
            <color indexed="81"/>
            <rFont val="Tahoma"/>
            <family val="2"/>
          </rPr>
          <t xml:space="preserve">
</t>
        </r>
      </text>
    </comment>
    <comment ref="AY2" authorId="0" shapeId="0" xr:uid="{2F5802D4-78F2-4869-B816-6EBC5EFA92FD}">
      <text>
        <r>
          <rPr>
            <sz val="9"/>
            <color indexed="81"/>
            <rFont val="Tahoma"/>
            <family val="2"/>
          </rPr>
          <t xml:space="preserve">Only use if “Other” was selected for Source of Energy. Enter product source of energy.
If you did not select "other" then you must leave this cell blank. Please refer to the Premarket Tobacco Product Applications and Record keeping Requirements rule for the required properties based on product category and subcategory.
</t>
        </r>
      </text>
    </comment>
    <comment ref="AZ2" authorId="0" shapeId="0" xr:uid="{968E633E-E4DF-4BAD-B6A2-7803B55988AC}">
      <text>
        <r>
          <rPr>
            <sz val="9"/>
            <color indexed="81"/>
            <rFont val="Tahoma"/>
            <family val="2"/>
          </rPr>
          <t xml:space="preserve">Provide the height of the product as a number, maximum of 7 digits.
Provide a single value, cannot be a range.
Only enter positive numbers.
Entry cannot contain any letters.
Entry cannot contain any special characters
(refer to the Electronic Submission File Formats and Specifications which can be found on the FDA website).
If you are populating the numeric value, you must provide the corresponding unit.
If you do not have values for a field, you must leave the cell blank. Please refer to the Premarket Tobacco Product Applications and Record keeping Requirements rule for the required properties based on product category and subcategory.
</t>
        </r>
      </text>
    </comment>
    <comment ref="BA2" authorId="0" shapeId="0" xr:uid="{50350B59-F3D4-4FD8-B475-131D204751C5}">
      <text>
        <r>
          <rPr>
            <sz val="9"/>
            <color indexed="81"/>
            <rFont val="Tahoma"/>
            <family val="2"/>
          </rPr>
          <t xml:space="preserve">Select from the drop-down list units for the height of the product (e.g., Millimeters, Centimeters).
If you are populating a column with units, you must provide the corresponding numeric value.
If you do not have values for a field, you must leave the cell blank. Please refer to the Premarket Tobacco Product Applications and Record keeping Requirements rule for the required properties based on product category and subcategory.
</t>
        </r>
      </text>
    </comment>
    <comment ref="BB2" authorId="0" shapeId="0" xr:uid="{BB016646-FB2C-4A31-956F-F3BADF53DDCB}">
      <text>
        <r>
          <rPr>
            <sz val="9"/>
            <color indexed="81"/>
            <rFont val="Tahoma"/>
            <family val="2"/>
          </rPr>
          <t>Enter any additional relevant product property information.
Maximum of 5,000.</t>
        </r>
      </text>
    </comment>
  </commentList>
</comments>
</file>

<file path=xl/sharedStrings.xml><?xml version="1.0" encoding="utf-8"?>
<sst xmlns="http://schemas.openxmlformats.org/spreadsheetml/2006/main" count="1239" uniqueCount="513">
  <si>
    <t>Product Name</t>
  </si>
  <si>
    <t>TP Number</t>
  </si>
  <si>
    <t>Package Type</t>
  </si>
  <si>
    <t>Package Type, if Other</t>
  </si>
  <si>
    <t>Product Quantity Numeric Value</t>
  </si>
  <si>
    <t>Units (Product Quantity)</t>
  </si>
  <si>
    <t>Units, if Other (Product Quantity)</t>
  </si>
  <si>
    <t>Product Quantity Mass Numeric Value</t>
  </si>
  <si>
    <t>Units (Product Quantity Mass)</t>
  </si>
  <si>
    <t>Units, if Other (Product Quantity Mass)</t>
  </si>
  <si>
    <t>Characterizing Flavor</t>
  </si>
  <si>
    <t>Characterizing Flavor, If Flavored</t>
  </si>
  <si>
    <t xml:space="preserve">Tobacco Cut/Particle Size Description  </t>
  </si>
  <si>
    <t>Tobacco Cut Style</t>
  </si>
  <si>
    <t>Tobacco Cut/Particle Size Numeric Value</t>
  </si>
  <si>
    <t>Units (Tobacco Cut/Particle Size)</t>
  </si>
  <si>
    <t>Portion Count Numeric Value</t>
  </si>
  <si>
    <t>Units (Portion Count)</t>
  </si>
  <si>
    <t>Units, if Other (Portion Count)</t>
  </si>
  <si>
    <t>Length Description</t>
  </si>
  <si>
    <t>Length Description, if Other</t>
  </si>
  <si>
    <t>Length Numeric Value</t>
  </si>
  <si>
    <t>Units (Length)</t>
  </si>
  <si>
    <t>Width Numeric Value</t>
  </si>
  <si>
    <t>Units (Width)</t>
  </si>
  <si>
    <t>Diameter Description</t>
  </si>
  <si>
    <t>Diameter Format</t>
  </si>
  <si>
    <t>Diameter Numeric Value</t>
  </si>
  <si>
    <t>Units (Diameter)</t>
  </si>
  <si>
    <t>Portion Thickness Numeric Value</t>
  </si>
  <si>
    <t>Units (Portion Thickness)</t>
  </si>
  <si>
    <t>Filter Ventilation</t>
  </si>
  <si>
    <t>E-liquid Volume</t>
  </si>
  <si>
    <t>E-liquid Volume Units</t>
  </si>
  <si>
    <t>Nicotine Concentration</t>
  </si>
  <si>
    <t>Nicotine Concentration Units</t>
  </si>
  <si>
    <t>If mg/unit specify Unit (Nicotine Concentration)</t>
  </si>
  <si>
    <t>Nicotine Source</t>
  </si>
  <si>
    <t>PG Numeric Value</t>
  </si>
  <si>
    <t>VG Numeric Value</t>
  </si>
  <si>
    <t>Wattage Numeric Value</t>
  </si>
  <si>
    <t>Units (Wattage)</t>
  </si>
  <si>
    <t>Battery Capacity Numeric Value</t>
  </si>
  <si>
    <t>Units (Battery Capacity)</t>
  </si>
  <si>
    <t>Tip Type</t>
  </si>
  <si>
    <t>Tip Type, if Other</t>
  </si>
  <si>
    <t>Wrapper Material</t>
  </si>
  <si>
    <t>Wrapper Material, if Other</t>
  </si>
  <si>
    <t xml:space="preserve">Number of Hoses </t>
  </si>
  <si>
    <t xml:space="preserve">Source of Energy </t>
  </si>
  <si>
    <t>Source of Energy, if Other</t>
  </si>
  <si>
    <t>Height Numeric Value</t>
  </si>
  <si>
    <t>Units (Height)</t>
  </si>
  <si>
    <t>Additional Properties (if Applicable)</t>
  </si>
  <si>
    <t>Enter Product Name, including brand and sub-brand (or other commercial name(s) used in commercial distribution).</t>
  </si>
  <si>
    <t>This is the Tobacco Product Number issued from TRLM-NG when registration and listing is completed.</t>
  </si>
  <si>
    <t>Select from drop-down list the packaging of the product (e.g., Soft Pack, Cartridge).</t>
  </si>
  <si>
    <t>Only use if "Other" was selected for Package Type.</t>
  </si>
  <si>
    <t>Provide the product quantity as a number, maximum of 7 digits.</t>
  </si>
  <si>
    <t>Select product units from drop-down list for amount or number of products contained in the package (e.g., Bottles, Leaves).</t>
  </si>
  <si>
    <t>Only use if “Other” was selected for Product Quantity Units.</t>
  </si>
  <si>
    <t>Provide product quantity mass as a number, maximun of 7 digits.</t>
  </si>
  <si>
    <t>Select product units from drop-down list for amount or number of products contained in the package (e.g., Milligrams, Grams).</t>
  </si>
  <si>
    <t>Select product flavor from the drop-down list (Menthol, Tobacco, Flavored, Unflavored).</t>
  </si>
  <si>
    <t>Only use if “Flavored” was selected for Characterizing Flavor.</t>
  </si>
  <si>
    <t>Select the tobacco cut style (e.g., Standard Cut, Pressed Cut) from drop-down list.</t>
  </si>
  <si>
    <t>Provide portion count as a number, maximum of 7 digits.</t>
  </si>
  <si>
    <t>Select from the drop-down list the unit of portions in the product (e.g., count, E-Cigarette, Tablet).</t>
  </si>
  <si>
    <t xml:space="preserve">Only use if “Other” was selected for Portion Count Units.  </t>
  </si>
  <si>
    <t xml:space="preserve">Select from the drop-down list length description of the product (e.g., King, Long).  </t>
  </si>
  <si>
    <t xml:space="preserve">Only use if “Other” was selected for Length Description.  </t>
  </si>
  <si>
    <t>Provide length of the product as a number, maximum of 7 digits.</t>
  </si>
  <si>
    <t>Select unit of length from drop-down list of the product (e.g., Millimeters, Centimeters).</t>
  </si>
  <si>
    <t>Provide width of the product as a number, maximum of 7 digits.</t>
  </si>
  <si>
    <t>Select from the drop-down list unit of the width of the product (e.g., Millimeters, Centimeters).</t>
  </si>
  <si>
    <t>Select from the drop-down list description of the diameter of the product (e.g. Regular, Wide).</t>
  </si>
  <si>
    <t>Select from the drop-down list format of the diameter (e.g., Circumference).</t>
  </si>
  <si>
    <t>Provide diameter of the product as a number, maximum of 7 digits.</t>
  </si>
  <si>
    <t>Select from the drop-down list unit of the diameter of the product (e.g., Millimeters, Centimeters).</t>
  </si>
  <si>
    <t>Provide the portion thickness of the product as a number, maximum of 7 digits.</t>
  </si>
  <si>
    <t>Select from the drop-down list unit of the portion thickness of the product (e.g., Millimeters, Centimeters).</t>
  </si>
  <si>
    <t>Enter the filter ventilation (e.g., 0%, 25%).</t>
  </si>
  <si>
    <t>Enter the E-liquid volume as a number, maximum of 7 digits.</t>
  </si>
  <si>
    <t>Select from the drop-down list e-liquid volume units (e.g., Milliliters, Fluid Ounces).</t>
  </si>
  <si>
    <t>Provide the nicotine concentration of the product as a number, maximum of 7 digits.</t>
  </si>
  <si>
    <t>Select from the drop-down list nicotine concentration units (e.g., %W/W, mg/unit).</t>
  </si>
  <si>
    <t>Only use if “mg/unit” was selected for Nicotine Concentration Units.</t>
  </si>
  <si>
    <t>Select from the drop-down list nicotine source (e.g., Tobacco, Non-Tobacco, Both or None).</t>
  </si>
  <si>
    <t>Enter as a number the percentage of propylene glycol in the PG/VG ratio, maximum of 7 digits.</t>
  </si>
  <si>
    <t>Enter as a number the percentage of vegetable glycerin in the PG/VG ratio, maximum of 7 digits.</t>
  </si>
  <si>
    <t>Provide the wattage as a number, maximum of 7 digits.</t>
  </si>
  <si>
    <t>Select from drop-down list units of wattage (e.g., Milliwatts, Volts).</t>
  </si>
  <si>
    <t>Provide battery capacity as a number, maximum of 7 digits.</t>
  </si>
  <si>
    <t>Select from drop-down list units of battery capacity (e.g., Watt, mAh).</t>
  </si>
  <si>
    <t>Select from drop-down list tip type material (e.g., Wood, Paper).</t>
  </si>
  <si>
    <t>Only use if “Other” was selected for Tip Type. Enter the tip material type.</t>
  </si>
  <si>
    <t>Select from drop-down list Wrapper Material (e.g., Tobacco Leaf, Paper).</t>
  </si>
  <si>
    <t>Only use if “other” was selected for Wrapper Material.</t>
  </si>
  <si>
    <t>Provide the product quantity as a number, maximum of 2 digits.</t>
  </si>
  <si>
    <t>Select from the drop-down list the product source of energy (e.g., Charcoal, Battery).</t>
  </si>
  <si>
    <t>Only use if “Other” was selected for Source of Energy. Enter product source of energy.</t>
  </si>
  <si>
    <t>Provide the height of the product as a number, maximum of 7 digits.</t>
  </si>
  <si>
    <t>Select from the drop-down list units for the height of the product (e.g., Millimeters, Centimeters).</t>
  </si>
  <si>
    <t>Enter any additional relevant product property information.</t>
  </si>
  <si>
    <t>Limit to 500 characters including spaces.</t>
  </si>
  <si>
    <t>If you do not have values for a field, you must leave the cell blank. Please refer to the Premarket Tobacco Product Applications and Record keeping Requirements rule for the required properties based on product category and subcategory.</t>
  </si>
  <si>
    <t>If possible, avoid using "Other".</t>
  </si>
  <si>
    <t>Enter a description of the package type for the product.</t>
  </si>
  <si>
    <t>Provide a single value, cannot be a range.</t>
  </si>
  <si>
    <t>If possible, avoid using “Other”.</t>
  </si>
  <si>
    <t>Enter a description of the units for the product quantity.</t>
  </si>
  <si>
    <t>Only enter positive numbers.</t>
  </si>
  <si>
    <t>If you are populating a column with units, you must provide the corresponding numeric value.</t>
  </si>
  <si>
    <t>If "Flavored" selected, enter the concise flavor description in the next column.</t>
  </si>
  <si>
    <t>Enter the Flavor that is identified on the package and labelling.</t>
  </si>
  <si>
    <t>Enter description of the units for the Portion count.</t>
  </si>
  <si>
    <t>Enter a description of the length of the product.</t>
  </si>
  <si>
    <t xml:space="preserve">If you are populating a column with units, you must provide the corresponding numeric value. </t>
  </si>
  <si>
    <t>Only enter a number up to 100.</t>
  </si>
  <si>
    <t>Enter only unit for the nicotine concentration units.</t>
  </si>
  <si>
    <t>If you did not select "other" then you must leave this cell blank. Please refer to the Premarket Tobacco Product Applications and Record keeping Requirements rule for the required properties based on product category and subcategory.</t>
  </si>
  <si>
    <t>If possible, avoid using “other”.</t>
  </si>
  <si>
    <t>Enter wrapper material type.</t>
  </si>
  <si>
    <t xml:space="preserve">Provide a single value, cannot be a range.
</t>
  </si>
  <si>
    <t>Maximum of 5,000.</t>
  </si>
  <si>
    <t>No special characters except percent sign (%), slash (/), period (.), ampersand (&amp;), quotation marks (“ “), apostrophe (‘), colon (:), copyright symbol (©).</t>
  </si>
  <si>
    <t>Entry should be concise and specific.</t>
  </si>
  <si>
    <t>Entry cannot contain any letters.</t>
  </si>
  <si>
    <t>If you are populating the Diameter Format column, you must provide the corresponding diameter numeric value and unit.</t>
  </si>
  <si>
    <r>
      <t xml:space="preserve">Entry cannot contain any special characters
</t>
    </r>
    <r>
      <rPr>
        <sz val="10"/>
        <rFont val="Calibri"/>
        <family val="2"/>
        <scheme val="minor"/>
      </rPr>
      <t>(refer to the Electronic Submission File Formats and Specifications which can be found on the FDA website).</t>
    </r>
  </si>
  <si>
    <t>No special characters except percent sigh (%), slash (/), period (.), ampersand (&amp;), quotation marks (“ “), apostrophe (‘), colon (:), copyright symbol (©).</t>
  </si>
  <si>
    <t>Entry cannot contain any letters</t>
  </si>
  <si>
    <r>
      <t xml:space="preserve">Entry cannot contain any special characters </t>
    </r>
    <r>
      <rPr>
        <sz val="10"/>
        <rFont val="Calibri"/>
        <family val="2"/>
        <scheme val="minor"/>
      </rPr>
      <t>(refer to the Electronic Submission File Formats and Specifications which can be found on the FDA website)</t>
    </r>
    <r>
      <rPr>
        <sz val="12"/>
        <rFont val="Calibri"/>
        <family val="2"/>
        <scheme val="minor"/>
      </rPr>
      <t>.</t>
    </r>
  </si>
  <si>
    <t>If you are populating the numeric value, you must provide the corresponding unit.</t>
  </si>
  <si>
    <r>
      <t xml:space="preserve">Entry cannot contain any special characters
</t>
    </r>
    <r>
      <rPr>
        <sz val="10"/>
        <rFont val="Calibri"/>
        <family val="2"/>
        <scheme val="minor"/>
      </rPr>
      <t>(refer to the Electronic Submission File Formats and Specifications which can be found on the FDA website)</t>
    </r>
    <r>
      <rPr>
        <sz val="12"/>
        <rFont val="Calibri"/>
        <family val="2"/>
        <scheme val="minor"/>
      </rPr>
      <t>.</t>
    </r>
  </si>
  <si>
    <r>
      <t>For non-circular, rod-like, or rectangular products, diameter can be provided by calculating the maximum distance between two points of the product’s borders; For rectangular products, Diameter= v(width)</t>
    </r>
    <r>
      <rPr>
        <vertAlign val="superscript"/>
        <sz val="12"/>
        <rFont val="Calibri"/>
        <family val="2"/>
        <scheme val="minor"/>
      </rPr>
      <t>2</t>
    </r>
    <r>
      <rPr>
        <sz val="12"/>
        <rFont val="Calibri"/>
        <family val="2"/>
        <scheme val="minor"/>
      </rPr>
      <t xml:space="preserve"> + (height)</t>
    </r>
    <r>
      <rPr>
        <vertAlign val="superscript"/>
        <sz val="12"/>
        <rFont val="Calibri"/>
        <family val="2"/>
        <scheme val="minor"/>
      </rPr>
      <t>2</t>
    </r>
    <r>
      <rPr>
        <sz val="12"/>
        <rFont val="Calibri"/>
        <family val="2"/>
        <scheme val="minor"/>
      </rPr>
      <t>.</t>
    </r>
  </si>
  <si>
    <t>If you do not have values for a field, you must leave the cell blank. Please refer to the Premarket Tobacco Product Applications and Recordkeeping Requirements rule for the required properties based on product category and subcategory.</t>
  </si>
  <si>
    <t>Unique Identifying Information for New Tobacco Products</t>
  </si>
  <si>
    <t>FDA Form 4057b</t>
  </si>
  <si>
    <r>
      <rPr>
        <b/>
        <i/>
        <sz val="11"/>
        <color theme="4" tint="-0.499984740745262"/>
        <rFont val="Calibri"/>
        <family val="2"/>
        <scheme val="minor"/>
      </rPr>
      <t>Instructions:</t>
    </r>
    <r>
      <rPr>
        <i/>
        <sz val="11"/>
        <color theme="4" tint="-0.499984740745262"/>
        <rFont val="Calibri"/>
        <family val="2"/>
        <scheme val="minor"/>
      </rPr>
      <t xml:space="preserve">
1.  Applicant name must be entered as required by 21 CFR § 1114.7(c)(3).     
2.  Product Category must be entered as required by 21 CFR § 1114.7(c)(3).  To ensure ingestion use the drop-down menu.
3.  Product Subcategory must be entered as required by 21 CFR § 1114.7(c)(3).  To ensure ingestion use the drop-down menu. 
4. To populate your unique identification of your products, once you have completed entry of applicant name, product category, product subcategory, and application type, click on the “Enter Unique Product Properties” button to enter each tobacco product. This will allow for a new tab called “Product” to generate.
5. Complete product tab for all tobacco products you are submitting. Refer to the “Instructions Tab” for information to correctly populate each product property for ingestion. Enter applicable product information as specified in Table 1 to 21 CFR § 1114.7(c)(3)(iii) under the Product Tab. 
6. If you click on the "reset" button you will lose your product tab and all product data entered.
7. Once you have completed data entry for both your introduction and product tabs, SAVE AS .XLS or .XLSX and name appropriately.  For file naming convention, reference the Electronic Submission File Formats and Specifications which can be found on the FDA website.
8. Your spreadsheet must be XLS or XLSX to attach to eSubmitter file for submission, otherwise it will not be processed. 
9. Create a separate spreadsheet for each product Category/Subcategory. Do not exceed 5000 rows of products as the spreadsheet will not validate. If total number of products for each product Category/Subcategory exceeds 5000 products, then create a new spreadsheet for the additional products.
10. Only use this spreadsheet for PMTA submissions.</t>
    </r>
  </si>
  <si>
    <t>Please note:</t>
  </si>
  <si>
    <t>OMB Control No. 0910-0879
Expiration Date: 12/31/2025
See PRA Statement on bottom of page</t>
  </si>
  <si>
    <t>Product Information</t>
  </si>
  <si>
    <r>
      <rPr>
        <sz val="11"/>
        <color theme="4" tint="-0.499984740745262"/>
        <rFont val="Calibri"/>
        <family val="2"/>
        <scheme val="minor"/>
      </rPr>
      <t xml:space="preserve">
Saving as an .xls or .xlsx will cause all drop down menus to disappear, so be certain you are completely finished.  Your data will be saved, but you will not have drop down functions if you must re-open.  
For file naming convention, reference the Electronic Submission File Formats and Specifications which can be found on the FDA website.
</t>
    </r>
    <r>
      <rPr>
        <sz val="11"/>
        <color theme="1"/>
        <rFont val="Calibri"/>
        <family val="2"/>
        <scheme val="minor"/>
      </rPr>
      <t xml:space="preserve">                                                                  </t>
    </r>
  </si>
  <si>
    <t>Applicant Name</t>
  </si>
  <si>
    <t>Product Category</t>
  </si>
  <si>
    <t>Product Subcategory</t>
  </si>
  <si>
    <t>Product Category, If other</t>
  </si>
  <si>
    <t>Product Subcategory, if Other</t>
  </si>
  <si>
    <t>Application Type</t>
  </si>
  <si>
    <t>PMTA</t>
  </si>
  <si>
    <t>Version: 3.0</t>
  </si>
  <si>
    <t>Heated Tobacco Product</t>
  </si>
  <si>
    <t>Open HTP</t>
  </si>
  <si>
    <t>Test</t>
  </si>
  <si>
    <t>Other</t>
  </si>
  <si>
    <t>Predicate</t>
  </si>
  <si>
    <t>Original Product</t>
  </si>
  <si>
    <t>Original/Predicate STN PD Number</t>
  </si>
  <si>
    <t>Category</t>
  </si>
  <si>
    <t>CategoryLookup</t>
  </si>
  <si>
    <t>ComponentLookUp</t>
  </si>
  <si>
    <t>Look up values: category</t>
  </si>
  <si>
    <t>Cigarettes</t>
  </si>
  <si>
    <t>Cigarette</t>
  </si>
  <si>
    <t>CCigarette</t>
  </si>
  <si>
    <t>flavor</t>
  </si>
  <si>
    <t>Cigars</t>
  </si>
  <si>
    <t>CCigars</t>
  </si>
  <si>
    <t>Electronic Nicotine Delivery Systems (ENDS) (Vapes)</t>
  </si>
  <si>
    <t>ENDS</t>
  </si>
  <si>
    <t>CENDS</t>
  </si>
  <si>
    <t>Package Quantity Unit</t>
  </si>
  <si>
    <t>Heated Tobacco Products (HTP)</t>
  </si>
  <si>
    <t>HTP</t>
  </si>
  <si>
    <t>CHTP</t>
  </si>
  <si>
    <t>DiameterFormat</t>
  </si>
  <si>
    <t>Pipe Tobacco Products</t>
  </si>
  <si>
    <t>PipeTobaccoProduct</t>
  </si>
  <si>
    <t>CPipeTobaccoProduct</t>
  </si>
  <si>
    <t>PortionCount</t>
  </si>
  <si>
    <t>Roll-Your-Own Tobacco Products</t>
  </si>
  <si>
    <t>RollYourOwn</t>
  </si>
  <si>
    <t>CRollYourOwn</t>
  </si>
  <si>
    <t>Component</t>
  </si>
  <si>
    <t>Smokeless Tobacco Products</t>
  </si>
  <si>
    <t>Smokeless</t>
  </si>
  <si>
    <t>CSmokeless</t>
  </si>
  <si>
    <t>Waterpipe Tobacco Products</t>
  </si>
  <si>
    <t>WaterpipeTobaccoProduct</t>
  </si>
  <si>
    <t>CWaterpipeTobaccoProduct</t>
  </si>
  <si>
    <t>COther</t>
  </si>
  <si>
    <t>Subcategory</t>
  </si>
  <si>
    <t>Filtered</t>
  </si>
  <si>
    <t>Cigar Component</t>
  </si>
  <si>
    <t>Closed E-Cigarette</t>
  </si>
  <si>
    <t>Pipe</t>
  </si>
  <si>
    <t>Filter</t>
  </si>
  <si>
    <t>Dissolvable</t>
  </si>
  <si>
    <t>Waterpipe</t>
  </si>
  <si>
    <t>Closed HTP</t>
  </si>
  <si>
    <t>Non-Filtered</t>
  </si>
  <si>
    <t>Cigar Tobacco Filler</t>
  </si>
  <si>
    <t>Closed E-Liquid</t>
  </si>
  <si>
    <t>Pipe Component</t>
  </si>
  <si>
    <t>Filtered Cigarette Tube</t>
  </si>
  <si>
    <t>Loose Chewing Tobacco</t>
  </si>
  <si>
    <t>Waterpipe Component</t>
  </si>
  <si>
    <t>Filtered, Sheet-Wrapped</t>
  </si>
  <si>
    <t>ENDS Component</t>
  </si>
  <si>
    <t>Pipe Tobacco Filler</t>
  </si>
  <si>
    <t>Non-Filtered Cigarette Tube</t>
  </si>
  <si>
    <t>Loose Dry Snuff</t>
  </si>
  <si>
    <t>Waterpipe Heat Source</t>
  </si>
  <si>
    <t>HTP Consumable</t>
  </si>
  <si>
    <t>Unfiltered, Leaf-Wrapped</t>
  </si>
  <si>
    <t>Open E-Cigarette</t>
  </si>
  <si>
    <t>Paper Tip</t>
  </si>
  <si>
    <t>Loose Moist Snuff</t>
  </si>
  <si>
    <t>Waterpipe Tobacco Filler</t>
  </si>
  <si>
    <t>HTP Component</t>
  </si>
  <si>
    <t>Unfiltered, Sheet-Wrapped</t>
  </si>
  <si>
    <t>Open E-Liquid</t>
  </si>
  <si>
    <t>Roll-Your-Own Tobacco Filler</t>
  </si>
  <si>
    <t>Loose Snus</t>
  </si>
  <si>
    <t>Rolling Paper</t>
  </si>
  <si>
    <t>Portioned Chewing Tobacco</t>
  </si>
  <si>
    <t>Portioned Moist Snuff</t>
  </si>
  <si>
    <t>Portioned Snus</t>
  </si>
  <si>
    <t>AllFlavor</t>
  </si>
  <si>
    <t>LimitedFlavor</t>
  </si>
  <si>
    <t>AllPackageType</t>
  </si>
  <si>
    <t>ENDSCECigPT</t>
  </si>
  <si>
    <t>ENDSCEliqPT</t>
  </si>
  <si>
    <t>ENDSOECigPT</t>
  </si>
  <si>
    <t>ENDSOEliqPT</t>
  </si>
  <si>
    <t>WPPT</t>
  </si>
  <si>
    <t>WPHSPT</t>
  </si>
  <si>
    <t xml:space="preserve">Menthol </t>
  </si>
  <si>
    <t>Bag/Pouch</t>
  </si>
  <si>
    <t>Box</t>
  </si>
  <si>
    <t>Cartridge</t>
  </si>
  <si>
    <t>Bottle</t>
  </si>
  <si>
    <t xml:space="preserve">Tobacco </t>
  </si>
  <si>
    <t xml:space="preserve">None </t>
  </si>
  <si>
    <t>Blister Pack</t>
  </si>
  <si>
    <t>Clamshell</t>
  </si>
  <si>
    <t>None</t>
  </si>
  <si>
    <t>Flavored</t>
  </si>
  <si>
    <t>Booklet</t>
  </si>
  <si>
    <t>Film Sleeve</t>
  </si>
  <si>
    <t>Unflavored</t>
  </si>
  <si>
    <t>Cardboard Sleeve</t>
  </si>
  <si>
    <t>Carton</t>
  </si>
  <si>
    <t>CigarLimitedPT</t>
  </si>
  <si>
    <t>CigarFillerPT</t>
  </si>
  <si>
    <t>CigarettePT</t>
  </si>
  <si>
    <t>RYOPT</t>
  </si>
  <si>
    <t>RPPT</t>
  </si>
  <si>
    <t>SMKPT</t>
  </si>
  <si>
    <t>RYOOPT</t>
  </si>
  <si>
    <t>Cellophane</t>
  </si>
  <si>
    <t>Metal Can with Lid</t>
  </si>
  <si>
    <t>Metal Can with Plastic Lid</t>
  </si>
  <si>
    <t>Hard Box</t>
  </si>
  <si>
    <t>Foil</t>
  </si>
  <si>
    <t>Hard Pack</t>
  </si>
  <si>
    <t>Matchbook</t>
  </si>
  <si>
    <t>Plastic Can with Lid</t>
  </si>
  <si>
    <t>Soft Pack</t>
  </si>
  <si>
    <t>Plastic Can with Metal Lid</t>
  </si>
  <si>
    <t>AllPackageQuantityUnit</t>
  </si>
  <si>
    <t>Bottles</t>
  </si>
  <si>
    <t>Boxes</t>
  </si>
  <si>
    <t>Puck</t>
  </si>
  <si>
    <t>Cartridges</t>
  </si>
  <si>
    <t>PipePT</t>
  </si>
  <si>
    <t>PipeFillerPT</t>
  </si>
  <si>
    <t>Count</t>
  </si>
  <si>
    <t>E-Cigarette</t>
  </si>
  <si>
    <t>Pod</t>
  </si>
  <si>
    <t>Tube</t>
  </si>
  <si>
    <t>LengthUnit</t>
  </si>
  <si>
    <t>Wrapper</t>
  </si>
  <si>
    <t>Millimeters</t>
  </si>
  <si>
    <t>Centimeters</t>
  </si>
  <si>
    <t>PipePQU</t>
  </si>
  <si>
    <t>Meters</t>
  </si>
  <si>
    <t>PQU</t>
  </si>
  <si>
    <t>RYOOtherPQU</t>
  </si>
  <si>
    <t>HTPPQU</t>
  </si>
  <si>
    <t>HTPCSPQU</t>
  </si>
  <si>
    <t>HTPCPQU</t>
  </si>
  <si>
    <t>Inches</t>
  </si>
  <si>
    <t>CigPQU</t>
  </si>
  <si>
    <t>Base</t>
  </si>
  <si>
    <t>Device</t>
  </si>
  <si>
    <t>Mouthpiece</t>
  </si>
  <si>
    <t>ENDSCECigPQU</t>
  </si>
  <si>
    <t>ENDSCEliqPQU</t>
  </si>
  <si>
    <t>ENDSOEliqPQU</t>
  </si>
  <si>
    <t>Battery</t>
  </si>
  <si>
    <t>Filters</t>
  </si>
  <si>
    <t>Sticks</t>
  </si>
  <si>
    <t>Spacer</t>
  </si>
  <si>
    <t>PQUOther</t>
  </si>
  <si>
    <t>Bits</t>
  </si>
  <si>
    <t>Leaves</t>
  </si>
  <si>
    <t>RYOPaperPQU</t>
  </si>
  <si>
    <t>Paper</t>
  </si>
  <si>
    <t>Bowl</t>
  </si>
  <si>
    <t>Pieces</t>
  </si>
  <si>
    <t>RYOFilterPQU</t>
  </si>
  <si>
    <t>RYOTubePQU</t>
  </si>
  <si>
    <t>RYOTipPQU</t>
  </si>
  <si>
    <t>Sheet</t>
  </si>
  <si>
    <t>Capsules</t>
  </si>
  <si>
    <t>Tips</t>
  </si>
  <si>
    <t>Tubes</t>
  </si>
  <si>
    <t>BCUnit</t>
  </si>
  <si>
    <t>Cigar</t>
  </si>
  <si>
    <t>Watt</t>
  </si>
  <si>
    <t>WattUnit</t>
  </si>
  <si>
    <t>Milliamps</t>
  </si>
  <si>
    <t>Coil</t>
  </si>
  <si>
    <t>EnergyTP</t>
  </si>
  <si>
    <t>VolumeUnit</t>
  </si>
  <si>
    <t>NCUnit</t>
  </si>
  <si>
    <t>mAh</t>
  </si>
  <si>
    <t>Charcoal</t>
  </si>
  <si>
    <t>Circumference</t>
  </si>
  <si>
    <t>Milliliters</t>
  </si>
  <si>
    <t>mg/ml</t>
  </si>
  <si>
    <t>Milliwatts</t>
  </si>
  <si>
    <t>Diameter</t>
  </si>
  <si>
    <t>Liters</t>
  </si>
  <si>
    <t>%W/W</t>
  </si>
  <si>
    <t>Volts</t>
  </si>
  <si>
    <t>Electrical</t>
  </si>
  <si>
    <t>Radius</t>
  </si>
  <si>
    <t>Fluid Ounces</t>
  </si>
  <si>
    <t>mg/unit</t>
  </si>
  <si>
    <t>Kiloliters</t>
  </si>
  <si>
    <t>Grams</t>
  </si>
  <si>
    <t>CigarsDiameterFormat</t>
  </si>
  <si>
    <t>Hose</t>
  </si>
  <si>
    <t>SMKPC</t>
  </si>
  <si>
    <t>Loose Leaf Pieces</t>
  </si>
  <si>
    <t>Ring Gauge</t>
  </si>
  <si>
    <t>ENDSDiameterFormat</t>
  </si>
  <si>
    <t>Ounces</t>
  </si>
  <si>
    <t>TOBCutSizeDSC</t>
  </si>
  <si>
    <t>Plug</t>
  </si>
  <si>
    <t>Extra Long</t>
  </si>
  <si>
    <t>Pouches</t>
  </si>
  <si>
    <t>Fine</t>
  </si>
  <si>
    <t>Stick</t>
  </si>
  <si>
    <t>TipTP</t>
  </si>
  <si>
    <t>DiameterDSC</t>
  </si>
  <si>
    <t>Long</t>
  </si>
  <si>
    <t>Strip</t>
  </si>
  <si>
    <t>LengthDSC</t>
  </si>
  <si>
    <t>MaterialTP</t>
  </si>
  <si>
    <t>Wood</t>
  </si>
  <si>
    <t>Regular</t>
  </si>
  <si>
    <t>Straight</t>
  </si>
  <si>
    <t>Tablet</t>
  </si>
  <si>
    <t>King</t>
  </si>
  <si>
    <t>Tobacco Leaf</t>
  </si>
  <si>
    <t>Plastic</t>
  </si>
  <si>
    <t>Slim</t>
  </si>
  <si>
    <t>Wide</t>
  </si>
  <si>
    <t>Twist</t>
  </si>
  <si>
    <t>Sheet Tobacco</t>
  </si>
  <si>
    <t>Super Slim</t>
  </si>
  <si>
    <t>XL</t>
  </si>
  <si>
    <t>Stem</t>
  </si>
  <si>
    <t>Queen</t>
  </si>
  <si>
    <t>TobaccoCutSize</t>
  </si>
  <si>
    <t>PortionMass</t>
  </si>
  <si>
    <t>PortionThickness</t>
  </si>
  <si>
    <t>Milligrams</t>
  </si>
  <si>
    <t>Bound</t>
  </si>
  <si>
    <t>Kilograms</t>
  </si>
  <si>
    <t>Cuts Per Inch (CPI)</t>
  </si>
  <si>
    <t>Brick</t>
  </si>
  <si>
    <t>Pounds</t>
  </si>
  <si>
    <t>Tons</t>
  </si>
  <si>
    <t>Copackage</t>
  </si>
  <si>
    <t>Product</t>
  </si>
  <si>
    <t>PipeFillerCutStyle</t>
  </si>
  <si>
    <t>Standard Cut</t>
  </si>
  <si>
    <t>Pressed Cut</t>
  </si>
  <si>
    <t>Mixture</t>
  </si>
  <si>
    <t>Orb</t>
  </si>
  <si>
    <t>PGVGNA</t>
  </si>
  <si>
    <t>Pellets</t>
  </si>
  <si>
    <t>NicotineSource</t>
  </si>
  <si>
    <t>Tobacco</t>
  </si>
  <si>
    <t>Non-Tobacco</t>
  </si>
  <si>
    <t>Both</t>
  </si>
  <si>
    <t>Cat</t>
  </si>
  <si>
    <t>DiameterFormatLookUp</t>
  </si>
  <si>
    <t>PortionCountLookUp</t>
  </si>
  <si>
    <t>CigarDiameterFormat</t>
  </si>
  <si>
    <t>IngredientType</t>
  </si>
  <si>
    <t>YN</t>
  </si>
  <si>
    <t>SCS</t>
  </si>
  <si>
    <t>Yes</t>
  </si>
  <si>
    <t>CI</t>
  </si>
  <si>
    <t>No</t>
  </si>
  <si>
    <t>Tobacco Filler Additive</t>
  </si>
  <si>
    <t>Tobacco Filler</t>
  </si>
  <si>
    <t>E-Liquid</t>
  </si>
  <si>
    <t xml:space="preserve">Filter </t>
  </si>
  <si>
    <t>Adhesive</t>
  </si>
  <si>
    <t>Atomizer</t>
  </si>
  <si>
    <t xml:space="preserve">Ink (Rod Print) </t>
  </si>
  <si>
    <t>Coil/Coil Heads</t>
  </si>
  <si>
    <t>Pouch</t>
  </si>
  <si>
    <t>Heat Source</t>
  </si>
  <si>
    <t xml:space="preserve">Pack Inner Foil </t>
  </si>
  <si>
    <t>Ink (Rod Print)</t>
  </si>
  <si>
    <t xml:space="preserve">Cigarette Paper </t>
  </si>
  <si>
    <t>Pack Inner Foil</t>
  </si>
  <si>
    <t>Tip</t>
  </si>
  <si>
    <t>Tank/Cartridge</t>
  </si>
  <si>
    <t>Shank (without bowl)</t>
  </si>
  <si>
    <t>Cigarette Paper</t>
  </si>
  <si>
    <t xml:space="preserve">Tipping Paper </t>
  </si>
  <si>
    <t>Tipping Paper</t>
  </si>
  <si>
    <t>Wick</t>
  </si>
  <si>
    <t>Diffuser</t>
  </si>
  <si>
    <t xml:space="preserve">Plug Wrap </t>
  </si>
  <si>
    <t>Plug Wrap</t>
  </si>
  <si>
    <t>Foil/Screen</t>
  </si>
  <si>
    <t>Other (Specify)</t>
  </si>
  <si>
    <t>Wrapper/Binder</t>
  </si>
  <si>
    <t>Seal</t>
  </si>
  <si>
    <t>Valve</t>
  </si>
  <si>
    <t>MRTP</t>
  </si>
  <si>
    <t>SE</t>
  </si>
  <si>
    <t>EX</t>
  </si>
  <si>
    <t>TP</t>
  </si>
  <si>
    <t>CatSubCat</t>
  </si>
  <si>
    <t>PackageTypeLookUp</t>
  </si>
  <si>
    <t>PackageQuantityUnitsLookUp</t>
  </si>
  <si>
    <t>FlavorLookup</t>
  </si>
  <si>
    <t>CigarettesCigarette Co-Package</t>
  </si>
  <si>
    <t>CigarettesFiltered</t>
  </si>
  <si>
    <t>CigarettesNon-Filtered</t>
  </si>
  <si>
    <t>CigarettesCombusted, Other</t>
  </si>
  <si>
    <t>CigarettesNon-Combusted</t>
  </si>
  <si>
    <t>CigarettesNot Provided</t>
  </si>
  <si>
    <t>CigarettesOther</t>
  </si>
  <si>
    <t>CigarsCigar Co-Package</t>
  </si>
  <si>
    <t>CigarsCigar Component</t>
  </si>
  <si>
    <t>CigarsCigar Tobacco Filler</t>
  </si>
  <si>
    <t>CigarsFiltered, Sheet-Wrapped</t>
  </si>
  <si>
    <t>CigarsUnfiltered, Leaf-Wrapped</t>
  </si>
  <si>
    <t>CigarsUnfiltered, sheet-Wrapped</t>
  </si>
  <si>
    <t>CigarsNot Provided</t>
  </si>
  <si>
    <t>CigarsOther</t>
  </si>
  <si>
    <t>Electronic Nicotine Delivery Systems (ENDS) (Vapes)Closed E-Cigarette</t>
  </si>
  <si>
    <t>Electronic Nicotine Delivery Systems (ENDS) (Vapes)Closed E-Liquid</t>
  </si>
  <si>
    <t>Electronic Nicotine Delivery Systems (ENDS) (Vapes)ENDS Co-Package</t>
  </si>
  <si>
    <t>Electronic Nicotine Delivery Systems (ENDS) (Vapes)ENDS Component</t>
  </si>
  <si>
    <t>Electronic Nicotine Delivery Systems (ENDS) (Vapes)Open E-Cigarette</t>
  </si>
  <si>
    <t>Electronic Nicotine Delivery Systems (ENDS) (Vapes)Open E-Liquid</t>
  </si>
  <si>
    <t>Electronic Nicotine Delivery Systems (ENDS) (Vapes)Not Provided</t>
  </si>
  <si>
    <t>Electronic Nicotine Delivery Systems (ENDS) (Vapes)Other</t>
  </si>
  <si>
    <t>Pipe Tobacco ProductsPipe</t>
  </si>
  <si>
    <t>Pipe Tobacco ProductsPipe Co-Package</t>
  </si>
  <si>
    <t>Pipe Tobacco ProductsPipe Component</t>
  </si>
  <si>
    <t>Pipe Tobacco ProductsPipe Tobacco Filler</t>
  </si>
  <si>
    <t>Pipe Tobacco ProductsNot Provided</t>
  </si>
  <si>
    <t>Pipe Tobacco ProductsOther</t>
  </si>
  <si>
    <t>Roll-Your-Own Tobacco ProductsFilter</t>
  </si>
  <si>
    <t>Roll-Your-Own Tobacco ProductsFiltered Cigarette Tube</t>
  </si>
  <si>
    <t>Roll-Your-Own Tobacco ProductsNon-Filtered Cigarette Tube</t>
  </si>
  <si>
    <t>Roll-Your-Own Tobacco ProductsPaper Tip</t>
  </si>
  <si>
    <t>Roll-Your-Own Tobacco ProductsRoll-Your-Own Co-Package</t>
  </si>
  <si>
    <t>Roll-Your-Own Tobacco ProductsRoll-Your-Own Tobacco Filler</t>
  </si>
  <si>
    <t>Roll-Your-Own Tobacco ProductsRolling Paper</t>
  </si>
  <si>
    <t>Roll-Your-Own Tobacco ProductsNot Provided</t>
  </si>
  <si>
    <t>Roll-Your-Own Tobacco ProductsOther</t>
  </si>
  <si>
    <t>Smokeless Tobacco ProductsDissolvable</t>
  </si>
  <si>
    <t>Smokeless Tobacco ProductsLoose Chewing Tobacco</t>
  </si>
  <si>
    <t>Smokeless Tobacco ProductsLoose Dry Snuff</t>
  </si>
  <si>
    <t>Smokeless Tobacco ProductsLoose Moist Snuff</t>
  </si>
  <si>
    <t>Smokeless Tobacco ProductsLoose Snus</t>
  </si>
  <si>
    <t>Smokeless Tobacco ProductsPortioned Chewing Tobacco</t>
  </si>
  <si>
    <t>Smokeless Tobacco ProductsPortioned Moist Snuff</t>
  </si>
  <si>
    <t>Smokeless Tobacco ProductsPortioned Snus</t>
  </si>
  <si>
    <t>Smokeless Tobacco ProductsSmokeless Co-Package</t>
  </si>
  <si>
    <t>Smokeless Tobacco ProductsNot Provided</t>
  </si>
  <si>
    <t>Smokeless Tobacco ProductsOther</t>
  </si>
  <si>
    <t>Waterpipe Tobacco ProductsWaterpipe</t>
  </si>
  <si>
    <t>Waterpipe Tobacco ProductsWaterpipe Co-Package</t>
  </si>
  <si>
    <t>Waterpipe Tobacco ProductsWaterpipe Component</t>
  </si>
  <si>
    <t>Waterpipe Tobacco ProductsWaterpipe Heat Source</t>
  </si>
  <si>
    <t>Waterpipe Tobacco ProductsWaterpipe Tobacco Filler</t>
  </si>
  <si>
    <t>Waterpipe Tobacco ProductsNot Provided</t>
  </si>
  <si>
    <t>Waterpipe Tobacco ProductsOther</t>
  </si>
  <si>
    <t>OtherNot Provided</t>
  </si>
  <si>
    <t>OtherOther</t>
  </si>
  <si>
    <t>Heated Tobacco Products (HTP)Closed HTP</t>
  </si>
  <si>
    <t>Heated Tobacco Products (HTP)Open HTP</t>
  </si>
  <si>
    <t>Heated Tobacco Products (HTP)HTP Consumable</t>
  </si>
  <si>
    <t>Heated Tobacco Products (HTP)HTP Component</t>
  </si>
  <si>
    <t>Heated Tobacco Products (HTP)Other</t>
  </si>
  <si>
    <t>This section applies only to requirements of the Paperwork Reduction Act of 1995.
*DO NOT SEND YOUR COMPLETED FORM TO THE PRA STAFF ADDRESS BELOW.*
The burden time for this collection of information is estimated to average 35 minutes per response, including the time to review instructions, search existing data sources, gather and maintain the data needed and complete and review the collection of information. Send comments regarding this burden estimate or any other aspect of this information collection, including suggestions for reducing this burden, to the following email address:
For PRA questions:
PRAStaff@fda.hhs.gov
OMB Statement: “An agency may not conduct or sponsor and a person is not required to respond to, a collection of information unless it displays a currently valid OMB number.”</t>
  </si>
  <si>
    <t>Release Date: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</si>
</sst>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b/>
      <sz val="10"/>
      <name val="Arial"/>
      <family val="2"/>
    </font>
    <font>
      <sz val="10"/>
      <name val="Arial"/>
      <family val="2"/>
    </font>
    <font>
      <b/>
      <i/>
      <sz val="11"/>
      <color theme="1"/>
      <name val="Calibri"/>
      <family val="2"/>
      <scheme val="minor"/>
    </font>
    <font>
      <i/>
      <sz val="11"/>
      <color theme="4" tint="-0.499984740745262"/>
      <name val="Calibri"/>
      <family val="2"/>
      <scheme val="minor"/>
    </font>
    <font>
      <b/>
      <i/>
      <sz val="11"/>
      <color theme="4" tint="-0.499984740745262"/>
      <name val="Calibri"/>
      <family val="2"/>
      <scheme val="minor"/>
    </font>
    <font>
      <sz val="11"/>
      <color theme="4" tint="-0.499984740745262"/>
      <name val="Calibri"/>
      <family val="2"/>
      <scheme val="minor"/>
    </font>
    <font>
      <sz val="12"/>
      <color theme="1"/>
      <name val="Calibri"/>
      <family val="2"/>
      <scheme val="minor"/>
    </font>
    <font>
      <sz val="9"/>
      <color indexed="81"/>
      <name val="Tahoma"/>
      <family val="2"/>
    </font>
    <font>
      <b/>
      <sz val="9"/>
      <color indexed="81"/>
      <name val="Tahoma"/>
      <family val="2"/>
    </font>
    <font>
      <sz val="12"/>
      <name val="Calibri"/>
      <family val="2"/>
      <scheme val="minor"/>
    </font>
    <font>
      <sz val="10"/>
      <name val="Calibri"/>
      <family val="2"/>
      <scheme val="minor"/>
    </font>
    <font>
      <b/>
      <sz val="12"/>
      <name val="Calibri"/>
      <family val="2"/>
      <scheme val="minor"/>
    </font>
    <font>
      <vertAlign val="superscript"/>
      <sz val="12"/>
      <name val="Calibri"/>
      <family val="2"/>
      <scheme val="minor"/>
    </font>
    <font>
      <vertAlign val="superscript"/>
      <sz val="9"/>
      <color indexed="81"/>
      <name val="Tahoma"/>
      <family val="2"/>
    </font>
    <font>
      <b/>
      <sz val="14"/>
      <color rgb="FF000000"/>
      <name val="Calibri"/>
      <family val="2"/>
    </font>
    <font>
      <b/>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8"/>
      </left>
      <right/>
      <top style="thin">
        <color theme="8"/>
      </top>
      <bottom/>
      <diagonal/>
    </border>
    <border>
      <left/>
      <right style="thin">
        <color theme="8"/>
      </right>
      <top style="thin">
        <color theme="8"/>
      </top>
      <bottom style="thin">
        <color theme="8"/>
      </bottom>
      <diagonal/>
    </border>
    <border>
      <left/>
      <right style="thin">
        <color theme="8"/>
      </right>
      <top style="thin">
        <color theme="8"/>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s>
  <cellStyleXfs count="2">
    <xf numFmtId="0" fontId="0" fillId="0" borderId="0"/>
    <xf numFmtId="0" fontId="7" fillId="0" borderId="0"/>
  </cellStyleXfs>
  <cellXfs count="81">
    <xf numFmtId="0" fontId="0" fillId="0" borderId="0" xfId="0"/>
    <xf numFmtId="0" fontId="0" fillId="0" borderId="2" xfId="0" applyBorder="1" applyProtection="1">
      <protection locked="0"/>
    </xf>
    <xf numFmtId="0" fontId="2" fillId="0" borderId="0" xfId="0" applyFont="1" applyAlignment="1">
      <alignment vertical="center"/>
    </xf>
    <xf numFmtId="0" fontId="0" fillId="0" borderId="0" xfId="0" applyAlignment="1">
      <alignment horizontal="center" wrapText="1"/>
    </xf>
    <xf numFmtId="0" fontId="3" fillId="0" borderId="0" xfId="0" applyFont="1" applyAlignment="1">
      <alignment wrapText="1"/>
    </xf>
    <xf numFmtId="0" fontId="3" fillId="0" borderId="2" xfId="0" applyFont="1" applyBorder="1" applyAlignment="1">
      <alignment wrapText="1"/>
    </xf>
    <xf numFmtId="0" fontId="0" fillId="0" borderId="0" xfId="0" applyProtection="1">
      <protection locked="0"/>
    </xf>
    <xf numFmtId="0" fontId="4" fillId="0" borderId="0" xfId="0" applyFont="1" applyAlignment="1">
      <alignment vertical="top"/>
    </xf>
    <xf numFmtId="0" fontId="1" fillId="0" borderId="0" xfId="0" applyFont="1"/>
    <xf numFmtId="0" fontId="0" fillId="0" borderId="0" xfId="0" applyProtection="1">
      <protection hidden="1"/>
    </xf>
    <xf numFmtId="0" fontId="1" fillId="2" borderId="4" xfId="0" applyFont="1" applyFill="1" applyBorder="1" applyAlignment="1">
      <alignment wrapText="1"/>
    </xf>
    <xf numFmtId="0" fontId="1" fillId="2" borderId="0" xfId="0" applyFont="1" applyFill="1" applyAlignment="1">
      <alignment wrapText="1"/>
    </xf>
    <xf numFmtId="0" fontId="5" fillId="0" borderId="0" xfId="0" applyFont="1"/>
    <xf numFmtId="0" fontId="4" fillId="0" borderId="0" xfId="0" applyFont="1"/>
    <xf numFmtId="0" fontId="0" fillId="0" borderId="11" xfId="0" applyBorder="1"/>
    <xf numFmtId="0" fontId="5" fillId="0" borderId="0" xfId="0" applyFont="1" applyAlignment="1">
      <alignment vertical="top"/>
    </xf>
    <xf numFmtId="0" fontId="0" fillId="0" borderId="0" xfId="0" applyAlignment="1">
      <alignment horizontal="right"/>
    </xf>
    <xf numFmtId="0" fontId="4" fillId="0" borderId="0" xfId="0" applyFont="1" applyAlignment="1">
      <alignment vertical="center"/>
    </xf>
    <xf numFmtId="0" fontId="0" fillId="2" borderId="0" xfId="0" applyFill="1" applyProtection="1">
      <protection hidden="1"/>
    </xf>
    <xf numFmtId="0" fontId="1" fillId="0" borderId="0" xfId="0" applyFont="1" applyAlignment="1">
      <alignment horizontal="left" vertical="center"/>
    </xf>
    <xf numFmtId="0" fontId="0" fillId="0" borderId="0" xfId="0" applyAlignment="1">
      <alignment vertical="center"/>
    </xf>
    <xf numFmtId="0" fontId="5" fillId="0" borderId="0" xfId="0" applyFont="1" applyAlignment="1">
      <alignment horizontal="left" vertical="top" wrapText="1"/>
    </xf>
    <xf numFmtId="2" fontId="1" fillId="2" borderId="4" xfId="0" applyNumberFormat="1" applyFont="1" applyFill="1" applyBorder="1" applyAlignment="1">
      <alignment wrapText="1"/>
    </xf>
    <xf numFmtId="0" fontId="0" fillId="0" borderId="12" xfId="0" applyBorder="1"/>
    <xf numFmtId="0" fontId="0" fillId="0" borderId="13" xfId="0" applyBorder="1"/>
    <xf numFmtId="0" fontId="6" fillId="4" borderId="0" xfId="0" applyFont="1" applyFill="1" applyAlignment="1">
      <alignment horizontal="left"/>
    </xf>
    <xf numFmtId="0" fontId="7" fillId="4" borderId="0" xfId="0" applyFont="1" applyFill="1" applyAlignment="1">
      <alignment horizontal="left"/>
    </xf>
    <xf numFmtId="0" fontId="1" fillId="0" borderId="14" xfId="0" applyFont="1" applyBorder="1" applyAlignment="1">
      <alignment horizontal="left"/>
    </xf>
    <xf numFmtId="0" fontId="1" fillId="0" borderId="14" xfId="0" applyFont="1" applyBorder="1" applyAlignment="1">
      <alignment horizontal="left" wrapText="1"/>
    </xf>
    <xf numFmtId="0" fontId="1" fillId="3" borderId="14" xfId="0" applyFont="1" applyFill="1" applyBorder="1" applyAlignment="1">
      <alignment wrapText="1"/>
    </xf>
    <xf numFmtId="4" fontId="1" fillId="2" borderId="4" xfId="0" applyNumberFormat="1" applyFont="1" applyFill="1" applyBorder="1" applyAlignment="1">
      <alignment wrapText="1"/>
    </xf>
    <xf numFmtId="0" fontId="1" fillId="5" borderId="4" xfId="0" applyFont="1" applyFill="1" applyBorder="1" applyAlignment="1">
      <alignment wrapText="1"/>
    </xf>
    <xf numFmtId="0" fontId="8" fillId="6" borderId="0" xfId="0" applyFont="1" applyFill="1" applyAlignment="1">
      <alignment horizontal="right"/>
    </xf>
    <xf numFmtId="0" fontId="4" fillId="0" borderId="0" xfId="0" applyFont="1" applyProtection="1">
      <protection locked="0"/>
    </xf>
    <xf numFmtId="0" fontId="1" fillId="0" borderId="4" xfId="0" applyFont="1" applyBorder="1" applyAlignment="1">
      <alignment wrapText="1"/>
    </xf>
    <xf numFmtId="10" fontId="1" fillId="2" borderId="4" xfId="0" applyNumberFormat="1" applyFont="1" applyFill="1" applyBorder="1" applyAlignment="1">
      <alignment wrapText="1"/>
    </xf>
    <xf numFmtId="1" fontId="1" fillId="2" borderId="4" xfId="0" applyNumberFormat="1" applyFont="1" applyFill="1" applyBorder="1" applyAlignment="1">
      <alignment wrapText="1"/>
    </xf>
    <xf numFmtId="0" fontId="0" fillId="0" borderId="0" xfId="0" applyAlignment="1">
      <alignment wrapText="1"/>
    </xf>
    <xf numFmtId="0" fontId="0" fillId="2" borderId="4" xfId="0" applyFill="1" applyBorder="1" applyProtection="1">
      <protection locked="0"/>
    </xf>
    <xf numFmtId="2" fontId="0" fillId="2" borderId="4" xfId="0" applyNumberFormat="1" applyFill="1" applyBorder="1" applyProtection="1">
      <protection locked="0"/>
    </xf>
    <xf numFmtId="1" fontId="0" fillId="2" borderId="4" xfId="0" applyNumberFormat="1" applyFill="1" applyBorder="1" applyProtection="1">
      <protection locked="0"/>
    </xf>
    <xf numFmtId="4" fontId="0" fillId="2" borderId="4" xfId="0" applyNumberFormat="1" applyFill="1" applyBorder="1" applyProtection="1">
      <protection locked="0"/>
    </xf>
    <xf numFmtId="0" fontId="0" fillId="2" borderId="0" xfId="0" applyFill="1" applyProtection="1">
      <protection locked="0"/>
    </xf>
    <xf numFmtId="1" fontId="0" fillId="2" borderId="0" xfId="0" applyNumberFormat="1" applyFill="1" applyProtection="1">
      <protection locked="0"/>
    </xf>
    <xf numFmtId="0" fontId="0" fillId="2" borderId="4" xfId="0" applyFill="1" applyBorder="1" applyAlignment="1" applyProtection="1">
      <alignment wrapText="1"/>
      <protection locked="0"/>
    </xf>
    <xf numFmtId="0" fontId="0" fillId="2" borderId="0" xfId="0" applyFill="1" applyAlignment="1" applyProtection="1">
      <alignment wrapText="1"/>
      <protection locked="0"/>
    </xf>
    <xf numFmtId="2" fontId="0" fillId="2" borderId="4" xfId="0" applyNumberFormat="1" applyFill="1" applyBorder="1" applyAlignment="1" applyProtection="1">
      <alignment wrapText="1"/>
      <protection locked="0"/>
    </xf>
    <xf numFmtId="0" fontId="0" fillId="0" borderId="4" xfId="0" applyBorder="1" applyProtection="1">
      <protection locked="0"/>
    </xf>
    <xf numFmtId="10" fontId="0" fillId="2" borderId="4" xfId="0" applyNumberFormat="1" applyFill="1" applyBorder="1" applyProtection="1">
      <protection locked="0"/>
    </xf>
    <xf numFmtId="0" fontId="0" fillId="5" borderId="4" xfId="0" applyFill="1" applyBorder="1" applyProtection="1">
      <protection locked="0"/>
    </xf>
    <xf numFmtId="0" fontId="1" fillId="0" borderId="0" xfId="0" applyFont="1" applyAlignment="1" applyProtection="1">
      <alignment horizontal="left" vertical="center"/>
      <protection locked="0"/>
    </xf>
    <xf numFmtId="0" fontId="1" fillId="2" borderId="4" xfId="0" applyFont="1" applyFill="1" applyBorder="1" applyAlignment="1">
      <alignment vertical="top" wrapText="1"/>
    </xf>
    <xf numFmtId="1" fontId="1" fillId="2" borderId="4" xfId="0" applyNumberFormat="1" applyFont="1" applyFill="1" applyBorder="1" applyAlignment="1">
      <alignment vertical="top" wrapText="1"/>
    </xf>
    <xf numFmtId="4" fontId="1" fillId="2" borderId="4" xfId="0" applyNumberFormat="1" applyFont="1" applyFill="1" applyBorder="1" applyAlignment="1">
      <alignment vertical="top" wrapText="1"/>
    </xf>
    <xf numFmtId="2" fontId="1" fillId="2" borderId="4" xfId="0" applyNumberFormat="1" applyFont="1" applyFill="1" applyBorder="1" applyAlignment="1">
      <alignment vertical="top" wrapText="1"/>
    </xf>
    <xf numFmtId="10" fontId="1" fillId="2" borderId="4" xfId="0" applyNumberFormat="1" applyFont="1" applyFill="1" applyBorder="1" applyAlignment="1">
      <alignment vertical="top" wrapText="1"/>
    </xf>
    <xf numFmtId="0" fontId="15" fillId="0" borderId="0" xfId="0" applyFont="1" applyAlignment="1">
      <alignment horizontal="left" vertical="top" wrapText="1"/>
    </xf>
    <xf numFmtId="0" fontId="1" fillId="0" borderId="14" xfId="0" applyFont="1" applyBorder="1" applyAlignment="1">
      <alignment horizontal="left" vertical="top" wrapText="1"/>
    </xf>
    <xf numFmtId="0" fontId="1" fillId="3" borderId="14" xfId="0" applyFont="1" applyFill="1" applyBorder="1" applyAlignment="1">
      <alignment vertical="top" wrapText="1"/>
    </xf>
    <xf numFmtId="0" fontId="15"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vertical="top" wrapText="1"/>
    </xf>
    <xf numFmtId="0" fontId="17" fillId="0" borderId="0" xfId="0" applyFont="1" applyAlignment="1">
      <alignment horizontal="left" vertical="top" wrapText="1"/>
    </xf>
    <xf numFmtId="0" fontId="1" fillId="0" borderId="0" xfId="0" applyFont="1" applyAlignment="1">
      <alignment wrapText="1"/>
    </xf>
    <xf numFmtId="0" fontId="1" fillId="0" borderId="15" xfId="0" applyFont="1" applyBorder="1" applyAlignment="1">
      <alignment horizontal="left" vertical="top" wrapText="1"/>
    </xf>
    <xf numFmtId="1" fontId="1" fillId="0" borderId="14" xfId="0" applyNumberFormat="1" applyFont="1" applyBorder="1" applyAlignment="1">
      <alignment horizontal="left" wrapText="1"/>
    </xf>
    <xf numFmtId="0" fontId="12" fillId="0" borderId="0" xfId="0" applyFont="1" applyAlignment="1">
      <alignment vertical="top"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xf>
    <xf numFmtId="0" fontId="2" fillId="6" borderId="1" xfId="0" applyFont="1" applyFill="1" applyBorder="1" applyAlignment="1">
      <alignment horizontal="center" vertical="center"/>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cellXfs>
  <cellStyles count="2">
    <cellStyle name="Normal" xfId="0" builtinId="0"/>
    <cellStyle name="Normal 2" xfId="1" xr:uid="{E7838B88-1DB2-451D-BA87-2DCF635CB74B}"/>
  </cellStyles>
  <dxfs count="11">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000000"/>
          <bgColor rgb="FFC0C0C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1" defaultTableStyle="TableStyleMedium2" defaultPivotStyle="PivotStyleLight16">
    <tableStyle name="PackageTypeLookUp"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10</xdr:row>
          <xdr:rowOff>9525</xdr:rowOff>
        </xdr:from>
        <xdr:to>
          <xdr:col>1</xdr:col>
          <xdr:colOff>3371850</xdr:colOff>
          <xdr:row>11</xdr:row>
          <xdr:rowOff>161925</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000000"/>
                  </a:solidFill>
                  <a:latin typeface="Calibri"/>
                  <a:cs typeface="Calibri"/>
                </a:rPr>
                <a:t>Enter Unique Product Properties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13</xdr:row>
          <xdr:rowOff>38100</xdr:rowOff>
        </xdr:from>
        <xdr:to>
          <xdr:col>1</xdr:col>
          <xdr:colOff>2714625</xdr:colOff>
          <xdr:row>15</xdr:row>
          <xdr:rowOff>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000000"/>
                  </a:solidFill>
                  <a:latin typeface="Calibri"/>
                  <a:cs typeface="Calibri"/>
                </a:rPr>
                <a:t>Reset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0</xdr:row>
          <xdr:rowOff>0</xdr:rowOff>
        </xdr:from>
        <xdr:to>
          <xdr:col>6</xdr:col>
          <xdr:colOff>1514475</xdr:colOff>
          <xdr:row>0</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Enter the Unique Product Questions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24" totalsRowShown="0">
  <autoFilter ref="A13:I24" xr:uid="{00000000-0009-0000-0100-000002000000}"/>
  <tableColumns count="9">
    <tableColumn id="1" xr3:uid="{00000000-0010-0000-0000-000001000000}" name="Cigarette"/>
    <tableColumn id="2" xr3:uid="{00000000-0010-0000-0000-000002000000}" name="Cigars"/>
    <tableColumn id="3" xr3:uid="{00000000-0010-0000-0000-000003000000}" name="ENDS"/>
    <tableColumn id="4" xr3:uid="{00000000-0010-0000-0000-000004000000}" name="PipeTobaccoProduct"/>
    <tableColumn id="5" xr3:uid="{00000000-0010-0000-0000-000005000000}" name="RollYourOwn"/>
    <tableColumn id="6" xr3:uid="{00000000-0010-0000-0000-000006000000}" name="Smokeless"/>
    <tableColumn id="7" xr3:uid="{00000000-0010-0000-0000-000007000000}" name="WaterpipeTobaccoProduct"/>
    <tableColumn id="8" xr3:uid="{00000000-0010-0000-0000-000008000000}" name="Other"/>
    <tableColumn id="9" xr3:uid="{FC63C4D5-E179-4A4C-A5A3-63B20B534581}" name="HTP"/>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 displayName="Category" ref="A1:C11" totalsRowShown="0" headerRowDxfId="10">
  <autoFilter ref="A1:C11" xr:uid="{00000000-0009-0000-0100-000003000000}"/>
  <tableColumns count="3">
    <tableColumn id="1" xr3:uid="{00000000-0010-0000-0100-000001000000}" name="Category"/>
    <tableColumn id="2" xr3:uid="{00000000-0010-0000-0100-000002000000}" name="CategoryLookup"/>
    <tableColumn id="3" xr3:uid="{2B164CE7-4106-4472-8261-FACD126E92F0}" name="ComponentLookUp"/>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5E601-730D-4CE2-8F7E-69C7390C12C2}" name="Subcategory32" displayName="Subcategory32" ref="A17:H30" totalsRowShown="0" headerRowDxfId="9" dataDxfId="8">
  <autoFilter ref="A17:H30" xr:uid="{189E4916-3783-4D18-AA50-7425C3E1AAB7}"/>
  <tableColumns count="8">
    <tableColumn id="1" xr3:uid="{F568A561-FE08-4C32-A944-C69EBB6EE8AE}" name="CCigarette" dataDxfId="7"/>
    <tableColumn id="2" xr3:uid="{880F841E-614A-4BEA-9971-31A04662E9F2}" name="CCigars" dataDxfId="6"/>
    <tableColumn id="3" xr3:uid="{8AAAC21A-B70B-4100-9E76-B0C4100881E4}" name="CENDS" dataDxfId="5"/>
    <tableColumn id="4" xr3:uid="{4CF896A6-EBEB-4071-8C4F-0A27328CE3EE}" name="CPipeTobaccoProduct" dataDxfId="4"/>
    <tableColumn id="5" xr3:uid="{0E2E7A26-191F-4F0C-86DA-C58383E1FF71}" name="CRollYourOwn" dataDxfId="3"/>
    <tableColumn id="6" xr3:uid="{B32D9159-EE03-487E-A95B-C09CEBD8EDC0}" name="CSmokeless" dataDxfId="2"/>
    <tableColumn id="7" xr3:uid="{10665D43-2BFD-4D41-B2EC-18B74253F82C}" name="CWaterpipeTobaccoProduct" dataDxfId="1"/>
    <tableColumn id="8" xr3:uid="{5F4FE798-05AE-4F9F-A34F-D1857CF17BEC}" name="COth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C538-9916-46E5-BE61-59A2F3BD8955}">
  <sheetPr codeName="Sheet6"/>
  <dimension ref="A1:BB272"/>
  <sheetViews>
    <sheetView workbookViewId="0">
      <pane ySplit="1" topLeftCell="A2" activePane="bottomLeft" state="frozen"/>
      <selection pane="bottomLeft" activeCell="A4" sqref="A4"/>
    </sheetView>
  </sheetViews>
  <sheetFormatPr defaultColWidth="30.7109375" defaultRowHeight="45" customHeight="1" x14ac:dyDescent="0.25"/>
  <cols>
    <col min="10" max="10" width="0" hidden="1" customWidth="1"/>
    <col min="13" max="13" width="0" hidden="1" customWidth="1"/>
    <col min="15" max="16" width="0" hidden="1" customWidth="1"/>
  </cols>
  <sheetData>
    <row r="1" spans="1:54" s="64" customFormat="1" ht="31.5" x14ac:dyDescent="0.25">
      <c r="A1" s="51" t="s">
        <v>0</v>
      </c>
      <c r="B1" s="51" t="s">
        <v>1</v>
      </c>
      <c r="C1" s="51" t="s">
        <v>2</v>
      </c>
      <c r="D1" s="51" t="s">
        <v>3</v>
      </c>
      <c r="E1" s="51" t="s">
        <v>4</v>
      </c>
      <c r="F1" s="51" t="s">
        <v>5</v>
      </c>
      <c r="G1" s="51" t="s">
        <v>6</v>
      </c>
      <c r="H1" s="51" t="s">
        <v>7</v>
      </c>
      <c r="I1" s="51" t="s">
        <v>8</v>
      </c>
      <c r="J1" s="51" t="s">
        <v>9</v>
      </c>
      <c r="K1" s="51" t="s">
        <v>10</v>
      </c>
      <c r="L1" s="51" t="s">
        <v>11</v>
      </c>
      <c r="M1" s="51" t="s">
        <v>12</v>
      </c>
      <c r="N1" s="51" t="s">
        <v>13</v>
      </c>
      <c r="O1" s="51" t="s">
        <v>14</v>
      </c>
      <c r="P1" s="51" t="s">
        <v>15</v>
      </c>
      <c r="Q1" s="52" t="s">
        <v>16</v>
      </c>
      <c r="R1" s="51" t="s">
        <v>17</v>
      </c>
      <c r="S1" s="51" t="s">
        <v>18</v>
      </c>
      <c r="T1" s="51" t="s">
        <v>19</v>
      </c>
      <c r="U1" s="51" t="s">
        <v>20</v>
      </c>
      <c r="V1" s="53" t="s">
        <v>21</v>
      </c>
      <c r="W1" s="51" t="s">
        <v>22</v>
      </c>
      <c r="X1" s="54" t="s">
        <v>23</v>
      </c>
      <c r="Y1" s="51" t="s">
        <v>24</v>
      </c>
      <c r="Z1" s="51" t="s">
        <v>25</v>
      </c>
      <c r="AA1" s="51" t="s">
        <v>26</v>
      </c>
      <c r="AB1" s="54" t="s">
        <v>27</v>
      </c>
      <c r="AC1" s="51" t="s">
        <v>28</v>
      </c>
      <c r="AD1" s="54" t="s">
        <v>29</v>
      </c>
      <c r="AE1" s="51" t="s">
        <v>30</v>
      </c>
      <c r="AF1" s="55" t="s">
        <v>31</v>
      </c>
      <c r="AG1" s="51" t="s">
        <v>32</v>
      </c>
      <c r="AH1" s="51" t="s">
        <v>33</v>
      </c>
      <c r="AI1" s="54" t="s">
        <v>34</v>
      </c>
      <c r="AJ1" s="51" t="s">
        <v>35</v>
      </c>
      <c r="AK1" s="51" t="s">
        <v>36</v>
      </c>
      <c r="AL1" s="51" t="s">
        <v>37</v>
      </c>
      <c r="AM1" s="55" t="s">
        <v>38</v>
      </c>
      <c r="AN1" s="63" t="s">
        <v>39</v>
      </c>
      <c r="AO1" s="63" t="s">
        <v>40</v>
      </c>
      <c r="AP1" s="63" t="s">
        <v>41</v>
      </c>
      <c r="AQ1" s="63" t="s">
        <v>42</v>
      </c>
      <c r="AR1" s="63" t="s">
        <v>43</v>
      </c>
      <c r="AS1" s="57" t="s">
        <v>44</v>
      </c>
      <c r="AT1" s="57" t="s">
        <v>45</v>
      </c>
      <c r="AU1" s="58" t="s">
        <v>46</v>
      </c>
      <c r="AV1" s="57" t="s">
        <v>47</v>
      </c>
      <c r="AW1" s="57" t="s">
        <v>48</v>
      </c>
      <c r="AX1" s="65" t="s">
        <v>49</v>
      </c>
      <c r="AY1" s="57" t="s">
        <v>50</v>
      </c>
      <c r="AZ1" s="54" t="s">
        <v>51</v>
      </c>
      <c r="BA1" s="51" t="s">
        <v>52</v>
      </c>
      <c r="BB1" s="51" t="s">
        <v>53</v>
      </c>
    </row>
    <row r="2" spans="1:54" s="37" customFormat="1" ht="78.75" x14ac:dyDescent="0.25">
      <c r="A2" s="56" t="s">
        <v>54</v>
      </c>
      <c r="B2" s="56" t="s">
        <v>55</v>
      </c>
      <c r="C2" s="56" t="s">
        <v>56</v>
      </c>
      <c r="D2" s="56" t="s">
        <v>57</v>
      </c>
      <c r="E2" s="56" t="s">
        <v>58</v>
      </c>
      <c r="F2" s="56" t="s">
        <v>59</v>
      </c>
      <c r="G2" s="56" t="s">
        <v>60</v>
      </c>
      <c r="H2" s="56" t="s">
        <v>61</v>
      </c>
      <c r="I2" s="56" t="s">
        <v>62</v>
      </c>
      <c r="J2" s="56"/>
      <c r="K2" s="56" t="s">
        <v>63</v>
      </c>
      <c r="L2" s="56" t="s">
        <v>64</v>
      </c>
      <c r="M2" s="56"/>
      <c r="N2" s="56" t="s">
        <v>65</v>
      </c>
      <c r="O2" s="56"/>
      <c r="P2" s="56"/>
      <c r="Q2" s="56" t="s">
        <v>66</v>
      </c>
      <c r="R2" s="56" t="s">
        <v>67</v>
      </c>
      <c r="S2" s="56" t="s">
        <v>68</v>
      </c>
      <c r="T2" s="56" t="s">
        <v>69</v>
      </c>
      <c r="U2" s="56" t="s">
        <v>70</v>
      </c>
      <c r="V2" s="56" t="s">
        <v>71</v>
      </c>
      <c r="W2" s="56" t="s">
        <v>72</v>
      </c>
      <c r="X2" s="56" t="s">
        <v>73</v>
      </c>
      <c r="Y2" s="56" t="s">
        <v>74</v>
      </c>
      <c r="Z2" s="56" t="s">
        <v>75</v>
      </c>
      <c r="AA2" s="56" t="s">
        <v>76</v>
      </c>
      <c r="AB2" s="56" t="s">
        <v>77</v>
      </c>
      <c r="AC2" s="56" t="s">
        <v>78</v>
      </c>
      <c r="AD2" s="56" t="s">
        <v>79</v>
      </c>
      <c r="AE2" s="56" t="s">
        <v>80</v>
      </c>
      <c r="AF2" s="56" t="s">
        <v>81</v>
      </c>
      <c r="AG2" s="56" t="s">
        <v>82</v>
      </c>
      <c r="AH2" s="56" t="s">
        <v>83</v>
      </c>
      <c r="AI2" s="56" t="s">
        <v>84</v>
      </c>
      <c r="AJ2" s="56" t="s">
        <v>85</v>
      </c>
      <c r="AK2" s="56" t="s">
        <v>86</v>
      </c>
      <c r="AL2" s="59" t="s">
        <v>87</v>
      </c>
      <c r="AM2" s="56" t="s">
        <v>88</v>
      </c>
      <c r="AN2" s="56" t="s">
        <v>89</v>
      </c>
      <c r="AO2" s="56" t="s">
        <v>90</v>
      </c>
      <c r="AP2" s="56" t="s">
        <v>91</v>
      </c>
      <c r="AQ2" s="56" t="s">
        <v>92</v>
      </c>
      <c r="AR2" s="56" t="s">
        <v>93</v>
      </c>
      <c r="AS2" s="56" t="s">
        <v>94</v>
      </c>
      <c r="AT2" s="56" t="s">
        <v>95</v>
      </c>
      <c r="AU2" s="56" t="s">
        <v>96</v>
      </c>
      <c r="AV2" s="60" t="s">
        <v>97</v>
      </c>
      <c r="AW2" s="67" t="s">
        <v>98</v>
      </c>
      <c r="AX2" s="60" t="s">
        <v>99</v>
      </c>
      <c r="AY2" s="56" t="s">
        <v>100</v>
      </c>
      <c r="AZ2" s="60" t="s">
        <v>101</v>
      </c>
      <c r="BA2" s="60" t="s">
        <v>102</v>
      </c>
      <c r="BB2" s="60" t="s">
        <v>103</v>
      </c>
    </row>
    <row r="3" spans="1:54" s="37" customFormat="1" ht="174" customHeight="1" x14ac:dyDescent="0.25">
      <c r="A3" s="56" t="s">
        <v>104</v>
      </c>
      <c r="B3" s="56" t="s">
        <v>105</v>
      </c>
      <c r="C3" s="56" t="s">
        <v>106</v>
      </c>
      <c r="D3" s="56" t="s">
        <v>107</v>
      </c>
      <c r="E3" s="56" t="s">
        <v>108</v>
      </c>
      <c r="F3" s="56" t="s">
        <v>109</v>
      </c>
      <c r="G3" s="56" t="s">
        <v>110</v>
      </c>
      <c r="H3" s="56" t="s">
        <v>111</v>
      </c>
      <c r="I3" s="56" t="s">
        <v>112</v>
      </c>
      <c r="J3" s="56"/>
      <c r="K3" s="56" t="s">
        <v>113</v>
      </c>
      <c r="L3" s="56" t="s">
        <v>114</v>
      </c>
      <c r="M3" s="56"/>
      <c r="N3" s="56" t="s">
        <v>105</v>
      </c>
      <c r="O3" s="56"/>
      <c r="P3" s="56"/>
      <c r="Q3" s="56" t="s">
        <v>108</v>
      </c>
      <c r="R3" s="56" t="s">
        <v>109</v>
      </c>
      <c r="S3" s="56" t="s">
        <v>115</v>
      </c>
      <c r="T3" s="56" t="s">
        <v>109</v>
      </c>
      <c r="U3" s="56" t="s">
        <v>116</v>
      </c>
      <c r="V3" s="56" t="s">
        <v>108</v>
      </c>
      <c r="W3" s="56" t="s">
        <v>112</v>
      </c>
      <c r="X3" s="56" t="s">
        <v>108</v>
      </c>
      <c r="Y3" s="56" t="s">
        <v>112</v>
      </c>
      <c r="Z3" s="56" t="s">
        <v>105</v>
      </c>
      <c r="AA3" s="56" t="s">
        <v>105</v>
      </c>
      <c r="AB3" s="56" t="s">
        <v>108</v>
      </c>
      <c r="AC3" s="56" t="s">
        <v>117</v>
      </c>
      <c r="AD3" s="56" t="s">
        <v>108</v>
      </c>
      <c r="AE3" s="56" t="s">
        <v>112</v>
      </c>
      <c r="AF3" s="56" t="s">
        <v>118</v>
      </c>
      <c r="AG3" s="56" t="s">
        <v>108</v>
      </c>
      <c r="AH3" s="56" t="s">
        <v>112</v>
      </c>
      <c r="AI3" s="56" t="s">
        <v>108</v>
      </c>
      <c r="AJ3" s="56" t="s">
        <v>117</v>
      </c>
      <c r="AK3" s="56" t="s">
        <v>119</v>
      </c>
      <c r="AL3" s="59" t="s">
        <v>105</v>
      </c>
      <c r="AM3" s="56" t="s">
        <v>108</v>
      </c>
      <c r="AN3" s="56" t="s">
        <v>108</v>
      </c>
      <c r="AO3" s="56" t="s">
        <v>108</v>
      </c>
      <c r="AP3" s="56" t="s">
        <v>112</v>
      </c>
      <c r="AQ3" s="56" t="s">
        <v>108</v>
      </c>
      <c r="AR3" s="56" t="s">
        <v>112</v>
      </c>
      <c r="AS3" s="56" t="s">
        <v>109</v>
      </c>
      <c r="AT3" s="56" t="s">
        <v>120</v>
      </c>
      <c r="AU3" s="56" t="s">
        <v>121</v>
      </c>
      <c r="AV3" s="60" t="s">
        <v>122</v>
      </c>
      <c r="AW3" s="56" t="s">
        <v>123</v>
      </c>
      <c r="AX3" s="60" t="s">
        <v>109</v>
      </c>
      <c r="AY3" s="56" t="s">
        <v>120</v>
      </c>
      <c r="AZ3" s="56" t="s">
        <v>108</v>
      </c>
      <c r="BA3" s="56" t="s">
        <v>112</v>
      </c>
      <c r="BB3" s="67" t="s">
        <v>124</v>
      </c>
    </row>
    <row r="4" spans="1:54" s="37" customFormat="1" ht="166.5" customHeight="1" x14ac:dyDescent="0.25">
      <c r="A4" s="56" t="s">
        <v>125</v>
      </c>
      <c r="B4" s="62"/>
      <c r="C4" s="62"/>
      <c r="D4" s="56" t="s">
        <v>120</v>
      </c>
      <c r="E4" s="56" t="s">
        <v>111</v>
      </c>
      <c r="F4" s="56" t="s">
        <v>112</v>
      </c>
      <c r="G4" s="56" t="s">
        <v>126</v>
      </c>
      <c r="H4" s="56" t="s">
        <v>127</v>
      </c>
      <c r="I4" s="56" t="s">
        <v>105</v>
      </c>
      <c r="J4" s="56"/>
      <c r="K4" s="56" t="s">
        <v>105</v>
      </c>
      <c r="L4" s="56" t="s">
        <v>104</v>
      </c>
      <c r="M4" s="56"/>
      <c r="N4" s="62"/>
      <c r="O4" s="62"/>
      <c r="P4" s="62"/>
      <c r="Q4" s="56" t="s">
        <v>111</v>
      </c>
      <c r="R4" s="56" t="s">
        <v>117</v>
      </c>
      <c r="S4" s="56" t="s">
        <v>117</v>
      </c>
      <c r="T4" s="56" t="s">
        <v>105</v>
      </c>
      <c r="U4" s="56" t="s">
        <v>120</v>
      </c>
      <c r="V4" s="56" t="s">
        <v>111</v>
      </c>
      <c r="W4" s="56" t="s">
        <v>105</v>
      </c>
      <c r="X4" s="56" t="s">
        <v>111</v>
      </c>
      <c r="Y4" s="56" t="s">
        <v>105</v>
      </c>
      <c r="Z4" s="62"/>
      <c r="AA4" s="59" t="s">
        <v>128</v>
      </c>
      <c r="AB4" s="56" t="s">
        <v>111</v>
      </c>
      <c r="AC4" s="56" t="s">
        <v>105</v>
      </c>
      <c r="AD4" s="56" t="s">
        <v>111</v>
      </c>
      <c r="AE4" s="56" t="s">
        <v>105</v>
      </c>
      <c r="AF4" s="56" t="s">
        <v>108</v>
      </c>
      <c r="AG4" s="56" t="s">
        <v>111</v>
      </c>
      <c r="AH4" s="56" t="s">
        <v>105</v>
      </c>
      <c r="AI4" s="56" t="s">
        <v>111</v>
      </c>
      <c r="AJ4" s="56" t="s">
        <v>105</v>
      </c>
      <c r="AK4" s="56" t="s">
        <v>112</v>
      </c>
      <c r="AL4" s="62"/>
      <c r="AM4" s="56" t="s">
        <v>111</v>
      </c>
      <c r="AN4" s="56" t="s">
        <v>111</v>
      </c>
      <c r="AO4" s="56" t="s">
        <v>111</v>
      </c>
      <c r="AP4" s="56" t="s">
        <v>105</v>
      </c>
      <c r="AQ4" s="56" t="s">
        <v>111</v>
      </c>
      <c r="AR4" s="56" t="s">
        <v>105</v>
      </c>
      <c r="AS4" s="56" t="s">
        <v>105</v>
      </c>
      <c r="AT4" s="56"/>
      <c r="AU4" s="56" t="s">
        <v>105</v>
      </c>
      <c r="AV4" s="56" t="s">
        <v>120</v>
      </c>
      <c r="AW4" s="56" t="s">
        <v>111</v>
      </c>
      <c r="AX4" s="56" t="s">
        <v>105</v>
      </c>
      <c r="AY4" s="56"/>
      <c r="AZ4" s="56" t="s">
        <v>111</v>
      </c>
      <c r="BA4" s="56" t="s">
        <v>105</v>
      </c>
      <c r="BB4" s="61"/>
    </row>
    <row r="5" spans="1:54" s="37" customFormat="1" ht="168.75" customHeight="1" x14ac:dyDescent="0.25">
      <c r="A5" s="56"/>
      <c r="B5" s="62"/>
      <c r="C5" s="62"/>
      <c r="D5" s="62"/>
      <c r="E5" s="56" t="s">
        <v>127</v>
      </c>
      <c r="F5" s="56" t="s">
        <v>105</v>
      </c>
      <c r="G5" s="56" t="s">
        <v>112</v>
      </c>
      <c r="H5" s="56" t="s">
        <v>129</v>
      </c>
      <c r="I5" s="62"/>
      <c r="J5" s="62"/>
      <c r="K5" s="62"/>
      <c r="L5" s="56" t="s">
        <v>130</v>
      </c>
      <c r="M5" s="56"/>
      <c r="N5" s="62"/>
      <c r="O5" s="62"/>
      <c r="P5" s="62"/>
      <c r="Q5" s="56" t="s">
        <v>127</v>
      </c>
      <c r="R5" s="56" t="s">
        <v>105</v>
      </c>
      <c r="S5" s="56" t="s">
        <v>120</v>
      </c>
      <c r="T5" s="62"/>
      <c r="U5" s="62"/>
      <c r="V5" s="56" t="s">
        <v>127</v>
      </c>
      <c r="W5" s="62"/>
      <c r="X5" s="56" t="s">
        <v>127</v>
      </c>
      <c r="Y5" s="62"/>
      <c r="Z5" s="62"/>
      <c r="AA5" s="62"/>
      <c r="AB5" s="56" t="s">
        <v>127</v>
      </c>
      <c r="AC5" s="62"/>
      <c r="AD5" s="56" t="s">
        <v>127</v>
      </c>
      <c r="AE5" s="62"/>
      <c r="AF5" s="56" t="s">
        <v>111</v>
      </c>
      <c r="AG5" s="56" t="s">
        <v>127</v>
      </c>
      <c r="AH5" s="62"/>
      <c r="AI5" s="56" t="s">
        <v>127</v>
      </c>
      <c r="AJ5" s="62"/>
      <c r="AK5" s="56" t="s">
        <v>105</v>
      </c>
      <c r="AL5" s="62"/>
      <c r="AM5" s="56" t="s">
        <v>127</v>
      </c>
      <c r="AN5" s="56" t="s">
        <v>127</v>
      </c>
      <c r="AO5" s="56" t="s">
        <v>127</v>
      </c>
      <c r="AP5" s="62"/>
      <c r="AQ5" s="56" t="s">
        <v>127</v>
      </c>
      <c r="AR5" s="62"/>
      <c r="AS5" s="62"/>
      <c r="AT5" s="62"/>
      <c r="AU5" s="62"/>
      <c r="AV5" s="56"/>
      <c r="AW5" s="56" t="s">
        <v>127</v>
      </c>
      <c r="AX5" s="56"/>
      <c r="AY5" s="56"/>
      <c r="AZ5" s="56" t="s">
        <v>131</v>
      </c>
      <c r="BA5" s="56"/>
      <c r="BB5" s="61"/>
    </row>
    <row r="6" spans="1:54" s="37" customFormat="1" ht="165" customHeight="1" x14ac:dyDescent="0.25">
      <c r="A6" s="62"/>
      <c r="B6" s="62"/>
      <c r="C6" s="62"/>
      <c r="D6" s="62"/>
      <c r="E6" s="56" t="s">
        <v>132</v>
      </c>
      <c r="F6" s="62"/>
      <c r="G6" s="56" t="s">
        <v>120</v>
      </c>
      <c r="H6" s="56" t="s">
        <v>133</v>
      </c>
      <c r="I6" s="62"/>
      <c r="J6" s="62"/>
      <c r="K6" s="62"/>
      <c r="L6" s="56" t="s">
        <v>105</v>
      </c>
      <c r="M6" s="56"/>
      <c r="N6" s="62"/>
      <c r="O6" s="62"/>
      <c r="P6" s="62"/>
      <c r="Q6" s="56" t="s">
        <v>134</v>
      </c>
      <c r="R6" s="62"/>
      <c r="S6" s="62"/>
      <c r="T6" s="62"/>
      <c r="U6" s="62"/>
      <c r="V6" s="56" t="s">
        <v>134</v>
      </c>
      <c r="W6" s="62"/>
      <c r="X6" s="56" t="s">
        <v>134</v>
      </c>
      <c r="Y6" s="62"/>
      <c r="Z6" s="62"/>
      <c r="AA6" s="62"/>
      <c r="AB6" s="56" t="s">
        <v>135</v>
      </c>
      <c r="AC6" s="62"/>
      <c r="AD6" s="56" t="s">
        <v>134</v>
      </c>
      <c r="AE6" s="62"/>
      <c r="AF6" s="56" t="s">
        <v>127</v>
      </c>
      <c r="AG6" s="56" t="s">
        <v>134</v>
      </c>
      <c r="AH6" s="62"/>
      <c r="AI6" s="56" t="s">
        <v>134</v>
      </c>
      <c r="AJ6" s="62"/>
      <c r="AK6" s="62"/>
      <c r="AL6" s="62"/>
      <c r="AM6" s="56" t="s">
        <v>134</v>
      </c>
      <c r="AN6" s="56" t="s">
        <v>134</v>
      </c>
      <c r="AO6" s="56" t="s">
        <v>134</v>
      </c>
      <c r="AP6" s="56"/>
      <c r="AQ6" s="56" t="s">
        <v>134</v>
      </c>
      <c r="AR6" s="62"/>
      <c r="AS6" s="62"/>
      <c r="AT6" s="62"/>
      <c r="AU6" s="62"/>
      <c r="AV6" s="56"/>
      <c r="AW6" s="56" t="s">
        <v>134</v>
      </c>
      <c r="AX6" s="56"/>
      <c r="AY6" s="61"/>
      <c r="AZ6" s="56" t="s">
        <v>134</v>
      </c>
      <c r="BA6" s="56"/>
      <c r="BB6" s="61"/>
    </row>
    <row r="7" spans="1:54" s="37" customFormat="1" ht="156.75" customHeight="1" x14ac:dyDescent="0.25">
      <c r="A7" s="62"/>
      <c r="B7" s="62"/>
      <c r="C7" s="62"/>
      <c r="D7" s="62"/>
      <c r="E7" s="56" t="s">
        <v>133</v>
      </c>
      <c r="F7" s="62"/>
      <c r="G7" s="62"/>
      <c r="H7" s="56" t="s">
        <v>105</v>
      </c>
      <c r="I7" s="62"/>
      <c r="J7" s="62"/>
      <c r="K7" s="62"/>
      <c r="L7" s="62"/>
      <c r="M7" s="62"/>
      <c r="N7" s="62"/>
      <c r="O7" s="62"/>
      <c r="P7" s="62"/>
      <c r="Q7" s="56" t="s">
        <v>133</v>
      </c>
      <c r="R7" s="62"/>
      <c r="S7" s="62"/>
      <c r="T7" s="62"/>
      <c r="U7" s="62"/>
      <c r="V7" s="56" t="s">
        <v>133</v>
      </c>
      <c r="W7" s="62"/>
      <c r="X7" s="56" t="s">
        <v>133</v>
      </c>
      <c r="Y7" s="62"/>
      <c r="Z7" s="62"/>
      <c r="AA7" s="62"/>
      <c r="AB7" s="56" t="s">
        <v>134</v>
      </c>
      <c r="AC7" s="62"/>
      <c r="AD7" s="56" t="s">
        <v>133</v>
      </c>
      <c r="AE7" s="62"/>
      <c r="AF7" s="56" t="s">
        <v>134</v>
      </c>
      <c r="AG7" s="56" t="s">
        <v>133</v>
      </c>
      <c r="AH7" s="62"/>
      <c r="AI7" s="56" t="s">
        <v>133</v>
      </c>
      <c r="AJ7" s="62"/>
      <c r="AK7" s="62"/>
      <c r="AL7" s="62"/>
      <c r="AM7" s="56" t="s">
        <v>105</v>
      </c>
      <c r="AN7" s="56" t="s">
        <v>105</v>
      </c>
      <c r="AO7" s="56" t="s">
        <v>133</v>
      </c>
      <c r="AP7" s="62"/>
      <c r="AQ7" s="56" t="s">
        <v>133</v>
      </c>
      <c r="AR7" s="62"/>
      <c r="AS7" s="62"/>
      <c r="AT7" s="62"/>
      <c r="AU7" s="62"/>
      <c r="AV7" s="61"/>
      <c r="AW7" s="67" t="s">
        <v>136</v>
      </c>
      <c r="AX7" s="61"/>
      <c r="AY7" s="61"/>
      <c r="AZ7" s="56" t="s">
        <v>133</v>
      </c>
      <c r="BA7" s="61"/>
      <c r="BB7" s="61"/>
    </row>
    <row r="8" spans="1:54" s="37" customFormat="1" ht="165" customHeight="1" x14ac:dyDescent="0.25">
      <c r="A8" s="62"/>
      <c r="B8" s="62"/>
      <c r="C8" s="61"/>
      <c r="D8" s="62"/>
      <c r="E8" s="56" t="s">
        <v>105</v>
      </c>
      <c r="F8" s="62"/>
      <c r="G8" s="62"/>
      <c r="H8" s="62"/>
      <c r="I8" s="61"/>
      <c r="J8" s="61"/>
      <c r="K8" s="62"/>
      <c r="L8" s="62"/>
      <c r="M8" s="62"/>
      <c r="N8" s="62"/>
      <c r="O8" s="62"/>
      <c r="P8" s="62"/>
      <c r="Q8" s="56" t="s">
        <v>105</v>
      </c>
      <c r="R8" s="62"/>
      <c r="S8" s="62"/>
      <c r="T8" s="62"/>
      <c r="U8" s="62"/>
      <c r="V8" s="56" t="s">
        <v>105</v>
      </c>
      <c r="W8" s="62"/>
      <c r="X8" s="56" t="s">
        <v>105</v>
      </c>
      <c r="Y8" s="62"/>
      <c r="Z8" s="62"/>
      <c r="AA8" s="62"/>
      <c r="AB8" s="56" t="s">
        <v>133</v>
      </c>
      <c r="AC8" s="62"/>
      <c r="AD8" s="56" t="s">
        <v>105</v>
      </c>
      <c r="AE8" s="62"/>
      <c r="AF8" s="56" t="s">
        <v>105</v>
      </c>
      <c r="AG8" s="56" t="s">
        <v>105</v>
      </c>
      <c r="AH8" s="62"/>
      <c r="AI8" s="56" t="s">
        <v>105</v>
      </c>
      <c r="AJ8" s="62"/>
      <c r="AK8" s="62"/>
      <c r="AL8" s="62"/>
      <c r="AM8" s="62"/>
      <c r="AN8" s="62"/>
      <c r="AO8" s="56" t="s">
        <v>105</v>
      </c>
      <c r="AP8" s="62"/>
      <c r="AQ8" s="56" t="s">
        <v>105</v>
      </c>
      <c r="AR8" s="62"/>
      <c r="AS8" s="62"/>
      <c r="AT8" s="62"/>
      <c r="AU8" s="62"/>
      <c r="AV8" s="61"/>
      <c r="AW8" s="61"/>
      <c r="AX8" s="61"/>
      <c r="AY8" s="61"/>
      <c r="AZ8" s="56" t="s">
        <v>105</v>
      </c>
      <c r="BA8" s="61"/>
      <c r="BB8" s="61"/>
    </row>
    <row r="9" spans="1:54" s="37" customFormat="1" ht="141.75" x14ac:dyDescent="0.25">
      <c r="A9" s="61"/>
      <c r="B9" s="61"/>
      <c r="C9"/>
      <c r="D9" s="61"/>
      <c r="E9" s="60"/>
      <c r="F9" s="61"/>
      <c r="G9" s="61"/>
      <c r="H9" s="61"/>
      <c r="I9"/>
      <c r="J9"/>
      <c r="K9" s="61"/>
      <c r="L9" s="61"/>
      <c r="M9" s="61"/>
      <c r="N9" s="61"/>
      <c r="O9" s="61"/>
      <c r="P9" s="61"/>
      <c r="Q9" s="61"/>
      <c r="R9" s="61"/>
      <c r="S9" s="61"/>
      <c r="T9" s="61"/>
      <c r="U9" s="61"/>
      <c r="V9" s="61"/>
      <c r="W9" s="61"/>
      <c r="X9" s="61"/>
      <c r="Y9" s="61"/>
      <c r="Z9" s="61"/>
      <c r="AA9" s="61"/>
      <c r="AB9" s="56" t="s">
        <v>105</v>
      </c>
      <c r="AC9" s="61"/>
      <c r="AD9" s="61"/>
      <c r="AE9" s="61"/>
      <c r="AF9" s="61"/>
      <c r="AG9" s="61"/>
      <c r="AH9" s="61"/>
      <c r="AI9" s="61"/>
      <c r="AJ9" s="61"/>
      <c r="AK9" s="61"/>
      <c r="AL9" s="61"/>
      <c r="AM9" s="61"/>
      <c r="AN9" s="61"/>
      <c r="AO9" s="61"/>
      <c r="AP9" s="61"/>
      <c r="AQ9" s="61"/>
      <c r="AR9" s="61"/>
      <c r="AS9" s="61"/>
      <c r="AT9" s="61"/>
      <c r="AU9" s="61"/>
      <c r="AV9" s="61"/>
      <c r="AW9"/>
      <c r="AX9" s="61"/>
      <c r="AY9"/>
      <c r="AZ9" s="62"/>
      <c r="BA9" s="61"/>
      <c r="BB9"/>
    </row>
    <row r="10" spans="1:54" ht="45" customHeight="1" x14ac:dyDescent="0.25">
      <c r="AB10" s="61"/>
    </row>
    <row r="12" spans="1:54" ht="15" x14ac:dyDescent="0.25"/>
    <row r="22" ht="15" x14ac:dyDescent="0.25"/>
    <row r="23" ht="45.75" customHeight="1" x14ac:dyDescent="0.25"/>
    <row r="24" ht="15" x14ac:dyDescent="0.25"/>
    <row r="27" ht="15" x14ac:dyDescent="0.25"/>
    <row r="29" ht="15" x14ac:dyDescent="0.25"/>
    <row r="35" ht="15" x14ac:dyDescent="0.25"/>
    <row r="36" ht="15" x14ac:dyDescent="0.25"/>
    <row r="46" ht="15" x14ac:dyDescent="0.25"/>
    <row r="48" ht="15" x14ac:dyDescent="0.25"/>
    <row r="49" ht="15" x14ac:dyDescent="0.25"/>
    <row r="59" ht="15" x14ac:dyDescent="0.25"/>
    <row r="63" ht="15" x14ac:dyDescent="0.25"/>
    <row r="72" ht="15" x14ac:dyDescent="0.25"/>
    <row r="74" ht="15" x14ac:dyDescent="0.25"/>
    <row r="76" ht="51" customHeight="1" x14ac:dyDescent="0.25"/>
    <row r="77" ht="15" x14ac:dyDescent="0.25"/>
    <row r="86" ht="15" x14ac:dyDescent="0.25"/>
    <row r="90" ht="15" x14ac:dyDescent="0.25"/>
    <row r="99" ht="15" x14ac:dyDescent="0.25"/>
    <row r="102" ht="15" x14ac:dyDescent="0.25"/>
    <row r="103" ht="15" x14ac:dyDescent="0.25"/>
    <row r="112" ht="15" x14ac:dyDescent="0.25"/>
    <row r="114" ht="60" customHeight="1" x14ac:dyDescent="0.25"/>
    <row r="115" ht="60.75" customHeight="1" x14ac:dyDescent="0.25"/>
    <row r="116" ht="15" x14ac:dyDescent="0.25"/>
    <row r="118" ht="57" customHeight="1" x14ac:dyDescent="0.25"/>
    <row r="119" ht="15" x14ac:dyDescent="0.25"/>
    <row r="122" ht="15" x14ac:dyDescent="0.25"/>
    <row r="131" ht="15" x14ac:dyDescent="0.25"/>
    <row r="144" ht="15" x14ac:dyDescent="0.25"/>
    <row r="146" ht="49.5" customHeight="1" x14ac:dyDescent="0.25"/>
    <row r="147" ht="51.75" customHeight="1" x14ac:dyDescent="0.25"/>
    <row r="148" ht="15" x14ac:dyDescent="0.25"/>
    <row r="157" ht="15" x14ac:dyDescent="0.25"/>
    <row r="166" ht="15" x14ac:dyDescent="0.25"/>
    <row r="170" ht="15" x14ac:dyDescent="0.25"/>
    <row r="179" ht="15" x14ac:dyDescent="0.25"/>
    <row r="183" ht="15" x14ac:dyDescent="0.25"/>
    <row r="188" ht="15" x14ac:dyDescent="0.25"/>
    <row r="197" ht="15" x14ac:dyDescent="0.25"/>
    <row r="205" ht="15" x14ac:dyDescent="0.25"/>
    <row r="214" ht="15" x14ac:dyDescent="0.25"/>
    <row r="218" ht="15" x14ac:dyDescent="0.25"/>
    <row r="227" ht="15" x14ac:dyDescent="0.25"/>
    <row r="230" ht="15" x14ac:dyDescent="0.25"/>
    <row r="231" ht="15" x14ac:dyDescent="0.25"/>
    <row r="238" ht="15" x14ac:dyDescent="0.25"/>
    <row r="242" ht="15" x14ac:dyDescent="0.25"/>
    <row r="249" ht="15" x14ac:dyDescent="0.25"/>
    <row r="250" ht="15" x14ac:dyDescent="0.25"/>
    <row r="253" ht="15" x14ac:dyDescent="0.25"/>
    <row r="257" ht="15" x14ac:dyDescent="0.25"/>
    <row r="266" ht="15" x14ac:dyDescent="0.25"/>
    <row r="268" ht="15" x14ac:dyDescent="0.25"/>
    <row r="269" ht="15" x14ac:dyDescent="0.25"/>
    <row r="270" ht="15" x14ac:dyDescent="0.25"/>
    <row r="272" ht="96.75" customHeight="1" x14ac:dyDescent="0.25"/>
  </sheetData>
  <sheetProtection algorithmName="SHA-512" hashValue="HoGZcbaUIvX040lT8tCkuzb/dnkhnCKcuyuohCNFhujpP2jOv/TiTzGOBWaBunGrVqNGs/sK0oztL+cNG5UNFA==" saltValue="iYruvCO+4AfYh94U818QVw==" spinCount="100000" sheet="1" objects="1" scenarios="1"/>
  <dataValidations count="2">
    <dataValidation type="textLength" showInputMessage="1" showErrorMessage="1" sqref="B1" xr:uid="{BD033B76-DA27-4F61-BE22-CEAB58A4177C}">
      <formula1>7</formula1>
      <formula2>11</formula2>
    </dataValidation>
    <dataValidation type="custom" allowBlank="1" showInputMessage="1" showErrorMessage="1" errorTitle="Product Name" error="Can only allow Characters, Numbers and -" sqref="A1" xr:uid="{DA9B17D7-D4A2-4F14-A289-EDC29A3E6ECF}">
      <formula1>ISNUMBER(SUMPRODUCT(SEARCH(MID(A1,ROW(INDIRECT("1:"&amp;LEN(A1))),1)," 0123456789abcdefghijklmnopqrstuvwxyzABCDEFGHIJKLMNOPQRSTUVWXYZ-")))</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7"/>
  <sheetViews>
    <sheetView tabSelected="1" zoomScale="90" zoomScaleNormal="90" workbookViewId="0">
      <selection activeCell="B4" sqref="B4"/>
    </sheetView>
  </sheetViews>
  <sheetFormatPr defaultRowHeight="15" x14ac:dyDescent="0.25"/>
  <cols>
    <col min="1" max="1" width="29.7109375" customWidth="1"/>
    <col min="2" max="2" width="82.7109375" customWidth="1"/>
    <col min="4" max="4" width="47.28515625" customWidth="1"/>
    <col min="5" max="5" width="5.42578125" customWidth="1"/>
    <col min="6" max="6" width="24.5703125" customWidth="1"/>
  </cols>
  <sheetData>
    <row r="1" spans="1:8" ht="21.75" thickBot="1" x14ac:dyDescent="0.3">
      <c r="A1" s="72" t="s">
        <v>137</v>
      </c>
      <c r="B1" s="72"/>
      <c r="C1" s="2"/>
      <c r="D1" s="2" t="s">
        <v>138</v>
      </c>
    </row>
    <row r="2" spans="1:8" ht="289.5" customHeight="1" thickBot="1" x14ac:dyDescent="0.3">
      <c r="A2" s="73" t="s">
        <v>139</v>
      </c>
      <c r="B2" s="73"/>
      <c r="C2" s="71" t="s">
        <v>140</v>
      </c>
      <c r="D2" s="71"/>
      <c r="F2" s="37" t="s">
        <v>141</v>
      </c>
      <c r="H2" s="37"/>
    </row>
    <row r="3" spans="1:8" ht="15" customHeight="1" thickBot="1" x14ac:dyDescent="0.3">
      <c r="A3" s="74" t="s">
        <v>142</v>
      </c>
      <c r="B3" s="74"/>
      <c r="C3" s="75" t="s">
        <v>143</v>
      </c>
      <c r="D3" s="76"/>
    </row>
    <row r="4" spans="1:8" ht="33.6" customHeight="1" x14ac:dyDescent="0.25">
      <c r="A4" s="32" t="s">
        <v>144</v>
      </c>
      <c r="B4" s="19"/>
      <c r="C4" s="77"/>
      <c r="D4" s="78"/>
    </row>
    <row r="5" spans="1:8" ht="36.6" customHeight="1" x14ac:dyDescent="0.25">
      <c r="A5" s="32" t="s">
        <v>145</v>
      </c>
      <c r="B5" s="6"/>
      <c r="C5" s="77"/>
      <c r="D5" s="78"/>
    </row>
    <row r="6" spans="1:8" ht="31.9" customHeight="1" x14ac:dyDescent="0.25">
      <c r="A6" s="32" t="s">
        <v>146</v>
      </c>
      <c r="B6" s="6"/>
      <c r="C6" s="77"/>
      <c r="D6" s="78"/>
    </row>
    <row r="7" spans="1:8" ht="39" hidden="1" customHeight="1" x14ac:dyDescent="0.25">
      <c r="A7" s="32" t="s">
        <v>147</v>
      </c>
      <c r="B7" s="6"/>
      <c r="C7" s="77"/>
      <c r="D7" s="78"/>
    </row>
    <row r="8" spans="1:8" ht="39" hidden="1" customHeight="1" x14ac:dyDescent="0.25">
      <c r="A8" s="32" t="s">
        <v>148</v>
      </c>
      <c r="B8" s="6"/>
      <c r="C8" s="77"/>
      <c r="D8" s="78"/>
    </row>
    <row r="9" spans="1:8" ht="30" customHeight="1" x14ac:dyDescent="0.25">
      <c r="A9" s="32" t="s">
        <v>149</v>
      </c>
      <c r="B9" s="33" t="s">
        <v>150</v>
      </c>
      <c r="C9" s="77"/>
      <c r="D9" s="78"/>
    </row>
    <row r="10" spans="1:8" ht="25.15" customHeight="1" x14ac:dyDescent="0.25">
      <c r="A10" s="4"/>
      <c r="B10" s="6"/>
      <c r="C10" s="77"/>
      <c r="D10" s="78"/>
    </row>
    <row r="11" spans="1:8" x14ac:dyDescent="0.25">
      <c r="B11" s="4"/>
      <c r="C11" s="77"/>
      <c r="D11" s="78"/>
    </row>
    <row r="12" spans="1:8" x14ac:dyDescent="0.25">
      <c r="B12" s="4"/>
      <c r="C12" s="77"/>
      <c r="D12" s="78"/>
    </row>
    <row r="13" spans="1:8" x14ac:dyDescent="0.25">
      <c r="B13" s="4"/>
      <c r="C13" s="77"/>
      <c r="D13" s="78"/>
    </row>
    <row r="14" spans="1:8" x14ac:dyDescent="0.25">
      <c r="A14" s="4"/>
      <c r="B14" s="6"/>
      <c r="C14" s="77"/>
      <c r="D14" s="78"/>
    </row>
    <row r="15" spans="1:8" x14ac:dyDescent="0.25">
      <c r="A15" s="4"/>
      <c r="B15" s="6"/>
      <c r="C15" s="77"/>
      <c r="D15" s="78"/>
    </row>
    <row r="16" spans="1:8" x14ac:dyDescent="0.25">
      <c r="A16" s="4"/>
      <c r="B16" s="6"/>
      <c r="C16" s="77"/>
      <c r="D16" s="78"/>
    </row>
    <row r="17" spans="1:4" x14ac:dyDescent="0.25">
      <c r="A17" s="5"/>
      <c r="B17" s="1"/>
      <c r="C17" s="79"/>
      <c r="D17" s="80"/>
    </row>
    <row r="19" spans="1:4" x14ac:dyDescent="0.25">
      <c r="A19" s="3"/>
      <c r="B19" s="3"/>
      <c r="C19" s="3"/>
      <c r="D19" s="3"/>
    </row>
    <row r="20" spans="1:4" x14ac:dyDescent="0.25">
      <c r="A20" s="4" t="s">
        <v>151</v>
      </c>
    </row>
    <row r="21" spans="1:4" x14ac:dyDescent="0.25">
      <c r="A21" s="4" t="s">
        <v>512</v>
      </c>
    </row>
    <row r="24" spans="1:4" ht="12" customHeight="1" x14ac:dyDescent="0.25">
      <c r="A24" s="69" t="s">
        <v>511</v>
      </c>
      <c r="B24" s="70"/>
      <c r="C24" s="70"/>
      <c r="D24" s="70"/>
    </row>
    <row r="25" spans="1:4" x14ac:dyDescent="0.25">
      <c r="A25" s="70"/>
      <c r="B25" s="70"/>
      <c r="C25" s="70"/>
      <c r="D25" s="70"/>
    </row>
    <row r="26" spans="1:4" x14ac:dyDescent="0.25">
      <c r="A26" s="70"/>
      <c r="B26" s="70"/>
      <c r="C26" s="70"/>
      <c r="D26" s="70"/>
    </row>
    <row r="27" spans="1:4" ht="93" customHeight="1" x14ac:dyDescent="0.25">
      <c r="A27" s="70"/>
      <c r="B27" s="70"/>
      <c r="C27" s="70"/>
      <c r="D27" s="70"/>
    </row>
  </sheetData>
  <mergeCells count="6">
    <mergeCell ref="A24:D27"/>
    <mergeCell ref="C2:D2"/>
    <mergeCell ref="A1:B1"/>
    <mergeCell ref="A2:B2"/>
    <mergeCell ref="A3:B3"/>
    <mergeCell ref="C3:D17"/>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Column">
                <anchor moveWithCells="1" sizeWithCells="1">
                  <from>
                    <xdr:col>1</xdr:col>
                    <xdr:colOff>133350</xdr:colOff>
                    <xdr:row>10</xdr:row>
                    <xdr:rowOff>9525</xdr:rowOff>
                  </from>
                  <to>
                    <xdr:col>1</xdr:col>
                    <xdr:colOff>3371850</xdr:colOff>
                    <xdr:row>11</xdr:row>
                    <xdr:rowOff>161925</xdr:rowOff>
                  </to>
                </anchor>
              </controlPr>
            </control>
          </mc:Choice>
        </mc:AlternateContent>
        <mc:AlternateContent xmlns:mc="http://schemas.openxmlformats.org/markup-compatibility/2006">
          <mc:Choice Requires="x14">
            <control shapeId="1049" r:id="rId5" name="Button 25">
              <controlPr defaultSize="0" print="0" autoFill="0" autoPict="0" macro="[0]!ClearhideColumn">
                <anchor moveWithCells="1">
                  <from>
                    <xdr:col>1</xdr:col>
                    <xdr:colOff>676275</xdr:colOff>
                    <xdr:row>13</xdr:row>
                    <xdr:rowOff>38100</xdr:rowOff>
                  </from>
                  <to>
                    <xdr:col>1</xdr:col>
                    <xdr:colOff>2714625</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3" yWindow="575" count="4">
        <x14:dataValidation type="list" allowBlank="1" showInputMessage="1" showErrorMessage="1" xr:uid="{54794ED4-5F62-47DD-920D-B9A7881AAFA4}">
          <x14:formula1>
            <xm:f>Sheet4!$A$33</xm:f>
          </x14:formula1>
          <xm:sqref>B9</xm:sqref>
        </x14:dataValidation>
        <x14:dataValidation type="list" allowBlank="1" showInputMessage="1" showErrorMessage="1" xr:uid="{00000000-0002-0000-0000-000000000000}">
          <x14:formula1>
            <xm:f>Sheet3!$A$2:$A$10</xm:f>
          </x14:formula1>
          <xm:sqref>B5</xm:sqref>
        </x14:dataValidation>
        <x14:dataValidation type="list" allowBlank="1" showInputMessage="1" showErrorMessage="1" xr:uid="{00000000-0002-0000-0000-000001000000}">
          <x14:formula1>
            <xm:f>INDIRECT(Sheet3!E1)</xm:f>
          </x14:formula1>
          <xm:sqref>B6</xm:sqref>
        </x14:dataValidation>
        <x14:dataValidation type="list" allowBlank="1" showInputMessage="1" showErrorMessage="1" xr:uid="{00000000-0002-0000-0000-000002000000}">
          <x14:formula1>
            <xm:f>INDIRECT(Sheet3!E1)</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X2"/>
  <sheetViews>
    <sheetView topLeftCell="A2" zoomScale="85" zoomScaleNormal="85" workbookViewId="0">
      <pane ySplit="1" topLeftCell="A3" activePane="bottomLeft" state="frozen"/>
      <selection activeCell="A2" sqref="A2"/>
      <selection pane="bottomLeft" activeCell="BE2" sqref="BE1:BJ1048576"/>
    </sheetView>
  </sheetViews>
  <sheetFormatPr defaultColWidth="30.7109375" defaultRowHeight="15" x14ac:dyDescent="0.25"/>
  <cols>
    <col min="1" max="1" width="30.7109375" style="44"/>
    <col min="2" max="4" width="30.7109375" style="38"/>
    <col min="5" max="5" width="30.7109375" style="39"/>
    <col min="6" max="7" width="30.7109375" style="38"/>
    <col min="8" max="8" width="30.7109375" style="39"/>
    <col min="9" max="9" width="30.7109375" style="38"/>
    <col min="10" max="10" width="30.7109375" style="38" hidden="1" customWidth="1"/>
    <col min="11" max="11" width="30.7109375" style="38"/>
    <col min="12" max="12" width="30.7109375" style="44"/>
    <col min="13" max="13" width="30.7109375" style="38" hidden="1" customWidth="1"/>
    <col min="14" max="14" width="30.7109375" style="38" customWidth="1"/>
    <col min="15" max="15" width="30.7109375" style="39" hidden="1" customWidth="1"/>
    <col min="16" max="16" width="30.7109375" style="38" hidden="1" customWidth="1"/>
    <col min="17" max="17" width="30.7109375" style="39"/>
    <col min="18" max="21" width="30.7109375" style="38"/>
    <col min="22" max="22" width="30.7109375" style="39"/>
    <col min="23" max="23" width="30.7109375" style="38"/>
    <col min="24" max="24" width="30.7109375" style="39"/>
    <col min="25" max="27" width="30.7109375" style="38"/>
    <col min="28" max="28" width="30.7109375" style="39"/>
    <col min="29" max="29" width="30.7109375" style="38"/>
    <col min="30" max="30" width="30.7109375" style="39"/>
    <col min="31" max="31" width="30.7109375" style="38"/>
    <col min="32" max="32" width="30.7109375" style="48"/>
    <col min="33" max="33" width="30.7109375" style="39"/>
    <col min="34" max="34" width="30.7109375" style="38"/>
    <col min="35" max="35" width="30.7109375" style="39"/>
    <col min="36" max="38" width="30.7109375" style="38"/>
    <col min="39" max="40" width="30.7109375" style="48"/>
    <col min="41" max="41" width="30.7109375" style="39"/>
    <col min="42" max="42" width="30.7109375" style="38"/>
    <col min="43" max="43" width="30.7109375" style="39"/>
    <col min="44" max="48" width="30.7109375" style="38"/>
    <col min="49" max="49" width="30.7109375" style="40"/>
    <col min="50" max="51" width="30.7109375" style="44"/>
    <col min="52" max="52" width="30.7109375" style="46"/>
    <col min="53" max="54" width="30.7109375" style="44"/>
    <col min="55" max="55" width="0" style="47" hidden="1" customWidth="1"/>
    <col min="56" max="56" width="0" style="38" hidden="1" customWidth="1"/>
    <col min="57" max="69" width="0" style="42" hidden="1" customWidth="1"/>
    <col min="70" max="70" width="0" style="6" hidden="1" customWidth="1"/>
    <col min="71" max="72" width="0" style="49" hidden="1" customWidth="1"/>
    <col min="73" max="73" width="0" style="47" hidden="1" customWidth="1"/>
    <col min="74" max="87" width="0" style="38" hidden="1" customWidth="1"/>
    <col min="88" max="88" width="0" style="39" hidden="1" customWidth="1"/>
    <col min="89" max="89" width="0" style="38" hidden="1" customWidth="1"/>
    <col min="90" max="90" width="0" style="40" hidden="1" customWidth="1"/>
    <col min="91" max="94" width="0" style="38" hidden="1" customWidth="1"/>
    <col min="95" max="95" width="0" style="41" hidden="1" customWidth="1"/>
    <col min="96" max="96" width="0" style="38" hidden="1" customWidth="1"/>
    <col min="97" max="97" width="0" style="39" hidden="1" customWidth="1"/>
    <col min="98" max="100" width="0" style="38" hidden="1" customWidth="1"/>
    <col min="101" max="101" width="0" style="39" hidden="1" customWidth="1"/>
    <col min="102" max="102" width="0" style="38" hidden="1" customWidth="1"/>
    <col min="103" max="103" width="0" style="39" hidden="1" customWidth="1"/>
    <col min="104" max="104" width="0" style="38" hidden="1" customWidth="1"/>
    <col min="105" max="105" width="0" style="48" hidden="1" customWidth="1"/>
    <col min="106" max="107" width="0" style="38" hidden="1" customWidth="1"/>
    <col min="108" max="108" width="0" style="39" hidden="1" customWidth="1"/>
    <col min="109" max="111" width="0" style="38" hidden="1" customWidth="1"/>
    <col min="112" max="113" width="0" style="48" hidden="1" customWidth="1"/>
    <col min="114" max="121" width="0" style="38" hidden="1" customWidth="1"/>
    <col min="122" max="122" width="0" style="40" hidden="1" customWidth="1"/>
    <col min="123" max="124" width="0" style="44" hidden="1" customWidth="1"/>
    <col min="125" max="125" width="0" style="46" hidden="1" customWidth="1"/>
    <col min="126" max="127" width="0" style="44" hidden="1" customWidth="1"/>
    <col min="128" max="128" width="0" style="6" hidden="1" customWidth="1"/>
    <col min="129" max="16384" width="30.7109375" style="42"/>
  </cols>
  <sheetData>
    <row r="1" spans="1:127" hidden="1" x14ac:dyDescent="0.25">
      <c r="AS1" s="42"/>
      <c r="AT1" s="42"/>
      <c r="AU1" s="42"/>
      <c r="AV1" s="42"/>
      <c r="AW1" s="43"/>
      <c r="AX1" s="45"/>
      <c r="AY1" s="45"/>
      <c r="BH1" s="50"/>
      <c r="BI1" s="50"/>
      <c r="BJ1" s="50"/>
      <c r="BK1" s="6" t="s">
        <v>152</v>
      </c>
      <c r="BL1" s="6" t="s">
        <v>153</v>
      </c>
      <c r="BM1" s="6"/>
      <c r="BN1" s="50" t="s">
        <v>154</v>
      </c>
      <c r="BO1" s="19"/>
      <c r="BP1" s="6" t="s">
        <v>155</v>
      </c>
      <c r="BQ1" s="6" t="s">
        <v>155</v>
      </c>
      <c r="BS1" s="6"/>
      <c r="BT1" s="33" t="s">
        <v>150</v>
      </c>
      <c r="DN1" s="42"/>
      <c r="DO1" s="42"/>
      <c r="DP1" s="42"/>
      <c r="DQ1" s="42"/>
      <c r="DR1" s="43"/>
      <c r="DS1" s="45"/>
      <c r="DT1" s="45"/>
    </row>
    <row r="2" spans="1:127" s="11" customFormat="1" ht="30" x14ac:dyDescent="0.25">
      <c r="A2" s="10" t="s">
        <v>0</v>
      </c>
      <c r="B2" s="10" t="s">
        <v>1</v>
      </c>
      <c r="C2" s="10" t="s">
        <v>2</v>
      </c>
      <c r="D2" s="10" t="s">
        <v>3</v>
      </c>
      <c r="E2" s="22" t="s">
        <v>4</v>
      </c>
      <c r="F2" s="10" t="s">
        <v>5</v>
      </c>
      <c r="G2" s="10" t="s">
        <v>6</v>
      </c>
      <c r="H2" s="22" t="s">
        <v>7</v>
      </c>
      <c r="I2" s="10" t="s">
        <v>8</v>
      </c>
      <c r="J2" s="10" t="s">
        <v>9</v>
      </c>
      <c r="K2" s="10" t="s">
        <v>10</v>
      </c>
      <c r="L2" s="10" t="s">
        <v>11</v>
      </c>
      <c r="M2" s="10" t="s">
        <v>12</v>
      </c>
      <c r="N2" s="10" t="s">
        <v>13</v>
      </c>
      <c r="O2" s="22" t="s">
        <v>14</v>
      </c>
      <c r="P2" s="10" t="s">
        <v>15</v>
      </c>
      <c r="Q2" s="22" t="s">
        <v>16</v>
      </c>
      <c r="R2" s="10" t="s">
        <v>17</v>
      </c>
      <c r="S2" s="10" t="s">
        <v>18</v>
      </c>
      <c r="T2" s="10" t="s">
        <v>19</v>
      </c>
      <c r="U2" s="10" t="s">
        <v>20</v>
      </c>
      <c r="V2" s="22" t="s">
        <v>21</v>
      </c>
      <c r="W2" s="10" t="s">
        <v>22</v>
      </c>
      <c r="X2" s="22" t="s">
        <v>23</v>
      </c>
      <c r="Y2" s="10" t="s">
        <v>24</v>
      </c>
      <c r="Z2" s="10" t="s">
        <v>25</v>
      </c>
      <c r="AA2" s="10" t="s">
        <v>26</v>
      </c>
      <c r="AB2" s="22" t="s">
        <v>27</v>
      </c>
      <c r="AC2" s="10" t="s">
        <v>28</v>
      </c>
      <c r="AD2" s="22" t="s">
        <v>29</v>
      </c>
      <c r="AE2" s="10" t="s">
        <v>30</v>
      </c>
      <c r="AF2" s="35" t="s">
        <v>31</v>
      </c>
      <c r="AG2" s="22" t="s">
        <v>32</v>
      </c>
      <c r="AH2" s="10" t="s">
        <v>33</v>
      </c>
      <c r="AI2" s="22" t="s">
        <v>34</v>
      </c>
      <c r="AJ2" s="10" t="s">
        <v>35</v>
      </c>
      <c r="AK2" s="10" t="s">
        <v>36</v>
      </c>
      <c r="AL2" s="10" t="s">
        <v>37</v>
      </c>
      <c r="AM2" s="35" t="s">
        <v>38</v>
      </c>
      <c r="AN2" s="35" t="s">
        <v>39</v>
      </c>
      <c r="AO2" s="22" t="s">
        <v>40</v>
      </c>
      <c r="AP2" s="10" t="s">
        <v>41</v>
      </c>
      <c r="AQ2" s="22" t="s">
        <v>42</v>
      </c>
      <c r="AR2" s="10" t="s">
        <v>43</v>
      </c>
      <c r="AS2" s="27" t="s">
        <v>44</v>
      </c>
      <c r="AT2" s="28" t="s">
        <v>45</v>
      </c>
      <c r="AU2" s="29" t="s">
        <v>46</v>
      </c>
      <c r="AV2" s="28" t="s">
        <v>47</v>
      </c>
      <c r="AW2" s="66" t="s">
        <v>48</v>
      </c>
      <c r="AX2" s="28" t="s">
        <v>49</v>
      </c>
      <c r="AY2" s="28" t="s">
        <v>50</v>
      </c>
      <c r="AZ2" s="22" t="s">
        <v>51</v>
      </c>
      <c r="BA2" s="10" t="s">
        <v>52</v>
      </c>
      <c r="BB2" s="10" t="s">
        <v>53</v>
      </c>
      <c r="BC2" s="10"/>
      <c r="BD2" s="10"/>
      <c r="BS2" s="31" t="s">
        <v>156</v>
      </c>
      <c r="BT2" s="31" t="s">
        <v>157</v>
      </c>
      <c r="BU2" s="34" t="s">
        <v>158</v>
      </c>
      <c r="BV2" s="10" t="s">
        <v>0</v>
      </c>
      <c r="BW2" s="10" t="s">
        <v>1</v>
      </c>
      <c r="BX2" s="10" t="s">
        <v>2</v>
      </c>
      <c r="BY2" s="10" t="s">
        <v>3</v>
      </c>
      <c r="BZ2" s="10" t="s">
        <v>4</v>
      </c>
      <c r="CA2" s="10" t="s">
        <v>5</v>
      </c>
      <c r="CB2" s="10" t="s">
        <v>6</v>
      </c>
      <c r="CC2" s="10" t="s">
        <v>7</v>
      </c>
      <c r="CD2" s="10" t="s">
        <v>8</v>
      </c>
      <c r="CE2" s="10" t="s">
        <v>9</v>
      </c>
      <c r="CF2" s="10" t="s">
        <v>10</v>
      </c>
      <c r="CG2" s="10" t="s">
        <v>11</v>
      </c>
      <c r="CH2" s="10" t="s">
        <v>12</v>
      </c>
      <c r="CI2" s="10" t="s">
        <v>13</v>
      </c>
      <c r="CJ2" s="22" t="s">
        <v>14</v>
      </c>
      <c r="CK2" s="10" t="s">
        <v>15</v>
      </c>
      <c r="CL2" s="36" t="s">
        <v>16</v>
      </c>
      <c r="CM2" s="10" t="s">
        <v>17</v>
      </c>
      <c r="CN2" s="10" t="s">
        <v>18</v>
      </c>
      <c r="CO2" s="10" t="s">
        <v>19</v>
      </c>
      <c r="CP2" s="10" t="s">
        <v>20</v>
      </c>
      <c r="CQ2" s="30" t="s">
        <v>21</v>
      </c>
      <c r="CR2" s="10" t="s">
        <v>22</v>
      </c>
      <c r="CS2" s="22" t="s">
        <v>23</v>
      </c>
      <c r="CT2" s="10" t="s">
        <v>24</v>
      </c>
      <c r="CU2" s="10" t="s">
        <v>25</v>
      </c>
      <c r="CV2" s="10" t="s">
        <v>26</v>
      </c>
      <c r="CW2" s="22" t="s">
        <v>27</v>
      </c>
      <c r="CX2" s="10" t="s">
        <v>28</v>
      </c>
      <c r="CY2" s="22" t="s">
        <v>29</v>
      </c>
      <c r="CZ2" s="10" t="s">
        <v>30</v>
      </c>
      <c r="DA2" s="35" t="s">
        <v>31</v>
      </c>
      <c r="DB2" s="10" t="s">
        <v>32</v>
      </c>
      <c r="DC2" s="10" t="s">
        <v>33</v>
      </c>
      <c r="DD2" s="22" t="s">
        <v>34</v>
      </c>
      <c r="DE2" s="10" t="s">
        <v>35</v>
      </c>
      <c r="DF2" s="10" t="s">
        <v>36</v>
      </c>
      <c r="DG2" s="10" t="s">
        <v>37</v>
      </c>
      <c r="DH2" s="35" t="s">
        <v>38</v>
      </c>
      <c r="DI2" s="35" t="s">
        <v>39</v>
      </c>
      <c r="DJ2" s="10" t="s">
        <v>40</v>
      </c>
      <c r="DK2" s="10" t="s">
        <v>41</v>
      </c>
      <c r="DL2" s="10" t="s">
        <v>42</v>
      </c>
      <c r="DM2" s="10" t="s">
        <v>43</v>
      </c>
      <c r="DN2" s="27" t="s">
        <v>44</v>
      </c>
      <c r="DO2" s="28" t="s">
        <v>45</v>
      </c>
      <c r="DP2" s="29" t="s">
        <v>46</v>
      </c>
      <c r="DQ2" s="28" t="s">
        <v>47</v>
      </c>
      <c r="DR2" s="28" t="s">
        <v>48</v>
      </c>
      <c r="DS2" s="28" t="s">
        <v>49</v>
      </c>
      <c r="DT2" s="28" t="s">
        <v>50</v>
      </c>
      <c r="DU2" s="22" t="s">
        <v>51</v>
      </c>
      <c r="DV2" s="10" t="s">
        <v>52</v>
      </c>
      <c r="DW2" s="10" t="s">
        <v>53</v>
      </c>
    </row>
  </sheetData>
  <sheetProtection algorithmName="SHA-512" hashValue="rAU/Pkd2MsnJbvHMw1um8Gqr/b8ZYP13OiF55MnW3edcNGS2nyaqPVenD3H6nKoPicVN4Ri6II/LCGWhqWyzcA==" saltValue="Dao7cKlaWSIwvBDqeqFWVg==" spinCount="100000" sheet="1" objects="1" scenarios="1"/>
  <dataConsolidate/>
  <dataValidations xWindow="1226" yWindow="333" count="40">
    <dataValidation type="list" allowBlank="1" showInputMessage="1" showErrorMessage="1" sqref="AJ1 AJ3:AJ1048576 DE3:DE1048576" xr:uid="{00000000-0002-0000-0100-000002000000}">
      <formula1>NCUnit</formula1>
    </dataValidation>
    <dataValidation type="list" allowBlank="1" showInputMessage="1" showErrorMessage="1" sqref="N1 CI1 N3:N1048576 CI3:CI1048576" xr:uid="{FEDFC831-A86B-4952-97CD-3346B4005792}">
      <formula1>PipeFillerCutStyle</formula1>
    </dataValidation>
    <dataValidation type="list" allowBlank="1" showInputMessage="1" showErrorMessage="1" sqref="DG1 AL1 AL3:AL1048576 DG3:DG1048576" xr:uid="{904A0FBA-E1BE-448E-AC7D-4BA23DB1C7D8}">
      <formula1>NicotineSource</formula1>
    </dataValidation>
    <dataValidation type="custom" allowBlank="1" showInputMessage="1" showErrorMessage="1" errorTitle="Invalid Data" error="See Tool Tip on Column Header or refer to the Instructions Tab." sqref="BV1 BV3:BV1048576" xr:uid="{62B853DD-CF35-4685-AE40-E8919DDDAEE7}">
      <formula1>AND(ISNUMBER(SUMPRODUCT(SEARCH(MID(BV1,ROW(INDIRECT("1:"&amp;LEN(BV1))),1)," 0123456789ab""cdefghijklmnopqrstuvwxyzABCDEFGHIJKLMNOPQRSTUVWXYZ""'-%/.&amp;©:"))),LEN(BV1)&lt;=500)</formula1>
    </dataValidation>
    <dataValidation type="custom" allowBlank="1" showInputMessage="1" showErrorMessage="1" errorTitle="Invalid Data" error="See Tool Tip on Column Header or refer to the Instructions Tab." sqref="BW1 BW3:BW1048576" xr:uid="{7621A8C0-F8AD-4F8A-844A-C8F777E265A0}">
      <formula1>AND(EXACT(LEFT(BW1,2),"TP"),LEN(BW1)&lt;11,LEN(BW1)&gt;8)</formula1>
    </dataValidation>
    <dataValidation type="custom" showInputMessage="1" showErrorMessage="1" errorTitle="Invalid Data" error="See Tool Tip on Column Header or refer to the Instructions Tab." sqref="CN1 CP1 DQ1 DT1 CE1 AT1 AY1 AV1 BY1 CB1 DO1 DO3:DO1048576 CB3:CB1048576 BY3:BY1048576 AV3:AV1048576 AY3:AY1048576 AT3:AT1048576 CE3:CE1048576 DT3:DT1048576 DQ3:DQ1048576 CP3:CP1048576 CN3:CN1048576" xr:uid="{F6A14FCE-CCC7-4A97-BF89-4F309D9D5F52}">
      <formula1>AS1="Other"</formula1>
    </dataValidation>
    <dataValidation type="custom" allowBlank="1" showInputMessage="1" showErrorMessage="1" errorTitle="Invalid Data" error="See Tool Tip on Column Header or refer to the Instructions Tab." sqref="DU1 AI1 AM1:AO1 AQ1 AZ1 CC1 CL1 CQ1 CS1 CW1 CY1 DB1 DH1:DJ1 DL1 DL3:DL1048576 DH3:DJ1048576 DB3:DB1048576 CY3:CY1048576 CW3:CW1048576 CS3:CS1048576 CQ3:CQ1048576 CL3:CL1048576 CC3:CC1048576 AZ3:AZ1048576 AQ3:AQ1048576 AM3:AO1048576 AI3:AI1048576 DU3:DU1048576" xr:uid="{97148744-3639-4135-A51C-BC71CBA16E21}">
      <formula1>AND(ISNUMBER(SUMPRODUCT(SEARCH(MID(AI1,ROW(INDIRECT("1:"&amp;LEN(AI1))),1),0.123456789))),AI1&gt;=0,LEN(AI1)&lt;8)</formula1>
    </dataValidation>
    <dataValidation type="custom" allowBlank="1" showInputMessage="1" showErrorMessage="1" errorTitle="Invalid Data" error="See Tool Tip on Column Header or refer to the Instructions Tab. " sqref="B1 B3:B1048576" xr:uid="{F7CF87FB-5B58-4BB6-B5C4-C2AD96F39A2F}">
      <formula1>AND(EXACT(LEFT(B1,2),"TP"),LEN(B1)&lt;11,LEN(B1)&gt;8)</formula1>
    </dataValidation>
    <dataValidation type="custom" allowBlank="1" showInputMessage="1" showErrorMessage="1" errorTitle="Invalid Data" error="See Tool Tip on Column Header or refer to the Instructions Tab. " sqref="AF1 AF3:AF1048576" xr:uid="{BEC378A5-514D-45EC-9FFB-B40B02D19FFB}">
      <formula1>AND(ISNUMBER(SUMPRODUCT(SEARCH(MID(AF1,ROW(INDIRECT("1:"&amp;LEN(AF1))),1),0.123456789))),LEN(AF1)&lt;8,AF1&lt;=1,AF1&gt;=0)</formula1>
    </dataValidation>
    <dataValidation type="custom" allowBlank="1" showInputMessage="1" showErrorMessage="1" errorTitle="Invalid Data" error="See Tool Tip on Column Header or refer to the Instructions Tab." sqref="DR1 DR3:DR1048576" xr:uid="{500C24FF-ECCD-4023-AFB4-0291B70D4B78}">
      <formula1>AND(ISNUMBER(SUMPRODUCT(SEARCH(MID(DR1,ROW(INDIRECT("1:"&amp;LEN(DR1))),1),0.123456789))),LEN(DR1)&lt;8,DR1&lt;=100,DR1&gt;=0)</formula1>
    </dataValidation>
    <dataValidation type="custom" allowBlank="1" showInputMessage="1" showErrorMessage="1" errorTitle="Invalid Data" error="See Tool Tip on Column Header or refer to the Instructions Tab." sqref="BB1 BB3:BB1048576" xr:uid="{19156699-391F-467D-BA42-1A22232A5078}">
      <formula1>LEN(BB1)&lt;5001</formula1>
    </dataValidation>
    <dataValidation type="custom" allowBlank="1" showInputMessage="1" showErrorMessage="1" errorTitle="Invalid Data" error="See Tool Tip on Column Header or refer to the Instructions Tab." sqref="DA1 DA3:DA1048576" xr:uid="{F1B4DD77-5D7F-48F0-AC0D-50A02D24BE60}">
      <formula1>AND(ISNUMBER(SUMPRODUCT(SEARCH(MID(DA1,ROW(INDIRECT("1:"&amp;LEN(DA1))),1),0.123456789))),LEN(DA1)&lt;8,DA1&lt;=1,DA1&gt;=0)</formula1>
    </dataValidation>
    <dataValidation type="custom" showInputMessage="1" showErrorMessage="1" errorTitle="Invalid Data" error="See Tool Tip on Column Header or refer to the Instructions Tab. " sqref="L1 L3:L1048576" xr:uid="{CE05807F-47A4-408F-A68F-BBD71501FD1C}">
      <formula1>AND(K1="Flavored",ISNUMBER(SUMPRODUCT(SEARCH(MID(L1,ROW(INDIRECT("1:"&amp;LEN(L1))),1)," 0123456789ab""cdefghijklmnopqrstuvwxyzABCDEFGHIJKLMNOPQRSTUVWXYZ""'-%/.&amp;©:"))),LEN(L1)&lt;=500)</formula1>
    </dataValidation>
    <dataValidation type="custom" showInputMessage="1" showErrorMessage="1" errorTitle="Invalid Data" error="See Tool Tip on Column Header or refer to the Instructions Tab." sqref="CG1 CG3:CG1048576" xr:uid="{CFB6D44A-D6C4-438D-BD4A-D216AA373E23}">
      <formula1>AND(CF1="Flavored",ISNUMBER(SUMPRODUCT(SEARCH(MID(CG1,ROW(INDIRECT("1:"&amp;LEN(CG1))),1)," 0123456789ab""cdefghijklmnopqrstuvwxyzABCDEFGHIJKLMNOPQRSTUVWXYZ""'-%/.&amp;©:"))),LEN(CG1)&lt;=500)</formula1>
    </dataValidation>
    <dataValidation type="custom" allowBlank="1" showInputMessage="1" showErrorMessage="1" errorTitle="Invalid Data" error="See Tool Tip on Column Header or refer to the Instructions Tab. " sqref="A1 A3:A1048576" xr:uid="{55ECE7E2-B086-4FB6-9FFB-30259500107C}">
      <formula1>AND(ISNUMBER(SUMPRODUCT(SEARCH(MID(A1,ROW(INDIRECT("1:"&amp;LEN(A1))),1)," 0123456789ab""cdefghijklmnopqrstuvwxyzABCDEFGHIJKLMNOPQRSTUVWXYZ""'-%/.&amp;©:"))),LEN(A1)&lt;=500)</formula1>
    </dataValidation>
    <dataValidation type="custom" showInputMessage="1" showErrorMessage="1" errorTitle="Invalid Data" error="See Tool Tip on Column Header or refer to the Instructions Tab. " sqref="D1 G1 J1 S1 U1 U3:U1048576 S3:S1048576 J3:J1048576 G3:G1048576 D3:D1048576" xr:uid="{BCE87CAA-DB4C-461D-88E5-BFB2EFF7F04B}">
      <formula1>C1="Other"</formula1>
    </dataValidation>
    <dataValidation type="custom" allowBlank="1" showInputMessage="1" showErrorMessage="1" errorTitle="Invalid Data" error="See Tool Tip on Column Header or refer to the Instructions Tab. " sqref="E1 H1 Q1 V1 AB1 AD1 AG1 AG3:AG1048576 AD3:AD1048576 AB3:AB1048576 V3:V1048576 Q3:Q1048576 H3:H1048576 E3:E1048576" xr:uid="{9C473C8D-BF8C-4495-9B87-7EA36D347D52}">
      <formula1>AND(ISNUMBER(SUMPRODUCT(SEARCH(MID(E1,ROW(INDIRECT("1:"&amp;LEN(E1))),1),0.123456789))),E1&gt;=0,LEN(E1)&lt;8)</formula1>
    </dataValidation>
    <dataValidation type="list" allowBlank="1" showInputMessage="1" showErrorMessage="1" errorTitle="Invalid Data" error="See Tool Tip on Column Header or refer to the Instructions Tab. " sqref="K1 K3:K1048576" xr:uid="{6B0D9AF1-73C1-40EE-8D2E-AC32F5E075AB}">
      <formula1>AllFlavor</formula1>
    </dataValidation>
    <dataValidation type="custom" allowBlank="1" showInputMessage="1" showErrorMessage="1" errorTitle="Invalid Data" error="See Tool Tip on Column Header or refer to the Instructions Tab. " sqref="O1 O3:O1048576" xr:uid="{D40C3812-046D-485C-9BB5-A7DD25AAA61C}">
      <formula1>LEN(O1)&lt;8</formula1>
    </dataValidation>
    <dataValidation type="custom" allowBlank="1" showErrorMessage="1" errorTitle="Invalid Data" error="See Tool Tip on Column Header or refer to the Instructions Tab. " sqref="X1 X3:X1048576" xr:uid="{66EBABBB-6D66-4D32-B5EF-6CCB0DD31414}">
      <formula1>AND(ISNUMBER(SUMPRODUCT(SEARCH(MID(X1,ROW(INDIRECT("1:"&amp;LEN(X1))),1),0.123456789))),X1&gt;=0,LEN(X1)&lt;8)</formula1>
    </dataValidation>
    <dataValidation type="custom" showInputMessage="1" showErrorMessage="1" errorTitle="Invalid Data" error="See Tool Tip on Column Header or refer to the Instructions Tab." sqref="AK1 DF1 DF3:DF1048576 AK3:AK1048576" xr:uid="{4173BE25-1FE4-4871-94ED-C041B4585F13}">
      <formula1>AJ1="mg/unit"</formula1>
    </dataValidation>
    <dataValidation type="custom" allowBlank="1" showInputMessage="1" showErrorMessage="1" errorTitle="Invalid Data" error="See Tool Tip on Column Header or refer to the Instructions Tab._x000a_" sqref="BZ1 BZ3:BZ1048576" xr:uid="{E95B71A9-DA53-4EA2-935B-209C4FBE547F}">
      <formula1>AND(ISNUMBER(SUMPRODUCT(SEARCH(MID(BZ1,ROW(INDIRECT("1:"&amp;LEN(BZ1))),1),0.123456789))),BZ1&gt;=0,LEN(BZ1)&lt;8)</formula1>
    </dataValidation>
    <dataValidation type="list" allowBlank="1" showInputMessage="1" showErrorMessage="1" errorTitle="Invalid Data" error="See Tool Tip on Column Header or refer to the Instructions Tab." sqref="CF1 CF3:CF1048576" xr:uid="{F35D58BE-8647-4733-8BC2-34CDFAFEF065}">
      <formula1>AllFlavor</formula1>
    </dataValidation>
    <dataValidation type="custom" allowBlank="1" showInputMessage="1" showErrorMessage="1" errorTitle="Invalid Data" error="See Tool Tip on Column Header or refer to the Instructions Tab." sqref="CJ1 CJ3:CJ1048576" xr:uid="{AE107451-B3A5-4EF4-ACEA-07066F3D5DBA}">
      <formula1>LEN(CJ1)&lt;8</formula1>
    </dataValidation>
    <dataValidation type="custom" allowBlank="1" showInputMessage="1" showErrorMessage="1" errorTitle="Invalid Data" sqref="DD1 DD3:DD1048576" xr:uid="{7798F56D-ED74-4C0D-BFA2-C5373A06C8D6}">
      <formula1>AND(ISNUMBER(SUMPRODUCT(SEARCH(MID(DD1,ROW(INDIRECT("1:"&amp;LEN(DD1))),1),0.123456789))),DD1&gt;=0,LEN(DD1)&lt;8)</formula1>
    </dataValidation>
    <dataValidation type="custom" allowBlank="1" showInputMessage="1" showErrorMessage="1" errorTitle="Invalid Data" error="See Tool Tip on Column Header or refer to the Instructions Tab." sqref="DW1 DW3:DW1048576" xr:uid="{7A472BCB-F771-4295-BF0D-0E1BC849B299}">
      <formula1>"len(DW)&lt;5001"</formula1>
    </dataValidation>
    <dataValidation type="custom" allowBlank="1" showInputMessage="1" showErrorMessage="1" errorTitle="Invalid Data" error="See Tool Tip on Column Header or refer to the Instructions Tab." sqref="AW1 AW3:AW1048576" xr:uid="{52DC830F-A806-48EE-A3E0-CF1C485E0A4C}">
      <formula1>AND(ISNUMBER(SUMPRODUCT(SEARCH(MID(AW1,ROW(INDIRECT("1:"&amp;LEN(AW1))),1),0.123456789))),LEN(AW1)&lt;8,AW1&lt;100,AW1&gt;=0)</formula1>
    </dataValidation>
    <dataValidation type="list" allowBlank="1" showInputMessage="1" showErrorMessage="1" sqref="BA3:BA1048576 AC3:AC1048576 Y3:Y1048576 W3:W1048576 CX3:CX1048576 CR3:CR1048576 DV3:DV1048576 CT3:CT1048576" xr:uid="{00000000-0002-0000-0100-000000000000}">
      <formula1>LengthUnit</formula1>
    </dataValidation>
    <dataValidation type="list" allowBlank="1" showInputMessage="1" showErrorMessage="1" sqref="AH3:AH1048576 DC3:DC1048576" xr:uid="{00000000-0002-0000-0100-000001000000}">
      <formula1>VolumeUnit</formula1>
    </dataValidation>
    <dataValidation type="list" allowBlank="1" showInputMessage="1" showErrorMessage="1" sqref="AP3:AP1048576 DK3:DK1048576" xr:uid="{00000000-0002-0000-0100-000003000000}">
      <formula1>WattUnit</formula1>
    </dataValidation>
    <dataValidation type="list" allowBlank="1" showInputMessage="1" showErrorMessage="1" sqref="AR3:AR1048576 DM3:DM1048576" xr:uid="{00000000-0002-0000-0100-000004000000}">
      <formula1>BCUnit</formula1>
    </dataValidation>
    <dataValidation type="list" allowBlank="1" showInputMessage="1" showErrorMessage="1" sqref="AX3:AX1048576 DS3:DS1048576" xr:uid="{00000000-0002-0000-0100-000005000000}">
      <formula1>EnergyTP</formula1>
    </dataValidation>
    <dataValidation type="list" allowBlank="1" showInputMessage="1" showErrorMessage="1" sqref="T3:T1048576 CO3:CO1048576" xr:uid="{00000000-0002-0000-0100-000006000000}">
      <formula1>LengthDSC</formula1>
    </dataValidation>
    <dataValidation type="list" allowBlank="1" showInputMessage="1" showErrorMessage="1" sqref="AU3:AU1048576 DP3:DP1048576" xr:uid="{00000000-0002-0000-0100-000007000000}">
      <formula1>MaterialTP</formula1>
    </dataValidation>
    <dataValidation type="list" allowBlank="1" showInputMessage="1" showErrorMessage="1" sqref="AS3:AS1048576 DN3:DN1048576" xr:uid="{00000000-0002-0000-0100-000008000000}">
      <formula1>TipTP</formula1>
    </dataValidation>
    <dataValidation type="list" allowBlank="1" showInputMessage="1" showErrorMessage="1" sqref="I3:I1048576 CD3:CD1048576" xr:uid="{00000000-0002-0000-0100-000009000000}">
      <formula1>PortionMass</formula1>
    </dataValidation>
    <dataValidation type="list" allowBlank="1" showInputMessage="1" showErrorMessage="1" sqref="AE3:AE1048576 CZ3:CZ1048576" xr:uid="{00000000-0002-0000-0100-00000A000000}">
      <formula1>PortionThickness</formula1>
    </dataValidation>
    <dataValidation type="list" allowBlank="1" showInputMessage="1" showErrorMessage="1" sqref="P3:P1048576 CK3:CK1048576" xr:uid="{00000000-0002-0000-0100-00000B000000}">
      <formula1>TobaccoCutSize</formula1>
    </dataValidation>
    <dataValidation type="list" allowBlank="1" showInputMessage="1" showErrorMessage="1" sqref="Z3:Z1048576 CU3:CU1048576" xr:uid="{00000000-0002-0000-0100-00000E000000}">
      <formula1>DiameterDSC</formula1>
    </dataValidation>
    <dataValidation type="list" allowBlank="1" showInputMessage="1" showErrorMessage="1" sqref="M3:M1048576 CH3:CH1048576" xr:uid="{00000000-0002-0000-0100-00000F000000}">
      <formula1>TOBCutSizeDSC</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openQuestionSheet">
                <anchor moveWithCells="1" sizeWithCells="1">
                  <from>
                    <xdr:col>5</xdr:col>
                    <xdr:colOff>38100</xdr:colOff>
                    <xdr:row>0</xdr:row>
                    <xdr:rowOff>0</xdr:rowOff>
                  </from>
                  <to>
                    <xdr:col>6</xdr:col>
                    <xdr:colOff>1514475</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26" yWindow="333" count="9">
        <x14:dataValidation type="list" allowBlank="1" showInputMessage="1" showErrorMessage="1" xr:uid="{6E2B7734-C2BA-4AE5-BFFB-2D241A1F5909}">
          <x14:formula1>
            <xm:f>Sheet3!$A$2:$A$10</xm:f>
          </x14:formula1>
          <xm:sqref>BK1 BP1</xm:sqref>
        </x14:dataValidation>
        <x14:dataValidation type="list" allowBlank="1" showInputMessage="1" showErrorMessage="1" xr:uid="{74E1A22C-EB42-44B3-B6D7-C05F89C1FAF9}">
          <x14:formula1>
            <xm:f>INDIRECT(Sheet3!$E$5)</xm:f>
          </x14:formula1>
          <xm:sqref>CV1 AA1 AA3:AA1048576 CV3:CV1048576</xm:sqref>
        </x14:dataValidation>
        <x14:dataValidation type="list" allowBlank="1" showInputMessage="1" showErrorMessage="1" xr:uid="{B8C021F9-7792-4436-9D12-D486476FD32B}">
          <x14:formula1>
            <xm:f>Sheet4!$A$33</xm:f>
          </x14:formula1>
          <xm:sqref>BT1</xm:sqref>
        </x14:dataValidation>
        <x14:dataValidation type="list" allowBlank="1" showInputMessage="1" showErrorMessage="1" xr:uid="{00000000-0002-0000-0100-000012000000}">
          <x14:formula1>
            <xm:f>INDIRECT(Sheet3!$E$4)</xm:f>
          </x14:formula1>
          <xm:sqref>F3:F1048576 CA3:CA1048576</xm:sqref>
        </x14:dataValidation>
        <x14:dataValidation type="list" allowBlank="1" showInputMessage="1" showErrorMessage="1" xr:uid="{00000000-0002-0000-0100-000013000000}">
          <x14:formula1>
            <xm:f>INDIRECT(Sheet3!$E$6)</xm:f>
          </x14:formula1>
          <xm:sqref>R3:R1048576 CM3:CM1048576</xm:sqref>
        </x14:dataValidation>
        <x14:dataValidation type="list" allowBlank="1" showInputMessage="1" showErrorMessage="1" xr:uid="{00000000-0002-0000-0100-000014000000}">
          <x14:formula1>
            <xm:f>INDIRECT(Sheet3!$E$3)</xm:f>
          </x14:formula1>
          <xm:sqref>C3:C1048576 BX3:BX1048576</xm:sqref>
        </x14:dataValidation>
        <x14:dataValidation type="list" allowBlank="1" showInputMessage="1" showErrorMessage="1" xr:uid="{00000000-0002-0000-0100-000015000000}">
          <x14:formula1>
            <xm:f>INDIRECT(Sheet3!$E$1)</xm:f>
          </x14:formula1>
          <xm:sqref>BD3:BD1048576</xm:sqref>
        </x14:dataValidation>
        <x14:dataValidation type="list" allowBlank="1" showInputMessage="1" showErrorMessage="1" xr:uid="{019820ED-A01F-4418-BDB0-20EC7FA4717E}">
          <x14:formula1>
            <xm:f>INDIRECT(Sheet3!BT1048572)</xm:f>
          </x14:formula1>
          <xm:sqref>BL1</xm:sqref>
        </x14:dataValidation>
        <x14:dataValidation type="list" allowBlank="1" showInputMessage="1" showErrorMessage="1" xr:uid="{16E79F87-64BC-4115-9B35-7A50FF2D859D}">
          <x14:formula1>
            <xm:f>INDIRECT(Sheet3!BT1048572)</xm:f>
          </x14:formula1>
          <xm:sqref>BQ1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118"/>
  <sheetViews>
    <sheetView topLeftCell="A64" zoomScale="115" zoomScaleNormal="115" workbookViewId="0">
      <selection activeCell="A75" sqref="A75"/>
    </sheetView>
  </sheetViews>
  <sheetFormatPr defaultRowHeight="15" x14ac:dyDescent="0.25"/>
  <cols>
    <col min="1" max="1" width="48.42578125" bestFit="1" customWidth="1"/>
    <col min="2" max="2" width="27.140625" bestFit="1" customWidth="1"/>
    <col min="3" max="3" width="28.5703125" customWidth="1"/>
    <col min="4" max="4" width="23.7109375" customWidth="1"/>
    <col min="5" max="5" width="53.140625" customWidth="1"/>
    <col min="6" max="6" width="24.140625" bestFit="1" customWidth="1"/>
    <col min="7" max="7" width="26.140625" bestFit="1" customWidth="1"/>
    <col min="8" max="8" width="12.5703125" customWidth="1"/>
    <col min="9" max="9" width="15.42578125" customWidth="1"/>
    <col min="10" max="10" width="22.42578125" bestFit="1" customWidth="1"/>
    <col min="11" max="11" width="23.140625" bestFit="1" customWidth="1"/>
  </cols>
  <sheetData>
    <row r="1" spans="1:9" x14ac:dyDescent="0.25">
      <c r="A1" s="8" t="s">
        <v>159</v>
      </c>
      <c r="B1" s="8" t="s">
        <v>160</v>
      </c>
      <c r="C1" s="8" t="s">
        <v>161</v>
      </c>
      <c r="D1" t="s">
        <v>162</v>
      </c>
      <c r="E1" s="20" t="e">
        <f>INDEX(Sheet3!B2:B10, MATCH(Introduction!B5, Sheet3!A2:A10,0 ))</f>
        <v>#N/A</v>
      </c>
    </row>
    <row r="2" spans="1:9" x14ac:dyDescent="0.25">
      <c r="A2" t="s">
        <v>163</v>
      </c>
      <c r="B2" t="s">
        <v>164</v>
      </c>
      <c r="C2" t="s">
        <v>165</v>
      </c>
      <c r="D2" s="16" t="s">
        <v>166</v>
      </c>
      <c r="E2" t="e">
        <f>INDEX(Sheet5!D2:D64, MATCH(Introduction!B5 &amp; Introduction!B6,Sheet5!A2:A64,0 ))</f>
        <v>#N/A</v>
      </c>
    </row>
    <row r="3" spans="1:9" x14ac:dyDescent="0.25">
      <c r="A3" t="s">
        <v>167</v>
      </c>
      <c r="B3" t="s">
        <v>167</v>
      </c>
      <c r="C3" t="s">
        <v>168</v>
      </c>
      <c r="D3" s="16" t="s">
        <v>2</v>
      </c>
      <c r="E3" t="e">
        <f>INDEX(Sheet5!B2:B64, MATCH(Introduction!B5 &amp; Introduction!B6,Sheet5!A2:A64,0 ))</f>
        <v>#N/A</v>
      </c>
    </row>
    <row r="4" spans="1:9" x14ac:dyDescent="0.25">
      <c r="A4" t="s">
        <v>169</v>
      </c>
      <c r="B4" t="s">
        <v>170</v>
      </c>
      <c r="C4" t="s">
        <v>171</v>
      </c>
      <c r="D4" s="16" t="s">
        <v>172</v>
      </c>
      <c r="E4" t="e">
        <f>INDEX(Sheet5!C2:C64, MATCH(Introduction!B5 &amp; Introduction!B6,Sheet5!A2:A64,0 ))</f>
        <v>#N/A</v>
      </c>
    </row>
    <row r="5" spans="1:9" x14ac:dyDescent="0.25">
      <c r="A5" t="s">
        <v>173</v>
      </c>
      <c r="B5" t="s">
        <v>174</v>
      </c>
      <c r="C5" t="s">
        <v>175</v>
      </c>
      <c r="D5" s="16" t="s">
        <v>176</v>
      </c>
      <c r="E5" t="e">
        <f>INDEX(Sheet4!B2:B10, MATCH(Introduction!B5, Sheet4!A2:A10,0 ))</f>
        <v>#N/A</v>
      </c>
    </row>
    <row r="6" spans="1:9" x14ac:dyDescent="0.25">
      <c r="A6" t="s">
        <v>177</v>
      </c>
      <c r="B6" t="s">
        <v>178</v>
      </c>
      <c r="C6" t="s">
        <v>179</v>
      </c>
      <c r="D6" s="16" t="s">
        <v>180</v>
      </c>
      <c r="E6" s="9" t="e">
        <f>INDEX(Sheet4!C2:C10, MATCH(Introduction!B5, Sheet4!A2:A10,0 ))</f>
        <v>#N/A</v>
      </c>
    </row>
    <row r="7" spans="1:9" x14ac:dyDescent="0.25">
      <c r="A7" t="s">
        <v>181</v>
      </c>
      <c r="B7" t="s">
        <v>182</v>
      </c>
      <c r="C7" t="s">
        <v>183</v>
      </c>
      <c r="D7" s="16" t="s">
        <v>184</v>
      </c>
      <c r="E7" s="18" t="e">
        <f>INDEX(Sheet3!C2:C10, MATCH(Introduction!B5, Sheet3!A2:A10,0 ))</f>
        <v>#N/A</v>
      </c>
    </row>
    <row r="8" spans="1:9" x14ac:dyDescent="0.25">
      <c r="A8" t="s">
        <v>185</v>
      </c>
      <c r="B8" t="s">
        <v>186</v>
      </c>
      <c r="C8" t="s">
        <v>187</v>
      </c>
    </row>
    <row r="9" spans="1:9" x14ac:dyDescent="0.25">
      <c r="A9" t="s">
        <v>188</v>
      </c>
      <c r="B9" t="s">
        <v>189</v>
      </c>
      <c r="C9" t="s">
        <v>190</v>
      </c>
    </row>
    <row r="10" spans="1:9" x14ac:dyDescent="0.25">
      <c r="A10" t="s">
        <v>155</v>
      </c>
      <c r="B10" t="s">
        <v>155</v>
      </c>
      <c r="C10" t="s">
        <v>191</v>
      </c>
    </row>
    <row r="12" spans="1:9" x14ac:dyDescent="0.25">
      <c r="A12" t="s">
        <v>192</v>
      </c>
    </row>
    <row r="13" spans="1:9" x14ac:dyDescent="0.25">
      <c r="A13" t="s">
        <v>164</v>
      </c>
      <c r="B13" t="s">
        <v>167</v>
      </c>
      <c r="C13" t="s">
        <v>170</v>
      </c>
      <c r="D13" t="s">
        <v>178</v>
      </c>
      <c r="E13" t="s">
        <v>182</v>
      </c>
      <c r="F13" t="s">
        <v>186</v>
      </c>
      <c r="G13" t="s">
        <v>189</v>
      </c>
      <c r="H13" t="s">
        <v>155</v>
      </c>
      <c r="I13" t="s">
        <v>174</v>
      </c>
    </row>
    <row r="14" spans="1:9" x14ac:dyDescent="0.25">
      <c r="A14" t="s">
        <v>193</v>
      </c>
      <c r="B14" t="s">
        <v>194</v>
      </c>
      <c r="C14" t="s">
        <v>195</v>
      </c>
      <c r="D14" t="s">
        <v>196</v>
      </c>
      <c r="E14" t="s">
        <v>197</v>
      </c>
      <c r="F14" t="s">
        <v>198</v>
      </c>
      <c r="G14" t="s">
        <v>199</v>
      </c>
      <c r="H14" t="s">
        <v>155</v>
      </c>
      <c r="I14" t="s">
        <v>200</v>
      </c>
    </row>
    <row r="15" spans="1:9" x14ac:dyDescent="0.25">
      <c r="A15" t="s">
        <v>201</v>
      </c>
      <c r="B15" t="s">
        <v>202</v>
      </c>
      <c r="C15" t="s">
        <v>203</v>
      </c>
      <c r="D15" t="s">
        <v>204</v>
      </c>
      <c r="E15" t="s">
        <v>205</v>
      </c>
      <c r="F15" t="s">
        <v>206</v>
      </c>
      <c r="G15" t="s">
        <v>207</v>
      </c>
      <c r="I15" t="s">
        <v>153</v>
      </c>
    </row>
    <row r="16" spans="1:9" x14ac:dyDescent="0.25">
      <c r="A16" t="s">
        <v>155</v>
      </c>
      <c r="B16" t="s">
        <v>208</v>
      </c>
      <c r="C16" t="s">
        <v>209</v>
      </c>
      <c r="D16" t="s">
        <v>210</v>
      </c>
      <c r="E16" t="s">
        <v>211</v>
      </c>
      <c r="F16" t="s">
        <v>212</v>
      </c>
      <c r="G16" t="s">
        <v>213</v>
      </c>
      <c r="I16" t="s">
        <v>214</v>
      </c>
    </row>
    <row r="17" spans="1:10" x14ac:dyDescent="0.25">
      <c r="B17" t="s">
        <v>215</v>
      </c>
      <c r="C17" t="s">
        <v>216</v>
      </c>
      <c r="D17" t="s">
        <v>155</v>
      </c>
      <c r="E17" t="s">
        <v>217</v>
      </c>
      <c r="F17" t="s">
        <v>218</v>
      </c>
      <c r="G17" t="s">
        <v>219</v>
      </c>
      <c r="I17" t="s">
        <v>220</v>
      </c>
    </row>
    <row r="18" spans="1:10" x14ac:dyDescent="0.25">
      <c r="B18" t="s">
        <v>221</v>
      </c>
      <c r="C18" t="s">
        <v>222</v>
      </c>
      <c r="E18" t="s">
        <v>223</v>
      </c>
      <c r="F18" t="s">
        <v>224</v>
      </c>
      <c r="G18" t="s">
        <v>155</v>
      </c>
      <c r="I18" t="s">
        <v>155</v>
      </c>
    </row>
    <row r="19" spans="1:10" x14ac:dyDescent="0.25">
      <c r="B19" t="s">
        <v>155</v>
      </c>
      <c r="C19" t="s">
        <v>155</v>
      </c>
      <c r="E19" t="s">
        <v>225</v>
      </c>
      <c r="F19" t="s">
        <v>226</v>
      </c>
    </row>
    <row r="20" spans="1:10" x14ac:dyDescent="0.25">
      <c r="E20" t="s">
        <v>155</v>
      </c>
      <c r="F20" t="s">
        <v>227</v>
      </c>
    </row>
    <row r="21" spans="1:10" x14ac:dyDescent="0.25">
      <c r="F21" t="s">
        <v>228</v>
      </c>
    </row>
    <row r="22" spans="1:10" x14ac:dyDescent="0.25">
      <c r="F22" t="s">
        <v>155</v>
      </c>
    </row>
    <row r="27" spans="1:10" x14ac:dyDescent="0.25">
      <c r="A27" s="12" t="s">
        <v>229</v>
      </c>
      <c r="B27" s="12" t="s">
        <v>230</v>
      </c>
      <c r="D27" s="12" t="s">
        <v>231</v>
      </c>
      <c r="E27" s="12" t="s">
        <v>232</v>
      </c>
      <c r="F27" s="12" t="s">
        <v>233</v>
      </c>
      <c r="G27" s="12" t="s">
        <v>234</v>
      </c>
      <c r="H27" s="12" t="s">
        <v>235</v>
      </c>
      <c r="I27" s="12" t="s">
        <v>236</v>
      </c>
      <c r="J27" s="12" t="s">
        <v>237</v>
      </c>
    </row>
    <row r="28" spans="1:10" x14ac:dyDescent="0.25">
      <c r="A28" s="7" t="s">
        <v>238</v>
      </c>
      <c r="B28" s="7" t="s">
        <v>238</v>
      </c>
      <c r="D28" t="s">
        <v>239</v>
      </c>
      <c r="E28" t="s">
        <v>240</v>
      </c>
      <c r="F28" t="s">
        <v>241</v>
      </c>
      <c r="G28" t="s">
        <v>240</v>
      </c>
      <c r="H28" t="s">
        <v>242</v>
      </c>
      <c r="I28" t="s">
        <v>240</v>
      </c>
      <c r="J28" t="s">
        <v>239</v>
      </c>
    </row>
    <row r="29" spans="1:10" x14ac:dyDescent="0.25">
      <c r="A29" s="7" t="s">
        <v>243</v>
      </c>
      <c r="B29" s="7" t="s">
        <v>244</v>
      </c>
      <c r="D29" t="s">
        <v>245</v>
      </c>
      <c r="E29" t="s">
        <v>246</v>
      </c>
      <c r="F29" t="s">
        <v>155</v>
      </c>
      <c r="G29" t="s">
        <v>246</v>
      </c>
      <c r="H29" t="s">
        <v>240</v>
      </c>
      <c r="I29" t="s">
        <v>247</v>
      </c>
      <c r="J29" t="s">
        <v>240</v>
      </c>
    </row>
    <row r="30" spans="1:10" x14ac:dyDescent="0.25">
      <c r="A30" s="7" t="s">
        <v>248</v>
      </c>
      <c r="B30" s="7" t="s">
        <v>243</v>
      </c>
      <c r="D30" t="s">
        <v>249</v>
      </c>
      <c r="E30" t="s">
        <v>247</v>
      </c>
      <c r="G30" t="s">
        <v>247</v>
      </c>
      <c r="H30" t="s">
        <v>155</v>
      </c>
      <c r="I30" t="s">
        <v>155</v>
      </c>
      <c r="J30" t="s">
        <v>250</v>
      </c>
    </row>
    <row r="31" spans="1:10" x14ac:dyDescent="0.25">
      <c r="A31" s="7" t="s">
        <v>251</v>
      </c>
      <c r="B31" s="7" t="s">
        <v>155</v>
      </c>
      <c r="D31" t="s">
        <v>242</v>
      </c>
      <c r="E31" t="s">
        <v>155</v>
      </c>
      <c r="G31" t="s">
        <v>155</v>
      </c>
      <c r="J31" t="s">
        <v>247</v>
      </c>
    </row>
    <row r="32" spans="1:10" x14ac:dyDescent="0.25">
      <c r="A32" s="7"/>
      <c r="D32" t="s">
        <v>240</v>
      </c>
      <c r="J32" t="s">
        <v>155</v>
      </c>
    </row>
    <row r="33" spans="1:11" x14ac:dyDescent="0.25">
      <c r="A33" s="7"/>
      <c r="D33" t="s">
        <v>252</v>
      </c>
    </row>
    <row r="34" spans="1:11" x14ac:dyDescent="0.25">
      <c r="B34" s="7"/>
      <c r="D34" t="s">
        <v>253</v>
      </c>
    </row>
    <row r="35" spans="1:11" x14ac:dyDescent="0.25">
      <c r="B35" s="7"/>
      <c r="D35" t="s">
        <v>241</v>
      </c>
      <c r="E35" s="12" t="s">
        <v>254</v>
      </c>
      <c r="F35" s="12" t="s">
        <v>255</v>
      </c>
      <c r="G35" s="12" t="s">
        <v>256</v>
      </c>
      <c r="H35" s="12" t="s">
        <v>257</v>
      </c>
      <c r="I35" s="12" t="s">
        <v>258</v>
      </c>
      <c r="J35" s="12" t="s">
        <v>259</v>
      </c>
      <c r="K35" s="21" t="s">
        <v>260</v>
      </c>
    </row>
    <row r="36" spans="1:11" x14ac:dyDescent="0.25">
      <c r="B36" s="7"/>
      <c r="D36" t="s">
        <v>261</v>
      </c>
      <c r="E36" t="s">
        <v>240</v>
      </c>
      <c r="F36" t="s">
        <v>239</v>
      </c>
      <c r="G36" t="s">
        <v>240</v>
      </c>
      <c r="H36" t="s">
        <v>239</v>
      </c>
      <c r="I36" t="s">
        <v>249</v>
      </c>
      <c r="J36" t="s">
        <v>239</v>
      </c>
      <c r="K36" t="s">
        <v>239</v>
      </c>
    </row>
    <row r="37" spans="1:11" x14ac:dyDescent="0.25">
      <c r="B37" s="7"/>
      <c r="D37" t="s">
        <v>246</v>
      </c>
      <c r="E37" t="s">
        <v>261</v>
      </c>
      <c r="F37" t="s">
        <v>262</v>
      </c>
      <c r="G37" t="s">
        <v>246</v>
      </c>
      <c r="H37" t="s">
        <v>240</v>
      </c>
      <c r="I37" t="s">
        <v>240</v>
      </c>
      <c r="J37" t="s">
        <v>245</v>
      </c>
      <c r="K37" t="s">
        <v>249</v>
      </c>
    </row>
    <row r="38" spans="1:11" x14ac:dyDescent="0.25">
      <c r="B38" s="7"/>
      <c r="D38" t="s">
        <v>250</v>
      </c>
      <c r="E38" t="s">
        <v>246</v>
      </c>
      <c r="F38" t="s">
        <v>263</v>
      </c>
      <c r="G38" t="s">
        <v>264</v>
      </c>
      <c r="H38" t="s">
        <v>155</v>
      </c>
      <c r="I38" t="s">
        <v>155</v>
      </c>
      <c r="J38" t="s">
        <v>253</v>
      </c>
      <c r="K38" t="s">
        <v>240</v>
      </c>
    </row>
    <row r="39" spans="1:11" x14ac:dyDescent="0.25">
      <c r="B39" s="7"/>
      <c r="D39" t="s">
        <v>265</v>
      </c>
      <c r="E39" t="s">
        <v>265</v>
      </c>
      <c r="F39" t="s">
        <v>247</v>
      </c>
      <c r="G39" t="s">
        <v>266</v>
      </c>
      <c r="J39" t="s">
        <v>267</v>
      </c>
      <c r="K39" t="s">
        <v>262</v>
      </c>
    </row>
    <row r="40" spans="1:11" x14ac:dyDescent="0.25">
      <c r="B40" s="7"/>
      <c r="D40" t="s">
        <v>264</v>
      </c>
      <c r="E40" t="s">
        <v>247</v>
      </c>
      <c r="F40" t="s">
        <v>268</v>
      </c>
      <c r="G40" t="s">
        <v>269</v>
      </c>
      <c r="J40" t="s">
        <v>262</v>
      </c>
      <c r="K40" t="s">
        <v>263</v>
      </c>
    </row>
    <row r="41" spans="1:11" x14ac:dyDescent="0.25">
      <c r="B41" s="7"/>
      <c r="D41" t="s">
        <v>266</v>
      </c>
      <c r="E41" t="s">
        <v>269</v>
      </c>
      <c r="F41" t="s">
        <v>270</v>
      </c>
      <c r="G41" t="s">
        <v>155</v>
      </c>
      <c r="J41" t="s">
        <v>263</v>
      </c>
      <c r="K41" t="s">
        <v>268</v>
      </c>
    </row>
    <row r="42" spans="1:11" x14ac:dyDescent="0.25">
      <c r="A42" s="12" t="s">
        <v>271</v>
      </c>
      <c r="B42" s="7"/>
      <c r="D42" t="s">
        <v>267</v>
      </c>
      <c r="E42" t="s">
        <v>155</v>
      </c>
      <c r="F42" t="s">
        <v>155</v>
      </c>
      <c r="J42" t="s">
        <v>268</v>
      </c>
      <c r="K42" t="s">
        <v>270</v>
      </c>
    </row>
    <row r="43" spans="1:11" x14ac:dyDescent="0.25">
      <c r="A43" t="s">
        <v>272</v>
      </c>
      <c r="B43" s="7"/>
      <c r="D43" t="s">
        <v>262</v>
      </c>
      <c r="J43" t="s">
        <v>270</v>
      </c>
      <c r="K43" t="s">
        <v>155</v>
      </c>
    </row>
    <row r="44" spans="1:11" x14ac:dyDescent="0.25">
      <c r="A44" t="s">
        <v>273</v>
      </c>
      <c r="B44" s="7"/>
      <c r="D44" t="s">
        <v>263</v>
      </c>
      <c r="J44" t="s">
        <v>274</v>
      </c>
    </row>
    <row r="45" spans="1:11" x14ac:dyDescent="0.25">
      <c r="A45" t="s">
        <v>275</v>
      </c>
      <c r="B45" s="7"/>
      <c r="D45" t="s">
        <v>247</v>
      </c>
      <c r="E45" s="12" t="s">
        <v>276</v>
      </c>
      <c r="F45" s="12" t="s">
        <v>277</v>
      </c>
      <c r="J45" t="s">
        <v>155</v>
      </c>
    </row>
    <row r="46" spans="1:11" x14ac:dyDescent="0.25">
      <c r="A46" t="s">
        <v>278</v>
      </c>
      <c r="B46" s="7"/>
      <c r="D46" t="s">
        <v>268</v>
      </c>
      <c r="E46" t="s">
        <v>240</v>
      </c>
      <c r="F46" t="s">
        <v>239</v>
      </c>
    </row>
    <row r="47" spans="1:11" x14ac:dyDescent="0.25">
      <c r="A47" t="s">
        <v>279</v>
      </c>
      <c r="B47" s="7"/>
      <c r="D47" t="s">
        <v>270</v>
      </c>
      <c r="E47" t="s">
        <v>247</v>
      </c>
      <c r="F47" t="s">
        <v>262</v>
      </c>
    </row>
    <row r="48" spans="1:11" x14ac:dyDescent="0.25">
      <c r="A48" t="s">
        <v>155</v>
      </c>
      <c r="B48" s="7"/>
      <c r="D48" t="s">
        <v>280</v>
      </c>
      <c r="E48" t="s">
        <v>155</v>
      </c>
      <c r="F48" t="s">
        <v>263</v>
      </c>
    </row>
    <row r="49" spans="1:11" x14ac:dyDescent="0.25">
      <c r="B49" s="7"/>
      <c r="D49" t="s">
        <v>274</v>
      </c>
      <c r="F49" t="s">
        <v>268</v>
      </c>
    </row>
    <row r="50" spans="1:11" x14ac:dyDescent="0.25">
      <c r="D50" t="s">
        <v>269</v>
      </c>
      <c r="F50" t="s">
        <v>270</v>
      </c>
    </row>
    <row r="51" spans="1:11" x14ac:dyDescent="0.25">
      <c r="D51" t="s">
        <v>281</v>
      </c>
      <c r="F51" t="s">
        <v>155</v>
      </c>
    </row>
    <row r="52" spans="1:11" x14ac:dyDescent="0.25">
      <c r="A52" s="12" t="s">
        <v>282</v>
      </c>
      <c r="D52" t="s">
        <v>283</v>
      </c>
    </row>
    <row r="53" spans="1:11" x14ac:dyDescent="0.25">
      <c r="A53" s="7" t="s">
        <v>284</v>
      </c>
      <c r="D53" t="s">
        <v>155</v>
      </c>
    </row>
    <row r="54" spans="1:11" x14ac:dyDescent="0.25">
      <c r="A54" s="7" t="s">
        <v>285</v>
      </c>
      <c r="F54" s="12" t="s">
        <v>286</v>
      </c>
    </row>
    <row r="55" spans="1:11" x14ac:dyDescent="0.25">
      <c r="A55" s="7" t="s">
        <v>287</v>
      </c>
      <c r="F55" t="s">
        <v>196</v>
      </c>
      <c r="G55" s="12" t="s">
        <v>288</v>
      </c>
      <c r="H55" s="12" t="s">
        <v>289</v>
      </c>
      <c r="I55" s="12" t="s">
        <v>290</v>
      </c>
      <c r="J55" s="12" t="s">
        <v>291</v>
      </c>
      <c r="K55" s="12" t="s">
        <v>292</v>
      </c>
    </row>
    <row r="56" spans="1:11" x14ac:dyDescent="0.25">
      <c r="A56" s="7" t="s">
        <v>293</v>
      </c>
      <c r="E56" s="12" t="s">
        <v>294</v>
      </c>
      <c r="F56" t="s">
        <v>155</v>
      </c>
      <c r="G56" t="s">
        <v>295</v>
      </c>
      <c r="H56" t="s">
        <v>278</v>
      </c>
      <c r="I56" t="s">
        <v>296</v>
      </c>
      <c r="J56" t="s">
        <v>275</v>
      </c>
      <c r="K56" t="s">
        <v>297</v>
      </c>
    </row>
    <row r="57" spans="1:11" x14ac:dyDescent="0.25">
      <c r="B57" s="12" t="s">
        <v>298</v>
      </c>
      <c r="C57" s="12" t="s">
        <v>299</v>
      </c>
      <c r="D57" s="12" t="s">
        <v>300</v>
      </c>
      <c r="E57" t="s">
        <v>278</v>
      </c>
      <c r="G57" t="s">
        <v>301</v>
      </c>
      <c r="H57" t="s">
        <v>302</v>
      </c>
      <c r="I57" s="13" t="s">
        <v>174</v>
      </c>
      <c r="J57" t="s">
        <v>303</v>
      </c>
      <c r="K57" t="s">
        <v>304</v>
      </c>
    </row>
    <row r="58" spans="1:11" x14ac:dyDescent="0.25">
      <c r="B58" t="s">
        <v>278</v>
      </c>
      <c r="C58" t="s">
        <v>275</v>
      </c>
      <c r="D58" t="s">
        <v>272</v>
      </c>
      <c r="E58" t="s">
        <v>155</v>
      </c>
      <c r="F58" s="12" t="s">
        <v>305</v>
      </c>
      <c r="G58" t="s">
        <v>306</v>
      </c>
      <c r="H58" t="s">
        <v>307</v>
      </c>
      <c r="I58" t="s">
        <v>155</v>
      </c>
      <c r="J58" t="s">
        <v>155</v>
      </c>
      <c r="K58" t="s">
        <v>155</v>
      </c>
    </row>
    <row r="59" spans="1:11" x14ac:dyDescent="0.25">
      <c r="B59" t="s">
        <v>279</v>
      </c>
      <c r="C59" t="s">
        <v>155</v>
      </c>
      <c r="D59" t="s">
        <v>273</v>
      </c>
      <c r="E59" s="12" t="s">
        <v>308</v>
      </c>
      <c r="F59" t="s">
        <v>155</v>
      </c>
      <c r="G59" s="13" t="s">
        <v>272</v>
      </c>
      <c r="H59" t="s">
        <v>309</v>
      </c>
    </row>
    <row r="60" spans="1:11" x14ac:dyDescent="0.25">
      <c r="B60" t="s">
        <v>155</v>
      </c>
      <c r="D60" t="s">
        <v>155</v>
      </c>
      <c r="E60" t="s">
        <v>278</v>
      </c>
      <c r="G60" t="s">
        <v>310</v>
      </c>
      <c r="H60" t="s">
        <v>311</v>
      </c>
    </row>
    <row r="61" spans="1:11" x14ac:dyDescent="0.25">
      <c r="B61" s="12" t="s">
        <v>312</v>
      </c>
      <c r="C61" s="12" t="s">
        <v>313</v>
      </c>
      <c r="D61" s="12" t="s">
        <v>314</v>
      </c>
      <c r="E61" t="s">
        <v>309</v>
      </c>
      <c r="G61" t="s">
        <v>273</v>
      </c>
      <c r="H61" t="s">
        <v>315</v>
      </c>
    </row>
    <row r="62" spans="1:11" x14ac:dyDescent="0.25">
      <c r="B62" t="s">
        <v>278</v>
      </c>
      <c r="C62" t="s">
        <v>278</v>
      </c>
      <c r="D62" t="s">
        <v>278</v>
      </c>
      <c r="E62" t="s">
        <v>311</v>
      </c>
      <c r="G62" t="s">
        <v>316</v>
      </c>
      <c r="H62" t="s">
        <v>317</v>
      </c>
    </row>
    <row r="63" spans="1:11" x14ac:dyDescent="0.25">
      <c r="B63" t="s">
        <v>302</v>
      </c>
      <c r="C63" t="s">
        <v>318</v>
      </c>
      <c r="D63" t="s">
        <v>311</v>
      </c>
      <c r="E63" t="s">
        <v>315</v>
      </c>
      <c r="G63" t="s">
        <v>275</v>
      </c>
      <c r="H63" t="s">
        <v>318</v>
      </c>
    </row>
    <row r="64" spans="1:11" x14ac:dyDescent="0.25">
      <c r="B64" t="s">
        <v>311</v>
      </c>
      <c r="C64" t="s">
        <v>155</v>
      </c>
      <c r="D64" t="s">
        <v>317</v>
      </c>
      <c r="E64" t="s">
        <v>155</v>
      </c>
      <c r="F64" s="12" t="s">
        <v>319</v>
      </c>
      <c r="G64" t="s">
        <v>320</v>
      </c>
      <c r="H64" t="s">
        <v>155</v>
      </c>
    </row>
    <row r="65" spans="1:7" x14ac:dyDescent="0.25">
      <c r="B65" t="s">
        <v>155</v>
      </c>
      <c r="D65" t="s">
        <v>155</v>
      </c>
      <c r="F65" s="7" t="s">
        <v>321</v>
      </c>
      <c r="G65" t="s">
        <v>164</v>
      </c>
    </row>
    <row r="66" spans="1:7" x14ac:dyDescent="0.25">
      <c r="E66" s="12" t="s">
        <v>322</v>
      </c>
      <c r="F66" s="7" t="s">
        <v>323</v>
      </c>
      <c r="G66" t="s">
        <v>324</v>
      </c>
    </row>
    <row r="67" spans="1:7" x14ac:dyDescent="0.25">
      <c r="A67" s="12" t="s">
        <v>325</v>
      </c>
      <c r="B67" s="12" t="s">
        <v>176</v>
      </c>
      <c r="C67" s="12" t="s">
        <v>326</v>
      </c>
      <c r="D67" s="12" t="s">
        <v>327</v>
      </c>
      <c r="E67" s="7" t="s">
        <v>321</v>
      </c>
      <c r="F67" s="7" t="s">
        <v>328</v>
      </c>
      <c r="G67" t="s">
        <v>278</v>
      </c>
    </row>
    <row r="68" spans="1:7" x14ac:dyDescent="0.25">
      <c r="A68" s="7" t="s">
        <v>329</v>
      </c>
      <c r="B68" s="7" t="s">
        <v>330</v>
      </c>
      <c r="C68" s="13" t="s">
        <v>331</v>
      </c>
      <c r="D68" t="s">
        <v>332</v>
      </c>
      <c r="E68" s="7" t="s">
        <v>333</v>
      </c>
      <c r="G68" s="7" t="s">
        <v>296</v>
      </c>
    </row>
    <row r="69" spans="1:7" x14ac:dyDescent="0.25">
      <c r="A69" s="7" t="s">
        <v>301</v>
      </c>
      <c r="B69" s="7" t="s">
        <v>334</v>
      </c>
      <c r="C69" s="13" t="s">
        <v>335</v>
      </c>
      <c r="D69" t="s">
        <v>336</v>
      </c>
      <c r="E69" s="7" t="s">
        <v>337</v>
      </c>
      <c r="G69" t="s">
        <v>279</v>
      </c>
    </row>
    <row r="70" spans="1:7" x14ac:dyDescent="0.25">
      <c r="A70" s="7" t="s">
        <v>338</v>
      </c>
      <c r="B70" s="7" t="s">
        <v>339</v>
      </c>
      <c r="C70" s="13" t="s">
        <v>340</v>
      </c>
      <c r="D70" t="s">
        <v>341</v>
      </c>
      <c r="G70" t="s">
        <v>302</v>
      </c>
    </row>
    <row r="71" spans="1:7" x14ac:dyDescent="0.25">
      <c r="A71" s="7" t="s">
        <v>155</v>
      </c>
      <c r="C71" s="13" t="s">
        <v>342</v>
      </c>
      <c r="G71" t="s">
        <v>343</v>
      </c>
    </row>
    <row r="72" spans="1:7" x14ac:dyDescent="0.25">
      <c r="B72" s="15" t="s">
        <v>344</v>
      </c>
      <c r="G72" t="s">
        <v>345</v>
      </c>
    </row>
    <row r="73" spans="1:7" x14ac:dyDescent="0.25">
      <c r="B73" s="7" t="s">
        <v>330</v>
      </c>
      <c r="G73" t="s">
        <v>174</v>
      </c>
    </row>
    <row r="74" spans="1:7" x14ac:dyDescent="0.25">
      <c r="A74" s="15" t="s">
        <v>346</v>
      </c>
      <c r="B74" s="7" t="s">
        <v>334</v>
      </c>
      <c r="G74" t="s">
        <v>307</v>
      </c>
    </row>
    <row r="75" spans="1:7" x14ac:dyDescent="0.25">
      <c r="A75" s="17" t="s">
        <v>306</v>
      </c>
      <c r="B75" s="7" t="s">
        <v>339</v>
      </c>
      <c r="G75" t="s">
        <v>347</v>
      </c>
    </row>
    <row r="76" spans="1:7" x14ac:dyDescent="0.25">
      <c r="A76" t="s">
        <v>278</v>
      </c>
      <c r="B76" s="7" t="s">
        <v>348</v>
      </c>
      <c r="G76" t="s">
        <v>297</v>
      </c>
    </row>
    <row r="77" spans="1:7" x14ac:dyDescent="0.25">
      <c r="A77" s="17" t="s">
        <v>347</v>
      </c>
      <c r="B77" s="15" t="s">
        <v>349</v>
      </c>
      <c r="G77" t="s">
        <v>350</v>
      </c>
    </row>
    <row r="78" spans="1:7" x14ac:dyDescent="0.25">
      <c r="A78" t="s">
        <v>311</v>
      </c>
      <c r="B78" s="7" t="s">
        <v>330</v>
      </c>
      <c r="F78" s="12" t="s">
        <v>351</v>
      </c>
      <c r="G78" t="s">
        <v>309</v>
      </c>
    </row>
    <row r="79" spans="1:7" x14ac:dyDescent="0.25">
      <c r="A79" s="17" t="s">
        <v>352</v>
      </c>
      <c r="B79" s="7" t="s">
        <v>334</v>
      </c>
      <c r="F79" s="7" t="s">
        <v>353</v>
      </c>
      <c r="G79" t="s">
        <v>311</v>
      </c>
    </row>
    <row r="80" spans="1:7" x14ac:dyDescent="0.25">
      <c r="A80" s="17" t="s">
        <v>354</v>
      </c>
      <c r="F80" s="7" t="s">
        <v>355</v>
      </c>
      <c r="G80" t="s">
        <v>196</v>
      </c>
    </row>
    <row r="81" spans="1:9" x14ac:dyDescent="0.25">
      <c r="A81" s="17" t="s">
        <v>356</v>
      </c>
      <c r="D81" s="12" t="s">
        <v>357</v>
      </c>
      <c r="E81" s="12" t="s">
        <v>358</v>
      </c>
      <c r="F81" s="7" t="s">
        <v>359</v>
      </c>
      <c r="G81" t="s">
        <v>352</v>
      </c>
    </row>
    <row r="82" spans="1:9" x14ac:dyDescent="0.25">
      <c r="A82" s="17" t="s">
        <v>360</v>
      </c>
      <c r="B82" s="12" t="s">
        <v>361</v>
      </c>
      <c r="C82" s="12" t="s">
        <v>362</v>
      </c>
      <c r="D82" s="7" t="s">
        <v>363</v>
      </c>
      <c r="E82" s="7" t="s">
        <v>364</v>
      </c>
      <c r="F82" s="7" t="s">
        <v>365</v>
      </c>
      <c r="G82" t="s">
        <v>354</v>
      </c>
    </row>
    <row r="83" spans="1:9" x14ac:dyDescent="0.25">
      <c r="A83" s="17" t="s">
        <v>366</v>
      </c>
      <c r="B83" s="7" t="s">
        <v>367</v>
      </c>
      <c r="C83" s="7" t="s">
        <v>368</v>
      </c>
      <c r="D83" s="7" t="s">
        <v>369</v>
      </c>
      <c r="E83" s="7" t="s">
        <v>370</v>
      </c>
      <c r="F83" s="7" t="s">
        <v>371</v>
      </c>
      <c r="G83" t="s">
        <v>315</v>
      </c>
    </row>
    <row r="84" spans="1:9" x14ac:dyDescent="0.25">
      <c r="A84" s="17" t="s">
        <v>372</v>
      </c>
      <c r="B84" s="7" t="s">
        <v>359</v>
      </c>
      <c r="C84" s="7" t="s">
        <v>373</v>
      </c>
      <c r="D84" s="7" t="s">
        <v>309</v>
      </c>
      <c r="E84" s="7" t="s">
        <v>374</v>
      </c>
      <c r="F84" s="7"/>
      <c r="G84" t="s">
        <v>304</v>
      </c>
    </row>
    <row r="85" spans="1:9" x14ac:dyDescent="0.25">
      <c r="A85" s="17" t="s">
        <v>155</v>
      </c>
      <c r="B85" s="7" t="s">
        <v>375</v>
      </c>
      <c r="C85" s="7" t="s">
        <v>309</v>
      </c>
      <c r="D85" s="7" t="s">
        <v>247</v>
      </c>
      <c r="E85" s="7" t="s">
        <v>371</v>
      </c>
      <c r="G85" s="7" t="s">
        <v>376</v>
      </c>
    </row>
    <row r="86" spans="1:9" x14ac:dyDescent="0.25">
      <c r="B86" s="7" t="s">
        <v>377</v>
      </c>
      <c r="C86" s="7" t="s">
        <v>155</v>
      </c>
      <c r="D86" s="7" t="s">
        <v>155</v>
      </c>
      <c r="G86" t="s">
        <v>356</v>
      </c>
    </row>
    <row r="87" spans="1:9" x14ac:dyDescent="0.25">
      <c r="B87" s="7" t="s">
        <v>155</v>
      </c>
      <c r="G87" t="s">
        <v>360</v>
      </c>
    </row>
    <row r="88" spans="1:9" x14ac:dyDescent="0.25">
      <c r="E88" s="15" t="s">
        <v>378</v>
      </c>
      <c r="G88" t="s">
        <v>366</v>
      </c>
    </row>
    <row r="89" spans="1:9" x14ac:dyDescent="0.25">
      <c r="C89" s="12" t="s">
        <v>379</v>
      </c>
      <c r="D89" s="15" t="s">
        <v>380</v>
      </c>
      <c r="E89" s="7" t="s">
        <v>284</v>
      </c>
      <c r="G89" t="s">
        <v>317</v>
      </c>
    </row>
    <row r="90" spans="1:9" x14ac:dyDescent="0.25">
      <c r="B90" s="15" t="s">
        <v>180</v>
      </c>
      <c r="C90" s="13" t="s">
        <v>381</v>
      </c>
      <c r="D90" s="17" t="s">
        <v>284</v>
      </c>
      <c r="E90" s="7" t="s">
        <v>285</v>
      </c>
      <c r="G90" t="s">
        <v>318</v>
      </c>
    </row>
    <row r="91" spans="1:9" x14ac:dyDescent="0.25">
      <c r="B91" s="17" t="s">
        <v>306</v>
      </c>
      <c r="C91" s="13" t="s">
        <v>343</v>
      </c>
      <c r="D91" s="17" t="s">
        <v>285</v>
      </c>
      <c r="E91" s="7" t="s">
        <v>293</v>
      </c>
      <c r="G91" t="s">
        <v>372</v>
      </c>
    </row>
    <row r="92" spans="1:9" x14ac:dyDescent="0.25">
      <c r="B92" s="17" t="s">
        <v>382</v>
      </c>
      <c r="C92" s="13" t="s">
        <v>383</v>
      </c>
      <c r="D92" s="17" t="s">
        <v>287</v>
      </c>
      <c r="E92" s="7" t="s">
        <v>384</v>
      </c>
      <c r="G92" t="s">
        <v>199</v>
      </c>
    </row>
    <row r="93" spans="1:9" x14ac:dyDescent="0.25">
      <c r="B93" s="17" t="s">
        <v>273</v>
      </c>
      <c r="C93" s="13" t="s">
        <v>350</v>
      </c>
      <c r="D93" s="17" t="s">
        <v>293</v>
      </c>
      <c r="G93" t="s">
        <v>155</v>
      </c>
    </row>
    <row r="94" spans="1:9" x14ac:dyDescent="0.25">
      <c r="B94" s="17" t="s">
        <v>385</v>
      </c>
      <c r="C94" s="13" t="s">
        <v>386</v>
      </c>
    </row>
    <row r="95" spans="1:9" x14ac:dyDescent="0.25">
      <c r="B95" s="17" t="s">
        <v>275</v>
      </c>
      <c r="C95" s="13" t="s">
        <v>387</v>
      </c>
      <c r="G95" s="12" t="s">
        <v>388</v>
      </c>
      <c r="H95" s="17"/>
    </row>
    <row r="96" spans="1:9" x14ac:dyDescent="0.25">
      <c r="B96" t="s">
        <v>278</v>
      </c>
      <c r="C96" s="13" t="s">
        <v>155</v>
      </c>
      <c r="G96" s="7" t="s">
        <v>389</v>
      </c>
      <c r="H96" s="17"/>
      <c r="I96" s="13"/>
    </row>
    <row r="97" spans="1:8" x14ac:dyDescent="0.25">
      <c r="B97" s="17" t="s">
        <v>279</v>
      </c>
      <c r="G97" s="7" t="s">
        <v>184</v>
      </c>
      <c r="H97" s="17"/>
    </row>
    <row r="98" spans="1:8" x14ac:dyDescent="0.25">
      <c r="A98" s="12" t="s">
        <v>390</v>
      </c>
      <c r="B98" s="17" t="s">
        <v>302</v>
      </c>
      <c r="H98" s="17"/>
    </row>
    <row r="99" spans="1:8" x14ac:dyDescent="0.25">
      <c r="A99" t="s">
        <v>391</v>
      </c>
      <c r="B99" s="17" t="s">
        <v>307</v>
      </c>
      <c r="H99" s="17"/>
    </row>
    <row r="100" spans="1:8" x14ac:dyDescent="0.25">
      <c r="A100" t="s">
        <v>392</v>
      </c>
      <c r="B100" s="17" t="s">
        <v>347</v>
      </c>
    </row>
    <row r="101" spans="1:8" x14ac:dyDescent="0.25">
      <c r="A101" t="s">
        <v>393</v>
      </c>
      <c r="B101" s="17" t="s">
        <v>394</v>
      </c>
      <c r="H101" s="17"/>
    </row>
    <row r="102" spans="1:8" x14ac:dyDescent="0.25">
      <c r="B102" s="17" t="s">
        <v>309</v>
      </c>
      <c r="G102" s="15" t="s">
        <v>395</v>
      </c>
      <c r="H102" s="17"/>
    </row>
    <row r="103" spans="1:8" x14ac:dyDescent="0.25">
      <c r="B103" s="17" t="s">
        <v>396</v>
      </c>
      <c r="G103" s="68" t="b">
        <v>1</v>
      </c>
      <c r="H103" s="17"/>
    </row>
    <row r="104" spans="1:8" x14ac:dyDescent="0.25">
      <c r="B104" t="s">
        <v>311</v>
      </c>
      <c r="G104" s="68" t="b">
        <v>0</v>
      </c>
      <c r="H104" s="17"/>
    </row>
    <row r="105" spans="1:8" x14ac:dyDescent="0.25">
      <c r="B105" s="17" t="s">
        <v>196</v>
      </c>
      <c r="H105" s="17"/>
    </row>
    <row r="106" spans="1:8" x14ac:dyDescent="0.25">
      <c r="B106" s="17" t="s">
        <v>352</v>
      </c>
      <c r="H106" s="17"/>
    </row>
    <row r="107" spans="1:8" x14ac:dyDescent="0.25">
      <c r="B107" s="17" t="s">
        <v>354</v>
      </c>
    </row>
    <row r="108" spans="1:8" x14ac:dyDescent="0.25">
      <c r="B108" s="17" t="s">
        <v>315</v>
      </c>
      <c r="H108" s="17"/>
    </row>
    <row r="109" spans="1:8" x14ac:dyDescent="0.25">
      <c r="B109" s="17" t="s">
        <v>356</v>
      </c>
      <c r="H109" s="17"/>
    </row>
    <row r="110" spans="1:8" x14ac:dyDescent="0.25">
      <c r="B110" s="17" t="s">
        <v>360</v>
      </c>
      <c r="H110" s="17"/>
    </row>
    <row r="111" spans="1:8" x14ac:dyDescent="0.25">
      <c r="B111" s="17" t="s">
        <v>366</v>
      </c>
      <c r="H111" s="17"/>
    </row>
    <row r="112" spans="1:8" x14ac:dyDescent="0.25">
      <c r="B112" s="17" t="s">
        <v>317</v>
      </c>
      <c r="H112" s="17"/>
    </row>
    <row r="113" spans="1:8" x14ac:dyDescent="0.25">
      <c r="B113" s="17" t="s">
        <v>318</v>
      </c>
      <c r="H113" s="17"/>
    </row>
    <row r="114" spans="1:8" x14ac:dyDescent="0.25">
      <c r="A114" s="12" t="s">
        <v>397</v>
      </c>
      <c r="B114" s="17" t="s">
        <v>372</v>
      </c>
      <c r="H114" s="17"/>
    </row>
    <row r="115" spans="1:8" x14ac:dyDescent="0.25">
      <c r="A115" t="s">
        <v>398</v>
      </c>
      <c r="B115" s="17" t="s">
        <v>155</v>
      </c>
      <c r="H115" s="17"/>
    </row>
    <row r="116" spans="1:8" x14ac:dyDescent="0.25">
      <c r="A116" t="s">
        <v>399</v>
      </c>
      <c r="H116" s="17"/>
    </row>
    <row r="117" spans="1:8" x14ac:dyDescent="0.25">
      <c r="A117" t="s">
        <v>400</v>
      </c>
      <c r="H117" s="17"/>
    </row>
    <row r="118" spans="1:8" x14ac:dyDescent="0.25">
      <c r="A118" t="s">
        <v>247</v>
      </c>
      <c r="H118" s="17"/>
    </row>
  </sheetData>
  <pageMargins left="0.7" right="0.7" top="0.75" bottom="0.75" header="0.3" footer="0.3"/>
  <pageSetup orientation="portrait" horizontalDpi="1200"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60"/>
  <sheetViews>
    <sheetView showFormulas="1" workbookViewId="0">
      <selection activeCell="A35" sqref="A35"/>
    </sheetView>
  </sheetViews>
  <sheetFormatPr defaultRowHeight="15" x14ac:dyDescent="0.25"/>
  <cols>
    <col min="1" max="1" width="24.140625" bestFit="1" customWidth="1"/>
    <col min="2" max="2" width="27.140625" bestFit="1" customWidth="1"/>
    <col min="3" max="3" width="18.42578125" bestFit="1" customWidth="1"/>
    <col min="4" max="4" width="23.85546875" bestFit="1" customWidth="1"/>
    <col min="5" max="5" width="33.140625" bestFit="1" customWidth="1"/>
    <col min="6" max="6" width="29.5703125" bestFit="1" customWidth="1"/>
    <col min="7" max="7" width="45" bestFit="1" customWidth="1"/>
    <col min="8" max="8" width="25.7109375" bestFit="1" customWidth="1"/>
    <col min="10" max="10" width="24.140625" bestFit="1" customWidth="1"/>
    <col min="11" max="11" width="21" bestFit="1" customWidth="1"/>
  </cols>
  <sheetData>
    <row r="1" spans="1:11" x14ac:dyDescent="0.25">
      <c r="A1" t="s">
        <v>401</v>
      </c>
      <c r="B1" s="12" t="s">
        <v>402</v>
      </c>
      <c r="C1" s="12" t="s">
        <v>403</v>
      </c>
      <c r="E1" s="24" t="s">
        <v>165</v>
      </c>
      <c r="H1" s="12"/>
    </row>
    <row r="2" spans="1:11" x14ac:dyDescent="0.25">
      <c r="A2" s="14" t="s">
        <v>163</v>
      </c>
      <c r="B2" s="13" t="s">
        <v>176</v>
      </c>
      <c r="C2" s="13" t="s">
        <v>180</v>
      </c>
      <c r="E2" s="24" t="s">
        <v>168</v>
      </c>
      <c r="H2" s="13"/>
    </row>
    <row r="3" spans="1:11" x14ac:dyDescent="0.25">
      <c r="A3" s="14" t="s">
        <v>167</v>
      </c>
      <c r="B3" s="13" t="s">
        <v>404</v>
      </c>
      <c r="C3" s="13" t="s">
        <v>180</v>
      </c>
      <c r="E3" s="24" t="s">
        <v>171</v>
      </c>
      <c r="H3" s="13"/>
    </row>
    <row r="4" spans="1:11" x14ac:dyDescent="0.25">
      <c r="A4" s="14" t="s">
        <v>169</v>
      </c>
      <c r="B4" s="13" t="s">
        <v>176</v>
      </c>
      <c r="C4" s="13" t="s">
        <v>180</v>
      </c>
      <c r="E4" s="24" t="s">
        <v>179</v>
      </c>
      <c r="H4" s="13"/>
    </row>
    <row r="5" spans="1:11" x14ac:dyDescent="0.25">
      <c r="A5" s="14" t="s">
        <v>173</v>
      </c>
      <c r="B5" s="13" t="s">
        <v>176</v>
      </c>
      <c r="C5" s="13" t="s">
        <v>180</v>
      </c>
      <c r="E5" s="24" t="s">
        <v>183</v>
      </c>
      <c r="H5" s="13"/>
    </row>
    <row r="6" spans="1:11" x14ac:dyDescent="0.25">
      <c r="A6" s="14" t="s">
        <v>177</v>
      </c>
      <c r="B6" s="13" t="s">
        <v>176</v>
      </c>
      <c r="C6" s="13" t="s">
        <v>180</v>
      </c>
      <c r="E6" s="24" t="s">
        <v>187</v>
      </c>
      <c r="H6" s="13"/>
    </row>
    <row r="7" spans="1:11" x14ac:dyDescent="0.25">
      <c r="A7" s="14" t="s">
        <v>181</v>
      </c>
      <c r="B7" s="13" t="s">
        <v>176</v>
      </c>
      <c r="C7" s="13" t="s">
        <v>346</v>
      </c>
      <c r="E7" s="24" t="s">
        <v>190</v>
      </c>
      <c r="H7" s="13"/>
    </row>
    <row r="8" spans="1:11" x14ac:dyDescent="0.25">
      <c r="A8" s="14" t="s">
        <v>185</v>
      </c>
      <c r="B8" s="13" t="s">
        <v>176</v>
      </c>
      <c r="C8" s="13" t="s">
        <v>305</v>
      </c>
      <c r="E8" s="23" t="s">
        <v>191</v>
      </c>
      <c r="H8" s="13"/>
    </row>
    <row r="9" spans="1:11" x14ac:dyDescent="0.25">
      <c r="A9" s="14" t="s">
        <v>188</v>
      </c>
      <c r="B9" s="13" t="s">
        <v>404</v>
      </c>
      <c r="C9" s="13" t="s">
        <v>180</v>
      </c>
      <c r="H9" s="13"/>
    </row>
    <row r="10" spans="1:11" x14ac:dyDescent="0.25">
      <c r="A10" s="14" t="s">
        <v>155</v>
      </c>
      <c r="B10" s="13" t="s">
        <v>176</v>
      </c>
      <c r="C10" s="13" t="s">
        <v>180</v>
      </c>
      <c r="H10" s="13"/>
      <c r="K10" s="13"/>
    </row>
    <row r="11" spans="1:11" x14ac:dyDescent="0.25">
      <c r="H11" s="13"/>
      <c r="K11" s="13"/>
    </row>
    <row r="12" spans="1:11" x14ac:dyDescent="0.25">
      <c r="H12" s="13"/>
      <c r="K12" s="13"/>
    </row>
    <row r="13" spans="1:11" x14ac:dyDescent="0.25">
      <c r="A13" t="s">
        <v>405</v>
      </c>
      <c r="B13" t="s">
        <v>406</v>
      </c>
      <c r="H13" s="13"/>
    </row>
    <row r="14" spans="1:11" x14ac:dyDescent="0.25">
      <c r="A14" t="s">
        <v>407</v>
      </c>
      <c r="B14" t="s">
        <v>408</v>
      </c>
      <c r="H14" s="13"/>
    </row>
    <row r="15" spans="1:11" x14ac:dyDescent="0.25">
      <c r="A15" t="s">
        <v>409</v>
      </c>
      <c r="B15" t="s">
        <v>410</v>
      </c>
      <c r="H15" s="13"/>
    </row>
    <row r="16" spans="1:11" x14ac:dyDescent="0.25">
      <c r="H16" s="13"/>
    </row>
    <row r="17" spans="1:8" x14ac:dyDescent="0.25">
      <c r="A17" s="25" t="s">
        <v>165</v>
      </c>
      <c r="B17" s="24" t="s">
        <v>168</v>
      </c>
      <c r="C17" s="24" t="s">
        <v>171</v>
      </c>
      <c r="D17" s="24" t="s">
        <v>179</v>
      </c>
      <c r="E17" s="24" t="s">
        <v>183</v>
      </c>
      <c r="F17" s="24" t="s">
        <v>187</v>
      </c>
      <c r="G17" s="24" t="s">
        <v>190</v>
      </c>
      <c r="H17" s="23" t="s">
        <v>191</v>
      </c>
    </row>
    <row r="18" spans="1:8" x14ac:dyDescent="0.25">
      <c r="A18" s="26" t="s">
        <v>411</v>
      </c>
      <c r="B18" s="26" t="s">
        <v>412</v>
      </c>
      <c r="C18" s="26" t="s">
        <v>413</v>
      </c>
      <c r="D18" s="26" t="s">
        <v>412</v>
      </c>
      <c r="E18" s="26" t="s">
        <v>411</v>
      </c>
      <c r="F18" s="26" t="s">
        <v>412</v>
      </c>
      <c r="G18" s="26" t="s">
        <v>412</v>
      </c>
      <c r="H18" s="26" t="s">
        <v>414</v>
      </c>
    </row>
    <row r="19" spans="1:8" x14ac:dyDescent="0.25">
      <c r="A19" s="26" t="s">
        <v>415</v>
      </c>
      <c r="B19" s="26" t="s">
        <v>411</v>
      </c>
      <c r="C19" s="26" t="s">
        <v>416</v>
      </c>
      <c r="D19" s="26" t="s">
        <v>411</v>
      </c>
      <c r="E19" s="26" t="s">
        <v>415</v>
      </c>
      <c r="F19" s="26" t="s">
        <v>411</v>
      </c>
      <c r="G19" s="26" t="s">
        <v>411</v>
      </c>
      <c r="H19" s="26" t="s">
        <v>417</v>
      </c>
    </row>
    <row r="20" spans="1:8" x14ac:dyDescent="0.25">
      <c r="A20" s="26" t="s">
        <v>197</v>
      </c>
      <c r="B20" s="26" t="s">
        <v>415</v>
      </c>
      <c r="C20" s="26" t="s">
        <v>418</v>
      </c>
      <c r="D20" s="26" t="s">
        <v>310</v>
      </c>
      <c r="E20" s="26" t="s">
        <v>197</v>
      </c>
      <c r="F20" s="26" t="s">
        <v>419</v>
      </c>
      <c r="G20" s="26" t="s">
        <v>420</v>
      </c>
      <c r="H20" s="26" t="s">
        <v>421</v>
      </c>
    </row>
    <row r="21" spans="1:8" x14ac:dyDescent="0.25">
      <c r="A21" s="26" t="s">
        <v>422</v>
      </c>
      <c r="B21" s="26" t="s">
        <v>197</v>
      </c>
      <c r="C21" s="26" t="s">
        <v>297</v>
      </c>
      <c r="D21" s="26" t="s">
        <v>297</v>
      </c>
      <c r="E21" s="26" t="s">
        <v>422</v>
      </c>
      <c r="F21" s="26" t="s">
        <v>155</v>
      </c>
      <c r="G21" s="26" t="s">
        <v>295</v>
      </c>
      <c r="H21" s="26" t="s">
        <v>423</v>
      </c>
    </row>
    <row r="22" spans="1:8" x14ac:dyDescent="0.25">
      <c r="A22" s="26" t="s">
        <v>424</v>
      </c>
      <c r="B22" s="26" t="s">
        <v>425</v>
      </c>
      <c r="C22" s="26" t="s">
        <v>426</v>
      </c>
      <c r="D22" s="26" t="s">
        <v>427</v>
      </c>
      <c r="E22" s="26" t="s">
        <v>428</v>
      </c>
      <c r="F22" s="26"/>
      <c r="G22" s="26" t="s">
        <v>310</v>
      </c>
      <c r="H22" s="26" t="s">
        <v>429</v>
      </c>
    </row>
    <row r="23" spans="1:8" x14ac:dyDescent="0.25">
      <c r="A23" s="26" t="s">
        <v>428</v>
      </c>
      <c r="B23" s="26" t="s">
        <v>430</v>
      </c>
      <c r="C23" s="26" t="s">
        <v>431</v>
      </c>
      <c r="D23" s="26" t="s">
        <v>155</v>
      </c>
      <c r="E23" s="26" t="s">
        <v>430</v>
      </c>
      <c r="F23" s="26"/>
      <c r="G23" s="26" t="s">
        <v>432</v>
      </c>
      <c r="H23" s="26" t="s">
        <v>433</v>
      </c>
    </row>
    <row r="24" spans="1:8" x14ac:dyDescent="0.25">
      <c r="A24" s="26" t="s">
        <v>430</v>
      </c>
      <c r="B24" s="26" t="s">
        <v>434</v>
      </c>
      <c r="C24" s="26" t="s">
        <v>155</v>
      </c>
      <c r="D24" s="26"/>
      <c r="E24" s="26" t="s">
        <v>434</v>
      </c>
      <c r="F24" s="26"/>
      <c r="G24" s="26" t="s">
        <v>435</v>
      </c>
      <c r="H24" s="26" t="s">
        <v>436</v>
      </c>
    </row>
    <row r="25" spans="1:8" x14ac:dyDescent="0.25">
      <c r="A25" s="26" t="s">
        <v>434</v>
      </c>
      <c r="B25" s="26" t="s">
        <v>437</v>
      </c>
      <c r="C25" s="26"/>
      <c r="D25" s="26"/>
      <c r="E25" s="26" t="s">
        <v>155</v>
      </c>
      <c r="F25" s="26"/>
      <c r="G25" s="26" t="s">
        <v>345</v>
      </c>
      <c r="H25" s="26"/>
    </row>
    <row r="26" spans="1:8" x14ac:dyDescent="0.25">
      <c r="A26" s="26" t="s">
        <v>155</v>
      </c>
      <c r="B26" s="26" t="s">
        <v>155</v>
      </c>
      <c r="C26" s="26"/>
      <c r="D26" s="26"/>
      <c r="E26" s="26"/>
      <c r="F26" s="26"/>
      <c r="G26" s="26" t="s">
        <v>297</v>
      </c>
      <c r="H26" s="26"/>
    </row>
    <row r="27" spans="1:8" x14ac:dyDescent="0.25">
      <c r="A27" s="26"/>
      <c r="B27" s="26"/>
      <c r="C27" s="26"/>
      <c r="D27" s="26"/>
      <c r="E27" s="26"/>
      <c r="F27" s="26"/>
      <c r="G27" s="26" t="s">
        <v>438</v>
      </c>
      <c r="H27" s="26"/>
    </row>
    <row r="28" spans="1:8" x14ac:dyDescent="0.25">
      <c r="A28" s="26"/>
      <c r="B28" s="26"/>
      <c r="C28" s="26"/>
      <c r="D28" s="26"/>
      <c r="E28" s="26"/>
      <c r="F28" s="26"/>
      <c r="G28" s="26" t="s">
        <v>376</v>
      </c>
      <c r="H28" s="26"/>
    </row>
    <row r="29" spans="1:8" x14ac:dyDescent="0.25">
      <c r="A29" s="26"/>
      <c r="B29" s="26"/>
      <c r="C29" s="26"/>
      <c r="D29" s="26"/>
      <c r="E29" s="26"/>
      <c r="F29" s="26"/>
      <c r="G29" s="26" t="s">
        <v>439</v>
      </c>
      <c r="H29" s="26"/>
    </row>
    <row r="30" spans="1:8" x14ac:dyDescent="0.25">
      <c r="A30" s="26"/>
      <c r="B30" s="26"/>
      <c r="C30" s="26"/>
      <c r="D30" s="26"/>
      <c r="E30" s="26"/>
      <c r="F30" s="26"/>
      <c r="G30" s="26" t="s">
        <v>155</v>
      </c>
      <c r="H30" s="26"/>
    </row>
    <row r="32" spans="1:8" x14ac:dyDescent="0.25">
      <c r="A32" t="s">
        <v>149</v>
      </c>
    </row>
    <row r="33" spans="1:1" x14ac:dyDescent="0.25">
      <c r="A33" t="s">
        <v>150</v>
      </c>
    </row>
    <row r="34" spans="1:1" x14ac:dyDescent="0.25">
      <c r="A34" t="s">
        <v>440</v>
      </c>
    </row>
    <row r="35" spans="1:1" x14ac:dyDescent="0.25">
      <c r="A35" t="s">
        <v>441</v>
      </c>
    </row>
    <row r="36" spans="1:1" x14ac:dyDescent="0.25">
      <c r="A36" t="s">
        <v>442</v>
      </c>
    </row>
    <row r="39" spans="1:1" x14ac:dyDescent="0.25">
      <c r="A39" t="s">
        <v>1</v>
      </c>
    </row>
    <row r="40" spans="1:1" x14ac:dyDescent="0.25">
      <c r="A40" t="s">
        <v>443</v>
      </c>
    </row>
    <row r="51" spans="8:8" x14ac:dyDescent="0.25">
      <c r="H51" s="7"/>
    </row>
    <row r="52" spans="8:8" x14ac:dyDescent="0.25">
      <c r="H52" s="7"/>
    </row>
    <row r="53" spans="8:8" x14ac:dyDescent="0.25">
      <c r="H53" s="7"/>
    </row>
    <row r="54" spans="8:8" x14ac:dyDescent="0.25">
      <c r="H54" s="7"/>
    </row>
    <row r="55" spans="8:8" x14ac:dyDescent="0.25">
      <c r="H55" s="7"/>
    </row>
    <row r="56" spans="8:8" x14ac:dyDescent="0.25">
      <c r="H56" s="7"/>
    </row>
    <row r="57" spans="8:8" x14ac:dyDescent="0.25">
      <c r="H57" s="7"/>
    </row>
    <row r="58" spans="8:8" x14ac:dyDescent="0.25">
      <c r="H58" s="7"/>
    </row>
    <row r="59" spans="8:8" x14ac:dyDescent="0.25">
      <c r="H59" s="7"/>
    </row>
    <row r="60" spans="8:8" x14ac:dyDescent="0.25">
      <c r="H60" s="7"/>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64"/>
  <sheetViews>
    <sheetView zoomScale="115" zoomScaleNormal="115" workbookViewId="0">
      <selection activeCell="A64" sqref="A64"/>
    </sheetView>
  </sheetViews>
  <sheetFormatPr defaultRowHeight="15" x14ac:dyDescent="0.25"/>
  <cols>
    <col min="1" max="1" width="65.28515625" bestFit="1" customWidth="1"/>
    <col min="2" max="2" width="18.140625" bestFit="1" customWidth="1"/>
    <col min="3" max="3" width="25.7109375" bestFit="1" customWidth="1"/>
    <col min="4" max="4" width="12" bestFit="1" customWidth="1"/>
  </cols>
  <sheetData>
    <row r="1" spans="1:4" x14ac:dyDescent="0.25">
      <c r="A1" t="s">
        <v>444</v>
      </c>
      <c r="B1" s="12" t="s">
        <v>445</v>
      </c>
      <c r="C1" s="12" t="s">
        <v>446</v>
      </c>
      <c r="D1" s="12" t="s">
        <v>447</v>
      </c>
    </row>
    <row r="2" spans="1:4" x14ac:dyDescent="0.25">
      <c r="A2" t="s">
        <v>448</v>
      </c>
      <c r="B2" s="13" t="s">
        <v>256</v>
      </c>
      <c r="C2" s="13" t="s">
        <v>294</v>
      </c>
      <c r="D2" t="s">
        <v>230</v>
      </c>
    </row>
    <row r="3" spans="1:4" x14ac:dyDescent="0.25">
      <c r="A3" t="s">
        <v>449</v>
      </c>
      <c r="B3" s="13" t="s">
        <v>256</v>
      </c>
      <c r="C3" s="13" t="s">
        <v>294</v>
      </c>
      <c r="D3" t="s">
        <v>230</v>
      </c>
    </row>
    <row r="4" spans="1:4" x14ac:dyDescent="0.25">
      <c r="A4" t="s">
        <v>450</v>
      </c>
      <c r="B4" s="13" t="s">
        <v>256</v>
      </c>
      <c r="C4" s="13" t="s">
        <v>294</v>
      </c>
      <c r="D4" t="s">
        <v>230</v>
      </c>
    </row>
    <row r="5" spans="1:4" x14ac:dyDescent="0.25">
      <c r="A5" t="s">
        <v>451</v>
      </c>
      <c r="B5" s="13" t="s">
        <v>256</v>
      </c>
      <c r="C5" s="13" t="s">
        <v>294</v>
      </c>
      <c r="D5" t="s">
        <v>230</v>
      </c>
    </row>
    <row r="6" spans="1:4" x14ac:dyDescent="0.25">
      <c r="A6" t="s">
        <v>452</v>
      </c>
      <c r="B6" s="13" t="s">
        <v>256</v>
      </c>
      <c r="C6" s="13" t="s">
        <v>294</v>
      </c>
      <c r="D6" t="s">
        <v>230</v>
      </c>
    </row>
    <row r="7" spans="1:4" x14ac:dyDescent="0.25">
      <c r="A7" t="s">
        <v>453</v>
      </c>
      <c r="B7" s="13" t="s">
        <v>256</v>
      </c>
      <c r="C7" s="13" t="s">
        <v>294</v>
      </c>
      <c r="D7" t="s">
        <v>230</v>
      </c>
    </row>
    <row r="8" spans="1:4" x14ac:dyDescent="0.25">
      <c r="A8" t="s">
        <v>454</v>
      </c>
      <c r="B8" s="13" t="s">
        <v>256</v>
      </c>
      <c r="C8" s="13" t="s">
        <v>294</v>
      </c>
      <c r="D8" t="s">
        <v>230</v>
      </c>
    </row>
    <row r="9" spans="1:4" x14ac:dyDescent="0.25">
      <c r="A9" t="s">
        <v>455</v>
      </c>
      <c r="B9" t="s">
        <v>231</v>
      </c>
      <c r="C9" s="13" t="s">
        <v>305</v>
      </c>
      <c r="D9" t="s">
        <v>229</v>
      </c>
    </row>
    <row r="10" spans="1:4" x14ac:dyDescent="0.25">
      <c r="A10" t="s">
        <v>456</v>
      </c>
      <c r="B10" t="s">
        <v>254</v>
      </c>
      <c r="C10" s="13" t="s">
        <v>305</v>
      </c>
      <c r="D10" t="s">
        <v>229</v>
      </c>
    </row>
    <row r="11" spans="1:4" x14ac:dyDescent="0.25">
      <c r="A11" t="s">
        <v>457</v>
      </c>
      <c r="B11" t="s">
        <v>255</v>
      </c>
      <c r="C11" s="13" t="s">
        <v>305</v>
      </c>
      <c r="D11" t="s">
        <v>230</v>
      </c>
    </row>
    <row r="12" spans="1:4" x14ac:dyDescent="0.25">
      <c r="A12" t="s">
        <v>458</v>
      </c>
      <c r="B12" t="s">
        <v>254</v>
      </c>
      <c r="C12" s="13" t="s">
        <v>305</v>
      </c>
      <c r="D12" t="s">
        <v>229</v>
      </c>
    </row>
    <row r="13" spans="1:4" x14ac:dyDescent="0.25">
      <c r="A13" t="s">
        <v>459</v>
      </c>
      <c r="B13" t="s">
        <v>254</v>
      </c>
      <c r="C13" s="13" t="s">
        <v>305</v>
      </c>
      <c r="D13" t="s">
        <v>229</v>
      </c>
    </row>
    <row r="14" spans="1:4" x14ac:dyDescent="0.25">
      <c r="A14" t="s">
        <v>460</v>
      </c>
      <c r="B14" t="s">
        <v>254</v>
      </c>
      <c r="C14" s="13" t="s">
        <v>305</v>
      </c>
      <c r="D14" t="s">
        <v>229</v>
      </c>
    </row>
    <row r="15" spans="1:4" x14ac:dyDescent="0.25">
      <c r="A15" t="s">
        <v>461</v>
      </c>
      <c r="B15" t="s">
        <v>231</v>
      </c>
      <c r="C15" s="13" t="s">
        <v>305</v>
      </c>
      <c r="D15" t="s">
        <v>229</v>
      </c>
    </row>
    <row r="16" spans="1:4" x14ac:dyDescent="0.25">
      <c r="A16" t="s">
        <v>462</v>
      </c>
      <c r="B16" t="s">
        <v>231</v>
      </c>
      <c r="C16" s="13" t="s">
        <v>305</v>
      </c>
      <c r="D16" t="s">
        <v>229</v>
      </c>
    </row>
    <row r="17" spans="1:4" x14ac:dyDescent="0.25">
      <c r="A17" t="s">
        <v>463</v>
      </c>
      <c r="B17" t="s">
        <v>232</v>
      </c>
      <c r="C17" t="s">
        <v>298</v>
      </c>
      <c r="D17" t="s">
        <v>229</v>
      </c>
    </row>
    <row r="18" spans="1:4" x14ac:dyDescent="0.25">
      <c r="A18" t="s">
        <v>464</v>
      </c>
      <c r="B18" t="s">
        <v>233</v>
      </c>
      <c r="C18" t="s">
        <v>299</v>
      </c>
      <c r="D18" t="s">
        <v>229</v>
      </c>
    </row>
    <row r="19" spans="1:4" x14ac:dyDescent="0.25">
      <c r="A19" t="s">
        <v>465</v>
      </c>
      <c r="B19" t="s">
        <v>232</v>
      </c>
      <c r="C19" t="s">
        <v>298</v>
      </c>
      <c r="D19" t="s">
        <v>229</v>
      </c>
    </row>
    <row r="20" spans="1:4" x14ac:dyDescent="0.25">
      <c r="A20" t="s">
        <v>466</v>
      </c>
      <c r="B20" t="s">
        <v>232</v>
      </c>
      <c r="C20" t="s">
        <v>298</v>
      </c>
      <c r="D20" t="s">
        <v>229</v>
      </c>
    </row>
    <row r="21" spans="1:4" x14ac:dyDescent="0.25">
      <c r="A21" t="s">
        <v>467</v>
      </c>
      <c r="B21" t="s">
        <v>234</v>
      </c>
      <c r="C21" t="s">
        <v>298</v>
      </c>
      <c r="D21" t="s">
        <v>229</v>
      </c>
    </row>
    <row r="22" spans="1:4" x14ac:dyDescent="0.25">
      <c r="A22" t="s">
        <v>468</v>
      </c>
      <c r="B22" t="s">
        <v>235</v>
      </c>
      <c r="C22" t="s">
        <v>300</v>
      </c>
      <c r="D22" t="s">
        <v>229</v>
      </c>
    </row>
    <row r="23" spans="1:4" x14ac:dyDescent="0.25">
      <c r="A23" t="s">
        <v>469</v>
      </c>
      <c r="B23" t="s">
        <v>231</v>
      </c>
      <c r="C23" t="s">
        <v>271</v>
      </c>
      <c r="D23" t="s">
        <v>229</v>
      </c>
    </row>
    <row r="24" spans="1:4" x14ac:dyDescent="0.25">
      <c r="A24" t="s">
        <v>470</v>
      </c>
      <c r="B24" t="s">
        <v>231</v>
      </c>
      <c r="C24" t="s">
        <v>271</v>
      </c>
      <c r="D24" t="s">
        <v>229</v>
      </c>
    </row>
    <row r="25" spans="1:4" x14ac:dyDescent="0.25">
      <c r="A25" t="s">
        <v>471</v>
      </c>
      <c r="B25" t="s">
        <v>276</v>
      </c>
      <c r="C25" t="s">
        <v>286</v>
      </c>
      <c r="D25" t="s">
        <v>230</v>
      </c>
    </row>
    <row r="26" spans="1:4" x14ac:dyDescent="0.25">
      <c r="A26" t="s">
        <v>472</v>
      </c>
      <c r="B26" t="s">
        <v>231</v>
      </c>
      <c r="C26" t="s">
        <v>286</v>
      </c>
      <c r="D26" t="s">
        <v>229</v>
      </c>
    </row>
    <row r="27" spans="1:4" x14ac:dyDescent="0.25">
      <c r="A27" t="s">
        <v>473</v>
      </c>
      <c r="B27" t="s">
        <v>276</v>
      </c>
      <c r="C27" t="s">
        <v>305</v>
      </c>
      <c r="D27" t="s">
        <v>229</v>
      </c>
    </row>
    <row r="28" spans="1:4" x14ac:dyDescent="0.25">
      <c r="A28" t="s">
        <v>474</v>
      </c>
      <c r="B28" t="s">
        <v>277</v>
      </c>
      <c r="C28" t="s">
        <v>286</v>
      </c>
      <c r="D28" t="s">
        <v>229</v>
      </c>
    </row>
    <row r="29" spans="1:4" x14ac:dyDescent="0.25">
      <c r="A29" t="s">
        <v>475</v>
      </c>
      <c r="B29" t="s">
        <v>231</v>
      </c>
      <c r="C29" t="s">
        <v>286</v>
      </c>
      <c r="D29" t="s">
        <v>229</v>
      </c>
    </row>
    <row r="30" spans="1:4" x14ac:dyDescent="0.25">
      <c r="A30" t="s">
        <v>476</v>
      </c>
      <c r="B30" t="s">
        <v>231</v>
      </c>
      <c r="C30" t="s">
        <v>286</v>
      </c>
      <c r="D30" t="s">
        <v>229</v>
      </c>
    </row>
    <row r="31" spans="1:4" x14ac:dyDescent="0.25">
      <c r="A31" t="s">
        <v>477</v>
      </c>
      <c r="B31" t="s">
        <v>257</v>
      </c>
      <c r="C31" t="s">
        <v>312</v>
      </c>
      <c r="D31" t="s">
        <v>230</v>
      </c>
    </row>
    <row r="32" spans="1:4" x14ac:dyDescent="0.25">
      <c r="A32" t="s">
        <v>478</v>
      </c>
      <c r="B32" t="s">
        <v>257</v>
      </c>
      <c r="C32" t="s">
        <v>313</v>
      </c>
      <c r="D32" t="s">
        <v>230</v>
      </c>
    </row>
    <row r="33" spans="1:4" x14ac:dyDescent="0.25">
      <c r="A33" t="s">
        <v>479</v>
      </c>
      <c r="B33" t="s">
        <v>257</v>
      </c>
      <c r="C33" t="s">
        <v>313</v>
      </c>
      <c r="D33" t="s">
        <v>230</v>
      </c>
    </row>
    <row r="34" spans="1:4" x14ac:dyDescent="0.25">
      <c r="A34" t="s">
        <v>480</v>
      </c>
      <c r="B34" t="s">
        <v>257</v>
      </c>
      <c r="C34" t="s">
        <v>314</v>
      </c>
      <c r="D34" t="s">
        <v>230</v>
      </c>
    </row>
    <row r="35" spans="1:4" x14ac:dyDescent="0.25">
      <c r="A35" t="s">
        <v>481</v>
      </c>
      <c r="B35" t="s">
        <v>260</v>
      </c>
      <c r="C35" t="s">
        <v>289</v>
      </c>
      <c r="D35" t="s">
        <v>230</v>
      </c>
    </row>
    <row r="36" spans="1:4" x14ac:dyDescent="0.25">
      <c r="A36" t="s">
        <v>482</v>
      </c>
      <c r="B36" t="s">
        <v>277</v>
      </c>
      <c r="C36" t="s">
        <v>289</v>
      </c>
      <c r="D36" t="s">
        <v>230</v>
      </c>
    </row>
    <row r="37" spans="1:4" x14ac:dyDescent="0.25">
      <c r="A37" t="s">
        <v>483</v>
      </c>
      <c r="B37" t="s">
        <v>258</v>
      </c>
      <c r="C37" t="s">
        <v>308</v>
      </c>
      <c r="D37" t="s">
        <v>230</v>
      </c>
    </row>
    <row r="38" spans="1:4" x14ac:dyDescent="0.25">
      <c r="A38" t="s">
        <v>484</v>
      </c>
      <c r="B38" t="s">
        <v>260</v>
      </c>
      <c r="C38" t="s">
        <v>289</v>
      </c>
      <c r="D38" t="s">
        <v>230</v>
      </c>
    </row>
    <row r="39" spans="1:4" x14ac:dyDescent="0.25">
      <c r="A39" t="s">
        <v>485</v>
      </c>
      <c r="B39" t="s">
        <v>260</v>
      </c>
      <c r="C39" t="s">
        <v>289</v>
      </c>
      <c r="D39" t="s">
        <v>230</v>
      </c>
    </row>
    <row r="40" spans="1:4" x14ac:dyDescent="0.25">
      <c r="A40" t="s">
        <v>486</v>
      </c>
      <c r="B40" t="s">
        <v>259</v>
      </c>
      <c r="C40" t="s">
        <v>346</v>
      </c>
      <c r="D40" t="s">
        <v>229</v>
      </c>
    </row>
    <row r="41" spans="1:4" x14ac:dyDescent="0.25">
      <c r="A41" t="s">
        <v>487</v>
      </c>
      <c r="B41" t="s">
        <v>259</v>
      </c>
      <c r="C41" t="s">
        <v>346</v>
      </c>
      <c r="D41" t="s">
        <v>229</v>
      </c>
    </row>
    <row r="42" spans="1:4" x14ac:dyDescent="0.25">
      <c r="A42" t="s">
        <v>488</v>
      </c>
      <c r="B42" t="s">
        <v>259</v>
      </c>
      <c r="C42" t="s">
        <v>346</v>
      </c>
      <c r="D42" t="s">
        <v>229</v>
      </c>
    </row>
    <row r="43" spans="1:4" x14ac:dyDescent="0.25">
      <c r="A43" t="s">
        <v>489</v>
      </c>
      <c r="B43" t="s">
        <v>259</v>
      </c>
      <c r="C43" t="s">
        <v>346</v>
      </c>
      <c r="D43" t="s">
        <v>229</v>
      </c>
    </row>
    <row r="44" spans="1:4" x14ac:dyDescent="0.25">
      <c r="A44" t="s">
        <v>490</v>
      </c>
      <c r="B44" t="s">
        <v>259</v>
      </c>
      <c r="C44" t="s">
        <v>346</v>
      </c>
      <c r="D44" t="s">
        <v>229</v>
      </c>
    </row>
    <row r="45" spans="1:4" x14ac:dyDescent="0.25">
      <c r="A45" t="s">
        <v>491</v>
      </c>
      <c r="B45" t="s">
        <v>259</v>
      </c>
      <c r="C45" t="s">
        <v>346</v>
      </c>
      <c r="D45" t="s">
        <v>229</v>
      </c>
    </row>
    <row r="46" spans="1:4" x14ac:dyDescent="0.25">
      <c r="A46" t="s">
        <v>492</v>
      </c>
      <c r="B46" t="s">
        <v>259</v>
      </c>
      <c r="C46" t="s">
        <v>346</v>
      </c>
      <c r="D46" t="s">
        <v>229</v>
      </c>
    </row>
    <row r="47" spans="1:4" x14ac:dyDescent="0.25">
      <c r="A47" t="s">
        <v>493</v>
      </c>
      <c r="B47" t="s">
        <v>259</v>
      </c>
      <c r="C47" t="s">
        <v>346</v>
      </c>
      <c r="D47" t="s">
        <v>229</v>
      </c>
    </row>
    <row r="48" spans="1:4" x14ac:dyDescent="0.25">
      <c r="A48" t="s">
        <v>494</v>
      </c>
      <c r="B48" t="s">
        <v>259</v>
      </c>
      <c r="C48" t="s">
        <v>346</v>
      </c>
      <c r="D48" t="s">
        <v>229</v>
      </c>
    </row>
    <row r="49" spans="1:4" x14ac:dyDescent="0.25">
      <c r="A49" t="s">
        <v>495</v>
      </c>
      <c r="B49" t="s">
        <v>259</v>
      </c>
      <c r="C49" t="s">
        <v>346</v>
      </c>
      <c r="D49" t="s">
        <v>229</v>
      </c>
    </row>
    <row r="50" spans="1:4" x14ac:dyDescent="0.25">
      <c r="A50" t="s">
        <v>496</v>
      </c>
      <c r="B50" t="s">
        <v>259</v>
      </c>
      <c r="C50" t="s">
        <v>346</v>
      </c>
      <c r="D50" t="s">
        <v>229</v>
      </c>
    </row>
    <row r="51" spans="1:4" x14ac:dyDescent="0.25">
      <c r="A51" t="s">
        <v>497</v>
      </c>
      <c r="B51" t="s">
        <v>236</v>
      </c>
      <c r="C51" t="s">
        <v>305</v>
      </c>
      <c r="D51" t="s">
        <v>229</v>
      </c>
    </row>
    <row r="52" spans="1:4" x14ac:dyDescent="0.25">
      <c r="A52" t="s">
        <v>498</v>
      </c>
      <c r="B52" t="s">
        <v>231</v>
      </c>
      <c r="C52" t="s">
        <v>305</v>
      </c>
      <c r="D52" t="s">
        <v>229</v>
      </c>
    </row>
    <row r="53" spans="1:4" x14ac:dyDescent="0.25">
      <c r="A53" t="s">
        <v>499</v>
      </c>
      <c r="B53" t="s">
        <v>305</v>
      </c>
      <c r="C53" t="s">
        <v>305</v>
      </c>
      <c r="D53" t="s">
        <v>229</v>
      </c>
    </row>
    <row r="54" spans="1:4" x14ac:dyDescent="0.25">
      <c r="A54" t="s">
        <v>500</v>
      </c>
      <c r="B54" t="s">
        <v>237</v>
      </c>
      <c r="C54" t="s">
        <v>305</v>
      </c>
      <c r="D54" t="s">
        <v>229</v>
      </c>
    </row>
    <row r="55" spans="1:4" x14ac:dyDescent="0.25">
      <c r="A55" t="s">
        <v>501</v>
      </c>
      <c r="B55" t="s">
        <v>259</v>
      </c>
      <c r="C55" s="7" t="s">
        <v>180</v>
      </c>
      <c r="D55" t="s">
        <v>229</v>
      </c>
    </row>
    <row r="56" spans="1:4" x14ac:dyDescent="0.25">
      <c r="A56" t="s">
        <v>502</v>
      </c>
      <c r="B56" t="s">
        <v>231</v>
      </c>
      <c r="C56" t="s">
        <v>305</v>
      </c>
      <c r="D56" t="s">
        <v>229</v>
      </c>
    </row>
    <row r="57" spans="1:4" x14ac:dyDescent="0.25">
      <c r="A57" t="s">
        <v>503</v>
      </c>
      <c r="B57" t="s">
        <v>231</v>
      </c>
      <c r="C57" t="s">
        <v>305</v>
      </c>
      <c r="D57" t="s">
        <v>229</v>
      </c>
    </row>
    <row r="58" spans="1:4" x14ac:dyDescent="0.25">
      <c r="A58" t="s">
        <v>504</v>
      </c>
      <c r="B58" t="s">
        <v>231</v>
      </c>
      <c r="C58" t="s">
        <v>288</v>
      </c>
      <c r="D58" t="s">
        <v>229</v>
      </c>
    </row>
    <row r="59" spans="1:4" x14ac:dyDescent="0.25">
      <c r="A59" t="s">
        <v>505</v>
      </c>
      <c r="B59" t="s">
        <v>231</v>
      </c>
      <c r="C59" t="s">
        <v>288</v>
      </c>
      <c r="D59" t="s">
        <v>229</v>
      </c>
    </row>
    <row r="60" spans="1:4" x14ac:dyDescent="0.25">
      <c r="A60" t="s">
        <v>506</v>
      </c>
      <c r="B60" t="s">
        <v>232</v>
      </c>
      <c r="C60" t="s">
        <v>290</v>
      </c>
      <c r="D60" t="s">
        <v>229</v>
      </c>
    </row>
    <row r="61" spans="1:4" x14ac:dyDescent="0.25">
      <c r="A61" t="s">
        <v>507</v>
      </c>
      <c r="B61" t="s">
        <v>232</v>
      </c>
      <c r="C61" t="s">
        <v>290</v>
      </c>
      <c r="D61" t="s">
        <v>229</v>
      </c>
    </row>
    <row r="62" spans="1:4" x14ac:dyDescent="0.25">
      <c r="A62" t="s">
        <v>508</v>
      </c>
      <c r="B62" t="s">
        <v>232</v>
      </c>
      <c r="C62" t="s">
        <v>291</v>
      </c>
      <c r="D62" t="s">
        <v>229</v>
      </c>
    </row>
    <row r="63" spans="1:4" x14ac:dyDescent="0.25">
      <c r="A63" t="s">
        <v>509</v>
      </c>
      <c r="B63" t="s">
        <v>232</v>
      </c>
      <c r="C63" t="s">
        <v>292</v>
      </c>
      <c r="D63" t="s">
        <v>229</v>
      </c>
    </row>
    <row r="64" spans="1:4" x14ac:dyDescent="0.25">
      <c r="A64" t="s">
        <v>510</v>
      </c>
      <c r="B64" t="s">
        <v>231</v>
      </c>
      <c r="C64" t="s">
        <v>288</v>
      </c>
      <c r="D64"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d43a913-d544-4bc9-80dc-808a5b84526d">
      <Terms xmlns="http://schemas.microsoft.com/office/infopath/2007/PartnerControls"/>
    </lcf76f155ced4ddcb4097134ff3c332f>
    <TaxCatchAll xmlns="20867c8d-1cc9-4acd-a073-94634f6a764f" xsi:nil="true"/>
    <Artifact_x0020_Type xmlns="9d43a913-d544-4bc9-80dc-808a5b8452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C607EF47069B4495309584859EA0AB" ma:contentTypeVersion="20" ma:contentTypeDescription="Create a new document." ma:contentTypeScope="" ma:versionID="166e591e34ce4ad4e0e5c3079274bd3d">
  <xsd:schema xmlns:xsd="http://www.w3.org/2001/XMLSchema" xmlns:xs="http://www.w3.org/2001/XMLSchema" xmlns:p="http://schemas.microsoft.com/office/2006/metadata/properties" xmlns:ns2="9d43a913-d544-4bc9-80dc-808a5b84526d" xmlns:ns3="0bb6a811-b3fa-4dc0-865d-29408ea15fd5" xmlns:ns4="20867c8d-1cc9-4acd-a073-94634f6a764f" targetNamespace="http://schemas.microsoft.com/office/2006/metadata/properties" ma:root="true" ma:fieldsID="377e079fb23049a0c43b5b3e8196694f" ns2:_="" ns3:_="" ns4:_="">
    <xsd:import namespace="9d43a913-d544-4bc9-80dc-808a5b84526d"/>
    <xsd:import namespace="0bb6a811-b3fa-4dc0-865d-29408ea15fd5"/>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Artifact_x0020_Typ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3a913-d544-4bc9-80dc-808a5b8452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Artifact_x0020_Type" ma:index="21" nillable="true" ma:displayName="Artifact Tag" ma:description="Indicates whether document is an ATO or EPLC Artifact, or both." ma:format="Dropdown" ma:internalName="Artifact_x0020_Type">
      <xsd:complexType>
        <xsd:complexContent>
          <xsd:extension base="dms:MultiChoice">
            <xsd:sequence>
              <xsd:element name="Value" maxOccurs="unbounded" minOccurs="0" nillable="true">
                <xsd:simpleType>
                  <xsd:restriction base="dms:Choice">
                    <xsd:enumeration value="ATO"/>
                    <xsd:enumeration value="EPLC"/>
                    <xsd:enumeration value="Other"/>
                  </xsd:restriction>
                </xsd:simpleType>
              </xsd:element>
            </xsd:sequence>
          </xsd:extension>
        </xsd:complexContent>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b6a811-b3fa-4dc0-865d-29408ea15f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b970e23-ce5c-44ed-ae7a-02b8ab440275}" ma:internalName="TaxCatchAll" ma:showField="CatchAllData" ma:web="0bb6a811-b3fa-4dc0-865d-29408ea15f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F98CC-8AD7-4072-B67C-A94AD235BD7E}">
  <ds:schemaRefs>
    <ds:schemaRef ds:uri="http://schemas.microsoft.com/office/2006/metadata/properties"/>
    <ds:schemaRef ds:uri="http://schemas.microsoft.com/office/infopath/2007/PartnerControls"/>
    <ds:schemaRef ds:uri="9d43a913-d544-4bc9-80dc-808a5b84526d"/>
    <ds:schemaRef ds:uri="20867c8d-1cc9-4acd-a073-94634f6a764f"/>
  </ds:schemaRefs>
</ds:datastoreItem>
</file>

<file path=customXml/itemProps2.xml><?xml version="1.0" encoding="utf-8"?>
<ds:datastoreItem xmlns:ds="http://schemas.openxmlformats.org/officeDocument/2006/customXml" ds:itemID="{2131584C-628E-4594-A971-B10FEDA1B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3a913-d544-4bc9-80dc-808a5b84526d"/>
    <ds:schemaRef ds:uri="0bb6a811-b3fa-4dc0-865d-29408ea15fd5"/>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EA5D4-ABE9-4768-A87B-9D2EA48EB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86</vt:i4>
      </vt:variant>
    </vt:vector>
  </HeadingPairs>
  <TitlesOfParts>
    <vt:vector size="92" baseType="lpstr">
      <vt:lpstr>Instructions</vt:lpstr>
      <vt:lpstr>Introduction</vt:lpstr>
      <vt:lpstr>Product</vt:lpstr>
      <vt:lpstr>Sheet3</vt:lpstr>
      <vt:lpstr>Sheet4</vt:lpstr>
      <vt:lpstr>Sheet5</vt:lpstr>
      <vt:lpstr>AllFlavor</vt:lpstr>
      <vt:lpstr>AllPackageQuantityUnit</vt:lpstr>
      <vt:lpstr>AllPackageType</vt:lpstr>
      <vt:lpstr>ApplicationType</vt:lpstr>
      <vt:lpstr>BCUnit</vt:lpstr>
      <vt:lpstr>CCigarette</vt:lpstr>
      <vt:lpstr>CCigars</vt:lpstr>
      <vt:lpstr>CENDS</vt:lpstr>
      <vt:lpstr>CigarDiameterFormat</vt:lpstr>
      <vt:lpstr>Cigarette</vt:lpstr>
      <vt:lpstr>CigarettePT</vt:lpstr>
      <vt:lpstr>CigarFillerPT</vt:lpstr>
      <vt:lpstr>CigarLimitedPT</vt:lpstr>
      <vt:lpstr>Cigars</vt:lpstr>
      <vt:lpstr>CigarsDiameterForamt</vt:lpstr>
      <vt:lpstr>CigPQU</vt:lpstr>
      <vt:lpstr>Copackage</vt:lpstr>
      <vt:lpstr>COther</vt:lpstr>
      <vt:lpstr>CPipeTobaccoProduct</vt:lpstr>
      <vt:lpstr>CRollYourOwn</vt:lpstr>
      <vt:lpstr>CSmokeless</vt:lpstr>
      <vt:lpstr>CWaterpipeTobaccoProduct</vt:lpstr>
      <vt:lpstr>DiameterDSC</vt:lpstr>
      <vt:lpstr>DiameterFormat</vt:lpstr>
      <vt:lpstr>DiameterFormatLookUp</vt:lpstr>
      <vt:lpstr>ENDS</vt:lpstr>
      <vt:lpstr>ENDSCECigPQU</vt:lpstr>
      <vt:lpstr>ENDSCECigPT</vt:lpstr>
      <vt:lpstr>ENDSCEliqPQU</vt:lpstr>
      <vt:lpstr>ENDSCEliqPT</vt:lpstr>
      <vt:lpstr>ENDSDiameterFormat</vt:lpstr>
      <vt:lpstr>ENDSOECigPT</vt:lpstr>
      <vt:lpstr>ENDSOEliqPQU</vt:lpstr>
      <vt:lpstr>ENDSOEliqPT</vt:lpstr>
      <vt:lpstr>EnergyTP</vt:lpstr>
      <vt:lpstr>FlavorLookup</vt:lpstr>
      <vt:lpstr>HTP</vt:lpstr>
      <vt:lpstr>HTPCPQU</vt:lpstr>
      <vt:lpstr>HTPCSPQU</vt:lpstr>
      <vt:lpstr>HTPPQU</vt:lpstr>
      <vt:lpstr>IngredientType</vt:lpstr>
      <vt:lpstr>LengthDSC</vt:lpstr>
      <vt:lpstr>LengthUnit</vt:lpstr>
      <vt:lpstr>LimitedFlavor</vt:lpstr>
      <vt:lpstr>MaterialTP</vt:lpstr>
      <vt:lpstr>NCUnit</vt:lpstr>
      <vt:lpstr>NicotineSource</vt:lpstr>
      <vt:lpstr>Other</vt:lpstr>
      <vt:lpstr>PackageQuanitityUnitsLookUp</vt:lpstr>
      <vt:lpstr>PackageQuantityUnitsLookUp</vt:lpstr>
      <vt:lpstr>PackageTypeLookUp</vt:lpstr>
      <vt:lpstr>PGVGNA</vt:lpstr>
      <vt:lpstr>PipeFillerCutStyle</vt:lpstr>
      <vt:lpstr>PipeFillerPT</vt:lpstr>
      <vt:lpstr>PipePQU</vt:lpstr>
      <vt:lpstr>PipePT</vt:lpstr>
      <vt:lpstr>PipeTobaccoProduct</vt:lpstr>
      <vt:lpstr>PortionCount</vt:lpstr>
      <vt:lpstr>PortionCountLookUp</vt:lpstr>
      <vt:lpstr>PortionMass</vt:lpstr>
      <vt:lpstr>PortionThickness</vt:lpstr>
      <vt:lpstr>PQU</vt:lpstr>
      <vt:lpstr>PQUOther</vt:lpstr>
      <vt:lpstr>Product_Name</vt:lpstr>
      <vt:lpstr>ProductName</vt:lpstr>
      <vt:lpstr>RollYourOwn</vt:lpstr>
      <vt:lpstr>RPPT</vt:lpstr>
      <vt:lpstr>RYOFilterPQU</vt:lpstr>
      <vt:lpstr>RYOOPT</vt:lpstr>
      <vt:lpstr>RYOOtherPQU</vt:lpstr>
      <vt:lpstr>RYOPaperPQU</vt:lpstr>
      <vt:lpstr>RYOPT</vt:lpstr>
      <vt:lpstr>RYOTipPQU</vt:lpstr>
      <vt:lpstr>RYOTubePQU</vt:lpstr>
      <vt:lpstr>SMKPC</vt:lpstr>
      <vt:lpstr>SMKPT</vt:lpstr>
      <vt:lpstr>Smokeless</vt:lpstr>
      <vt:lpstr>TipTP</vt:lpstr>
      <vt:lpstr>TobaccoCutSize</vt:lpstr>
      <vt:lpstr>TOBCutSizeDSC</vt:lpstr>
      <vt:lpstr>VolumeUnit</vt:lpstr>
      <vt:lpstr>WaterpipeTobaccoProduct</vt:lpstr>
      <vt:lpstr>WattUnit</vt:lpstr>
      <vt:lpstr>WPHSPT</vt:lpstr>
      <vt:lpstr>WPPT</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Tian, Yuan</dc:creator>
  <cp:keywords/>
  <dc:description/>
  <cp:lastModifiedBy>Sanford, Amber</cp:lastModifiedBy>
  <cp:revision/>
  <dcterms:created xsi:type="dcterms:W3CDTF">2019-08-19T20:12:28Z</dcterms:created>
  <dcterms:modified xsi:type="dcterms:W3CDTF">2023-09-08T16:40:25Z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0x01010093C607EF47069B4495309584859EA0AB</vt:lpwstr>
  </property>
  <property fmtid="{D5CDD505-2E9C-101B-9397-08002B2CF9AE}" pid="3" name="MediaServiceImageTags">
    <vt:lpwstr/>
  </property>
</Properties>
</file>